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BF5D8303-8338-4A73-B021-6B7972A1AD57}" xr6:coauthVersionLast="47" xr6:coauthVersionMax="47" xr10:uidLastSave="{00000000-0000-0000-0000-000000000000}"/>
  <bookViews>
    <workbookView xWindow="-120" yWindow="-120" windowWidth="29040" windowHeight="15840" xr2:uid="{6A8E9634-59DA-41A3-9210-BF8513E55F2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 a="1"/>
  <c r="K4" i="1"/>
  <c r="K8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<sst xmlns="http://schemas.openxmlformats.org/spreadsheetml/2006/main" count="218" uniqueCount="81">
  <si>
    <t>type de véhicule</t>
  </si>
  <si>
    <t>marque</t>
  </si>
  <si>
    <t>modèle</t>
  </si>
  <si>
    <t>couleur</t>
  </si>
  <si>
    <t>immatriculation</t>
  </si>
  <si>
    <t>voiture</t>
  </si>
  <si>
    <t>2 roues</t>
  </si>
  <si>
    <t>THERY</t>
  </si>
  <si>
    <t>STEPHANE</t>
  </si>
  <si>
    <t>BOUQUET</t>
  </si>
  <si>
    <t>ERIC</t>
  </si>
  <si>
    <t>ORAIN</t>
  </si>
  <si>
    <t>ROBINEAU</t>
  </si>
  <si>
    <t>LEQUERE</t>
  </si>
  <si>
    <t>PITON</t>
  </si>
  <si>
    <t>DESIDERI</t>
  </si>
  <si>
    <t>LEGRAND</t>
  </si>
  <si>
    <t>VASSEUR</t>
  </si>
  <si>
    <t>FLEURIOT</t>
  </si>
  <si>
    <t>TESSIER</t>
  </si>
  <si>
    <t>ALEXIS</t>
  </si>
  <si>
    <t>BENJAMIN</t>
  </si>
  <si>
    <t>MATHILDE</t>
  </si>
  <si>
    <t>CLEMENCE</t>
  </si>
  <si>
    <t>JOELLE</t>
  </si>
  <si>
    <t>QUENTIN</t>
  </si>
  <si>
    <t>NICOLAS</t>
  </si>
  <si>
    <t>SEBASTIEN</t>
  </si>
  <si>
    <t>HONDA</t>
  </si>
  <si>
    <t>RENAULT</t>
  </si>
  <si>
    <t>FORD</t>
  </si>
  <si>
    <t>PEUGEOT</t>
  </si>
  <si>
    <t>CITROEN</t>
  </si>
  <si>
    <t>SUZUKI</t>
  </si>
  <si>
    <t>DACIA</t>
  </si>
  <si>
    <t>A1</t>
  </si>
  <si>
    <t>B5</t>
  </si>
  <si>
    <t>C8</t>
  </si>
  <si>
    <t>E7</t>
  </si>
  <si>
    <t>D6</t>
  </si>
  <si>
    <t>G5</t>
  </si>
  <si>
    <t>A6</t>
  </si>
  <si>
    <t>NOIR</t>
  </si>
  <si>
    <t>ROUGE</t>
  </si>
  <si>
    <t>BLANCHE</t>
  </si>
  <si>
    <t>MARRON</t>
  </si>
  <si>
    <t>BEIGE</t>
  </si>
  <si>
    <t>BLEU</t>
  </si>
  <si>
    <t>VIOLET</t>
  </si>
  <si>
    <t>A2</t>
  </si>
  <si>
    <t>B6</t>
  </si>
  <si>
    <t>C9</t>
  </si>
  <si>
    <t>E8</t>
  </si>
  <si>
    <t>D7</t>
  </si>
  <si>
    <t>G6</t>
  </si>
  <si>
    <t>A7</t>
  </si>
  <si>
    <t>A3</t>
  </si>
  <si>
    <t>B7</t>
  </si>
  <si>
    <t>C10</t>
  </si>
  <si>
    <t>E9</t>
  </si>
  <si>
    <t>D8</t>
  </si>
  <si>
    <t>G7</t>
  </si>
  <si>
    <t>A8</t>
  </si>
  <si>
    <t>A4</t>
  </si>
  <si>
    <t>B8</t>
  </si>
  <si>
    <t>C11</t>
  </si>
  <si>
    <t>E10</t>
  </si>
  <si>
    <t>D9</t>
  </si>
  <si>
    <t>G8</t>
  </si>
  <si>
    <t>A9</t>
  </si>
  <si>
    <t>NB-865-QH</t>
  </si>
  <si>
    <t>TR-753-OP</t>
  </si>
  <si>
    <t>DF-652-ML</t>
  </si>
  <si>
    <t>AS-159-VB</t>
  </si>
  <si>
    <t>ID</t>
  </si>
  <si>
    <t>NOM</t>
  </si>
  <si>
    <t>PRENOM</t>
  </si>
  <si>
    <t>zzzz</t>
  </si>
  <si>
    <t>OR</t>
  </si>
  <si>
    <t>kaki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</si>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</sst>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1266825</xdr:colOff>
          <xdr:row>2</xdr:row>
          <xdr:rowOff>161925</xdr:rowOff>
        </xdr:from>
        <xdr:to>
          <xdr:col>9</xdr:col>
          <xdr:colOff>742950</xdr:colOff>
          <xdr:row>4</xdr:row>
          <xdr:rowOff>9525</xdr:rowOff>
        </xdr:to>
        <xdr:sp macro="" textlink="">
          <xdr:nvSpPr>
            <xdr:cNvPr id="1028" name="SpinButton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38100</xdr:rowOff>
        </xdr:from>
        <xdr:to>
          <xdr:col>13</xdr:col>
          <xdr:colOff>390525</xdr:colOff>
          <xdr:row>3</xdr:row>
          <xdr:rowOff>28575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686B50-01E3-47F8-833B-EE0A86DBE267}" name="ID" displayName="ID" ref="A2:H120" totalsRowShown="0" headerRowDxfId="1">
  <autoFilter ref="A2:H120" xr:uid="{6F686B50-01E3-47F8-833B-EE0A86DBE267}"/>
  <tableColumns count="8">
    <tableColumn id="9" xr3:uid="{3B3FE4EE-A345-45B4-A7A2-1C0A2979CB7F}" name="ID"/>
    <tableColumn id="1" xr3:uid="{88ABB398-3B8E-4732-B2DF-E1ED94B71C38}" name="NOM"/>
    <tableColumn id="2" xr3:uid="{D31D7B03-06FF-48EF-8482-6B42242B62EB}" name="PRENOM"/>
    <tableColumn id="3" xr3:uid="{0E0307E6-E4BE-420C-AF7A-751B1D5A78DF}" name="type de véhicule"/>
    <tableColumn id="4" xr3:uid="{FEAC0876-A38F-43B6-8EC8-7C137609B651}" name="marque"/>
    <tableColumn id="5" xr3:uid="{7C9B4B6B-571B-4D2B-A14B-A2E60CB004A5}" name="modèle"/>
    <tableColumn id="6" xr3:uid="{1AB23354-1BC9-4B1D-B009-04E4FD7A7025}" name="couleur"/>
    <tableColumn id="7" xr3:uid="{8B2CED03-9950-4C64-8031-89631335DE3C}" name="immatriculation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6C4D-E6C0-4350-8278-0800FA5AD9C1}">
  <sheetPr codeName="Feuil1"/>
  <dimension ref="A2:T120"/>
  <sheetViews>
    <sheetView tabSelected="1" workbookViewId="0">
      <selection activeCell="K8" sqref="K8"/>
    </sheetView>
  </sheetViews>
  <sheetFormatPr baseColWidth="10" defaultRowHeight="15" x14ac:dyDescent="0.25"/>
  <cols>
    <col min="4" max="4" width="18.140625" customWidth="1"/>
    <col min="8" max="8" width="17.42578125" customWidth="1"/>
    <col min="9" max="9" width="21.42578125" customWidth="1"/>
    <col min="11" max="11" width="18.85546875" customWidth="1"/>
    <col min="14" max="14" width="17" customWidth="1"/>
    <col min="18" max="18" width="15.28515625" customWidth="1"/>
  </cols>
  <sheetData>
    <row r="2" spans="1:18" x14ac:dyDescent="0.25">
      <c r="A2" s="1" t="s">
        <v>74</v>
      </c>
      <c r="B2" s="1" t="s">
        <v>75</v>
      </c>
      <c r="C2" s="1" t="s">
        <v>76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</row>
    <row r="3" spans="1:18" x14ac:dyDescent="0.25">
      <c r="A3">
        <v>1</v>
      </c>
      <c r="B3" t="s">
        <v>11</v>
      </c>
      <c r="C3" t="s">
        <v>20</v>
      </c>
      <c r="D3" t="s">
        <v>5</v>
      </c>
      <c r="E3" t="s">
        <v>28</v>
      </c>
      <c r="F3" t="s">
        <v>35</v>
      </c>
      <c r="G3" t="s">
        <v>42</v>
      </c>
      <c r="H3" t="s">
        <v>70</v>
      </c>
      <c r="M3" t="s">
        <v>80</v>
      </c>
    </row>
    <row r="4" spans="1:18" ht="18.75" x14ac:dyDescent="0.25">
      <c r="A4">
        <v>2</v>
      </c>
      <c r="B4" t="s">
        <v>9</v>
      </c>
      <c r="C4" t="s">
        <v>10</v>
      </c>
      <c r="D4" t="s">
        <v>5</v>
      </c>
      <c r="E4" t="s">
        <v>29</v>
      </c>
      <c r="F4" t="s">
        <v>36</v>
      </c>
      <c r="G4" t="s">
        <v>43</v>
      </c>
      <c r="H4" t="s">
        <v>71</v>
      </c>
      <c r="J4">
        <v>6</v>
      </c>
      <c r="K4" s="3" t="str">
        <f ca="1">OFFSET(K7,0,J4,1,1)</f>
        <v>couleur</v>
      </c>
    </row>
    <row r="5" spans="1:18" x14ac:dyDescent="0.25">
      <c r="A5">
        <v>3</v>
      </c>
      <c r="B5" t="s">
        <v>7</v>
      </c>
      <c r="C5" t="s">
        <v>8</v>
      </c>
      <c r="D5" t="s">
        <v>5</v>
      </c>
      <c r="E5" t="s">
        <v>30</v>
      </c>
      <c r="F5" t="s">
        <v>37</v>
      </c>
      <c r="G5" t="s">
        <v>44</v>
      </c>
      <c r="H5" t="s">
        <v>72</v>
      </c>
    </row>
    <row r="6" spans="1:18" x14ac:dyDescent="0.25">
      <c r="A6">
        <v>4</v>
      </c>
      <c r="B6" t="s">
        <v>12</v>
      </c>
      <c r="C6" t="s">
        <v>21</v>
      </c>
      <c r="D6" t="s">
        <v>6</v>
      </c>
      <c r="E6" t="s">
        <v>31</v>
      </c>
      <c r="F6" t="s">
        <v>38</v>
      </c>
      <c r="G6" t="s">
        <v>45</v>
      </c>
      <c r="H6" t="s">
        <v>73</v>
      </c>
    </row>
    <row r="7" spans="1:18" ht="15.75" thickBot="1" x14ac:dyDescent="0.3">
      <c r="A7">
        <v>5</v>
      </c>
      <c r="B7" t="s">
        <v>13</v>
      </c>
      <c r="C7" t="s">
        <v>22</v>
      </c>
      <c r="D7" t="s">
        <v>5</v>
      </c>
      <c r="E7" t="s">
        <v>32</v>
      </c>
      <c r="F7" t="s">
        <v>39</v>
      </c>
      <c r="G7" t="s">
        <v>46</v>
      </c>
      <c r="H7" t="s">
        <v>70</v>
      </c>
      <c r="K7" s="2" t="s">
        <v>74</v>
      </c>
      <c r="L7" s="2" t="s">
        <v>75</v>
      </c>
      <c r="M7" s="2" t="s">
        <v>76</v>
      </c>
      <c r="N7" s="2" t="s">
        <v>0</v>
      </c>
      <c r="O7" s="2" t="s">
        <v>1</v>
      </c>
      <c r="P7" s="2" t="s">
        <v>2</v>
      </c>
      <c r="Q7" s="2" t="s">
        <v>3</v>
      </c>
      <c r="R7" s="2" t="s">
        <v>4</v>
      </c>
    </row>
    <row r="8" spans="1:18" x14ac:dyDescent="0.25">
      <c r="A8">
        <v>6</v>
      </c>
      <c r="B8" t="s">
        <v>14</v>
      </c>
      <c r="C8" t="s">
        <v>22</v>
      </c>
      <c r="D8" t="s">
        <v>5</v>
      </c>
      <c r="E8" t="s">
        <v>33</v>
      </c>
      <c r="F8" t="s">
        <v>40</v>
      </c>
      <c r="G8" t="s">
        <v>47</v>
      </c>
      <c r="H8" t="s">
        <v>71</v>
      </c>
      <c r="K8" cm="1">
        <f t="array" aca="1" ref="K8:R19" ca="1">IFERROR(_xlfn._xlws.SORT(_xlfn._xlws.FILTER(ID[],ISNUMBER(SEARCH($M$3,LEFT(OFFSET(ID[[#Headers],[ID]],1,J4,COUNTA(ID[ID]),1),LEN($M$3)))),""),J4+1,1),"")</f>
        <v>5</v>
      </c>
      <c r="L8" t="str">
        <f ca="1"/>
        <v>LEQUERE</v>
      </c>
      <c r="M8" t="str">
        <f ca="1"/>
        <v>MATHILDE</v>
      </c>
      <c r="N8" t="str">
        <f ca="1"/>
        <v>voiture</v>
      </c>
      <c r="O8" t="str">
        <f ca="1"/>
        <v>CITROEN</v>
      </c>
      <c r="P8" t="str">
        <f ca="1"/>
        <v>D6</v>
      </c>
      <c r="Q8" t="str">
        <f ca="1"/>
        <v>BEIGE</v>
      </c>
      <c r="R8" t="str">
        <f ca="1"/>
        <v>NB-865-QH</v>
      </c>
    </row>
    <row r="9" spans="1:18" x14ac:dyDescent="0.25">
      <c r="A9">
        <v>7</v>
      </c>
      <c r="B9" t="s">
        <v>15</v>
      </c>
      <c r="C9" t="s">
        <v>23</v>
      </c>
      <c r="D9" t="s">
        <v>5</v>
      </c>
      <c r="E9" t="s">
        <v>34</v>
      </c>
      <c r="F9" t="s">
        <v>41</v>
      </c>
      <c r="G9" t="s">
        <v>48</v>
      </c>
      <c r="H9" t="s">
        <v>72</v>
      </c>
      <c r="K9">
        <f ca="1"/>
        <v>12</v>
      </c>
      <c r="L9" t="str">
        <f ca="1"/>
        <v>BOUQUET</v>
      </c>
      <c r="M9" t="str">
        <f ca="1"/>
        <v>ERIC</v>
      </c>
      <c r="N9" t="str">
        <f ca="1"/>
        <v>voiture</v>
      </c>
      <c r="O9" t="str">
        <f ca="1"/>
        <v>CITROEN</v>
      </c>
      <c r="P9" t="str">
        <f ca="1"/>
        <v>D7</v>
      </c>
      <c r="Q9" t="str">
        <f ca="1"/>
        <v>BEIGE</v>
      </c>
      <c r="R9" t="str">
        <f ca="1"/>
        <v>AS-159-VB</v>
      </c>
    </row>
    <row r="10" spans="1:18" x14ac:dyDescent="0.25">
      <c r="A10">
        <v>8</v>
      </c>
      <c r="B10" t="s">
        <v>16</v>
      </c>
      <c r="C10" t="s">
        <v>24</v>
      </c>
      <c r="D10" t="s">
        <v>6</v>
      </c>
      <c r="E10" t="s">
        <v>28</v>
      </c>
      <c r="F10" t="s">
        <v>49</v>
      </c>
      <c r="G10" t="s">
        <v>42</v>
      </c>
      <c r="H10" t="s">
        <v>73</v>
      </c>
      <c r="K10">
        <f ca="1"/>
        <v>19</v>
      </c>
      <c r="L10" t="str">
        <f ca="1"/>
        <v>VASSEUR</v>
      </c>
      <c r="M10" t="str">
        <f ca="1"/>
        <v>QUENTIN</v>
      </c>
      <c r="N10" t="str">
        <f ca="1"/>
        <v>voiture</v>
      </c>
      <c r="O10" t="str">
        <f ca="1"/>
        <v>CITROEN</v>
      </c>
      <c r="P10" t="str">
        <f ca="1"/>
        <v>D8</v>
      </c>
      <c r="Q10" t="str">
        <f ca="1"/>
        <v>BEIGE</v>
      </c>
      <c r="R10" t="str">
        <f ca="1"/>
        <v>DF-652-ML</v>
      </c>
    </row>
    <row r="11" spans="1:18" x14ac:dyDescent="0.25">
      <c r="A11">
        <v>9</v>
      </c>
      <c r="B11" t="s">
        <v>17</v>
      </c>
      <c r="C11" t="s">
        <v>25</v>
      </c>
      <c r="D11" t="s">
        <v>5</v>
      </c>
      <c r="E11" t="s">
        <v>29</v>
      </c>
      <c r="F11" t="s">
        <v>50</v>
      </c>
      <c r="G11" t="s">
        <v>43</v>
      </c>
      <c r="H11" t="s">
        <v>70</v>
      </c>
      <c r="K11">
        <f ca="1"/>
        <v>26</v>
      </c>
      <c r="L11" t="str">
        <f ca="1"/>
        <v>PITON</v>
      </c>
      <c r="M11" t="str">
        <f ca="1"/>
        <v>MATHILDE</v>
      </c>
      <c r="N11" t="str">
        <f ca="1"/>
        <v>voiture</v>
      </c>
      <c r="O11" t="str">
        <f ca="1"/>
        <v>CITROEN</v>
      </c>
      <c r="P11" t="str">
        <f ca="1"/>
        <v>D9</v>
      </c>
      <c r="Q11" t="str">
        <f ca="1"/>
        <v>BEIGE</v>
      </c>
      <c r="R11" t="str">
        <f ca="1"/>
        <v>TR-753-OP</v>
      </c>
    </row>
    <row r="12" spans="1:18" x14ac:dyDescent="0.25">
      <c r="A12">
        <v>10</v>
      </c>
      <c r="B12" t="s">
        <v>18</v>
      </c>
      <c r="C12" t="s">
        <v>26</v>
      </c>
      <c r="D12" t="s">
        <v>5</v>
      </c>
      <c r="E12" t="s">
        <v>30</v>
      </c>
      <c r="F12" t="s">
        <v>51</v>
      </c>
      <c r="G12" t="s">
        <v>44</v>
      </c>
      <c r="H12" t="s">
        <v>71</v>
      </c>
      <c r="K12">
        <f ca="1"/>
        <v>3</v>
      </c>
      <c r="L12" t="str">
        <f ca="1"/>
        <v>THERY</v>
      </c>
      <c r="M12" t="str">
        <f ca="1"/>
        <v>STEPHANE</v>
      </c>
      <c r="N12" t="str">
        <f ca="1"/>
        <v>voiture</v>
      </c>
      <c r="O12" t="str">
        <f ca="1"/>
        <v>FORD</v>
      </c>
      <c r="P12" t="str">
        <f ca="1"/>
        <v>C8</v>
      </c>
      <c r="Q12" t="str">
        <f ca="1"/>
        <v>BLANCHE</v>
      </c>
      <c r="R12" t="str">
        <f ca="1"/>
        <v>DF-652-ML</v>
      </c>
    </row>
    <row r="13" spans="1:18" x14ac:dyDescent="0.25">
      <c r="A13">
        <v>11</v>
      </c>
      <c r="B13" t="s">
        <v>19</v>
      </c>
      <c r="C13" t="s">
        <v>27</v>
      </c>
      <c r="D13" t="s">
        <v>6</v>
      </c>
      <c r="E13" t="s">
        <v>31</v>
      </c>
      <c r="F13" t="s">
        <v>52</v>
      </c>
      <c r="G13" t="s">
        <v>45</v>
      </c>
      <c r="H13" t="s">
        <v>72</v>
      </c>
      <c r="K13">
        <f ca="1"/>
        <v>10</v>
      </c>
      <c r="L13" t="str">
        <f ca="1"/>
        <v>FLEURIOT</v>
      </c>
      <c r="M13" t="str">
        <f ca="1"/>
        <v>NICOLAS</v>
      </c>
      <c r="N13" t="str">
        <f ca="1"/>
        <v>voiture</v>
      </c>
      <c r="O13" t="str">
        <f ca="1"/>
        <v>FORD</v>
      </c>
      <c r="P13" t="str">
        <f ca="1"/>
        <v>C9</v>
      </c>
      <c r="Q13" t="str">
        <f ca="1"/>
        <v>BLANCHE</v>
      </c>
      <c r="R13" t="str">
        <f ca="1"/>
        <v>TR-753-OP</v>
      </c>
    </row>
    <row r="14" spans="1:18" x14ac:dyDescent="0.25">
      <c r="A14">
        <v>12</v>
      </c>
      <c r="B14" t="s">
        <v>9</v>
      </c>
      <c r="C14" t="s">
        <v>10</v>
      </c>
      <c r="D14" t="s">
        <v>5</v>
      </c>
      <c r="E14" t="s">
        <v>32</v>
      </c>
      <c r="F14" t="s">
        <v>53</v>
      </c>
      <c r="G14" t="s">
        <v>46</v>
      </c>
      <c r="H14" t="s">
        <v>73</v>
      </c>
      <c r="K14">
        <f ca="1"/>
        <v>17</v>
      </c>
      <c r="L14" t="str">
        <f ca="1"/>
        <v>DESIDERI</v>
      </c>
      <c r="M14" t="str">
        <f ca="1"/>
        <v>CLEMENCE</v>
      </c>
      <c r="N14" t="str">
        <f ca="1"/>
        <v>2 roues</v>
      </c>
      <c r="O14" t="str">
        <f ca="1"/>
        <v>FORD</v>
      </c>
      <c r="P14" t="str">
        <f ca="1"/>
        <v>C10</v>
      </c>
      <c r="Q14" t="str">
        <f ca="1"/>
        <v>BLANCHE</v>
      </c>
      <c r="R14" t="str">
        <f ca="1"/>
        <v>NB-865-QH</v>
      </c>
    </row>
    <row r="15" spans="1:18" x14ac:dyDescent="0.25">
      <c r="A15">
        <v>13</v>
      </c>
      <c r="B15" t="s">
        <v>7</v>
      </c>
      <c r="C15" t="s">
        <v>8</v>
      </c>
      <c r="D15" t="s">
        <v>5</v>
      </c>
      <c r="E15" t="s">
        <v>33</v>
      </c>
      <c r="F15" t="s">
        <v>54</v>
      </c>
      <c r="G15" t="s">
        <v>47</v>
      </c>
      <c r="H15" t="s">
        <v>70</v>
      </c>
      <c r="K15">
        <f ca="1"/>
        <v>24</v>
      </c>
      <c r="L15" t="str">
        <f ca="1"/>
        <v>ROBINEAU</v>
      </c>
      <c r="M15" t="str">
        <f ca="1"/>
        <v>BENJAMIN</v>
      </c>
      <c r="N15" t="str">
        <f ca="1"/>
        <v>voiture</v>
      </c>
      <c r="O15" t="str">
        <f ca="1"/>
        <v>FORD</v>
      </c>
      <c r="P15" t="str">
        <f ca="1"/>
        <v>C11</v>
      </c>
      <c r="Q15" t="str">
        <f ca="1"/>
        <v>BLANCHE</v>
      </c>
      <c r="R15" t="str">
        <f ca="1"/>
        <v>AS-159-VB</v>
      </c>
    </row>
    <row r="16" spans="1:18" x14ac:dyDescent="0.25">
      <c r="A16">
        <v>14</v>
      </c>
      <c r="B16" t="s">
        <v>12</v>
      </c>
      <c r="C16" t="s">
        <v>21</v>
      </c>
      <c r="D16" t="s">
        <v>5</v>
      </c>
      <c r="E16" t="s">
        <v>34</v>
      </c>
      <c r="F16" t="s">
        <v>55</v>
      </c>
      <c r="G16" t="s">
        <v>48</v>
      </c>
      <c r="H16" t="s">
        <v>71</v>
      </c>
      <c r="K16">
        <f ca="1"/>
        <v>6</v>
      </c>
      <c r="L16" t="str">
        <f ca="1"/>
        <v>PITON</v>
      </c>
      <c r="M16" t="str">
        <f ca="1"/>
        <v>MATHILDE</v>
      </c>
      <c r="N16" t="str">
        <f ca="1"/>
        <v>voiture</v>
      </c>
      <c r="O16" t="str">
        <f ca="1"/>
        <v>SUZUKI</v>
      </c>
      <c r="P16" t="str">
        <f ca="1"/>
        <v>G5</v>
      </c>
      <c r="Q16" t="str">
        <f ca="1"/>
        <v>BLEU</v>
      </c>
      <c r="R16" t="str">
        <f ca="1"/>
        <v>TR-753-OP</v>
      </c>
    </row>
    <row r="17" spans="1:18" x14ac:dyDescent="0.25">
      <c r="A17">
        <v>15</v>
      </c>
      <c r="B17" t="s">
        <v>13</v>
      </c>
      <c r="C17" t="s">
        <v>22</v>
      </c>
      <c r="D17" t="s">
        <v>5</v>
      </c>
      <c r="E17" t="s">
        <v>28</v>
      </c>
      <c r="F17" t="s">
        <v>56</v>
      </c>
      <c r="G17" t="s">
        <v>42</v>
      </c>
      <c r="H17" t="s">
        <v>72</v>
      </c>
      <c r="K17">
        <f ca="1"/>
        <v>13</v>
      </c>
      <c r="L17" t="str">
        <f ca="1"/>
        <v>THERY</v>
      </c>
      <c r="M17" t="str">
        <f ca="1"/>
        <v>STEPHANE</v>
      </c>
      <c r="N17" t="str">
        <f ca="1"/>
        <v>voiture</v>
      </c>
      <c r="O17" t="str">
        <f ca="1"/>
        <v>SUZUKI</v>
      </c>
      <c r="P17" t="str">
        <f ca="1"/>
        <v>G6</v>
      </c>
      <c r="Q17" t="str">
        <f ca="1"/>
        <v>BLEU</v>
      </c>
      <c r="R17" t="str">
        <f ca="1"/>
        <v>NB-865-QH</v>
      </c>
    </row>
    <row r="18" spans="1:18" x14ac:dyDescent="0.25">
      <c r="A18">
        <v>16</v>
      </c>
      <c r="B18" t="s">
        <v>14</v>
      </c>
      <c r="C18" t="s">
        <v>22</v>
      </c>
      <c r="D18" t="s">
        <v>6</v>
      </c>
      <c r="E18" t="s">
        <v>29</v>
      </c>
      <c r="F18" t="s">
        <v>57</v>
      </c>
      <c r="G18" t="s">
        <v>43</v>
      </c>
      <c r="H18" t="s">
        <v>73</v>
      </c>
      <c r="K18">
        <f ca="1"/>
        <v>20</v>
      </c>
      <c r="L18" t="str">
        <f ca="1"/>
        <v>FLEURIOT</v>
      </c>
      <c r="M18" t="str">
        <f ca="1"/>
        <v>NICOLAS</v>
      </c>
      <c r="N18" t="str">
        <f ca="1"/>
        <v>voiture</v>
      </c>
      <c r="O18" t="str">
        <f ca="1"/>
        <v>SUZUKI</v>
      </c>
      <c r="P18" t="str">
        <f ca="1"/>
        <v>G7</v>
      </c>
      <c r="Q18" t="str">
        <f ca="1"/>
        <v>BLEU</v>
      </c>
      <c r="R18" t="str">
        <f ca="1"/>
        <v>AS-159-VB</v>
      </c>
    </row>
    <row r="19" spans="1:18" x14ac:dyDescent="0.25">
      <c r="A19">
        <v>17</v>
      </c>
      <c r="B19" t="s">
        <v>15</v>
      </c>
      <c r="C19" t="s">
        <v>23</v>
      </c>
      <c r="D19" t="s">
        <v>6</v>
      </c>
      <c r="E19" t="s">
        <v>30</v>
      </c>
      <c r="F19" t="s">
        <v>58</v>
      </c>
      <c r="G19" t="s">
        <v>44</v>
      </c>
      <c r="H19" t="s">
        <v>70</v>
      </c>
      <c r="K19">
        <f ca="1"/>
        <v>27</v>
      </c>
      <c r="L19" t="str">
        <f ca="1"/>
        <v>DESIDERI</v>
      </c>
      <c r="M19" t="str">
        <f ca="1"/>
        <v>CLEMENCE</v>
      </c>
      <c r="N19" t="str">
        <f ca="1"/>
        <v>voiture</v>
      </c>
      <c r="O19" t="str">
        <f ca="1"/>
        <v>SUZUKI</v>
      </c>
      <c r="P19" t="str">
        <f ca="1"/>
        <v>G8</v>
      </c>
      <c r="Q19" t="str">
        <f ca="1"/>
        <v>BLEU</v>
      </c>
      <c r="R19" t="str">
        <f ca="1"/>
        <v>DF-652-ML</v>
      </c>
    </row>
    <row r="20" spans="1:18" x14ac:dyDescent="0.25">
      <c r="A20">
        <v>18</v>
      </c>
      <c r="B20" t="s">
        <v>16</v>
      </c>
      <c r="C20" t="s">
        <v>24</v>
      </c>
      <c r="D20" t="s">
        <v>5</v>
      </c>
      <c r="E20" t="s">
        <v>31</v>
      </c>
      <c r="F20" t="s">
        <v>59</v>
      </c>
      <c r="G20" t="s">
        <v>45</v>
      </c>
      <c r="H20" t="s">
        <v>71</v>
      </c>
    </row>
    <row r="21" spans="1:18" x14ac:dyDescent="0.25">
      <c r="A21">
        <v>19</v>
      </c>
      <c r="B21" t="s">
        <v>17</v>
      </c>
      <c r="C21" t="s">
        <v>25</v>
      </c>
      <c r="D21" t="s">
        <v>5</v>
      </c>
      <c r="E21" t="s">
        <v>32</v>
      </c>
      <c r="F21" t="s">
        <v>60</v>
      </c>
      <c r="G21" t="s">
        <v>46</v>
      </c>
      <c r="H21" t="s">
        <v>72</v>
      </c>
    </row>
    <row r="22" spans="1:18" x14ac:dyDescent="0.25">
      <c r="A22">
        <v>20</v>
      </c>
      <c r="B22" t="s">
        <v>18</v>
      </c>
      <c r="C22" t="s">
        <v>26</v>
      </c>
      <c r="D22" t="s">
        <v>5</v>
      </c>
      <c r="E22" t="s">
        <v>33</v>
      </c>
      <c r="F22" t="s">
        <v>61</v>
      </c>
      <c r="G22" t="s">
        <v>47</v>
      </c>
      <c r="H22" t="s">
        <v>73</v>
      </c>
    </row>
    <row r="23" spans="1:18" x14ac:dyDescent="0.25">
      <c r="A23">
        <v>21</v>
      </c>
      <c r="B23" t="s">
        <v>19</v>
      </c>
      <c r="C23" t="s">
        <v>27</v>
      </c>
      <c r="D23" t="s">
        <v>6</v>
      </c>
      <c r="E23" t="s">
        <v>34</v>
      </c>
      <c r="F23" t="s">
        <v>62</v>
      </c>
      <c r="G23" t="s">
        <v>48</v>
      </c>
      <c r="H23" t="s">
        <v>70</v>
      </c>
    </row>
    <row r="24" spans="1:18" x14ac:dyDescent="0.25">
      <c r="A24">
        <v>22</v>
      </c>
      <c r="B24" t="s">
        <v>9</v>
      </c>
      <c r="C24" t="s">
        <v>10</v>
      </c>
      <c r="D24" t="s">
        <v>5</v>
      </c>
      <c r="E24" t="s">
        <v>28</v>
      </c>
      <c r="F24" t="s">
        <v>63</v>
      </c>
      <c r="G24" t="s">
        <v>42</v>
      </c>
      <c r="H24" t="s">
        <v>71</v>
      </c>
    </row>
    <row r="25" spans="1:18" x14ac:dyDescent="0.25">
      <c r="A25">
        <v>23</v>
      </c>
      <c r="B25" t="s">
        <v>7</v>
      </c>
      <c r="C25" t="s">
        <v>8</v>
      </c>
      <c r="D25" t="s">
        <v>6</v>
      </c>
      <c r="E25" t="s">
        <v>29</v>
      </c>
      <c r="F25" t="s">
        <v>64</v>
      </c>
      <c r="G25" t="s">
        <v>43</v>
      </c>
      <c r="H25" t="s">
        <v>72</v>
      </c>
    </row>
    <row r="26" spans="1:18" x14ac:dyDescent="0.25">
      <c r="A26">
        <v>24</v>
      </c>
      <c r="B26" t="s">
        <v>12</v>
      </c>
      <c r="C26" t="s">
        <v>21</v>
      </c>
      <c r="D26" t="s">
        <v>5</v>
      </c>
      <c r="E26" t="s">
        <v>30</v>
      </c>
      <c r="F26" t="s">
        <v>65</v>
      </c>
      <c r="G26" t="s">
        <v>44</v>
      </c>
      <c r="H26" t="s">
        <v>73</v>
      </c>
    </row>
    <row r="27" spans="1:18" x14ac:dyDescent="0.25">
      <c r="A27">
        <v>25</v>
      </c>
      <c r="B27" t="s">
        <v>13</v>
      </c>
      <c r="C27" t="s">
        <v>22</v>
      </c>
      <c r="D27" t="s">
        <v>6</v>
      </c>
      <c r="E27" t="s">
        <v>31</v>
      </c>
      <c r="F27" t="s">
        <v>66</v>
      </c>
      <c r="G27" t="s">
        <v>45</v>
      </c>
      <c r="H27" t="s">
        <v>70</v>
      </c>
    </row>
    <row r="28" spans="1:18" x14ac:dyDescent="0.25">
      <c r="A28">
        <v>26</v>
      </c>
      <c r="B28" t="s">
        <v>14</v>
      </c>
      <c r="C28" t="s">
        <v>22</v>
      </c>
      <c r="D28" t="s">
        <v>5</v>
      </c>
      <c r="E28" t="s">
        <v>32</v>
      </c>
      <c r="F28" t="s">
        <v>67</v>
      </c>
      <c r="G28" t="s">
        <v>46</v>
      </c>
      <c r="H28" t="s">
        <v>71</v>
      </c>
    </row>
    <row r="29" spans="1:18" x14ac:dyDescent="0.25">
      <c r="A29">
        <v>27</v>
      </c>
      <c r="B29" t="s">
        <v>15</v>
      </c>
      <c r="C29" t="s">
        <v>23</v>
      </c>
      <c r="D29" t="s">
        <v>5</v>
      </c>
      <c r="E29" t="s">
        <v>33</v>
      </c>
      <c r="F29" t="s">
        <v>68</v>
      </c>
      <c r="G29" t="s">
        <v>47</v>
      </c>
      <c r="H29" t="s">
        <v>72</v>
      </c>
    </row>
    <row r="30" spans="1:18" x14ac:dyDescent="0.25">
      <c r="A30">
        <v>28</v>
      </c>
      <c r="B30" t="s">
        <v>16</v>
      </c>
      <c r="C30" t="s">
        <v>24</v>
      </c>
      <c r="D30" t="s">
        <v>5</v>
      </c>
      <c r="E30" t="s">
        <v>34</v>
      </c>
      <c r="F30" t="s">
        <v>69</v>
      </c>
      <c r="G30" t="s">
        <v>48</v>
      </c>
      <c r="H30" t="s">
        <v>73</v>
      </c>
    </row>
    <row r="31" spans="1:18" x14ac:dyDescent="0.25">
      <c r="A31">
        <v>29</v>
      </c>
    </row>
    <row r="32" spans="1:18" x14ac:dyDescent="0.25">
      <c r="A32">
        <v>30</v>
      </c>
      <c r="H32" t="s">
        <v>77</v>
      </c>
    </row>
    <row r="33" spans="1:20" x14ac:dyDescent="0.25">
      <c r="A33">
        <v>31</v>
      </c>
    </row>
    <row r="34" spans="1:20" x14ac:dyDescent="0.25">
      <c r="A34">
        <v>32</v>
      </c>
      <c r="G34" t="s">
        <v>78</v>
      </c>
    </row>
    <row r="35" spans="1:20" x14ac:dyDescent="0.25">
      <c r="A35">
        <v>33</v>
      </c>
      <c r="G35" t="s">
        <v>79</v>
      </c>
      <c r="T35" t="s">
        <v>5</v>
      </c>
    </row>
    <row r="36" spans="1:20" x14ac:dyDescent="0.25">
      <c r="A36">
        <v>34</v>
      </c>
      <c r="T36" t="s">
        <v>6</v>
      </c>
    </row>
    <row r="37" spans="1:20" x14ac:dyDescent="0.25">
      <c r="A37">
        <v>35</v>
      </c>
    </row>
    <row r="38" spans="1:20" x14ac:dyDescent="0.25">
      <c r="A38">
        <v>36</v>
      </c>
    </row>
    <row r="39" spans="1:20" x14ac:dyDescent="0.25">
      <c r="A39">
        <v>37</v>
      </c>
    </row>
    <row r="40" spans="1:20" x14ac:dyDescent="0.25">
      <c r="A40">
        <v>38</v>
      </c>
    </row>
    <row r="41" spans="1:20" x14ac:dyDescent="0.25">
      <c r="A41">
        <v>39</v>
      </c>
    </row>
    <row r="42" spans="1:20" x14ac:dyDescent="0.25">
      <c r="A42">
        <v>40</v>
      </c>
    </row>
    <row r="43" spans="1:20" x14ac:dyDescent="0.25">
      <c r="A43">
        <v>41</v>
      </c>
    </row>
    <row r="44" spans="1:20" x14ac:dyDescent="0.25">
      <c r="A44">
        <v>42</v>
      </c>
    </row>
    <row r="45" spans="1:20" x14ac:dyDescent="0.25">
      <c r="A45">
        <v>43</v>
      </c>
    </row>
    <row r="46" spans="1:20" x14ac:dyDescent="0.25">
      <c r="A46">
        <v>44</v>
      </c>
    </row>
    <row r="47" spans="1:20" x14ac:dyDescent="0.25">
      <c r="A47">
        <v>45</v>
      </c>
    </row>
    <row r="48" spans="1:20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</sheetData>
  <phoneticPr fontId="2" type="noConversion"/>
  <conditionalFormatting sqref="K7:R7">
    <cfRule type="cellIs" dxfId="0" priority="1" operator="equal">
      <formula>$K$4</formula>
    </cfRule>
  </conditionalFormatting>
  <dataValidations disablePrompts="1" count="1">
    <dataValidation type="list" allowBlank="1" showInputMessage="1" showErrorMessage="1" sqref="D3:D120" xr:uid="{A63DAB21-4D39-4B4E-8DC5-E659C3D998E9}">
      <formula1>$T$35:$T$36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8" r:id="rId3" name="SpinButton1">
          <controlPr defaultSize="0" autoLine="0" linkedCell="J4" r:id="rId4">
            <anchor moveWithCells="1">
              <from>
                <xdr:col>8</xdr:col>
                <xdr:colOff>1266825</xdr:colOff>
                <xdr:row>2</xdr:row>
                <xdr:rowOff>161925</xdr:rowOff>
              </from>
              <to>
                <xdr:col>9</xdr:col>
                <xdr:colOff>742950</xdr:colOff>
                <xdr:row>4</xdr:row>
                <xdr:rowOff>9525</xdr:rowOff>
              </to>
            </anchor>
          </controlPr>
        </control>
      </mc:Choice>
      <mc:Fallback>
        <control shapeId="1028" r:id="rId3" name="SpinButton1"/>
      </mc:Fallback>
    </mc:AlternateContent>
    <mc:AlternateContent xmlns:mc="http://schemas.openxmlformats.org/markup-compatibility/2006">
      <mc:Choice Requires="x14">
        <control shapeId="1029" r:id="rId5" name="TextBox1">
          <controlPr defaultSize="0" autoLine="0" linkedCell="M3" r:id="rId6">
            <anchor moveWithCells="1">
              <from>
                <xdr:col>11</xdr:col>
                <xdr:colOff>0</xdr:colOff>
                <xdr:row>1</xdr:row>
                <xdr:rowOff>38100</xdr:rowOff>
              </from>
              <to>
                <xdr:col>13</xdr:col>
                <xdr:colOff>390525</xdr:colOff>
                <xdr:row>3</xdr:row>
                <xdr:rowOff>28575</xdr:rowOff>
              </to>
            </anchor>
          </controlPr>
        </control>
      </mc:Choice>
      <mc:Fallback>
        <control shapeId="1029" r:id="rId5" name="TextBox1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costumer3</cp:lastModifiedBy>
  <dcterms:created xsi:type="dcterms:W3CDTF">2025-02-25T07:25:54Z</dcterms:created>
  <dcterms:modified xsi:type="dcterms:W3CDTF">2025-03-10T09:25:23Z</dcterms:modified>
</cp:coreProperties>
</file>