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4"/>
  <workbookPr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5826692E-344C-4057-8C05-31106F65EA47}" xr6:coauthVersionLast="47" xr6:coauthVersionMax="47" xr10:uidLastSave="{00000000-0000-0000-0000-000000000000}"/>
  <bookViews>
    <workbookView xWindow="420" yWindow="570" windowWidth="28380" windowHeight="15030" xr2:uid="{00000000-000D-0000-FFFF-FFFF00000000}"/>
  </bookViews>
  <sheets>
    <sheet name="tableau " sheetId="1" r:id="rId1"/>
    <sheet name="donné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2" i="1" a="1"/>
  <c r="B2" i="1" s="1"/>
  <c r="D3" i="1"/>
  <c r="D4" i="1"/>
  <c r="D2" i="1"/>
  <c r="C2" i="1"/>
  <c r="C3" i="1"/>
  <c r="C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<sst xmlns="http://schemas.openxmlformats.org/spreadsheetml/2006/main" count="14" uniqueCount="7">
  <si>
    <t>nom - prénom</t>
  </si>
  <si>
    <t>nombre d'heure travaillée</t>
  </si>
  <si>
    <t xml:space="preserve">brut </t>
  </si>
  <si>
    <t>chges sociales</t>
  </si>
  <si>
    <t>AAA</t>
  </si>
  <si>
    <t>BBB</t>
  </si>
  <si>
    <t>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</si>
</sst>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tabSelected="1" workbookViewId="0">
      <selection activeCell="B2" sqref="B2:B4"/>
    </sheetView>
  </sheetViews>
  <sheetFormatPr baseColWidth="10" defaultRowHeight="15" x14ac:dyDescent="0.25"/>
  <cols>
    <col min="1" max="1" width="26.140625" customWidth="1"/>
    <col min="2" max="2" width="26.7109375" customWidth="1"/>
    <col min="3" max="3" width="19.85546875" customWidth="1"/>
    <col min="4" max="4" width="23.85546875" customWidth="1"/>
  </cols>
  <sheetData>
    <row r="1" spans="1:4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cm="1">
        <f t="array" ref="B2">INDEX(donnée!$B$2:$B$10,MATCH('tableau '!$A2,donnée!$A$2:$A$10,0)-1)</f>
        <v>1400</v>
      </c>
      <c r="C2">
        <f>VLOOKUP(A2,donnée!$A$2:$D$10,4,FALSE)</f>
        <v>750</v>
      </c>
      <c r="D2">
        <f>VLOOKUP(A2,donnée!$A$2:$D$10,3,FALSE)</f>
        <v>1500</v>
      </c>
    </row>
    <row r="3" spans="1:4" x14ac:dyDescent="0.25">
      <c r="A3" t="s">
        <v>5</v>
      </c>
      <c r="B3" cm="1">
        <f t="array" ref="B3">INDEX(donnée!$B$2:$B$10,MATCH('tableau '!$A3,donnée!$A$2:$A$10,0)-1)</f>
        <v>1820</v>
      </c>
      <c r="C3">
        <f>VLOOKUP(A3,donnée!A3:D11,3,FALSE)</f>
        <v>2200</v>
      </c>
      <c r="D3">
        <f>VLOOKUP(A3,donnée!$A$2:$D$10,3,FALSE)</f>
        <v>2200</v>
      </c>
    </row>
    <row r="4" spans="1:4" x14ac:dyDescent="0.25">
      <c r="A4" t="s">
        <v>6</v>
      </c>
      <c r="B4" cm="1">
        <f t="array" ref="B4">INDEX(donnée!$B$2:$B$10,MATCH('tableau '!$A4,donnée!$A$2:$A$10,0)-1)</f>
        <v>1530</v>
      </c>
      <c r="C4">
        <f>VLOOKUP(A4,donnée!A4:D12,3,FALSE)</f>
        <v>0</v>
      </c>
      <c r="D4">
        <f>VLOOKUP(A4,donnée!$A$2:$D$10,3,FALSE)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L20" sqref="L20"/>
    </sheetView>
  </sheetViews>
  <sheetFormatPr baseColWidth="10" defaultRowHeight="15" x14ac:dyDescent="0.25"/>
  <cols>
    <col min="1" max="1" width="26.140625" customWidth="1"/>
    <col min="2" max="2" width="26.7109375" customWidth="1"/>
    <col min="3" max="3" width="21.42578125" customWidth="1"/>
    <col min="4" max="4" width="29.28515625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/>
      <c r="B2" s="4">
        <v>1400</v>
      </c>
      <c r="C2" s="4"/>
      <c r="D2" s="5"/>
    </row>
    <row r="3" spans="1:4" x14ac:dyDescent="0.25">
      <c r="A3" s="6" t="s">
        <v>4</v>
      </c>
      <c r="B3" s="14"/>
      <c r="C3">
        <v>1500</v>
      </c>
      <c r="D3" s="7">
        <v>750</v>
      </c>
    </row>
    <row r="4" spans="1:4" x14ac:dyDescent="0.25">
      <c r="A4" s="8"/>
      <c r="B4" s="15"/>
      <c r="C4" s="9"/>
      <c r="D4" s="10"/>
    </row>
    <row r="5" spans="1:4" x14ac:dyDescent="0.25">
      <c r="A5" s="11"/>
      <c r="B5" s="16">
        <v>1820</v>
      </c>
      <c r="C5" s="12"/>
      <c r="D5" s="13"/>
    </row>
    <row r="6" spans="1:4" x14ac:dyDescent="0.25">
      <c r="A6" s="6" t="s">
        <v>5</v>
      </c>
      <c r="B6" s="14"/>
      <c r="C6">
        <v>2200</v>
      </c>
      <c r="D6" s="7">
        <v>1100</v>
      </c>
    </row>
    <row r="7" spans="1:4" x14ac:dyDescent="0.25">
      <c r="A7" s="8"/>
      <c r="B7" s="15"/>
      <c r="C7" s="9"/>
      <c r="D7" s="10"/>
    </row>
    <row r="8" spans="1:4" x14ac:dyDescent="0.25">
      <c r="A8" s="11"/>
      <c r="B8" s="16">
        <v>1530</v>
      </c>
      <c r="C8" s="12"/>
      <c r="D8" s="13"/>
    </row>
    <row r="9" spans="1:4" x14ac:dyDescent="0.25">
      <c r="A9" s="6" t="s">
        <v>6</v>
      </c>
      <c r="B9" s="14"/>
      <c r="D9" s="7"/>
    </row>
    <row r="10" spans="1:4" x14ac:dyDescent="0.25">
      <c r="A10" s="8"/>
      <c r="B10" s="15"/>
      <c r="C10" s="9"/>
      <c r="D1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</vt:lpstr>
      <vt:lpstr>donnée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ROCHE</dc:creator>
  <cp:lastModifiedBy>costumer3</cp:lastModifiedBy>
  <dcterms:created xsi:type="dcterms:W3CDTF">2025-01-23T09:25:09Z</dcterms:created>
  <dcterms:modified xsi:type="dcterms:W3CDTF">2025-01-23T10:30:12Z</dcterms:modified>
</cp:coreProperties>
</file>