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an-\Desktop\"/>
    </mc:Choice>
  </mc:AlternateContent>
  <xr:revisionPtr revIDLastSave="0" documentId="13_ncr:1_{E85BD9A4-3B9C-4593-847E-6A40FF31F3BC}" xr6:coauthVersionLast="47" xr6:coauthVersionMax="47" xr10:uidLastSave="{00000000-0000-0000-0000-000000000000}"/>
  <bookViews>
    <workbookView xWindow="2955" yWindow="0" windowWidth="28020" windowHeight="15585" xr2:uid="{E01548C1-C80D-4D50-85A7-61B968F23985}"/>
  </bookViews>
  <sheets>
    <sheet name="ECHAFAUDAGE NOR 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 a="1"/>
  <c r="E37" i="1" s="1"/>
  <c r="D37" i="1" a="1"/>
  <c r="D37" i="1" s="1"/>
  <c r="F37" i="1" s="1"/>
  <c r="H37" i="1" s="1"/>
  <c r="E36" i="1" a="1"/>
  <c r="E36" i="1" s="1"/>
  <c r="D36" i="1" a="1"/>
  <c r="D36" i="1" s="1"/>
  <c r="F36" i="1" s="1"/>
  <c r="H36" i="1" s="1"/>
  <c r="E35" i="1" a="1"/>
  <c r="E35" i="1" s="1"/>
  <c r="D35" i="1" a="1"/>
  <c r="D35" i="1" s="1"/>
  <c r="F35" i="1" s="1"/>
  <c r="H35" i="1" s="1"/>
  <c r="E34" i="1" a="1"/>
  <c r="E34" i="1" s="1"/>
  <c r="D34" i="1" a="1"/>
  <c r="D34" i="1" s="1"/>
  <c r="F34" i="1" s="1"/>
  <c r="H34" i="1" s="1"/>
  <c r="E33" i="1" a="1"/>
  <c r="E33" i="1" s="1"/>
  <c r="D33" i="1" a="1"/>
  <c r="D33" i="1" s="1"/>
  <c r="F33" i="1" s="1"/>
  <c r="H33" i="1" s="1"/>
  <c r="E32" i="1" a="1"/>
  <c r="E32" i="1" s="1"/>
  <c r="D32" i="1" a="1"/>
  <c r="D32" i="1" s="1"/>
  <c r="F32" i="1" s="1"/>
  <c r="H32" i="1" s="1"/>
  <c r="E31" i="1" a="1"/>
  <c r="E31" i="1" s="1"/>
  <c r="D31" i="1" a="1"/>
  <c r="D31" i="1" s="1"/>
  <c r="F31" i="1" s="1"/>
  <c r="H31" i="1" s="1"/>
  <c r="E30" i="1" a="1"/>
  <c r="E30" i="1" s="1"/>
  <c r="D30" i="1" a="1"/>
  <c r="D30" i="1" s="1"/>
  <c r="F30" i="1" s="1"/>
  <c r="H30" i="1" s="1"/>
  <c r="E29" i="1" a="1"/>
  <c r="E29" i="1" s="1"/>
  <c r="D29" i="1" a="1"/>
  <c r="D29" i="1" s="1"/>
  <c r="F29" i="1" s="1"/>
  <c r="H29" i="1" s="1"/>
  <c r="E28" i="1" a="1"/>
  <c r="E28" i="1" s="1"/>
  <c r="D28" i="1" a="1"/>
  <c r="D28" i="1" s="1"/>
  <c r="E27" i="1" a="1"/>
  <c r="E27" i="1" s="1"/>
  <c r="D27" i="1" a="1"/>
  <c r="D27" i="1" s="1"/>
  <c r="F27" i="1" s="1"/>
  <c r="H27" i="1" s="1"/>
  <c r="E26" i="1" a="1"/>
  <c r="E26" i="1" s="1"/>
  <c r="D26" i="1" a="1"/>
  <c r="D26" i="1" s="1"/>
  <c r="F26" i="1" s="1"/>
  <c r="H26" i="1" s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E9" i="1" a="1"/>
  <c r="E9" i="1"/>
  <c r="D9" i="1" a="1"/>
  <c r="D9" i="1"/>
  <c r="F28" i="1" l="1"/>
  <c r="H28" i="1" s="1"/>
  <c r="E11" i="1" a="1"/>
  <c r="E11" i="1"/>
  <c r="E10" i="1" a="1"/>
  <c r="E10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9" i="1"/>
  <c r="H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<sst xmlns="http://schemas.openxmlformats.org/spreadsheetml/2006/main" count="46" uniqueCount="30">
  <si>
    <t>Vérins de pieds</t>
  </si>
  <si>
    <t>Eléments</t>
  </si>
  <si>
    <t xml:space="preserve">Protecteur latéral </t>
  </si>
  <si>
    <t>Cadres d'extrémité</t>
  </si>
  <si>
    <t>Cale en bois</t>
  </si>
  <si>
    <t>Echafaudage NOR 48 METALUZA</t>
  </si>
  <si>
    <t>Diagonale</t>
  </si>
  <si>
    <t xml:space="preserve">Traverses de base </t>
  </si>
  <si>
    <t>Cadre</t>
  </si>
  <si>
    <t xml:space="preserve">Plateau simple  </t>
  </si>
  <si>
    <t xml:space="preserve">Plateau avec échelle </t>
  </si>
  <si>
    <t>Plinthes en bois</t>
  </si>
  <si>
    <t>Traverses simples</t>
  </si>
  <si>
    <t>Dimension en m</t>
  </si>
  <si>
    <t>Plinthes en bois latéral</t>
  </si>
  <si>
    <t>Quantité niveau 0</t>
  </si>
  <si>
    <t>Quantité longueur supplémentaire</t>
  </si>
  <si>
    <t>Quantité niveau supérieur</t>
  </si>
  <si>
    <t>Nombre d'accés par niveau</t>
  </si>
  <si>
    <t>Nombre de niveau</t>
  </si>
  <si>
    <t>N x 2,5 m ou 3 m</t>
  </si>
  <si>
    <t>Quantité globale nécessaire</t>
  </si>
  <si>
    <t>Quantité réellement livrée</t>
  </si>
  <si>
    <t>Quantité restant</t>
  </si>
  <si>
    <t>Votre tableau</t>
  </si>
  <si>
    <t>Le tableau avec suppression des espaces après les textes A1, A13, A14 et A19</t>
  </si>
  <si>
    <t>Traverses de base</t>
  </si>
  <si>
    <t>Plateau simple</t>
  </si>
  <si>
    <t>Plateau avec échelle</t>
  </si>
  <si>
    <t>Protecteur latéral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</si>
</sst>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3" borderId="0" xfId="0" applyFill="1"/>
    <xf numFmtId="0" fontId="0" fillId="3" borderId="1" xfId="0" applyFill="1" applyBorder="1"/>
    <xf numFmtId="2" fontId="0" fillId="0" borderId="1" xfId="0" applyNumberFormat="1" applyBorder="1"/>
    <xf numFmtId="2" fontId="1" fillId="2" borderId="1" xfId="0" applyNumberFormat="1" applyFont="1" applyFill="1" applyBorder="1"/>
    <xf numFmtId="0" fontId="1" fillId="2" borderId="0" xfId="0" applyFont="1" applyFill="1"/>
    <xf numFmtId="1" fontId="0" fillId="0" borderId="1" xfId="0" applyNumberFormat="1" applyBorder="1"/>
    <xf numFmtId="0" fontId="1" fillId="3" borderId="0" xfId="0" applyFont="1" applyFill="1"/>
    <xf numFmtId="1" fontId="0" fillId="3" borderId="1" xfId="0" applyNumberFormat="1" applyFill="1" applyBorder="1"/>
    <xf numFmtId="2" fontId="0" fillId="3" borderId="1" xfId="0" applyNumberFormat="1" applyFill="1" applyBorder="1"/>
    <xf numFmtId="1" fontId="2" fillId="4" borderId="1" xfId="0" applyNumberFormat="1" applyFont="1" applyFill="1" applyBorder="1"/>
    <xf numFmtId="0" fontId="2" fillId="4" borderId="1" xfId="0" applyFont="1" applyFill="1" applyBorder="1"/>
    <xf numFmtId="2" fontId="0" fillId="5" borderId="1" xfId="0" applyNumberFormat="1" applyFill="1" applyBorder="1"/>
    <xf numFmtId="1" fontId="2" fillId="5" borderId="1" xfId="0" applyNumberFormat="1" applyFont="1" applyFill="1" applyBorder="1"/>
    <xf numFmtId="0" fontId="2" fillId="5" borderId="1" xfId="0" applyFont="1" applyFill="1" applyBorder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5D4E-116B-42AB-8C76-D93EE6CC056C}">
  <dimension ref="A1:H37"/>
  <sheetViews>
    <sheetView showGridLines="0" tabSelected="1" topLeftCell="A10" workbookViewId="0">
      <selection activeCell="A24" sqref="A24"/>
    </sheetView>
  </sheetViews>
  <sheetFormatPr baseColWidth="10" defaultRowHeight="15" x14ac:dyDescent="0.25"/>
  <cols>
    <col min="1" max="1" width="27.28515625" customWidth="1"/>
    <col min="2" max="2" width="18.85546875" customWidth="1"/>
    <col min="3" max="3" width="18.7109375" bestFit="1" customWidth="1"/>
    <col min="4" max="4" width="49.42578125" customWidth="1"/>
    <col min="5" max="5" width="31.85546875" customWidth="1"/>
    <col min="6" max="6" width="26.42578125" customWidth="1"/>
    <col min="7" max="7" width="25.140625" bestFit="1" customWidth="1"/>
    <col min="8" max="8" width="15.28515625" bestFit="1" customWidth="1"/>
  </cols>
  <sheetData>
    <row r="1" spans="1:8" x14ac:dyDescent="0.25">
      <c r="A1" t="s">
        <v>5</v>
      </c>
    </row>
    <row r="3" spans="1:8" x14ac:dyDescent="0.25">
      <c r="A3" t="s">
        <v>19</v>
      </c>
      <c r="B3" s="6">
        <v>7</v>
      </c>
      <c r="C3" s="2"/>
      <c r="D3" s="2"/>
    </row>
    <row r="4" spans="1:8" x14ac:dyDescent="0.25">
      <c r="A4" t="s">
        <v>20</v>
      </c>
      <c r="B4" s="6">
        <v>7</v>
      </c>
      <c r="C4" s="2"/>
      <c r="D4" s="2"/>
    </row>
    <row r="5" spans="1:8" x14ac:dyDescent="0.25">
      <c r="A5" t="s">
        <v>18</v>
      </c>
      <c r="B5" s="6">
        <v>1</v>
      </c>
      <c r="C5" s="2"/>
      <c r="D5" s="2"/>
    </row>
    <row r="6" spans="1:8" x14ac:dyDescent="0.25">
      <c r="B6" s="8"/>
      <c r="C6" s="2"/>
      <c r="D6" s="2"/>
    </row>
    <row r="7" spans="1:8" x14ac:dyDescent="0.25">
      <c r="A7" t="s">
        <v>24</v>
      </c>
    </row>
    <row r="8" spans="1:8" x14ac:dyDescent="0.25">
      <c r="A8" s="5" t="s">
        <v>1</v>
      </c>
      <c r="B8" s="5" t="s">
        <v>13</v>
      </c>
      <c r="C8" s="5" t="s">
        <v>15</v>
      </c>
      <c r="D8" s="5" t="s">
        <v>17</v>
      </c>
      <c r="E8" s="5" t="s">
        <v>16</v>
      </c>
      <c r="F8" s="5" t="s">
        <v>21</v>
      </c>
      <c r="G8" s="5" t="s">
        <v>22</v>
      </c>
      <c r="H8" s="5" t="s">
        <v>23</v>
      </c>
    </row>
    <row r="9" spans="1:8" x14ac:dyDescent="0.25">
      <c r="A9" s="4" t="s">
        <v>4</v>
      </c>
      <c r="B9" s="4"/>
      <c r="C9" s="7">
        <v>4</v>
      </c>
      <c r="D9" s="7" cm="1">
        <f t="array" ref="D9">_xlfn.IFS(A9="Cale en bois",0,A9="Vérins de pieds",0,A9="Traverses de base",0,A9="Cadre",2*B$3,A9="Plateau simple",0,A9="Plateau avec échelle",B$5*B$3,A9="Traverses simples",4*B$3,A9="Diagonale",2*B$3,A9="Plinthes en bois",1*B$3,A9="Plinthes en bois latéral",2*B$3,A9="Protecteur latéral",2*B$3,A9="Cadres d'extrémité",2)</f>
        <v>0</v>
      </c>
      <c r="E9" s="1" cm="1">
        <f t="array" ref="E9">_xlfn.IFS(A9="Cale en bois",4*B$4-2,A9="Vérins de pieds",4*B$4-2,A9="Traverses de base",2*B$4,A9="Cadre",2*B$4-1,A9="Plateau simple",2*B$4,A9="Plateau avec échelle",0,A9="Traverses simples",4*B$4,A9="Diagonale",2*B$4,A9="Plinthes en bois",0,A9="Plinthes en bois latéral",0,A9="Protecteur latéral",0,A9="Cadres d'extrémité",0)</f>
        <v>26</v>
      </c>
      <c r="F9" s="7">
        <f>C9+D9+E9</f>
        <v>30</v>
      </c>
      <c r="G9" s="1"/>
      <c r="H9" s="7">
        <f>F9-G9</f>
        <v>30</v>
      </c>
    </row>
    <row r="10" spans="1:8" x14ac:dyDescent="0.25">
      <c r="A10" s="4" t="s">
        <v>0</v>
      </c>
      <c r="B10" s="4"/>
      <c r="C10" s="7">
        <v>4</v>
      </c>
      <c r="D10" s="7" cm="1">
        <f t="array" ref="D10">_xlfn.IFS(A10="Cale en bois",0,A10="Vérins de pieds",0,A10="Traverses de base",0,A10="Cadre",2*B$3,A10="Plateau simple",0,A10="Plateau avec échelle",B$5*B$3,A10="Traverses simples",4*B$3,A10="Diagonale",2*B$3,A10="Plinthes en bois",1*B$3,A10="Plinthes en bois latéral",2*B$3,A10="Protecteur latéral",2*B$3,A10="Cadres d'extrémité",2)</f>
        <v>0</v>
      </c>
      <c r="E10" s="1" cm="1">
        <f t="array" ref="E10">_xlfn.IFS(A10="Cale en bois",4*B$4-2,A10="Vérins de pieds",4*B$4-2,A10="Traverses de base",2*B$4,A10="Cadre",2*B$4-1,A10="Plateau simple",2*B$4,A10="Plateau avec échelle",0,A10="Traverses simples",4*B$4,A10="Diagonale",2*B$4,A10="Plinthes en bois",0,A10="Plinthes en bois latéral",0,A10="Protecteur latéral",0,A10="Cadres d'extrémité",0)</f>
        <v>26</v>
      </c>
      <c r="F10" s="7">
        <f t="shared" ref="F10:F20" si="0">C10+D10+E10</f>
        <v>30</v>
      </c>
      <c r="G10" s="1"/>
      <c r="H10" s="7">
        <f t="shared" ref="H10:H20" si="1">F10-G10</f>
        <v>30</v>
      </c>
    </row>
    <row r="11" spans="1:8" x14ac:dyDescent="0.25">
      <c r="A11" s="10" t="s">
        <v>7</v>
      </c>
      <c r="B11" s="4"/>
      <c r="C11" s="7">
        <v>2</v>
      </c>
      <c r="D11" s="11" t="e" cm="1">
        <f t="array" ref="D11">_xlfn.IFS(A11="Cale en bois",0,A11="Vérins de pieds",0,A11="Traverses de base",0,A11="Cadre",2*B$3,A11="Plateau simple",0,A11="Plateau avec échelle",B$5*B$3,A11="Traverses simples",4*B$3,A11="Diagonale",2*B$3,A11="Plinthes en bois",1*B$3,A11="Plinthes en bois latéral",2*B$3,A11="Protecteur latéral",2*B$3,A11="Cadres d'extrémité",2)</f>
        <v>#N/A</v>
      </c>
      <c r="E11" s="12" t="e" cm="1">
        <f t="array" ref="E11">_xlfn.IFS(A11="Cale en bois",4*B$4-2,A11="Vérins de pieds",4*B$4-2,A11="Traverses de base",2*B$4,A11="Cadre",2*B$4-1,A11="Plateau simple",2*B$4,A11="Plateau avec échelle",0,A11="Traverses simples",4*B$4,A11="Diagonale",2*B$4,A11="Plinthes en bois",0,A11="Plinthes en bois latéral",0,A11="Protecteur latéral",0,A11="Cadres d'extrémité",0)</f>
        <v>#N/A</v>
      </c>
      <c r="F11" s="11" t="e">
        <f t="shared" si="0"/>
        <v>#N/A</v>
      </c>
      <c r="G11" s="1"/>
      <c r="H11" s="11" t="e">
        <f t="shared" si="1"/>
        <v>#N/A</v>
      </c>
    </row>
    <row r="12" spans="1:8" x14ac:dyDescent="0.25">
      <c r="A12" s="10" t="s">
        <v>8</v>
      </c>
      <c r="B12" s="4"/>
      <c r="C12" s="7">
        <v>2</v>
      </c>
      <c r="D12" s="7" cm="1">
        <f t="array" ref="D12">_xlfn.IFS(A12="Cale en bois",0,A12="Vérins de pieds",0,A12="Traverses de base",0,A12="Cadre",2*B$3,A12="Plateau simple",0,A12="Plateau avec échelle",B$5*B$3,A12="Traverses simples",4*B$3,A12="Diagonale",2*B$3,A12="Plinthes en bois",1*B$3,A12="Plinthes en bois latéral",2*B$3,A12="Protecteur latéral",2*B$3,A12="Cadres d'extrémité",2)</f>
        <v>14</v>
      </c>
      <c r="E12" s="3" cm="1">
        <f t="array" ref="E12">_xlfn.IFS(A12="Cale en bois",4*B$4-2,A12="Vérins de pieds",4*B$4-2,A12="Traverses de base",2*B$4,A12="Cadre",2*B$4-1,A12="Plateau simple",2*B$4,A12="Plateau avec échelle",0,A12="Traverses simples",4*B$4,A12="Diagonale",2*B$4,A12="Plinthes en bois",0,A12="Plinthes en bois latéral",0,A12="Protecteur latéral",0,A12="Cadres d'extrémité",0)</f>
        <v>13</v>
      </c>
      <c r="F12" s="9">
        <f t="shared" si="0"/>
        <v>29</v>
      </c>
      <c r="G12" s="1"/>
      <c r="H12" s="7">
        <f t="shared" si="1"/>
        <v>29</v>
      </c>
    </row>
    <row r="13" spans="1:8" x14ac:dyDescent="0.25">
      <c r="A13" s="10" t="s">
        <v>9</v>
      </c>
      <c r="B13" s="4"/>
      <c r="C13" s="7">
        <v>2</v>
      </c>
      <c r="D13" s="11" t="e" cm="1">
        <f t="array" ref="D13">_xlfn.IFS(A13="Cale en bois",0,A13="Vérins de pieds",0,A13="Traverses de base",0,A13="Cadre",2*B$3,A13="Plateau simple",0,A13="Plateau avec échelle",B$5*B$3,A13="Traverses simples",4*B$3,A13="Diagonale",2*B$3,A13="Plinthes en bois",1*B$3,A13="Plinthes en bois latéral",2*B$3,A13="Protecteur latéral",2*B$3,A13="Cadres d'extrémité",2)</f>
        <v>#N/A</v>
      </c>
      <c r="E13" s="12" t="e" cm="1">
        <f t="array" ref="E13">_xlfn.IFS(A13="Cale en bois",4*B$4-2,A13="Vérins de pieds",4*B$4-2,A13="Traverses de base",2*B$4,A13="Cadre",2*B$4-1,A13="Plateau simple",2*B$4,A13="Plateau avec échelle",0,A13="Traverses simples",4*B$4,A13="Diagonale",2*B$4,A13="Plinthes en bois",0,A13="Plinthes en bois latéral",0,A13="Protecteur latéral",0,A13="Cadres d'extrémité",0)</f>
        <v>#N/A</v>
      </c>
      <c r="F13" s="11" t="e">
        <f t="shared" si="0"/>
        <v>#N/A</v>
      </c>
      <c r="G13" s="1"/>
      <c r="H13" s="11" t="e">
        <f t="shared" si="1"/>
        <v>#N/A</v>
      </c>
    </row>
    <row r="14" spans="1:8" x14ac:dyDescent="0.25">
      <c r="A14" s="10" t="s">
        <v>10</v>
      </c>
      <c r="B14" s="4"/>
      <c r="C14" s="7">
        <v>1</v>
      </c>
      <c r="D14" s="11" t="e" cm="1">
        <f t="array" ref="D14">_xlfn.IFS(A14="Cale en bois",0,A14="Vérins de pieds",0,A14="Traverses de base",0,A14="Cadre",2*B$3,A14="Plateau simple",0,A14="Plateau avec échelle",B$5*B$3,A14="Traverses simples",4*B$3,A14="Diagonale",2*B$3,A14="Plinthes en bois",1*B$3,A14="Plinthes en bois latéral",2*B$3,A14="Protecteur latéral",2*B$3,A14="Cadres d'extrémité",2)</f>
        <v>#N/A</v>
      </c>
      <c r="E14" s="12" t="e" cm="1">
        <f t="array" ref="E14">_xlfn.IFS(A14="Cale en bois",4*B$4-2,A14="Vérins de pieds",4*B$4-2,A14="Traverses de base",2*B$4,A14="Cadre",2*B$4-1,A14="Plateau simple",2*B$4,A14="Plateau avec échelle",0,A14="Traverses simples",4*B$4,A14="Diagonale",2*B$4,A14="Plinthes en bois",0,A14="Plinthes en bois latéral",0,A14="Protecteur latéral",0,A14="Cadres d'extrémité",0)</f>
        <v>#N/A</v>
      </c>
      <c r="F14" s="11" t="e">
        <f t="shared" si="0"/>
        <v>#N/A</v>
      </c>
      <c r="G14" s="1"/>
      <c r="H14" s="11" t="e">
        <f t="shared" si="1"/>
        <v>#N/A</v>
      </c>
    </row>
    <row r="15" spans="1:8" x14ac:dyDescent="0.25">
      <c r="A15" s="10" t="s">
        <v>12</v>
      </c>
      <c r="B15" s="4"/>
      <c r="C15" s="7">
        <v>4</v>
      </c>
      <c r="D15" s="7" cm="1">
        <f t="array" ref="D15">_xlfn.IFS(A15="Cale en bois",0,A15="Vérins de pieds",0,A15="Traverses de base",0,A15="Cadre",2*B$3,A15="Plateau simple",0,A15="Plateau avec échelle",B$5*B$3,A15="Traverses simples",4*B$3,A15="Diagonale",2*B$3,A15="Plinthes en bois",1*B$3,A15="Plinthes en bois latéral",2*B$3,A15="Protecteur latéral",2*B$3,A15="Cadres d'extrémité",2)</f>
        <v>28</v>
      </c>
      <c r="E15" s="3" cm="1">
        <f t="array" ref="E15">_xlfn.IFS(A15="Cale en bois",4*B$4-2,A15="Vérins de pieds",4*B$4-2,A15="Traverses de base",2*B$4,A15="Cadre",2*B$4-1,A15="Plateau simple",2*B$4,A15="Plateau avec échelle",0,A15="Traverses simples",4*B$4,A15="Diagonale",2*B$4,A15="Plinthes en bois",0,A15="Plinthes en bois latéral",0,A15="Protecteur latéral",0,A15="Cadres d'extrémité",0)</f>
        <v>28</v>
      </c>
      <c r="F15" s="9">
        <f t="shared" si="0"/>
        <v>60</v>
      </c>
      <c r="G15" s="1"/>
      <c r="H15" s="7">
        <f t="shared" si="1"/>
        <v>60</v>
      </c>
    </row>
    <row r="16" spans="1:8" x14ac:dyDescent="0.25">
      <c r="A16" s="10" t="s">
        <v>6</v>
      </c>
      <c r="B16" s="4"/>
      <c r="C16" s="7">
        <v>2</v>
      </c>
      <c r="D16" s="7" cm="1">
        <f t="array" ref="D16">_xlfn.IFS(A16="Cale en bois",0,A16="Vérins de pieds",0,A16="Traverses de base",0,A16="Cadre",2*B$3,A16="Plateau simple",0,A16="Plateau avec échelle",B$5*B$3,A16="Traverses simples",4*B$3,A16="Diagonale",2*B$3,A16="Plinthes en bois",1*B$3,A16="Plinthes en bois latéral",2*B$3,A16="Protecteur latéral",2*B$3,A16="Cadres d'extrémité",2)</f>
        <v>14</v>
      </c>
      <c r="E16" s="3" cm="1">
        <f t="array" ref="E16">_xlfn.IFS(A16="Cale en bois",4*B$4-2,A16="Vérins de pieds",4*B$4-2,A16="Traverses de base",2*B$4,A16="Cadre",2*B$4-1,A16="Plateau simple",2*B$4,A16="Plateau avec échelle",0,A16="Traverses simples",4*B$4,A16="Diagonale",2*B$4,A16="Plinthes en bois",0,A16="Plinthes en bois latéral",0,A16="Protecteur latéral",0,A16="Cadres d'extrémité",0)</f>
        <v>14</v>
      </c>
      <c r="F16" s="9">
        <f t="shared" si="0"/>
        <v>30</v>
      </c>
      <c r="G16" s="1"/>
      <c r="H16" s="7">
        <f t="shared" si="1"/>
        <v>30</v>
      </c>
    </row>
    <row r="17" spans="1:8" x14ac:dyDescent="0.25">
      <c r="A17" s="10" t="s">
        <v>11</v>
      </c>
      <c r="B17" s="4"/>
      <c r="C17" s="7">
        <v>0</v>
      </c>
      <c r="D17" s="7" cm="1">
        <f t="array" ref="D17">_xlfn.IFS(A17="Cale en bois",0,A17="Vérins de pieds",0,A17="Traverses de base",0,A17="Cadre",2*B$3,A17="Plateau simple",0,A17="Plateau avec échelle",B$5*B$3,A17="Traverses simples",4*B$3,A17="Diagonale",2*B$3,A17="Plinthes en bois",1*B$3,A17="Plinthes en bois latéral",2*B$3,A17="Protecteur latéral",2*B$3,A17="Cadres d'extrémité",2)</f>
        <v>7</v>
      </c>
      <c r="E17" s="3" cm="1">
        <f t="array" ref="E17">_xlfn.IFS(A17="Cale en bois",4*B$4-2,A17="Vérins de pieds",4*B$4-2,A17="Traverses de base",2*B$4,A17="Cadre",2*B$4-1,A17="Plateau simple",2*B$4,A17="Plateau avec échelle",0,A17="Traverses simples",4*B$4,A17="Diagonale",2*B$4,A17="Plinthes en bois",0,A17="Plinthes en bois latéral",0,A17="Protecteur latéral",0,A17="Cadres d'extrémité",0)</f>
        <v>0</v>
      </c>
      <c r="F17" s="9">
        <f t="shared" si="0"/>
        <v>7</v>
      </c>
      <c r="G17" s="1"/>
      <c r="H17" s="7">
        <f t="shared" si="1"/>
        <v>7</v>
      </c>
    </row>
    <row r="18" spans="1:8" x14ac:dyDescent="0.25">
      <c r="A18" s="10" t="s">
        <v>14</v>
      </c>
      <c r="B18" s="4"/>
      <c r="C18" s="7">
        <v>0</v>
      </c>
      <c r="D18" s="7" cm="1">
        <f t="array" ref="D18">_xlfn.IFS(A18="Cale en bois",0,A18="Vérins de pieds",0,A18="Traverses de base",0,A18="Cadre",2*B$3,A18="Plateau simple",0,A18="Plateau avec échelle",B$5*B$3,A18="Traverses simples",4*B$3,A18="Diagonale",2*B$3,A18="Plinthes en bois",1*B$3,A18="Plinthes en bois latéral",2*B$3,A18="Protecteur latéral",2*B$3,A18="Cadres d'extrémité",2)</f>
        <v>14</v>
      </c>
      <c r="E18" s="3" cm="1">
        <f t="array" ref="E18">_xlfn.IFS(A18="Cale en bois",4*B$4-2,A18="Vérins de pieds",4*B$4-2,A18="Traverses de base",2*B$4,A18="Cadre",2*B$4-1,A18="Plateau simple",2*B$4,A18="Plateau avec échelle",0,A18="Traverses simples",4*B$4,A18="Diagonale",2*B$4,A18="Plinthes en bois",0,A18="Plinthes en bois latéral",0,A18="Protecteur latéral",0,A18="Cadres d'extrémité",0)</f>
        <v>0</v>
      </c>
      <c r="F18" s="9">
        <f t="shared" si="0"/>
        <v>14</v>
      </c>
      <c r="G18" s="1"/>
      <c r="H18" s="7">
        <f t="shared" si="1"/>
        <v>14</v>
      </c>
    </row>
    <row r="19" spans="1:8" x14ac:dyDescent="0.25">
      <c r="A19" s="10" t="s">
        <v>2</v>
      </c>
      <c r="B19" s="4"/>
      <c r="C19" s="7">
        <v>0</v>
      </c>
      <c r="D19" s="11" t="e" cm="1">
        <f t="array" ref="D19">_xlfn.IFS(A19="Cale en bois",0,A19="Vérins de pieds",0,A19="Traverses de base",0,A19="Cadre",2*B$3,A19="Plateau simple",0,A19="Plateau avec échelle",B$5*B$3,A19="Traverses simples",4*B$3,A19="Diagonale",2*B$3,A19="Plinthes en bois",1*B$3,A19="Plinthes en bois latéral",2*B$3,A19="Protecteur latéral",2*B$3,A19="Cadres d'extrémité",2)</f>
        <v>#N/A</v>
      </c>
      <c r="E19" s="12" t="e" cm="1">
        <f t="array" ref="E19">_xlfn.IFS(A19="Cale en bois",4*B$4-2,A19="Vérins de pieds",4*B$4-2,A19="Traverses de base",2*B$4,A19="Cadre",2*B$4-1,A19="Plateau simple",2*B$4,A19="Plateau avec échelle",0,A19="Traverses simples",4*B$4,A19="Diagonale",2*B$4,A19="Plinthes en bois",0,A19="Plinthes en bois latéral",0,A19="Protecteur latéral",0,A19="Cadres d'extrémité",0)</f>
        <v>#N/A</v>
      </c>
      <c r="F19" s="11" t="e">
        <f t="shared" si="0"/>
        <v>#N/A</v>
      </c>
      <c r="G19" s="1"/>
      <c r="H19" s="11" t="e">
        <f t="shared" si="1"/>
        <v>#N/A</v>
      </c>
    </row>
    <row r="20" spans="1:8" x14ac:dyDescent="0.25">
      <c r="A20" s="4" t="s">
        <v>3</v>
      </c>
      <c r="B20" s="4"/>
      <c r="C20" s="7">
        <v>0</v>
      </c>
      <c r="D20" s="7" cm="1">
        <f t="array" ref="D20">_xlfn.IFS(A20="Cale en bois",0,A20="Vérins de pieds",0,A20="Traverses de base",0,A20="Cadre",2*B$3,A20="Plateau simple",0,A20="Plateau avec échelle",B$5*B$3,A20="Traverses simples",4*B$3,A20="Diagonale",2*B$3,A20="Plinthes en bois",1*B$3,A20="Plinthes en bois latéral",2*B$3,A20="Protecteur latéral",2*B$3,A20="Cadres d'extrémité",2)</f>
        <v>2</v>
      </c>
      <c r="E20" s="1" cm="1">
        <f t="array" ref="E20">_xlfn.IFS(A20="Cale en bois",4*B$4-2,A20="Vérins de pieds",4*B$4-2,A20="Traverses de base",2*B$4,A20="Cadre",2*B$4-1,A20="Plateau simple",2*B$4,A20="Plateau avec échelle",0,A20="Traverses simples",4*B$4,A20="Diagonale",2*B$4,A20="Plinthes en bois",0,A20="Plinthes en bois latéral",0,A20="Protecteur latéral",0,A20="Cadres d'extrémité",0)</f>
        <v>0</v>
      </c>
      <c r="F20" s="7">
        <f t="shared" si="0"/>
        <v>2</v>
      </c>
      <c r="G20" s="1"/>
      <c r="H20" s="7">
        <f t="shared" si="1"/>
        <v>2</v>
      </c>
    </row>
    <row r="23" spans="1:8" ht="15.75" customHeight="1" x14ac:dyDescent="0.25"/>
    <row r="24" spans="1:8" ht="30.75" customHeight="1" x14ac:dyDescent="0.25">
      <c r="A24" s="16" t="s">
        <v>25</v>
      </c>
    </row>
    <row r="25" spans="1:8" x14ac:dyDescent="0.25">
      <c r="A25" s="5" t="s">
        <v>1</v>
      </c>
      <c r="B25" s="5" t="s">
        <v>13</v>
      </c>
      <c r="C25" s="5" t="s">
        <v>15</v>
      </c>
      <c r="D25" s="5" t="s">
        <v>17</v>
      </c>
      <c r="E25" s="5" t="s">
        <v>16</v>
      </c>
      <c r="F25" s="5" t="s">
        <v>21</v>
      </c>
      <c r="G25" s="5" t="s">
        <v>22</v>
      </c>
      <c r="H25" s="5" t="s">
        <v>23</v>
      </c>
    </row>
    <row r="26" spans="1:8" x14ac:dyDescent="0.25">
      <c r="A26" s="4" t="s">
        <v>4</v>
      </c>
      <c r="B26" s="4"/>
      <c r="C26" s="7">
        <v>4</v>
      </c>
      <c r="D26" s="7" cm="1">
        <f t="array" ref="D26">_xlfn.IFS(A26="Cale en bois",0,A26="Vérins de pieds",0,A26="Traverses de base",0,A26="Cadre",2*B$3,A26="Plateau simple",0,A26="Plateau avec échelle",B$5*B$3,A26="Traverses simples",4*B$3,A26="Diagonale",2*B$3,A26="Plinthes en bois",1*B$3,A26="Plinthes en bois latéral",2*B$3,A26="Protecteur latéral",2*B$3,A26="Cadres d'extrémité",2)</f>
        <v>0</v>
      </c>
      <c r="E26" s="1" cm="1">
        <f t="array" ref="E26">_xlfn.IFS(A26="Cale en bois",4*B$4-2,A26="Vérins de pieds",4*B$4-2,A26="Traverses de base",2*B$4,A26="Cadre",2*B$4-1,A26="Plateau simple",2*B$4,A26="Plateau avec échelle",0,A26="Traverses simples",4*B$4,A26="Diagonale",2*B$4,A26="Plinthes en bois",0,A26="Plinthes en bois latéral",0,A26="Protecteur latéral",0,A26="Cadres d'extrémité",0)</f>
        <v>26</v>
      </c>
      <c r="F26" s="7">
        <f>C26+D26+E26</f>
        <v>30</v>
      </c>
      <c r="G26" s="1"/>
      <c r="H26" s="7">
        <f>F26-G26</f>
        <v>30</v>
      </c>
    </row>
    <row r="27" spans="1:8" x14ac:dyDescent="0.25">
      <c r="A27" s="4" t="s">
        <v>0</v>
      </c>
      <c r="B27" s="4"/>
      <c r="C27" s="7">
        <v>4</v>
      </c>
      <c r="D27" s="7" cm="1">
        <f t="array" ref="D27">_xlfn.IFS(A27="Cale en bois",0,A27="Vérins de pieds",0,A27="Traverses de base",0,A27="Cadre",2*B$3,A27="Plateau simple",0,A27="Plateau avec échelle",B$5*B$3,A27="Traverses simples",4*B$3,A27="Diagonale",2*B$3,A27="Plinthes en bois",1*B$3,A27="Plinthes en bois latéral",2*B$3,A27="Protecteur latéral",2*B$3,A27="Cadres d'extrémité",2)</f>
        <v>0</v>
      </c>
      <c r="E27" s="1" cm="1">
        <f t="array" ref="E27">_xlfn.IFS(A27="Cale en bois",4*B$4-2,A27="Vérins de pieds",4*B$4-2,A27="Traverses de base",2*B$4,A27="Cadre",2*B$4-1,A27="Plateau simple",2*B$4,A27="Plateau avec échelle",0,A27="Traverses simples",4*B$4,A27="Diagonale",2*B$4,A27="Plinthes en bois",0,A27="Plinthes en bois latéral",0,A27="Protecteur latéral",0,A27="Cadres d'extrémité",0)</f>
        <v>26</v>
      </c>
      <c r="F27" s="7">
        <f t="shared" ref="F27:F37" si="2">C27+D27+E27</f>
        <v>30</v>
      </c>
      <c r="G27" s="1"/>
      <c r="H27" s="7">
        <f t="shared" ref="H27:H37" si="3">F27-G27</f>
        <v>30</v>
      </c>
    </row>
    <row r="28" spans="1:8" x14ac:dyDescent="0.25">
      <c r="A28" s="13" t="s">
        <v>26</v>
      </c>
      <c r="B28" s="4"/>
      <c r="C28" s="7">
        <v>2</v>
      </c>
      <c r="D28" s="14" cm="1">
        <f t="array" ref="D28">_xlfn.IFS(A28="Cale en bois",0,A28="Vérins de pieds",0,A28="Traverses de base",0,A28="Cadre",2*B$3,A28="Plateau simple",0,A28="Plateau avec échelle",B$5*B$3,A28="Traverses simples",4*B$3,A28="Diagonale",2*B$3,A28="Plinthes en bois",1*B$3,A28="Plinthes en bois latéral",2*B$3,A28="Protecteur latéral",2*B$3,A28="Cadres d'extrémité",2)</f>
        <v>0</v>
      </c>
      <c r="E28" s="15" cm="1">
        <f t="array" ref="E28">_xlfn.IFS(A28="Cale en bois",4*B$4-2,A28="Vérins de pieds",4*B$4-2,A28="Traverses de base",2*B$4,A28="Cadre",2*B$4-1,A28="Plateau simple",2*B$4,A28="Plateau avec échelle",0,A28="Traverses simples",4*B$4,A28="Diagonale",2*B$4,A28="Plinthes en bois",0,A28="Plinthes en bois latéral",0,A28="Protecteur latéral",0,A28="Cadres d'extrémité",0)</f>
        <v>14</v>
      </c>
      <c r="F28" s="14">
        <f t="shared" si="2"/>
        <v>16</v>
      </c>
      <c r="G28" s="1"/>
      <c r="H28" s="14">
        <f t="shared" si="3"/>
        <v>16</v>
      </c>
    </row>
    <row r="29" spans="1:8" x14ac:dyDescent="0.25">
      <c r="A29" s="10" t="s">
        <v>8</v>
      </c>
      <c r="B29" s="4"/>
      <c r="C29" s="7">
        <v>2</v>
      </c>
      <c r="D29" s="7" cm="1">
        <f t="array" ref="D29">_xlfn.IFS(A29="Cale en bois",0,A29="Vérins de pieds",0,A29="Traverses de base",0,A29="Cadre",2*B$3,A29="Plateau simple",0,A29="Plateau avec échelle",B$5*B$3,A29="Traverses simples",4*B$3,A29="Diagonale",2*B$3,A29="Plinthes en bois",1*B$3,A29="Plinthes en bois latéral",2*B$3,A29="Protecteur latéral",2*B$3,A29="Cadres d'extrémité",2)</f>
        <v>14</v>
      </c>
      <c r="E29" s="3" cm="1">
        <f t="array" ref="E29">_xlfn.IFS(A29="Cale en bois",4*B$4-2,A29="Vérins de pieds",4*B$4-2,A29="Traverses de base",2*B$4,A29="Cadre",2*B$4-1,A29="Plateau simple",2*B$4,A29="Plateau avec échelle",0,A29="Traverses simples",4*B$4,A29="Diagonale",2*B$4,A29="Plinthes en bois",0,A29="Plinthes en bois latéral",0,A29="Protecteur latéral",0,A29="Cadres d'extrémité",0)</f>
        <v>13</v>
      </c>
      <c r="F29" s="9">
        <f t="shared" si="2"/>
        <v>29</v>
      </c>
      <c r="G29" s="1"/>
      <c r="H29" s="7">
        <f t="shared" si="3"/>
        <v>29</v>
      </c>
    </row>
    <row r="30" spans="1:8" x14ac:dyDescent="0.25">
      <c r="A30" s="13" t="s">
        <v>27</v>
      </c>
      <c r="B30" s="4"/>
      <c r="C30" s="7">
        <v>2</v>
      </c>
      <c r="D30" s="14" cm="1">
        <f t="array" ref="D30">_xlfn.IFS(A30="Cale en bois",0,A30="Vérins de pieds",0,A30="Traverses de base",0,A30="Cadre",2*B$3,A30="Plateau simple",0,A30="Plateau avec échelle",B$5*B$3,A30="Traverses simples",4*B$3,A30="Diagonale",2*B$3,A30="Plinthes en bois",1*B$3,A30="Plinthes en bois latéral",2*B$3,A30="Protecteur latéral",2*B$3,A30="Cadres d'extrémité",2)</f>
        <v>0</v>
      </c>
      <c r="E30" s="15" cm="1">
        <f t="array" ref="E30">_xlfn.IFS(A30="Cale en bois",4*B$4-2,A30="Vérins de pieds",4*B$4-2,A30="Traverses de base",2*B$4,A30="Cadre",2*B$4-1,A30="Plateau simple",2*B$4,A30="Plateau avec échelle",0,A30="Traverses simples",4*B$4,A30="Diagonale",2*B$4,A30="Plinthes en bois",0,A30="Plinthes en bois latéral",0,A30="Protecteur latéral",0,A30="Cadres d'extrémité",0)</f>
        <v>14</v>
      </c>
      <c r="F30" s="14">
        <f t="shared" si="2"/>
        <v>16</v>
      </c>
      <c r="G30" s="1"/>
      <c r="H30" s="14">
        <f t="shared" si="3"/>
        <v>16</v>
      </c>
    </row>
    <row r="31" spans="1:8" x14ac:dyDescent="0.25">
      <c r="A31" s="13" t="s">
        <v>28</v>
      </c>
      <c r="B31" s="4"/>
      <c r="C31" s="7">
        <v>1</v>
      </c>
      <c r="D31" s="14" cm="1">
        <f t="array" ref="D31">_xlfn.IFS(A31="Cale en bois",0,A31="Vérins de pieds",0,A31="Traverses de base",0,A31="Cadre",2*B$3,A31="Plateau simple",0,A31="Plateau avec échelle",B$5*B$3,A31="Traverses simples",4*B$3,A31="Diagonale",2*B$3,A31="Plinthes en bois",1*B$3,A31="Plinthes en bois latéral",2*B$3,A31="Protecteur latéral",2*B$3,A31="Cadres d'extrémité",2)</f>
        <v>7</v>
      </c>
      <c r="E31" s="15" cm="1">
        <f t="array" ref="E31">_xlfn.IFS(A31="Cale en bois",4*B$4-2,A31="Vérins de pieds",4*B$4-2,A31="Traverses de base",2*B$4,A31="Cadre",2*B$4-1,A31="Plateau simple",2*B$4,A31="Plateau avec échelle",0,A31="Traverses simples",4*B$4,A31="Diagonale",2*B$4,A31="Plinthes en bois",0,A31="Plinthes en bois latéral",0,A31="Protecteur latéral",0,A31="Cadres d'extrémité",0)</f>
        <v>0</v>
      </c>
      <c r="F31" s="14">
        <f t="shared" si="2"/>
        <v>8</v>
      </c>
      <c r="G31" s="1"/>
      <c r="H31" s="14">
        <f t="shared" si="3"/>
        <v>8</v>
      </c>
    </row>
    <row r="32" spans="1:8" x14ac:dyDescent="0.25">
      <c r="A32" s="10" t="s">
        <v>12</v>
      </c>
      <c r="B32" s="4"/>
      <c r="C32" s="7">
        <v>4</v>
      </c>
      <c r="D32" s="7" cm="1">
        <f t="array" ref="D32">_xlfn.IFS(A32="Cale en bois",0,A32="Vérins de pieds",0,A32="Traverses de base",0,A32="Cadre",2*B$3,A32="Plateau simple",0,A32="Plateau avec échelle",B$5*B$3,A32="Traverses simples",4*B$3,A32="Diagonale",2*B$3,A32="Plinthes en bois",1*B$3,A32="Plinthes en bois latéral",2*B$3,A32="Protecteur latéral",2*B$3,A32="Cadres d'extrémité",2)</f>
        <v>28</v>
      </c>
      <c r="E32" s="3" cm="1">
        <f t="array" ref="E32">_xlfn.IFS(A32="Cale en bois",4*B$4-2,A32="Vérins de pieds",4*B$4-2,A32="Traverses de base",2*B$4,A32="Cadre",2*B$4-1,A32="Plateau simple",2*B$4,A32="Plateau avec échelle",0,A32="Traverses simples",4*B$4,A32="Diagonale",2*B$4,A32="Plinthes en bois",0,A32="Plinthes en bois latéral",0,A32="Protecteur latéral",0,A32="Cadres d'extrémité",0)</f>
        <v>28</v>
      </c>
      <c r="F32" s="9">
        <f t="shared" si="2"/>
        <v>60</v>
      </c>
      <c r="G32" s="1"/>
      <c r="H32" s="7">
        <f t="shared" si="3"/>
        <v>60</v>
      </c>
    </row>
    <row r="33" spans="1:8" x14ac:dyDescent="0.25">
      <c r="A33" s="10" t="s">
        <v>6</v>
      </c>
      <c r="B33" s="4"/>
      <c r="C33" s="7">
        <v>2</v>
      </c>
      <c r="D33" s="7" cm="1">
        <f t="array" ref="D33">_xlfn.IFS(A33="Cale en bois",0,A33="Vérins de pieds",0,A33="Traverses de base",0,A33="Cadre",2*B$3,A33="Plateau simple",0,A33="Plateau avec échelle",B$5*B$3,A33="Traverses simples",4*B$3,A33="Diagonale",2*B$3,A33="Plinthes en bois",1*B$3,A33="Plinthes en bois latéral",2*B$3,A33="Protecteur latéral",2*B$3,A33="Cadres d'extrémité",2)</f>
        <v>14</v>
      </c>
      <c r="E33" s="3" cm="1">
        <f t="array" ref="E33">_xlfn.IFS(A33="Cale en bois",4*B$4-2,A33="Vérins de pieds",4*B$4-2,A33="Traverses de base",2*B$4,A33="Cadre",2*B$4-1,A33="Plateau simple",2*B$4,A33="Plateau avec échelle",0,A33="Traverses simples",4*B$4,A33="Diagonale",2*B$4,A33="Plinthes en bois",0,A33="Plinthes en bois latéral",0,A33="Protecteur latéral",0,A33="Cadres d'extrémité",0)</f>
        <v>14</v>
      </c>
      <c r="F33" s="9">
        <f t="shared" si="2"/>
        <v>30</v>
      </c>
      <c r="G33" s="1"/>
      <c r="H33" s="7">
        <f t="shared" si="3"/>
        <v>30</v>
      </c>
    </row>
    <row r="34" spans="1:8" x14ac:dyDescent="0.25">
      <c r="A34" s="10" t="s">
        <v>11</v>
      </c>
      <c r="B34" s="4"/>
      <c r="C34" s="7">
        <v>0</v>
      </c>
      <c r="D34" s="7" cm="1">
        <f t="array" ref="D34">_xlfn.IFS(A34="Cale en bois",0,A34="Vérins de pieds",0,A34="Traverses de base",0,A34="Cadre",2*B$3,A34="Plateau simple",0,A34="Plateau avec échelle",B$5*B$3,A34="Traverses simples",4*B$3,A34="Diagonale",2*B$3,A34="Plinthes en bois",1*B$3,A34="Plinthes en bois latéral",2*B$3,A34="Protecteur latéral",2*B$3,A34="Cadres d'extrémité",2)</f>
        <v>7</v>
      </c>
      <c r="E34" s="3" cm="1">
        <f t="array" ref="E34">_xlfn.IFS(A34="Cale en bois",4*B$4-2,A34="Vérins de pieds",4*B$4-2,A34="Traverses de base",2*B$4,A34="Cadre",2*B$4-1,A34="Plateau simple",2*B$4,A34="Plateau avec échelle",0,A34="Traverses simples",4*B$4,A34="Diagonale",2*B$4,A34="Plinthes en bois",0,A34="Plinthes en bois latéral",0,A34="Protecteur latéral",0,A34="Cadres d'extrémité",0)</f>
        <v>0</v>
      </c>
      <c r="F34" s="9">
        <f t="shared" si="2"/>
        <v>7</v>
      </c>
      <c r="G34" s="1"/>
      <c r="H34" s="7">
        <f t="shared" si="3"/>
        <v>7</v>
      </c>
    </row>
    <row r="35" spans="1:8" x14ac:dyDescent="0.25">
      <c r="A35" s="10" t="s">
        <v>14</v>
      </c>
      <c r="B35" s="4"/>
      <c r="C35" s="7">
        <v>0</v>
      </c>
      <c r="D35" s="7" cm="1">
        <f t="array" ref="D35">_xlfn.IFS(A35="Cale en bois",0,A35="Vérins de pieds",0,A35="Traverses de base",0,A35="Cadre",2*B$3,A35="Plateau simple",0,A35="Plateau avec échelle",B$5*B$3,A35="Traverses simples",4*B$3,A35="Diagonale",2*B$3,A35="Plinthes en bois",1*B$3,A35="Plinthes en bois latéral",2*B$3,A35="Protecteur latéral",2*B$3,A35="Cadres d'extrémité",2)</f>
        <v>14</v>
      </c>
      <c r="E35" s="3" cm="1">
        <f t="array" ref="E35">_xlfn.IFS(A35="Cale en bois",4*B$4-2,A35="Vérins de pieds",4*B$4-2,A35="Traverses de base",2*B$4,A35="Cadre",2*B$4-1,A35="Plateau simple",2*B$4,A35="Plateau avec échelle",0,A35="Traverses simples",4*B$4,A35="Diagonale",2*B$4,A35="Plinthes en bois",0,A35="Plinthes en bois latéral",0,A35="Protecteur latéral",0,A35="Cadres d'extrémité",0)</f>
        <v>0</v>
      </c>
      <c r="F35" s="9">
        <f t="shared" si="2"/>
        <v>14</v>
      </c>
      <c r="G35" s="1"/>
      <c r="H35" s="7">
        <f t="shared" si="3"/>
        <v>14</v>
      </c>
    </row>
    <row r="36" spans="1:8" x14ac:dyDescent="0.25">
      <c r="A36" s="13" t="s">
        <v>29</v>
      </c>
      <c r="B36" s="4"/>
      <c r="C36" s="7">
        <v>0</v>
      </c>
      <c r="D36" s="14" cm="1">
        <f t="array" ref="D36">_xlfn.IFS(A36="Cale en bois",0,A36="Vérins de pieds",0,A36="Traverses de base",0,A36="Cadre",2*B$3,A36="Plateau simple",0,A36="Plateau avec échelle",B$5*B$3,A36="Traverses simples",4*B$3,A36="Diagonale",2*B$3,A36="Plinthes en bois",1*B$3,A36="Plinthes en bois latéral",2*B$3,A36="Protecteur latéral",2*B$3,A36="Cadres d'extrémité",2)</f>
        <v>14</v>
      </c>
      <c r="E36" s="15" cm="1">
        <f t="array" ref="E36">_xlfn.IFS(A36="Cale en bois",4*B$4-2,A36="Vérins de pieds",4*B$4-2,A36="Traverses de base",2*B$4,A36="Cadre",2*B$4-1,A36="Plateau simple",2*B$4,A36="Plateau avec échelle",0,A36="Traverses simples",4*B$4,A36="Diagonale",2*B$4,A36="Plinthes en bois",0,A36="Plinthes en bois latéral",0,A36="Protecteur latéral",0,A36="Cadres d'extrémité",0)</f>
        <v>0</v>
      </c>
      <c r="F36" s="14">
        <f t="shared" si="2"/>
        <v>14</v>
      </c>
      <c r="G36" s="1"/>
      <c r="H36" s="14">
        <f t="shared" si="3"/>
        <v>14</v>
      </c>
    </row>
    <row r="37" spans="1:8" x14ac:dyDescent="0.25">
      <c r="A37" s="4" t="s">
        <v>3</v>
      </c>
      <c r="B37" s="4"/>
      <c r="C37" s="7">
        <v>0</v>
      </c>
      <c r="D37" s="7" cm="1">
        <f t="array" ref="D37">_xlfn.IFS(A37="Cale en bois",0,A37="Vérins de pieds",0,A37="Traverses de base",0,A37="Cadre",2*B$3,A37="Plateau simple",0,A37="Plateau avec échelle",B$5*B$3,A37="Traverses simples",4*B$3,A37="Diagonale",2*B$3,A37="Plinthes en bois",1*B$3,A37="Plinthes en bois latéral",2*B$3,A37="Protecteur latéral",2*B$3,A37="Cadres d'extrémité",2)</f>
        <v>2</v>
      </c>
      <c r="E37" s="1" cm="1">
        <f t="array" ref="E37">_xlfn.IFS(A37="Cale en bois",4*B$4-2,A37="Vérins de pieds",4*B$4-2,A37="Traverses de base",2*B$4,A37="Cadre",2*B$4-1,A37="Plateau simple",2*B$4,A37="Plateau avec échelle",0,A37="Traverses simples",4*B$4,A37="Diagonale",2*B$4,A37="Plinthes en bois",0,A37="Plinthes en bois latéral",0,A37="Protecteur latéral",0,A37="Cadres d'extrémité",0)</f>
        <v>0</v>
      </c>
      <c r="F37" s="7">
        <f t="shared" si="2"/>
        <v>2</v>
      </c>
      <c r="G37" s="1"/>
      <c r="H37" s="7">
        <f t="shared" si="3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ECHAFAUDAGE NOR 48</vt:lpstr>
    </vt:vector>
  </TitlesOfParts>
  <Company>Eiffage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DIOUF Aliou [EIFFAGE INFRASTRUCTURES]</dc:creator>
  <cp:lastModifiedBy>Le Pingou jp</cp:lastModifiedBy>
  <dcterms:created xsi:type="dcterms:W3CDTF">2024-06-10T09:32:25Z</dcterms:created>
  <dcterms:modified xsi:type="dcterms:W3CDTF">2024-12-03T09:56:12Z</dcterms:modified>
</cp:coreProperties>
</file>