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605" windowHeight="1083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M4" i="1" l="1"/>
  <c r="M5" i="1"/>
  <c r="M6" i="1"/>
  <c r="M7" i="1"/>
  <c r="M8" i="1"/>
  <c r="M9" i="1"/>
  <c r="M10" i="1"/>
  <c r="M11" i="1"/>
  <c r="M3" i="1"/>
  <c r="F14" i="1"/>
</calcChain>
</file>

<file path=xl/sharedStrings.xml><?xml version="1.0" encoding="utf-8"?>
<sst xmlns="http://schemas.openxmlformats.org/spreadsheetml/2006/main" count="18" uniqueCount="10">
  <si>
    <t>n° ref</t>
  </si>
  <si>
    <t>prime</t>
  </si>
  <si>
    <t>mariage</t>
  </si>
  <si>
    <t>voyage</t>
  </si>
  <si>
    <t>scolarite</t>
  </si>
  <si>
    <t>encouragement</t>
  </si>
  <si>
    <t>date</t>
  </si>
  <si>
    <t>critere</t>
  </si>
  <si>
    <t>ref</t>
  </si>
  <si>
    <t>colonne d'encodage à masquer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</si>
</sst>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4</xdr:row>
      <xdr:rowOff>152400</xdr:rowOff>
    </xdr:from>
    <xdr:to>
      <xdr:col>7</xdr:col>
      <xdr:colOff>409575</xdr:colOff>
      <xdr:row>9</xdr:row>
      <xdr:rowOff>152400</xdr:rowOff>
    </xdr:to>
    <xdr:sp macro="" textlink="">
      <xdr:nvSpPr>
        <xdr:cNvPr id="2" name="Bouée 1"/>
        <xdr:cNvSpPr/>
      </xdr:nvSpPr>
      <xdr:spPr>
        <a:xfrm>
          <a:off x="3886200" y="914400"/>
          <a:ext cx="2333625" cy="952500"/>
        </a:xfrm>
        <a:prstGeom prst="donut">
          <a:avLst>
            <a:gd name="adj" fmla="val 33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714375</xdr:colOff>
      <xdr:row>6</xdr:row>
      <xdr:rowOff>171450</xdr:rowOff>
    </xdr:from>
    <xdr:to>
      <xdr:col>11</xdr:col>
      <xdr:colOff>95250</xdr:colOff>
      <xdr:row>6</xdr:row>
      <xdr:rowOff>180975</xdr:rowOff>
    </xdr:to>
    <xdr:cxnSp macro="">
      <xdr:nvCxnSpPr>
        <xdr:cNvPr id="4" name="Connecteur droit avec flèche 3"/>
        <xdr:cNvCxnSpPr/>
      </xdr:nvCxnSpPr>
      <xdr:spPr>
        <a:xfrm flipH="1" flipV="1">
          <a:off x="6524625" y="1314450"/>
          <a:ext cx="2428875" cy="9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B22" sqref="B22"/>
    </sheetView>
  </sheetViews>
  <sheetFormatPr baseColWidth="10" defaultRowHeight="15" x14ac:dyDescent="0.25"/>
  <cols>
    <col min="2" max="2" width="15" bestFit="1" customWidth="1"/>
    <col min="3" max="3" width="15" customWidth="1"/>
  </cols>
  <sheetData>
    <row r="1" spans="1:13" ht="18.75" x14ac:dyDescent="0.3">
      <c r="M1" s="5" t="s">
        <v>9</v>
      </c>
    </row>
    <row r="2" spans="1:13" x14ac:dyDescent="0.25">
      <c r="A2" s="1" t="s">
        <v>0</v>
      </c>
      <c r="B2" t="s">
        <v>1</v>
      </c>
      <c r="C2" t="s">
        <v>6</v>
      </c>
      <c r="G2" s="3" t="s">
        <v>7</v>
      </c>
    </row>
    <row r="3" spans="1:13" x14ac:dyDescent="0.25">
      <c r="A3" s="2">
        <v>111111111</v>
      </c>
      <c r="B3" s="1" t="s">
        <v>2</v>
      </c>
      <c r="C3" s="1">
        <v>45809</v>
      </c>
      <c r="F3" t="s">
        <v>1</v>
      </c>
      <c r="G3" t="s">
        <v>3</v>
      </c>
      <c r="M3" t="str">
        <f>B3&amp;A3</f>
        <v>mariage111111111</v>
      </c>
    </row>
    <row r="4" spans="1:13" x14ac:dyDescent="0.25">
      <c r="A4">
        <v>111111112</v>
      </c>
      <c r="B4" s="1" t="s">
        <v>2</v>
      </c>
      <c r="C4" s="1">
        <v>45810</v>
      </c>
      <c r="F4" t="s">
        <v>8</v>
      </c>
      <c r="G4" s="4">
        <v>111111111</v>
      </c>
      <c r="M4" t="str">
        <f t="shared" ref="M4:M11" si="0">B4&amp;A4</f>
        <v>mariage111111112</v>
      </c>
    </row>
    <row r="5" spans="1:13" x14ac:dyDescent="0.25">
      <c r="A5">
        <v>111111113</v>
      </c>
      <c r="B5" s="1" t="s">
        <v>4</v>
      </c>
      <c r="C5" s="1">
        <v>45811</v>
      </c>
      <c r="M5" t="str">
        <f t="shared" si="0"/>
        <v>scolarite111111113</v>
      </c>
    </row>
    <row r="6" spans="1:13" x14ac:dyDescent="0.25">
      <c r="A6">
        <v>111111114</v>
      </c>
      <c r="B6" s="1" t="s">
        <v>5</v>
      </c>
      <c r="C6" s="1">
        <v>45812</v>
      </c>
      <c r="M6" t="str">
        <f t="shared" si="0"/>
        <v>encouragement111111114</v>
      </c>
    </row>
    <row r="7" spans="1:13" x14ac:dyDescent="0.25">
      <c r="A7" s="2">
        <v>111111111</v>
      </c>
      <c r="B7" s="1" t="s">
        <v>3</v>
      </c>
      <c r="C7" s="1">
        <v>45813</v>
      </c>
      <c r="F7" t="s">
        <v>6</v>
      </c>
      <c r="G7" s="1">
        <f>INDEX(C3:C11,MATCH(G3&amp;G4,M3:M11,0))</f>
        <v>45813</v>
      </c>
      <c r="M7" t="str">
        <f t="shared" si="0"/>
        <v>voyage111111111</v>
      </c>
    </row>
    <row r="8" spans="1:13" x14ac:dyDescent="0.25">
      <c r="A8">
        <v>111111116</v>
      </c>
      <c r="B8" s="1" t="s">
        <v>5</v>
      </c>
      <c r="C8" s="1">
        <v>45814</v>
      </c>
      <c r="M8" t="str">
        <f t="shared" si="0"/>
        <v>encouragement111111116</v>
      </c>
    </row>
    <row r="9" spans="1:13" x14ac:dyDescent="0.25">
      <c r="A9">
        <v>111111117</v>
      </c>
      <c r="B9" s="1" t="s">
        <v>3</v>
      </c>
      <c r="C9" s="1">
        <v>45815</v>
      </c>
      <c r="M9" t="str">
        <f t="shared" si="0"/>
        <v>voyage111111117</v>
      </c>
    </row>
    <row r="10" spans="1:13" x14ac:dyDescent="0.25">
      <c r="A10">
        <v>111111118</v>
      </c>
      <c r="B10" s="1" t="s">
        <v>2</v>
      </c>
      <c r="C10" s="1">
        <v>45816</v>
      </c>
      <c r="M10" t="str">
        <f t="shared" si="0"/>
        <v>mariage111111118</v>
      </c>
    </row>
    <row r="11" spans="1:13" x14ac:dyDescent="0.25">
      <c r="A11" s="2">
        <v>111111111</v>
      </c>
      <c r="B11" s="1" t="s">
        <v>4</v>
      </c>
      <c r="C11" s="1">
        <v>45817</v>
      </c>
      <c r="M11" t="str">
        <f t="shared" si="0"/>
        <v>scolarite111111111</v>
      </c>
    </row>
    <row r="14" spans="1:13" ht="18.75" x14ac:dyDescent="0.3">
      <c r="F14" s="5" t="str">
        <f ca="1">_xlfn.FORMULATEXT(G7)</f>
        <v>=INDEX(C3:C11;EQUIV(G3&amp;G4;M3:M11;0))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Courtin</cp:lastModifiedBy>
  <dcterms:created xsi:type="dcterms:W3CDTF">2024-10-19T04:59:42Z</dcterms:created>
  <dcterms:modified xsi:type="dcterms:W3CDTF">2024-10-21T04:41:40Z</dcterms:modified>
</cp:coreProperties>
</file>