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812"/>
  </bookViews>
  <sheets>
    <sheet name="Feuil1" sheetId="1" r:id="rId1"/>
  </sheets>
  <definedNames>
    <definedName name="hoy">Feuil1!$E$1</definedName>
  </definedNames>
  <calcPr calcId="152511"/>
</workbook>
</file>

<file path=xl/calcChain.xml><?xml version="1.0" encoding="utf-8"?>
<calcChain xmlns="http://schemas.openxmlformats.org/spreadsheetml/2006/main">
  <c r="D4" i="1" l="1"/>
  <c r="E1" i="1"/>
  <c r="D2" i="1" s="1"/>
  <c r="D5" i="1" l="1"/>
  <c r="D8" i="1"/>
  <c r="D6" i="1"/>
  <c r="D7" i="1"/>
  <c r="D3" i="1"/>
  <c r="E2" i="1"/>
  <c r="E3" i="1"/>
  <c r="E4" i="1"/>
  <c r="E6" i="1"/>
  <c r="E7" i="1"/>
  <c r="E8" i="1"/>
  <c r="E5" i="1"/>
</calcChain>
</file>

<file path=xl/sharedStrings.xml><?xml version="1.0" encoding="utf-8"?>
<sst xmlns="http://schemas.openxmlformats.org/spreadsheetml/2006/main" count="12" uniqueCount="12">
  <si>
    <t>travaux</t>
  </si>
  <si>
    <t>début</t>
  </si>
  <si>
    <t>durée (mois)</t>
  </si>
  <si>
    <t>état</t>
  </si>
  <si>
    <t>voirie</t>
  </si>
  <si>
    <t>pont</t>
  </si>
  <si>
    <t>projet</t>
  </si>
  <si>
    <t>curage</t>
  </si>
  <si>
    <t>nett V1</t>
  </si>
  <si>
    <t>nett V2</t>
  </si>
  <si>
    <t>rue</t>
  </si>
  <si>
    <t>hoy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</si>
</sst>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4" fontId="1" fillId="0" borderId="0" xfId="0" applyNumberFormat="1" applyFont="1"/>
    <xf numFmtId="0" fontId="5" fillId="5" borderId="1" xfId="0" applyFont="1" applyFill="1" applyBorder="1" applyAlignment="1">
      <alignment horizontal="center" vertical="center" wrapText="1"/>
    </xf>
    <xf numFmtId="164" fontId="1" fillId="2" borderId="2" xfId="0" applyNumberFormat="1" applyFont="1" applyFill="1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4" fillId="3" borderId="4" xfId="0" applyNumberFormat="1" applyFont="1" applyFill="1" applyBorder="1" applyAlignment="1">
      <alignment horizontal="center" vertical="center" wrapText="1"/>
    </xf>
    <xf numFmtId="0" fontId="7" fillId="0" borderId="0" xfId="0" quotePrefix="1" applyFont="1" applyFill="1" applyAlignment="1">
      <alignment horizontal="center"/>
    </xf>
    <xf numFmtId="0" fontId="1" fillId="4" borderId="0" xfId="0" applyFont="1" applyFill="1"/>
    <xf numFmtId="0" fontId="0" fillId="4" borderId="0" xfId="0" applyFill="1"/>
    <xf numFmtId="0" fontId="6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175260</xdr:colOff>
      <xdr:row>9</xdr:row>
      <xdr:rowOff>190500</xdr:rowOff>
    </xdr:from>
    <xdr:to>
      <xdr:col>7</xdr:col>
      <xdr:colOff>762000</xdr:colOff>
      <xdr:row>10</xdr:row>
      <xdr:rowOff>7620</xdr:rowOff>
    </xdr:to>
    <xdr:cxnSp macro="">
      <xdr:nvCxnSpPr>
        <xdr:cNvPr id="103" name="Connecteur droit avec flèche 102"/>
        <xdr:cNvCxnSpPr/>
      </xdr:nvCxnSpPr>
      <xdr:spPr>
        <a:xfrm flipV="1">
          <a:off x="2613660" y="2171700"/>
          <a:ext cx="2346960" cy="15240"/>
        </a:xfrm>
        <a:prstGeom prst="straightConnector1">
          <a:avLst/>
        </a:prstGeom>
        <a:ln w="19050">
          <a:prstDash val="sysDash"/>
          <a:tailEnd type="triangle" w="med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97427</xdr:colOff>
      <xdr:row>9</xdr:row>
      <xdr:rowOff>137160</xdr:rowOff>
    </xdr:from>
    <xdr:to>
      <xdr:col>1</xdr:col>
      <xdr:colOff>444137</xdr:colOff>
      <xdr:row>12</xdr:row>
      <xdr:rowOff>83820</xdr:rowOff>
    </xdr:to>
    <xdr:sp macro="" textlink="">
      <xdr:nvSpPr>
        <xdr:cNvPr id="2" name="Organigramme : Décision 1"/>
        <xdr:cNvSpPr/>
      </xdr:nvSpPr>
      <xdr:spPr>
        <a:xfrm>
          <a:off x="97427" y="2118360"/>
          <a:ext cx="963930" cy="541020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B2=""</a:t>
          </a:r>
        </a:p>
      </xdr:txBody>
    </xdr:sp>
    <xdr:clientData/>
  </xdr:twoCellAnchor>
  <xdr:twoCellAnchor>
    <xdr:from>
      <xdr:col>0</xdr:col>
      <xdr:colOff>579392</xdr:colOff>
      <xdr:row>24</xdr:row>
      <xdr:rowOff>143934</xdr:rowOff>
    </xdr:from>
    <xdr:to>
      <xdr:col>0</xdr:col>
      <xdr:colOff>579393</xdr:colOff>
      <xdr:row>26</xdr:row>
      <xdr:rowOff>16934</xdr:rowOff>
    </xdr:to>
    <xdr:cxnSp macro="">
      <xdr:nvCxnSpPr>
        <xdr:cNvPr id="4" name="Connecteur droit avec flèche 3"/>
        <xdr:cNvCxnSpPr>
          <a:stCxn id="45" idx="2"/>
          <a:endCxn id="5" idx="0"/>
        </xdr:cNvCxnSpPr>
      </xdr:nvCxnSpPr>
      <xdr:spPr>
        <a:xfrm>
          <a:off x="579392" y="4990254"/>
          <a:ext cx="1" cy="238760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249193</xdr:colOff>
      <xdr:row>26</xdr:row>
      <xdr:rowOff>16934</xdr:rowOff>
    </xdr:from>
    <xdr:to>
      <xdr:col>1</xdr:col>
      <xdr:colOff>292372</xdr:colOff>
      <xdr:row>28</xdr:row>
      <xdr:rowOff>39794</xdr:rowOff>
    </xdr:to>
    <xdr:sp macro="" textlink="">
      <xdr:nvSpPr>
        <xdr:cNvPr id="5" name="Organigramme : Document 4"/>
        <xdr:cNvSpPr/>
      </xdr:nvSpPr>
      <xdr:spPr>
        <a:xfrm>
          <a:off x="249193" y="5229014"/>
          <a:ext cx="660399" cy="388620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démarré</a:t>
          </a:r>
        </a:p>
      </xdr:txBody>
    </xdr:sp>
    <xdr:clientData/>
  </xdr:twoCellAnchor>
  <xdr:twoCellAnchor>
    <xdr:from>
      <xdr:col>0</xdr:col>
      <xdr:colOff>97427</xdr:colOff>
      <xdr:row>17</xdr:row>
      <xdr:rowOff>82733</xdr:rowOff>
    </xdr:from>
    <xdr:to>
      <xdr:col>1</xdr:col>
      <xdr:colOff>444137</xdr:colOff>
      <xdr:row>20</xdr:row>
      <xdr:rowOff>62050</xdr:rowOff>
    </xdr:to>
    <xdr:sp macro="" textlink="">
      <xdr:nvSpPr>
        <xdr:cNvPr id="7" name="Organigramme : Décision 6"/>
        <xdr:cNvSpPr/>
      </xdr:nvSpPr>
      <xdr:spPr>
        <a:xfrm>
          <a:off x="97427" y="3648893"/>
          <a:ext cx="963930" cy="527957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B2&gt;hoy</a:t>
          </a:r>
        </a:p>
      </xdr:txBody>
    </xdr:sp>
    <xdr:clientData/>
  </xdr:twoCellAnchor>
  <xdr:twoCellAnchor>
    <xdr:from>
      <xdr:col>0</xdr:col>
      <xdr:colOff>97427</xdr:colOff>
      <xdr:row>13</xdr:row>
      <xdr:rowOff>114422</xdr:rowOff>
    </xdr:from>
    <xdr:to>
      <xdr:col>1</xdr:col>
      <xdr:colOff>444137</xdr:colOff>
      <xdr:row>16</xdr:row>
      <xdr:rowOff>74145</xdr:rowOff>
    </xdr:to>
    <xdr:sp macro="" textlink="">
      <xdr:nvSpPr>
        <xdr:cNvPr id="8" name="Organigramme : Décision 7"/>
        <xdr:cNvSpPr/>
      </xdr:nvSpPr>
      <xdr:spPr>
        <a:xfrm>
          <a:off x="97427" y="2888102"/>
          <a:ext cx="963930" cy="554083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E2&lt;hoy</a:t>
          </a:r>
        </a:p>
      </xdr:txBody>
    </xdr:sp>
    <xdr:clientData/>
  </xdr:twoCellAnchor>
  <xdr:twoCellAnchor>
    <xdr:from>
      <xdr:col>6</xdr:col>
      <xdr:colOff>577004</xdr:colOff>
      <xdr:row>9</xdr:row>
      <xdr:rowOff>29846</xdr:rowOff>
    </xdr:from>
    <xdr:to>
      <xdr:col>7</xdr:col>
      <xdr:colOff>209551</xdr:colOff>
      <xdr:row>10</xdr:row>
      <xdr:rowOff>182880</xdr:rowOff>
    </xdr:to>
    <xdr:sp macro="" textlink="">
      <xdr:nvSpPr>
        <xdr:cNvPr id="9" name="Organigramme : Décision 8"/>
        <xdr:cNvSpPr/>
      </xdr:nvSpPr>
      <xdr:spPr>
        <a:xfrm>
          <a:off x="3983144" y="2011046"/>
          <a:ext cx="425027" cy="351154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1"/>
            <a:t>E2</a:t>
          </a:r>
        </a:p>
      </xdr:txBody>
    </xdr:sp>
    <xdr:clientData/>
  </xdr:twoCellAnchor>
  <xdr:twoCellAnchor>
    <xdr:from>
      <xdr:col>2</xdr:col>
      <xdr:colOff>163406</xdr:colOff>
      <xdr:row>17</xdr:row>
      <xdr:rowOff>158931</xdr:rowOff>
    </xdr:from>
    <xdr:to>
      <xdr:col>3</xdr:col>
      <xdr:colOff>353906</xdr:colOff>
      <xdr:row>19</xdr:row>
      <xdr:rowOff>173082</xdr:rowOff>
    </xdr:to>
    <xdr:sp macro="" textlink="">
      <xdr:nvSpPr>
        <xdr:cNvPr id="10" name="Organigramme : Document 9"/>
        <xdr:cNvSpPr/>
      </xdr:nvSpPr>
      <xdr:spPr>
        <a:xfrm>
          <a:off x="1428326" y="3725091"/>
          <a:ext cx="655320" cy="379911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à venir</a:t>
          </a:r>
        </a:p>
      </xdr:txBody>
    </xdr:sp>
    <xdr:clientData/>
  </xdr:twoCellAnchor>
  <xdr:twoCellAnchor>
    <xdr:from>
      <xdr:col>2</xdr:col>
      <xdr:colOff>163406</xdr:colOff>
      <xdr:row>22</xdr:row>
      <xdr:rowOff>38946</xdr:rowOff>
    </xdr:from>
    <xdr:to>
      <xdr:col>3</xdr:col>
      <xdr:colOff>353906</xdr:colOff>
      <xdr:row>24</xdr:row>
      <xdr:rowOff>65193</xdr:rowOff>
    </xdr:to>
    <xdr:sp macro="" textlink="">
      <xdr:nvSpPr>
        <xdr:cNvPr id="11" name="Organigramme : Document 10"/>
        <xdr:cNvSpPr/>
      </xdr:nvSpPr>
      <xdr:spPr>
        <a:xfrm>
          <a:off x="1428326" y="4519506"/>
          <a:ext cx="655320" cy="392007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en cours</a:t>
          </a:r>
        </a:p>
      </xdr:txBody>
    </xdr:sp>
    <xdr:clientData/>
  </xdr:twoCellAnchor>
  <xdr:twoCellAnchor>
    <xdr:from>
      <xdr:col>2</xdr:col>
      <xdr:colOff>163406</xdr:colOff>
      <xdr:row>10</xdr:row>
      <xdr:rowOff>7620</xdr:rowOff>
    </xdr:from>
    <xdr:to>
      <xdr:col>3</xdr:col>
      <xdr:colOff>353906</xdr:colOff>
      <xdr:row>12</xdr:row>
      <xdr:rowOff>0</xdr:rowOff>
    </xdr:to>
    <xdr:sp macro="" textlink="">
      <xdr:nvSpPr>
        <xdr:cNvPr id="12" name="Organigramme : Document 11"/>
        <xdr:cNvSpPr/>
      </xdr:nvSpPr>
      <xdr:spPr>
        <a:xfrm>
          <a:off x="1428326" y="2186940"/>
          <a:ext cx="655320" cy="388620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vide</a:t>
          </a:r>
        </a:p>
      </xdr:txBody>
    </xdr:sp>
    <xdr:clientData/>
  </xdr:twoCellAnchor>
  <xdr:twoCellAnchor>
    <xdr:from>
      <xdr:col>1</xdr:col>
      <xdr:colOff>444137</xdr:colOff>
      <xdr:row>11</xdr:row>
      <xdr:rowOff>3810</xdr:rowOff>
    </xdr:from>
    <xdr:to>
      <xdr:col>2</xdr:col>
      <xdr:colOff>163406</xdr:colOff>
      <xdr:row>11</xdr:row>
      <xdr:rowOff>11430</xdr:rowOff>
    </xdr:to>
    <xdr:cxnSp macro="">
      <xdr:nvCxnSpPr>
        <xdr:cNvPr id="15" name="Connecteur droit avec flèche 14"/>
        <xdr:cNvCxnSpPr>
          <a:stCxn id="2" idx="3"/>
          <a:endCxn id="12" idx="1"/>
        </xdr:cNvCxnSpPr>
      </xdr:nvCxnSpPr>
      <xdr:spPr>
        <a:xfrm flipV="1">
          <a:off x="1061357" y="2381250"/>
          <a:ext cx="366969" cy="7620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579392</xdr:colOff>
      <xdr:row>20</xdr:row>
      <xdr:rowOff>62050</xdr:rowOff>
    </xdr:from>
    <xdr:to>
      <xdr:col>0</xdr:col>
      <xdr:colOff>579392</xdr:colOff>
      <xdr:row>21</xdr:row>
      <xdr:rowOff>151554</xdr:rowOff>
    </xdr:to>
    <xdr:cxnSp macro="">
      <xdr:nvCxnSpPr>
        <xdr:cNvPr id="23" name="Connecteur droit avec flèche 22"/>
        <xdr:cNvCxnSpPr>
          <a:stCxn id="7" idx="2"/>
          <a:endCxn id="45" idx="0"/>
        </xdr:cNvCxnSpPr>
      </xdr:nvCxnSpPr>
      <xdr:spPr>
        <a:xfrm>
          <a:off x="579392" y="4176850"/>
          <a:ext cx="0" cy="272384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579392</xdr:colOff>
      <xdr:row>16</xdr:row>
      <xdr:rowOff>74145</xdr:rowOff>
    </xdr:from>
    <xdr:to>
      <xdr:col>0</xdr:col>
      <xdr:colOff>579392</xdr:colOff>
      <xdr:row>17</xdr:row>
      <xdr:rowOff>82733</xdr:rowOff>
    </xdr:to>
    <xdr:cxnSp macro="">
      <xdr:nvCxnSpPr>
        <xdr:cNvPr id="24" name="Connecteur droit avec flèche 23"/>
        <xdr:cNvCxnSpPr>
          <a:stCxn id="8" idx="2"/>
          <a:endCxn id="7" idx="0"/>
        </xdr:cNvCxnSpPr>
      </xdr:nvCxnSpPr>
      <xdr:spPr>
        <a:xfrm>
          <a:off x="579392" y="3442185"/>
          <a:ext cx="0" cy="206708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579392</xdr:colOff>
      <xdr:row>12</xdr:row>
      <xdr:rowOff>83820</xdr:rowOff>
    </xdr:from>
    <xdr:to>
      <xdr:col>0</xdr:col>
      <xdr:colOff>579392</xdr:colOff>
      <xdr:row>13</xdr:row>
      <xdr:rowOff>114422</xdr:rowOff>
    </xdr:to>
    <xdr:cxnSp macro="">
      <xdr:nvCxnSpPr>
        <xdr:cNvPr id="25" name="Connecteur droit avec flèche 24"/>
        <xdr:cNvCxnSpPr>
          <a:stCxn id="2" idx="2"/>
          <a:endCxn id="8" idx="0"/>
        </xdr:cNvCxnSpPr>
      </xdr:nvCxnSpPr>
      <xdr:spPr>
        <a:xfrm>
          <a:off x="579392" y="2659380"/>
          <a:ext cx="0" cy="228722"/>
        </a:xfrm>
        <a:prstGeom prst="straightConnector1">
          <a:avLst/>
        </a:prstGeom>
        <a:ln w="38100">
          <a:solidFill>
            <a:srgbClr val="C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163406</xdr:colOff>
      <xdr:row>13</xdr:row>
      <xdr:rowOff>194008</xdr:rowOff>
    </xdr:from>
    <xdr:to>
      <xdr:col>3</xdr:col>
      <xdr:colOff>353906</xdr:colOff>
      <xdr:row>15</xdr:row>
      <xdr:rowOff>195095</xdr:rowOff>
    </xdr:to>
    <xdr:sp macro="" textlink="">
      <xdr:nvSpPr>
        <xdr:cNvPr id="32" name="Organigramme : Document 31"/>
        <xdr:cNvSpPr/>
      </xdr:nvSpPr>
      <xdr:spPr>
        <a:xfrm>
          <a:off x="1428326" y="2967688"/>
          <a:ext cx="655320" cy="397327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achevé</a:t>
          </a:r>
        </a:p>
      </xdr:txBody>
    </xdr:sp>
    <xdr:clientData/>
  </xdr:twoCellAnchor>
  <xdr:twoCellAnchor>
    <xdr:from>
      <xdr:col>1</xdr:col>
      <xdr:colOff>444137</xdr:colOff>
      <xdr:row>18</xdr:row>
      <xdr:rowOff>163832</xdr:rowOff>
    </xdr:from>
    <xdr:to>
      <xdr:col>2</xdr:col>
      <xdr:colOff>163406</xdr:colOff>
      <xdr:row>18</xdr:row>
      <xdr:rowOff>166007</xdr:rowOff>
    </xdr:to>
    <xdr:cxnSp macro="">
      <xdr:nvCxnSpPr>
        <xdr:cNvPr id="36" name="Connecteur droit avec flèche 35"/>
        <xdr:cNvCxnSpPr>
          <a:stCxn id="7" idx="3"/>
          <a:endCxn id="10" idx="1"/>
        </xdr:cNvCxnSpPr>
      </xdr:nvCxnSpPr>
      <xdr:spPr>
        <a:xfrm>
          <a:off x="1061357" y="3912872"/>
          <a:ext cx="366969" cy="2175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444572</xdr:colOff>
      <xdr:row>23</xdr:row>
      <xdr:rowOff>52070</xdr:rowOff>
    </xdr:from>
    <xdr:to>
      <xdr:col>2</xdr:col>
      <xdr:colOff>163406</xdr:colOff>
      <xdr:row>23</xdr:row>
      <xdr:rowOff>56304</xdr:rowOff>
    </xdr:to>
    <xdr:cxnSp macro="">
      <xdr:nvCxnSpPr>
        <xdr:cNvPr id="37" name="Connecteur droit avec flèche 36"/>
        <xdr:cNvCxnSpPr>
          <a:stCxn id="45" idx="3"/>
          <a:endCxn id="11" idx="1"/>
        </xdr:cNvCxnSpPr>
      </xdr:nvCxnSpPr>
      <xdr:spPr>
        <a:xfrm flipV="1">
          <a:off x="1061792" y="4715510"/>
          <a:ext cx="366534" cy="4234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96992</xdr:colOff>
      <xdr:row>21</xdr:row>
      <xdr:rowOff>151554</xdr:rowOff>
    </xdr:from>
    <xdr:to>
      <xdr:col>1</xdr:col>
      <xdr:colOff>444572</xdr:colOff>
      <xdr:row>24</xdr:row>
      <xdr:rowOff>143934</xdr:rowOff>
    </xdr:to>
    <xdr:sp macro="" textlink="">
      <xdr:nvSpPr>
        <xdr:cNvPr id="45" name="Organigramme : Décision 44"/>
        <xdr:cNvSpPr/>
      </xdr:nvSpPr>
      <xdr:spPr>
        <a:xfrm>
          <a:off x="96992" y="4449234"/>
          <a:ext cx="964800" cy="541020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/>
            <a:t>C2&lt;&gt;""</a:t>
          </a:r>
        </a:p>
      </xdr:txBody>
    </xdr:sp>
    <xdr:clientData/>
  </xdr:twoCellAnchor>
  <xdr:twoCellAnchor>
    <xdr:from>
      <xdr:col>1</xdr:col>
      <xdr:colOff>444137</xdr:colOff>
      <xdr:row>14</xdr:row>
      <xdr:rowOff>193344</xdr:rowOff>
    </xdr:from>
    <xdr:to>
      <xdr:col>2</xdr:col>
      <xdr:colOff>163406</xdr:colOff>
      <xdr:row>14</xdr:row>
      <xdr:rowOff>194552</xdr:rowOff>
    </xdr:to>
    <xdr:cxnSp macro="">
      <xdr:nvCxnSpPr>
        <xdr:cNvPr id="50" name="Connecteur droit avec flèche 49"/>
        <xdr:cNvCxnSpPr>
          <a:stCxn id="8" idx="3"/>
          <a:endCxn id="32" idx="1"/>
        </xdr:cNvCxnSpPr>
      </xdr:nvCxnSpPr>
      <xdr:spPr>
        <a:xfrm>
          <a:off x="1061357" y="3165144"/>
          <a:ext cx="366969" cy="1208"/>
        </a:xfrm>
        <a:prstGeom prst="straightConnector1">
          <a:avLst/>
        </a:prstGeom>
        <a:ln w="38100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110279</xdr:colOff>
      <xdr:row>9</xdr:row>
      <xdr:rowOff>20321</xdr:rowOff>
    </xdr:from>
    <xdr:to>
      <xdr:col>6</xdr:col>
      <xdr:colOff>209551</xdr:colOff>
      <xdr:row>10</xdr:row>
      <xdr:rowOff>173355</xdr:rowOff>
    </xdr:to>
    <xdr:sp macro="" textlink="">
      <xdr:nvSpPr>
        <xdr:cNvPr id="75" name="Organigramme : Décision 74"/>
        <xdr:cNvSpPr/>
      </xdr:nvSpPr>
      <xdr:spPr>
        <a:xfrm>
          <a:off x="3196379" y="2001521"/>
          <a:ext cx="419312" cy="351154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1"/>
            <a:t>B2</a:t>
          </a:r>
        </a:p>
      </xdr:txBody>
    </xdr:sp>
    <xdr:clientData/>
  </xdr:twoCellAnchor>
  <xdr:twoCellAnchor>
    <xdr:from>
      <xdr:col>4</xdr:col>
      <xdr:colOff>288472</xdr:colOff>
      <xdr:row>17</xdr:row>
      <xdr:rowOff>107497</xdr:rowOff>
    </xdr:from>
    <xdr:to>
      <xdr:col>5</xdr:col>
      <xdr:colOff>183697</xdr:colOff>
      <xdr:row>20</xdr:row>
      <xdr:rowOff>29936</xdr:rowOff>
    </xdr:to>
    <xdr:sp macro="" textlink="">
      <xdr:nvSpPr>
        <xdr:cNvPr id="76" name="Étoile à 7 branches 75"/>
        <xdr:cNvSpPr/>
      </xdr:nvSpPr>
      <xdr:spPr>
        <a:xfrm>
          <a:off x="2737758" y="3634468"/>
          <a:ext cx="548368" cy="477611"/>
        </a:xfrm>
        <a:prstGeom prst="star7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1"/>
            <a:t>hoy</a:t>
          </a:r>
        </a:p>
      </xdr:txBody>
    </xdr:sp>
    <xdr:clientData/>
  </xdr:twoCellAnchor>
  <xdr:twoCellAnchor>
    <xdr:from>
      <xdr:col>7</xdr:col>
      <xdr:colOff>123825</xdr:colOff>
      <xdr:row>13</xdr:row>
      <xdr:rowOff>39461</xdr:rowOff>
    </xdr:from>
    <xdr:to>
      <xdr:col>7</xdr:col>
      <xdr:colOff>666750</xdr:colOff>
      <xdr:row>15</xdr:row>
      <xdr:rowOff>141515</xdr:rowOff>
    </xdr:to>
    <xdr:sp macro="" textlink="">
      <xdr:nvSpPr>
        <xdr:cNvPr id="77" name="Étoile à 7 branches 76"/>
        <xdr:cNvSpPr/>
      </xdr:nvSpPr>
      <xdr:spPr>
        <a:xfrm>
          <a:off x="4336596" y="2782661"/>
          <a:ext cx="542925" cy="493940"/>
        </a:xfrm>
        <a:prstGeom prst="star7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1"/>
            <a:t>hoy</a:t>
          </a:r>
        </a:p>
      </xdr:txBody>
    </xdr:sp>
    <xdr:clientData/>
  </xdr:twoCellAnchor>
  <xdr:twoCellAnchor>
    <xdr:from>
      <xdr:col>6</xdr:col>
      <xdr:colOff>138733</xdr:colOff>
      <xdr:row>23</xdr:row>
      <xdr:rowOff>71847</xdr:rowOff>
    </xdr:from>
    <xdr:to>
      <xdr:col>6</xdr:col>
      <xdr:colOff>673493</xdr:colOff>
      <xdr:row>26</xdr:row>
      <xdr:rowOff>10614</xdr:rowOff>
    </xdr:to>
    <xdr:sp macro="" textlink="">
      <xdr:nvSpPr>
        <xdr:cNvPr id="78" name="Étoile à 7 branches 77"/>
        <xdr:cNvSpPr/>
      </xdr:nvSpPr>
      <xdr:spPr>
        <a:xfrm>
          <a:off x="3544873" y="4735287"/>
          <a:ext cx="534760" cy="487407"/>
        </a:xfrm>
        <a:prstGeom prst="star7">
          <a:avLst/>
        </a:prstGeom>
        <a:solidFill>
          <a:srgbClr val="00206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400" b="1"/>
            <a:t>hoy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zoomScale="90" zoomScaleNormal="90" workbookViewId="0">
      <selection activeCell="O25" sqref="O25:O26"/>
    </sheetView>
  </sheetViews>
  <sheetFormatPr baseColWidth="10" defaultRowHeight="14.4" x14ac:dyDescent="0.3"/>
  <cols>
    <col min="1" max="1" width="9" bestFit="1" customWidth="1"/>
    <col min="2" max="2" width="9.44140625" bestFit="1" customWidth="1"/>
    <col min="3" max="3" width="6.77734375" bestFit="1" customWidth="1"/>
    <col min="4" max="4" width="10.33203125" customWidth="1"/>
    <col min="5" max="5" width="9.44140625" bestFit="1" customWidth="1"/>
    <col min="6" max="6" width="4.6640625" customWidth="1"/>
  </cols>
  <sheetData>
    <row r="1" spans="1:7" s="2" customFormat="1" ht="31.2" x14ac:dyDescent="0.3">
      <c r="A1" s="7" t="s">
        <v>0</v>
      </c>
      <c r="B1" s="7" t="s">
        <v>1</v>
      </c>
      <c r="C1" s="8" t="s">
        <v>2</v>
      </c>
      <c r="D1" s="13" t="s">
        <v>3</v>
      </c>
      <c r="E1" s="9">
        <f ca="1">TODAY()</f>
        <v>45558</v>
      </c>
      <c r="F1" s="5" t="s">
        <v>11</v>
      </c>
    </row>
    <row r="2" spans="1:7" s="1" customFormat="1" ht="15.6" x14ac:dyDescent="0.3">
      <c r="A2" s="1" t="s">
        <v>4</v>
      </c>
      <c r="B2" s="4">
        <v>45553</v>
      </c>
      <c r="C2" s="3"/>
      <c r="D2" s="10" t="str">
        <f ca="1">IF(B2="","vide",IF(E2&lt;hoy,"achevé",IF(B2&gt;hoy,"à venir",IF(C2&lt;&gt;"","en cours","démarré"))))</f>
        <v>achevé</v>
      </c>
      <c r="E2" s="6">
        <f t="shared" ref="E2:E4" si="0">DATE(YEAR(B2),MONTH(B2)+C2,DAY(B2))</f>
        <v>45553</v>
      </c>
    </row>
    <row r="3" spans="1:7" s="1" customFormat="1" ht="15.6" x14ac:dyDescent="0.3">
      <c r="A3" s="1" t="s">
        <v>5</v>
      </c>
      <c r="B3" s="4">
        <v>45590</v>
      </c>
      <c r="C3" s="3"/>
      <c r="D3" s="10" t="str">
        <f ca="1">IF(B3="","vide",IF(E3&lt;hoy,"achevé",IF(B3&gt;hoy,"à venir",IF(C3&lt;&gt;"","en cours","démarré"))))</f>
        <v>à venir</v>
      </c>
      <c r="E3" s="6">
        <f t="shared" si="0"/>
        <v>45590</v>
      </c>
    </row>
    <row r="4" spans="1:7" s="1" customFormat="1" ht="15.6" x14ac:dyDescent="0.3">
      <c r="A4" s="1" t="s">
        <v>6</v>
      </c>
      <c r="B4" s="4"/>
      <c r="C4" s="3"/>
      <c r="D4" s="10" t="str">
        <f>IF(B4="","vide",IF(E4&lt;hoy,"achevé",IF(B4&gt;hoy,"à venir",IF(C4&lt;&gt;"","en cours","démarré"))))</f>
        <v>vide</v>
      </c>
      <c r="E4" s="6">
        <f t="shared" si="0"/>
        <v>0</v>
      </c>
    </row>
    <row r="5" spans="1:7" s="1" customFormat="1" ht="15.6" x14ac:dyDescent="0.3">
      <c r="A5" s="1" t="s">
        <v>7</v>
      </c>
      <c r="B5" s="4">
        <v>45555</v>
      </c>
      <c r="C5" s="3">
        <v>2</v>
      </c>
      <c r="D5" s="10" t="str">
        <f ca="1">IF(B5="","vide",IF(E5&lt;hoy,"achevé",IF(B5&gt;hoy,"à venir",IF(C5&lt;&gt;"","en cours","démarré"))))</f>
        <v>en cours</v>
      </c>
      <c r="E5" s="6">
        <f>DATE(YEAR(B5),MONTH(B5)+C5,DAY(B5))</f>
        <v>45616</v>
      </c>
    </row>
    <row r="6" spans="1:7" s="1" customFormat="1" ht="15.6" x14ac:dyDescent="0.3">
      <c r="A6" s="1" t="s">
        <v>8</v>
      </c>
      <c r="B6" s="4">
        <v>45595</v>
      </c>
      <c r="C6" s="3">
        <v>3</v>
      </c>
      <c r="D6" s="10" t="str">
        <f ca="1">IF(B6="","vide",IF(E6&lt;hoy,"achevé",IF(B6&gt;hoy,"à venir",IF(C6&lt;&gt;"","en cours","démarré"))))</f>
        <v>à venir</v>
      </c>
      <c r="E6" s="6">
        <f t="shared" ref="E6:E8" si="1">DATE(YEAR(B6),MONTH(B6)+C6,DAY(B6))</f>
        <v>45687</v>
      </c>
    </row>
    <row r="7" spans="1:7" s="1" customFormat="1" ht="15.6" x14ac:dyDescent="0.3">
      <c r="A7" s="1" t="s">
        <v>9</v>
      </c>
      <c r="B7" s="4">
        <v>45461</v>
      </c>
      <c r="C7" s="3">
        <v>1</v>
      </c>
      <c r="D7" s="10" t="str">
        <f ca="1">IF(B7="","vide",IF(E7&lt;hoy,"achevé",IF(B7&gt;hoy,"à venir",IF(C7&lt;&gt;"","en cours","démarré"))))</f>
        <v>achevé</v>
      </c>
      <c r="E7" s="6">
        <f t="shared" si="1"/>
        <v>45491</v>
      </c>
    </row>
    <row r="8" spans="1:7" s="1" customFormat="1" ht="15.6" x14ac:dyDescent="0.3">
      <c r="A8" s="1" t="s">
        <v>10</v>
      </c>
      <c r="B8" s="4">
        <v>45555</v>
      </c>
      <c r="C8" s="3"/>
      <c r="D8" s="10" t="str">
        <f ca="1">IF(B8="","vide",IF(E8&lt;hoy,"achevé",IF(B8&gt;hoy,"à venir",IF(C8&lt;&gt;"","en cours","démarré"))))</f>
        <v>achevé</v>
      </c>
      <c r="E8" s="6">
        <f t="shared" si="1"/>
        <v>45555</v>
      </c>
    </row>
    <row r="9" spans="1:7" s="1" customFormat="1" ht="15.6" x14ac:dyDescent="0.3">
      <c r="B9" s="4"/>
      <c r="C9" s="3"/>
    </row>
    <row r="10" spans="1:7" s="1" customFormat="1" ht="15.6" x14ac:dyDescent="0.3">
      <c r="B10" s="4"/>
      <c r="C10" s="3"/>
    </row>
    <row r="11" spans="1:7" s="1" customFormat="1" ht="15.6" x14ac:dyDescent="0.3">
      <c r="B11" s="4"/>
      <c r="C11" s="3"/>
      <c r="G11" s="11"/>
    </row>
    <row r="12" spans="1:7" s="1" customFormat="1" ht="15.6" x14ac:dyDescent="0.3">
      <c r="B12" s="4"/>
      <c r="C12" s="3"/>
      <c r="G12" s="11"/>
    </row>
    <row r="13" spans="1:7" s="1" customFormat="1" ht="15.6" x14ac:dyDescent="0.3">
      <c r="B13" s="4"/>
      <c r="C13" s="3"/>
      <c r="G13" s="11"/>
    </row>
    <row r="14" spans="1:7" s="1" customFormat="1" ht="15.6" x14ac:dyDescent="0.3">
      <c r="B14" s="4"/>
      <c r="C14" s="3"/>
      <c r="G14" s="11"/>
    </row>
    <row r="15" spans="1:7" s="1" customFormat="1" ht="15.6" x14ac:dyDescent="0.3">
      <c r="B15" s="4"/>
      <c r="C15" s="3"/>
      <c r="G15" s="11"/>
    </row>
    <row r="16" spans="1:7" s="1" customFormat="1" ht="15.6" x14ac:dyDescent="0.3">
      <c r="B16" s="4"/>
      <c r="C16" s="3"/>
      <c r="G16" s="11"/>
    </row>
    <row r="17" spans="7:7" s="1" customFormat="1" ht="15.6" x14ac:dyDescent="0.3">
      <c r="G17" s="11"/>
    </row>
    <row r="18" spans="7:7" x14ac:dyDescent="0.3">
      <c r="G18" s="12"/>
    </row>
    <row r="19" spans="7:7" x14ac:dyDescent="0.3">
      <c r="G19" s="12"/>
    </row>
    <row r="20" spans="7:7" x14ac:dyDescent="0.3">
      <c r="G20" s="12"/>
    </row>
    <row r="21" spans="7:7" x14ac:dyDescent="0.3">
      <c r="G21" s="12"/>
    </row>
    <row r="22" spans="7:7" x14ac:dyDescent="0.3">
      <c r="G22" s="12"/>
    </row>
    <row r="23" spans="7:7" x14ac:dyDescent="0.3">
      <c r="G23" s="12"/>
    </row>
    <row r="24" spans="7:7" x14ac:dyDescent="0.3">
      <c r="G24" s="12"/>
    </row>
    <row r="25" spans="7:7" x14ac:dyDescent="0.3">
      <c r="G25" s="12"/>
    </row>
    <row r="26" spans="7:7" x14ac:dyDescent="0.3">
      <c r="G26" s="12"/>
    </row>
    <row r="27" spans="7:7" x14ac:dyDescent="0.3">
      <c r="G27" s="12"/>
    </row>
    <row r="28" spans="7:7" x14ac:dyDescent="0.3">
      <c r="G28" s="1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hoy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pentier</dc:creator>
  <cp:lastModifiedBy>raymond pentier</cp:lastModifiedBy>
  <cp:lastPrinted>2024-09-23T20:31:54Z</cp:lastPrinted>
  <dcterms:created xsi:type="dcterms:W3CDTF">2024-09-23T13:37:15Z</dcterms:created>
  <dcterms:modified xsi:type="dcterms:W3CDTF">2024-09-23T21:33:42Z</dcterms:modified>
</cp:coreProperties>
</file>