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valerieebene/Desktop/"/>
    </mc:Choice>
  </mc:AlternateContent>
  <xr:revisionPtr revIDLastSave="0" documentId="13_ncr:1_{A9DCD992-CFDB-C94F-9426-FA184307731B}" xr6:coauthVersionLast="45" xr6:coauthVersionMax="47" xr10:uidLastSave="{00000000-0000-0000-0000-000000000000}"/>
  <bookViews>
    <workbookView xWindow="0" yWindow="460" windowWidth="38400" windowHeight="19540" xr2:uid="{7B03E52F-942C-435D-91D2-C75B66FB5D7A}"/>
  </bookViews>
  <sheets>
    <sheet name="Feuil1" sheetId="1" r:id="rId1"/>
  </sheets>
  <definedNames>
    <definedName name="DonnéesExternes_1" localSheetId="0" hidden="1">Feuil1!$B$11:$H$41</definedName>
  </definedName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8F15BF3-C495-4A9C-874A-1B88B182D0E0}" keepAlive="1" name="Requête - Base_Achat_(1_99)" description="Connexion à la requête « Base_Achat_(1_99) » dans le classeur." type="5" refreshedVersion="0" background="1">
    <dbPr connection="Provider=Microsoft.Mashup.OleDb.1;Data Source=$Workbook$;Location=Base_Achat_(1_99);Extended Properties=&quot;&quot;" command="SELECT * FROM [Base_Achat_(1_99)]"/>
  </connection>
  <connection id="2" xr16:uid="{07C4E9EB-29C6-4CFA-A695-F9165FF87E9A}" keepAlive="1" name="Requête - Tab_Achat_(1_99) (Grouper par article et Libellé)" description="Connexion à la requête « Tab_Achat_(1_99) (Grouper par article et Libellé) » dans le classeur." type="5" refreshedVersion="0" background="1">
    <dbPr connection="Provider=Microsoft.Mashup.OleDb.1;Data Source=$Workbook$;Location=&quot;Tab_Achat_(1_99) (Grouper par article et Libellé)&quot;;Extended Properties=&quot;&quot;" command="SELECT * FROM [Tab_Achat_(1_99) (Grouper par article et Libellé)]"/>
  </connection>
  <connection id="3" xr16:uid="{C01C1B95-D15F-42B2-9DB4-0E7A2A54CF7A}" keepAlive="1" name="Requête - Tab_Achat_(1_99) (Grouper par article)" description="Connexion à la requête « Tab_Achat_(1_99) (Grouper par article) » dans le classeur." type="5" refreshedVersion="0" background="1">
    <dbPr connection="Provider=Microsoft.Mashup.OleDb.1;Data Source=$Workbook$;Location=&quot;Tab_Achat_(1_99) (Grouper par article)&quot;;Extended Properties=&quot;&quot;" command="SELECT * FROM [Tab_Achat_(1_99) (Grouper par article)]"/>
  </connection>
  <connection id="4" xr16:uid="{329BD098-918F-4B2A-B6AC-CC37CAC419E0}" keepAlive="1" name="Requête - Tab_Achat_(1_99) (Grouper par site)" description="Connexion à la requête « Tab_Achat_(1_99) (Grouper par site) » dans le classeur." type="5" refreshedVersion="0" background="1">
    <dbPr connection="Provider=Microsoft.Mashup.OleDb.1;Data Source=$Workbook$;Location=&quot;Tab_Achat_(1_99) (Grouper par site)&quot;;Extended Properties=&quot;&quot;" command="SELECT * FROM [Tab_Achat_(1_99) (Grouper par site)]"/>
  </connection>
  <connection id="5" xr16:uid="{DABE7DD7-B24C-40A8-BA52-614CF489C7F4}" keepAlive="1" name="Requête - Tab_Achat_(1_99) (Grouper par(fournisseur)" description="Connexion à la requête « Tab_Achat_(1_99) (Grouper par(fournisseur) » dans le classeur." type="5" refreshedVersion="8" background="1" saveData="1">
    <dbPr connection="Provider=Microsoft.Mashup.OleDb.1;Data Source=$Workbook$;Location=&quot;Tab_Achat_(1_99) (Grouper par(fournisseur)&quot;;Extended Properties=&quot;&quot;" command="SELECT * FROM [Tab_Achat_(1_99) (Grouper par(fournisseur)]"/>
  </connection>
  <connection id="6" xr16:uid="{348217EB-5A33-4898-9F1D-E7F19AD9AF69}" keepAlive="1" name="Requête - Tab_Achat_(1_99) Tab pilote" description="Connexion à la requête « Tab_Achat_(1_99) Tab pilote » dans le classeur." type="5" refreshedVersion="0" background="1">
    <dbPr connection="Provider=Microsoft.Mashup.OleDb.1;Data Source=$Workbook$;Location=&quot;Tab_Achat_(1_99) Tab pilote&quot;;Extended Properties=&quot;&quot;" command="SELECT * FROM [Tab_Achat_(1_99) Tab pilote]"/>
  </connection>
</connections>
</file>

<file path=xl/sharedStrings.xml><?xml version="1.0" encoding="utf-8"?>
<sst xmlns="http://schemas.openxmlformats.org/spreadsheetml/2006/main" count="153" uniqueCount="54">
  <si>
    <t>Année CY</t>
  </si>
  <si>
    <t>Fournisseurs Groupés</t>
  </si>
  <si>
    <t>Libelle du Site</t>
  </si>
  <si>
    <t>Valeur Achetée 
CY24</t>
  </si>
  <si>
    <t>Poids Acheté 
CY24</t>
  </si>
  <si>
    <t>Quantité Achetée 
CY24</t>
  </si>
  <si>
    <t>Libelle du Tarif Achat</t>
  </si>
  <si>
    <t>KILO</t>
  </si>
  <si>
    <t>UVC</t>
  </si>
  <si>
    <t>AUCHAN</t>
  </si>
  <si>
    <t>BOULANGER</t>
  </si>
  <si>
    <t>FREE</t>
  </si>
  <si>
    <t>ALLIANCE</t>
  </si>
  <si>
    <t>LIDLE</t>
  </si>
  <si>
    <t>GRAND FRAIS</t>
  </si>
  <si>
    <t>CARREFOUR</t>
  </si>
  <si>
    <t>LA HALLE</t>
  </si>
  <si>
    <t>PARIS</t>
  </si>
  <si>
    <t>LYON</t>
  </si>
  <si>
    <t>MARSEILLE</t>
  </si>
  <si>
    <t>NANTES</t>
  </si>
  <si>
    <t>ROMES</t>
  </si>
  <si>
    <t>SARCELLE</t>
  </si>
  <si>
    <t>TOURS</t>
  </si>
  <si>
    <t>ORLEAN</t>
  </si>
  <si>
    <t>CAEN</t>
  </si>
  <si>
    <t>METZ</t>
  </si>
  <si>
    <t>DIJON</t>
  </si>
  <si>
    <t>BESANCON</t>
  </si>
  <si>
    <t>ANNECY</t>
  </si>
  <si>
    <t>LIMOGES</t>
  </si>
  <si>
    <t>RENNES</t>
  </si>
  <si>
    <t>SAINT ETIENNE</t>
  </si>
  <si>
    <t>MULHOUSE</t>
  </si>
  <si>
    <t>BREST</t>
  </si>
  <si>
    <t>VILLEURBANNE</t>
  </si>
  <si>
    <t>LE MANS</t>
  </si>
  <si>
    <t>ROUEN</t>
  </si>
  <si>
    <t>Total général</t>
  </si>
  <si>
    <t>Total ALLIANCE</t>
  </si>
  <si>
    <t>Total AUCHAN</t>
  </si>
  <si>
    <t>Total BOULANGER</t>
  </si>
  <si>
    <t>Total CARREFOUR</t>
  </si>
  <si>
    <t>Total FREE</t>
  </si>
  <si>
    <t>Total GRAND FRAIS</t>
  </si>
  <si>
    <t>Total LA HALLE</t>
  </si>
  <si>
    <t>Total LIDLE</t>
  </si>
  <si>
    <t>Total 2024</t>
  </si>
  <si>
    <t xml:space="preserve"> Poids Acheté 
CY24</t>
  </si>
  <si>
    <t xml:space="preserve"> Quantité Achetée 
CY24</t>
  </si>
  <si>
    <t xml:space="preserve"> Valeur Achetée CY24</t>
  </si>
  <si>
    <t>% Valeur Achetée  Par fournisseur sur la totalité</t>
  </si>
  <si>
    <t>Libellée ville</t>
  </si>
  <si>
    <t>% Valeur Achetée Par libellée 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</si>
</sst>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4"/>
      <color rgb="FF002060"/>
      <name val="Agency FB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ck">
        <color theme="0" tint="-4.9989318521683403E-2"/>
      </left>
      <right style="thick">
        <color theme="0" tint="-4.9989318521683403E-2"/>
      </right>
      <top/>
      <bottom style="thick">
        <color rgb="FF002060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dotted">
        <color rgb="FF002060"/>
      </top>
      <bottom style="dotted">
        <color rgb="FF002060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2" xfId="0" applyBorder="1"/>
    <xf numFmtId="164" fontId="0" fillId="0" borderId="2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NumberFormat="1"/>
    <xf numFmtId="0" fontId="0" fillId="0" borderId="0" xfId="0" pivotButton="1" applyAlignment="1">
      <alignment horizontal="center" vertical="center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/>
  </cellXfs>
  <cellStyles count="1">
    <cellStyle name="Normal" xfId="0" builtinId="0"/>
  </cellStyles>
  <dxfs count="27"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64" formatCode="#,##0.00\ &quot;€&quot;"/>
    </dxf>
    <dxf>
      <numFmt numFmtId="164" formatCode="#,##0.00\ &quot;€&quot;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vertical="center"/>
    </dxf>
    <dxf>
      <alignment horizontal="center"/>
    </dxf>
    <dxf>
      <alignment vertical="center"/>
    </dxf>
    <dxf>
      <alignment horizontal="center"/>
    </dxf>
    <dxf>
      <numFmt numFmtId="14" formatCode="0.00%"/>
    </dxf>
    <dxf>
      <numFmt numFmtId="164" formatCode="#,##0.00\ &quot;€&quot;"/>
    </dxf>
    <dxf>
      <alignment wrapText="1"/>
    </dxf>
    <dxf>
      <alignment wrapText="1"/>
    </dxf>
    <dxf>
      <numFmt numFmtId="14" formatCode="0.00%"/>
    </dxf>
    <dxf>
      <alignment wrapText="1"/>
    </dxf>
    <dxf>
      <numFmt numFmtId="164" formatCode="#,##0.00\ &quot;€&quot;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819151</xdr:colOff>
      <xdr:row>1</xdr:row>
      <xdr:rowOff>152399</xdr:rowOff>
    </xdr:from>
    <xdr:to>
      <xdr:col>7</xdr:col>
      <xdr:colOff>714375</xdr:colOff>
      <xdr:row>8</xdr:row>
      <xdr:rowOff>171450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56F708B-AC62-726A-D978-E9EE58BD7BFB}"/>
            </a:ext>
          </a:extLst>
        </xdr:cNvPr>
        <xdr:cNvSpPr txBox="1"/>
      </xdr:nvSpPr>
      <xdr:spPr>
        <a:xfrm>
          <a:off x="1038226" y="333374"/>
          <a:ext cx="8963024" cy="1285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Bonjour je</a:t>
          </a:r>
          <a:r>
            <a:rPr lang="en-US" sz="1400" b="1" baseline="0"/>
            <a:t> souhaiterais faire des sous totaux comme dans le tableau croisé dynamique ci dessous avec  Power query </a:t>
          </a:r>
        </a:p>
        <a:p>
          <a:r>
            <a:rPr lang="en-US" sz="1400" b="1" baseline="0"/>
            <a:t>1-Sous total sur les fournisseurs groupés et calculé le %,</a:t>
          </a:r>
        </a:p>
        <a:p>
          <a:r>
            <a:rPr lang="en-US" sz="1400" b="1" baseline="0"/>
            <a:t>2-Sous total sur les libellée villes et calculer le %</a:t>
          </a:r>
        </a:p>
        <a:p>
          <a:r>
            <a:rPr lang="en-US" sz="1400" b="1" baseline="0"/>
            <a:t>3-le faire pour la valeur, le poids, la quantité</a:t>
          </a:r>
        </a:p>
        <a:p>
          <a:r>
            <a:rPr lang="en-US" sz="1400" b="1" baseline="0"/>
            <a:t>Merci</a:t>
          </a:r>
          <a:endParaRPr lang="en-US" sz="1400" b="1"/>
        </a:p>
      </xdr:txBody>
    </xdr:sp>
    <xdr:clientData/>
  </xdr:twoCellAnchor>
  <xdr:twoCellAnchor>
    <xdr:from>
      <xdr:col>10</xdr:col>
      <xdr:colOff>120651</xdr:colOff>
      <xdr:row>1</xdr:row>
      <xdr:rowOff>152399</xdr:rowOff>
    </xdr:from>
    <xdr:to>
      <xdr:col>16</xdr:col>
      <xdr:colOff>57150</xdr:colOff>
      <xdr:row>8</xdr:row>
      <xdr:rowOff>171450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281EE9F6-2344-4131-BCD3-85CE20A6957D}"/>
            </a:ext>
          </a:extLst>
        </xdr:cNvPr>
        <xdr:cNvSpPr txBox="1"/>
      </xdr:nvSpPr>
      <xdr:spPr>
        <a:xfrm>
          <a:off x="13236576" y="333374"/>
          <a:ext cx="7127874" cy="1285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Bonjour,</a:t>
          </a:r>
        </a:p>
        <a:p>
          <a:endParaRPr lang="en-US" sz="1400" b="1"/>
        </a:p>
        <a:p>
          <a:r>
            <a:rPr lang="en-US" sz="1400" b="1"/>
            <a:t>Voici</a:t>
          </a:r>
          <a:r>
            <a:rPr lang="en-US" sz="1400" b="1" baseline="0"/>
            <a:t> le resultat que je souhaite pour la valeur et la meme chose pour le poids et la quantité,</a:t>
          </a:r>
        </a:p>
        <a:p>
          <a:r>
            <a:rPr lang="en-US" sz="1400" b="1" baseline="0"/>
            <a:t>Merci</a:t>
          </a:r>
          <a:endParaRPr lang="en-US" sz="1400" b="1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BENE, VALERIE" refreshedDate="45543.820707638886" createdVersion="8" refreshedVersion="8" minRefreshableVersion="3" recordCount="30" xr:uid="{6005152B-D9CF-45A3-96D2-21A9060FE194}">
  <cacheSource type="worksheet">
    <worksheetSource name="Tab_Achat__1_99___Grouper_par_fournisseur"/>
  </cacheSource>
  <cacheFields count="7">
    <cacheField name="Année CY" numFmtId="0">
      <sharedItems containsSemiMixedTypes="0" containsString="0" containsNumber="1" containsInteger="1" minValue="2024" maxValue="2024" count="1">
        <n v="2024"/>
      </sharedItems>
    </cacheField>
    <cacheField name="Fournisseurs Groupés" numFmtId="0">
      <sharedItems count="8">
        <s v="AUCHAN"/>
        <s v="BOULANGER"/>
        <s v="FREE"/>
        <s v="ALLIANCE"/>
        <s v="LIDLE"/>
        <s v="GRAND FRAIS"/>
        <s v="CARREFOUR"/>
        <s v="LA HALLE"/>
      </sharedItems>
    </cacheField>
    <cacheField name="Libelle du Site" numFmtId="0">
      <sharedItems count="21">
        <s v="MARSEILLE"/>
        <s v="ROUEN"/>
        <s v="DIJON"/>
        <s v="LIMOGES"/>
        <s v="VILLEURBANNE"/>
        <s v="ORLEAN"/>
        <s v="MULHOUSE"/>
        <s v="PARIS"/>
        <s v="NANTES"/>
        <s v="LE MANS"/>
        <s v="BESANCON"/>
        <s v="METZ"/>
        <s v="CAEN"/>
        <s v="RENNES"/>
        <s v="TOURS"/>
        <s v="LYON"/>
        <s v="BREST"/>
        <s v="ROMES"/>
        <s v="ANNECY"/>
        <s v="SAINT ETIENNE"/>
        <s v="SARCELLE"/>
      </sharedItems>
    </cacheField>
    <cacheField name="Valeur Achetée _x000a_CY24" numFmtId="164">
      <sharedItems containsSemiMixedTypes="0" containsString="0" containsNumber="1" minValue="81.540000000000006" maxValue="133752.96000000002"/>
    </cacheField>
    <cacheField name="Poids Acheté _x000a_CY24" numFmtId="164">
      <sharedItems containsSemiMixedTypes="0" containsString="0" containsNumber="1" containsInteger="1" minValue="5" maxValue="19374"/>
    </cacheField>
    <cacheField name="Quantité Achetée _x000a_CY24" numFmtId="0">
      <sharedItems containsSemiMixedTypes="0" containsString="0" containsNumber="1" containsInteger="1" minValue="3" maxValue="56448"/>
    </cacheField>
    <cacheField name="Libelle du Tarif Acha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  <x v="0"/>
    <x v="0"/>
    <n v="244.22"/>
    <n v="5"/>
    <n v="48"/>
    <s v="UVC"/>
  </r>
  <r>
    <x v="0"/>
    <x v="0"/>
    <x v="1"/>
    <n v="329.57"/>
    <n v="6"/>
    <n v="50"/>
    <s v="UVC"/>
  </r>
  <r>
    <x v="0"/>
    <x v="0"/>
    <x v="2"/>
    <n v="15046.04"/>
    <n v="248"/>
    <n v="1637"/>
    <s v="UVC"/>
  </r>
  <r>
    <x v="0"/>
    <x v="0"/>
    <x v="3"/>
    <n v="7362.93"/>
    <n v="145"/>
    <n v="981"/>
    <s v="UVC"/>
  </r>
  <r>
    <x v="0"/>
    <x v="1"/>
    <x v="4"/>
    <n v="743.04"/>
    <n v="58"/>
    <n v="144"/>
    <s v="UVC"/>
  </r>
  <r>
    <x v="0"/>
    <x v="1"/>
    <x v="5"/>
    <n v="489.24"/>
    <n v="66"/>
    <n v="18"/>
    <s v="UVC"/>
  </r>
  <r>
    <x v="0"/>
    <x v="1"/>
    <x v="6"/>
    <n v="81.540000000000006"/>
    <n v="11"/>
    <n v="3"/>
    <s v="UVC"/>
  </r>
  <r>
    <x v="0"/>
    <x v="1"/>
    <x v="7"/>
    <n v="898.56"/>
    <n v="138"/>
    <n v="18"/>
    <s v="UVC"/>
  </r>
  <r>
    <x v="0"/>
    <x v="1"/>
    <x v="3"/>
    <n v="599.04"/>
    <n v="92"/>
    <n v="12"/>
    <s v="UVC"/>
  </r>
  <r>
    <x v="0"/>
    <x v="2"/>
    <x v="8"/>
    <n v="48049.260000000009"/>
    <n v="1349"/>
    <n v="1800"/>
    <s v="UVC"/>
  </r>
  <r>
    <x v="0"/>
    <x v="3"/>
    <x v="8"/>
    <n v="133752.96000000002"/>
    <n v="19374"/>
    <n v="56448"/>
    <s v="UVC"/>
  </r>
  <r>
    <x v="0"/>
    <x v="4"/>
    <x v="9"/>
    <n v="66484.58"/>
    <n v="17180"/>
    <n v="17180"/>
    <s v="KILO"/>
  </r>
  <r>
    <x v="0"/>
    <x v="4"/>
    <x v="4"/>
    <n v="1584"/>
    <n v="180"/>
    <n v="180"/>
    <s v="KILO"/>
  </r>
  <r>
    <x v="0"/>
    <x v="5"/>
    <x v="10"/>
    <n v="746.24"/>
    <n v="80"/>
    <n v="55"/>
    <s v="UVC"/>
  </r>
  <r>
    <x v="0"/>
    <x v="5"/>
    <x v="11"/>
    <n v="90.44"/>
    <n v="7"/>
    <n v="7"/>
    <s v="UVC"/>
  </r>
  <r>
    <x v="0"/>
    <x v="5"/>
    <x v="4"/>
    <n v="1334.1"/>
    <n v="100"/>
    <n v="100"/>
    <s v="KILO"/>
  </r>
  <r>
    <x v="0"/>
    <x v="5"/>
    <x v="12"/>
    <n v="600.35"/>
    <n v="45"/>
    <n v="45"/>
    <s v="KILO"/>
  </r>
  <r>
    <x v="0"/>
    <x v="5"/>
    <x v="13"/>
    <n v="1400.81"/>
    <n v="105"/>
    <n v="105"/>
    <s v="KILO"/>
  </r>
  <r>
    <x v="0"/>
    <x v="5"/>
    <x v="14"/>
    <n v="933.88"/>
    <n v="70"/>
    <n v="70"/>
    <s v="KILO"/>
  </r>
  <r>
    <x v="0"/>
    <x v="6"/>
    <x v="15"/>
    <n v="1446"/>
    <n v="150"/>
    <n v="60"/>
    <s v="UVC"/>
  </r>
  <r>
    <x v="0"/>
    <x v="6"/>
    <x v="16"/>
    <n v="51727.59"/>
    <n v="4488"/>
    <n v="1617"/>
    <s v="UVC"/>
  </r>
  <r>
    <x v="0"/>
    <x v="6"/>
    <x v="17"/>
    <n v="2863.13"/>
    <n v="286"/>
    <n v="113"/>
    <s v="UVC"/>
  </r>
  <r>
    <x v="0"/>
    <x v="7"/>
    <x v="18"/>
    <n v="423.36"/>
    <n v="23"/>
    <n v="12"/>
    <s v="UVC"/>
  </r>
  <r>
    <x v="0"/>
    <x v="7"/>
    <x v="19"/>
    <n v="21150.329999999998"/>
    <n v="1004"/>
    <n v="386"/>
    <s v="UVC"/>
  </r>
  <r>
    <x v="0"/>
    <x v="7"/>
    <x v="15"/>
    <n v="30992.29"/>
    <n v="1471"/>
    <n v="566"/>
    <s v="UVC"/>
  </r>
  <r>
    <x v="0"/>
    <x v="7"/>
    <x v="0"/>
    <n v="33030.160000000003"/>
    <n v="1569"/>
    <n v="603"/>
    <s v="UVC"/>
  </r>
  <r>
    <x v="0"/>
    <x v="7"/>
    <x v="1"/>
    <n v="19615.830000000002"/>
    <n v="944"/>
    <n v="681"/>
    <s v="UVC"/>
  </r>
  <r>
    <x v="0"/>
    <x v="7"/>
    <x v="8"/>
    <n v="39155.53"/>
    <n v="1941"/>
    <n v="940"/>
    <s v="UVC"/>
  </r>
  <r>
    <x v="0"/>
    <x v="7"/>
    <x v="17"/>
    <n v="5086.74"/>
    <n v="241"/>
    <n v="93"/>
    <s v="UVC"/>
  </r>
  <r>
    <x v="0"/>
    <x v="7"/>
    <x v="20"/>
    <n v="13842.239999999998"/>
    <n v="657"/>
    <n v="253"/>
    <s v="UVC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AD83ED-848F-447A-9313-6BD4320067B7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compact="0" compactData="0" multipleFieldFilters="0">
  <location ref="K11:R51" firstHeaderRow="0" firstDataRow="1" firstDataCol="3"/>
  <pivotFields count="7">
    <pivotField axis="axisRow" compact="0" outline="0" showAll="0">
      <items count="2">
        <item x="0"/>
        <item t="default"/>
      </items>
    </pivotField>
    <pivotField axis="axisRow" compact="0" outline="0" showAll="0">
      <items count="9">
        <item x="3"/>
        <item x="0"/>
        <item x="1"/>
        <item x="6"/>
        <item x="2"/>
        <item x="5"/>
        <item x="7"/>
        <item x="4"/>
        <item t="default"/>
      </items>
    </pivotField>
    <pivotField name="Libellée ville" axis="axisRow" compact="0" outline="0" showAll="0">
      <items count="22">
        <item x="18"/>
        <item x="10"/>
        <item x="16"/>
        <item x="12"/>
        <item x="2"/>
        <item x="9"/>
        <item x="3"/>
        <item x="15"/>
        <item x="0"/>
        <item x="11"/>
        <item x="6"/>
        <item x="8"/>
        <item x="5"/>
        <item x="7"/>
        <item x="13"/>
        <item x="17"/>
        <item x="1"/>
        <item x="19"/>
        <item x="20"/>
        <item x="14"/>
        <item x="4"/>
        <item t="default"/>
      </items>
    </pivotField>
    <pivotField dataField="1" compact="0" numFmtId="164" outline="0" showAll="0"/>
    <pivotField dataField="1" compact="0" outline="0" showAll="0"/>
    <pivotField dataField="1" compact="0" outline="0" showAll="0"/>
    <pivotField compact="0" outline="0" showAll="0"/>
  </pivotFields>
  <rowFields count="3">
    <field x="0"/>
    <field x="1"/>
    <field x="2"/>
  </rowFields>
  <rowItems count="40">
    <i>
      <x/>
      <x/>
      <x v="11"/>
    </i>
    <i t="default" r="1">
      <x/>
    </i>
    <i r="1">
      <x v="1"/>
      <x v="4"/>
    </i>
    <i r="2">
      <x v="6"/>
    </i>
    <i r="2">
      <x v="8"/>
    </i>
    <i r="2">
      <x v="16"/>
    </i>
    <i t="default" r="1">
      <x v="1"/>
    </i>
    <i r="1">
      <x v="2"/>
      <x v="6"/>
    </i>
    <i r="2">
      <x v="10"/>
    </i>
    <i r="2">
      <x v="12"/>
    </i>
    <i r="2">
      <x v="13"/>
    </i>
    <i r="2">
      <x v="20"/>
    </i>
    <i t="default" r="1">
      <x v="2"/>
    </i>
    <i r="1">
      <x v="3"/>
      <x v="2"/>
    </i>
    <i r="2">
      <x v="7"/>
    </i>
    <i r="2">
      <x v="15"/>
    </i>
    <i t="default" r="1">
      <x v="3"/>
    </i>
    <i r="1">
      <x v="4"/>
      <x v="11"/>
    </i>
    <i t="default" r="1">
      <x v="4"/>
    </i>
    <i r="1">
      <x v="5"/>
      <x v="1"/>
    </i>
    <i r="2">
      <x v="3"/>
    </i>
    <i r="2">
      <x v="9"/>
    </i>
    <i r="2">
      <x v="14"/>
    </i>
    <i r="2">
      <x v="19"/>
    </i>
    <i r="2">
      <x v="20"/>
    </i>
    <i t="default" r="1">
      <x v="5"/>
    </i>
    <i r="1">
      <x v="6"/>
      <x/>
    </i>
    <i r="2">
      <x v="7"/>
    </i>
    <i r="2">
      <x v="8"/>
    </i>
    <i r="2">
      <x v="11"/>
    </i>
    <i r="2">
      <x v="15"/>
    </i>
    <i r="2">
      <x v="16"/>
    </i>
    <i r="2">
      <x v="17"/>
    </i>
    <i r="2">
      <x v="18"/>
    </i>
    <i t="default" r="1">
      <x v="6"/>
    </i>
    <i r="1">
      <x v="7"/>
      <x v="5"/>
    </i>
    <i r="2">
      <x v="20"/>
    </i>
    <i t="default" r="1">
      <x v="7"/>
    </i>
    <i t="default"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Valeur Achetée CY24" fld="3" baseField="0" baseItem="0" numFmtId="164"/>
    <dataField name="% Valeur Achetée  Par fournisseur sur la totalité" fld="3" showDataAs="percentOfTotal" baseField="2" baseItem="11" numFmtId="10"/>
    <dataField name="% Valeur Achetée Par libellée ville" fld="3" baseField="1" baseItem="0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 Poids Acheté _x000a_CY24" fld="4" baseField="0" baseItem="0"/>
    <dataField name=" Quantité Achetée _x000a_CY24" fld="5" baseField="0" baseItem="0"/>
  </dataFields>
  <formats count="20">
    <format dxfId="26">
      <pivotArea field="1" type="button" dataOnly="0" labelOnly="1" outline="0" axis="axisRow" fieldPosition="1"/>
    </format>
    <format dxfId="25">
      <pivotArea field="2" type="button" dataOnly="0" labelOnly="1" outline="0" axis="axisRow" fieldPosition="2"/>
    </format>
    <format dxfId="24">
      <pivotArea dataOnly="0" labelOnly="1" outline="0" fieldPosition="0">
        <references count="1">
          <reference field="4294967294" count="2">
            <x v="0"/>
            <x v="4"/>
          </reference>
        </references>
      </pivotArea>
    </format>
    <format dxfId="23">
      <pivotArea field="1" type="button" dataOnly="0" labelOnly="1" outline="0" axis="axisRow" fieldPosition="1"/>
    </format>
    <format dxfId="22">
      <pivotArea field="2" type="button" dataOnly="0" labelOnly="1" outline="0" axis="axisRow" fieldPosition="2"/>
    </format>
    <format dxfId="21">
      <pivotArea dataOnly="0" labelOnly="1" outline="0" fieldPosition="0">
        <references count="1">
          <reference field="4294967294" count="2">
            <x v="0"/>
            <x v="4"/>
          </reference>
        </references>
      </pivotArea>
    </format>
    <format dxfId="20">
      <pivotArea field="1" type="button" dataOnly="0" labelOnly="1" outline="0" axis="axisRow" fieldPosition="1"/>
    </format>
    <format dxfId="19">
      <pivotArea field="2" type="button" dataOnly="0" labelOnly="1" outline="0" axis="axisRow" fieldPosition="2"/>
    </format>
    <format dxfId="18">
      <pivotArea dataOnly="0" labelOnly="1" outline="0" fieldPosition="0">
        <references count="1">
          <reference field="4294967294" count="2">
            <x v="0"/>
            <x v="4"/>
          </reference>
        </references>
      </pivotArea>
    </format>
    <format dxfId="17">
      <pivotArea outline="0" fieldPosition="0">
        <references count="1">
          <reference field="4294967294" count="1" selected="0">
            <x v="0"/>
          </reference>
        </references>
      </pivotArea>
    </format>
    <format dxfId="1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5">
      <pivotArea outline="0" fieldPosition="0">
        <references count="1">
          <reference field="4294967294" count="1">
            <x v="2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2">
      <pivotArea outline="0" fieldPosition="0">
        <references count="1">
          <reference field="4294967294" count="1" selected="0">
            <x v="1"/>
          </reference>
        </references>
      </pivotArea>
    </format>
    <format dxfId="11">
      <pivotArea outline="0" fieldPosition="0">
        <references count="1">
          <reference field="4294967294" count="1">
            <x v="1"/>
          </reference>
        </references>
      </pivotArea>
    </format>
    <format dxfId="10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9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8">
      <pivotArea field="0" type="button" dataOnly="0" labelOnly="1" outline="0" axis="axisRow" fieldPosition="0"/>
    </format>
    <format dxfId="7">
      <pivotArea field="0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5" xr16:uid="{4455B4EB-F7ED-4398-84D6-E265F70992E1}" autoFormatId="16" applyNumberFormats="0" applyBorderFormats="0" applyFontFormats="0" applyPatternFormats="0" applyAlignmentFormats="0" applyWidthHeightFormats="0">
  <queryTableRefresh nextId="11">
    <queryTableFields count="7">
      <queryTableField id="1" name="Année CY" tableColumnId="1"/>
      <queryTableField id="2" name="Fournisseurs Groupés" tableColumnId="2"/>
      <queryTableField id="3" name="Libelle du Site" tableColumnId="3"/>
      <queryTableField id="4" name="Valeur Achetée CY24" tableColumnId="4"/>
      <queryTableField id="9" name="Poids Acheté CY24" tableColumnId="8"/>
      <queryTableField id="5" name="Quantité Achetée CY24" tableColumnId="5"/>
      <queryTableField id="7" name="Libelle du Tarif Achat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85DD75-77BC-4B3E-B399-F4941B95860D}" name="Tab_Achat__1_99___Grouper_par_fournisseur" displayName="Tab_Achat__1_99___Grouper_par_fournisseur" ref="B11:H41" tableType="queryTable" totalsRowShown="0">
  <autoFilter ref="B11:H41" xr:uid="{EDD6C0C5-F71F-4A40-BDD4-60CAA861E350}"/>
  <sortState xmlns:xlrd2="http://schemas.microsoft.com/office/spreadsheetml/2017/richdata2" ref="B12:H41">
    <sortCondition ref="C11:C41"/>
  </sortState>
  <tableColumns count="7">
    <tableColumn id="1" xr3:uid="{C0D04787-44EA-408D-A854-C49D5DDCAE61}" uniqueName="1" name="Année CY" queryTableFieldId="1" dataDxfId="6"/>
    <tableColumn id="2" xr3:uid="{EC09F8F8-C0BC-4880-BA04-7BDFC0B7A081}" uniqueName="2" name="Fournisseurs Groupés" queryTableFieldId="2" dataDxfId="5"/>
    <tableColumn id="3" xr3:uid="{9217A4E5-1154-490F-97B3-7C53FC3813B6}" uniqueName="3" name="Libelle du Site" queryTableFieldId="3" dataDxfId="4"/>
    <tableColumn id="4" xr3:uid="{AE190247-7A4F-4772-B8FC-02F39864F5C1}" uniqueName="4" name="Valeur Achetée _x000a_CY24" queryTableFieldId="4" dataDxfId="3"/>
    <tableColumn id="8" xr3:uid="{15DB6A18-9020-425F-BE07-50F833E3B1AF}" uniqueName="8" name="Poids Acheté _x000a_CY24" queryTableFieldId="9" dataDxfId="2"/>
    <tableColumn id="5" xr3:uid="{1AD221A2-2B28-4D4D-910F-8CC8478D6181}" uniqueName="5" name="Quantité Achetée _x000a_CY24" queryTableFieldId="5"/>
    <tableColumn id="7" xr3:uid="{E054492D-72C8-4E4B-AACC-C735740A11E7}" uniqueName="7" name="Libelle du Tarif Achat" queryTableFieldId="7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AD30F-CB85-4BAE-92D7-9C36D77D77E8}">
  <dimension ref="B11:R51"/>
  <sheetViews>
    <sheetView tabSelected="1" workbookViewId="0">
      <selection activeCell="I21" sqref="I21"/>
    </sheetView>
  </sheetViews>
  <sheetFormatPr baseColWidth="10" defaultRowHeight="15" x14ac:dyDescent="0.2"/>
  <cols>
    <col min="1" max="1" width="3.1640625" customWidth="1"/>
    <col min="2" max="2" width="13.33203125" bestFit="1" customWidth="1"/>
    <col min="3" max="3" width="32.1640625" bestFit="1" customWidth="1"/>
    <col min="4" max="4" width="18" bestFit="1" customWidth="1"/>
    <col min="5" max="5" width="23" bestFit="1" customWidth="1"/>
    <col min="6" max="6" width="18.83203125" bestFit="1" customWidth="1"/>
    <col min="7" max="7" width="24.33203125" bestFit="1" customWidth="1"/>
    <col min="8" max="8" width="22.83203125" bestFit="1" customWidth="1"/>
    <col min="9" max="9" width="21.1640625" bestFit="1" customWidth="1"/>
    <col min="11" max="11" width="20.6640625" bestFit="1" customWidth="1"/>
    <col min="12" max="12" width="21.83203125" bestFit="1" customWidth="1"/>
    <col min="13" max="13" width="17.5" bestFit="1" customWidth="1"/>
    <col min="14" max="14" width="14.5" bestFit="1" customWidth="1"/>
    <col min="15" max="15" width="15.5" bestFit="1" customWidth="1"/>
    <col min="16" max="16" width="13.1640625" bestFit="1" customWidth="1"/>
    <col min="17" max="17" width="6.83203125" bestFit="1" customWidth="1"/>
    <col min="18" max="18" width="11.6640625" customWidth="1"/>
    <col min="19" max="21" width="8.83203125" bestFit="1" customWidth="1"/>
  </cols>
  <sheetData>
    <row r="11" spans="2:18" ht="68.5" customHeight="1" thickBot="1" x14ac:dyDescent="0.25">
      <c r="B11" s="1" t="s">
        <v>0</v>
      </c>
      <c r="C11" s="1" t="s">
        <v>1</v>
      </c>
      <c r="D11" s="1" t="s">
        <v>2</v>
      </c>
      <c r="E11" s="1" t="s">
        <v>3</v>
      </c>
      <c r="F11" s="1" t="s">
        <v>4</v>
      </c>
      <c r="G11" s="1" t="s">
        <v>5</v>
      </c>
      <c r="H11" s="1" t="s">
        <v>6</v>
      </c>
      <c r="K11" s="10" t="s">
        <v>0</v>
      </c>
      <c r="L11" s="11" t="s">
        <v>1</v>
      </c>
      <c r="M11" s="11" t="s">
        <v>52</v>
      </c>
      <c r="N11" s="12" t="s">
        <v>50</v>
      </c>
      <c r="O11" s="12" t="s">
        <v>51</v>
      </c>
      <c r="P11" s="12" t="s">
        <v>53</v>
      </c>
      <c r="Q11" s="12" t="s">
        <v>48</v>
      </c>
      <c r="R11" s="12" t="s">
        <v>49</v>
      </c>
    </row>
    <row r="12" spans="2:18" ht="16" thickTop="1" x14ac:dyDescent="0.2">
      <c r="B12" s="6">
        <v>2024</v>
      </c>
      <c r="C12" s="7" t="s">
        <v>9</v>
      </c>
      <c r="D12" s="7" t="s">
        <v>19</v>
      </c>
      <c r="E12" s="8">
        <v>244.22</v>
      </c>
      <c r="F12" s="8">
        <v>5</v>
      </c>
      <c r="G12" s="7">
        <v>48</v>
      </c>
      <c r="H12" s="6" t="s">
        <v>8</v>
      </c>
      <c r="K12">
        <v>2024</v>
      </c>
      <c r="L12" t="s">
        <v>12</v>
      </c>
      <c r="M12" t="s">
        <v>20</v>
      </c>
      <c r="N12" s="2">
        <v>133752.96000000002</v>
      </c>
      <c r="O12" s="13">
        <v>0.26745029033960938</v>
      </c>
      <c r="P12" s="13">
        <v>1</v>
      </c>
      <c r="Q12" s="9">
        <v>19374</v>
      </c>
      <c r="R12" s="9">
        <v>56448</v>
      </c>
    </row>
    <row r="13" spans="2:18" x14ac:dyDescent="0.2">
      <c r="B13" s="3">
        <v>2024</v>
      </c>
      <c r="C13" s="7" t="s">
        <v>9</v>
      </c>
      <c r="D13" s="4" t="s">
        <v>37</v>
      </c>
      <c r="E13" s="5">
        <v>329.57</v>
      </c>
      <c r="F13" s="5">
        <v>6</v>
      </c>
      <c r="G13" s="4">
        <v>50</v>
      </c>
      <c r="H13" s="3" t="s">
        <v>8</v>
      </c>
      <c r="L13" t="s">
        <v>39</v>
      </c>
      <c r="N13" s="2">
        <v>133752.96000000002</v>
      </c>
      <c r="O13" s="13">
        <v>0.26745029033960938</v>
      </c>
      <c r="P13" s="13">
        <v>1</v>
      </c>
      <c r="Q13" s="9">
        <v>19374</v>
      </c>
      <c r="R13" s="9">
        <v>56448</v>
      </c>
    </row>
    <row r="14" spans="2:18" x14ac:dyDescent="0.2">
      <c r="B14" s="3">
        <v>2024</v>
      </c>
      <c r="C14" s="7" t="s">
        <v>9</v>
      </c>
      <c r="D14" s="4" t="s">
        <v>27</v>
      </c>
      <c r="E14" s="5">
        <v>15046.04</v>
      </c>
      <c r="F14" s="5">
        <v>248</v>
      </c>
      <c r="G14" s="4">
        <v>1637</v>
      </c>
      <c r="H14" s="3" t="s">
        <v>8</v>
      </c>
      <c r="L14" t="s">
        <v>9</v>
      </c>
      <c r="M14" t="s">
        <v>27</v>
      </c>
      <c r="N14" s="2">
        <v>15046.04</v>
      </c>
      <c r="O14" s="13">
        <v>3.0085822148993007E-2</v>
      </c>
      <c r="P14" s="13">
        <v>0.65466636731184591</v>
      </c>
      <c r="Q14" s="9">
        <v>248</v>
      </c>
      <c r="R14" s="9">
        <v>1637</v>
      </c>
    </row>
    <row r="15" spans="2:18" x14ac:dyDescent="0.2">
      <c r="B15" s="3">
        <v>2024</v>
      </c>
      <c r="C15" s="7" t="s">
        <v>9</v>
      </c>
      <c r="D15" s="4" t="s">
        <v>30</v>
      </c>
      <c r="E15" s="5">
        <v>7362.93</v>
      </c>
      <c r="F15" s="5">
        <v>145</v>
      </c>
      <c r="G15" s="4">
        <v>981</v>
      </c>
      <c r="H15" s="3" t="s">
        <v>8</v>
      </c>
      <c r="M15" t="s">
        <v>30</v>
      </c>
      <c r="N15" s="2">
        <v>7362.93</v>
      </c>
      <c r="O15" s="13">
        <v>1.4722797658087117E-2</v>
      </c>
      <c r="P15" s="13">
        <v>0.32036752765986332</v>
      </c>
      <c r="Q15" s="9">
        <v>145</v>
      </c>
      <c r="R15" s="9">
        <v>981</v>
      </c>
    </row>
    <row r="16" spans="2:18" x14ac:dyDescent="0.2">
      <c r="B16" s="3">
        <v>2024</v>
      </c>
      <c r="C16" s="4" t="s">
        <v>10</v>
      </c>
      <c r="D16" s="4" t="s">
        <v>35</v>
      </c>
      <c r="E16" s="5">
        <v>743.04</v>
      </c>
      <c r="F16" s="5">
        <v>58</v>
      </c>
      <c r="G16" s="4">
        <v>144</v>
      </c>
      <c r="H16" s="3" t="s">
        <v>8</v>
      </c>
      <c r="M16" t="s">
        <v>19</v>
      </c>
      <c r="N16" s="2">
        <v>244.22</v>
      </c>
      <c r="O16" s="13">
        <v>4.8833842560747358E-4</v>
      </c>
      <c r="P16" s="13">
        <v>1.0626225918906171E-2</v>
      </c>
      <c r="Q16" s="9">
        <v>5</v>
      </c>
      <c r="R16" s="9">
        <v>48</v>
      </c>
    </row>
    <row r="17" spans="2:18" x14ac:dyDescent="0.2">
      <c r="B17" s="3">
        <v>2024</v>
      </c>
      <c r="C17" s="4" t="s">
        <v>10</v>
      </c>
      <c r="D17" s="4" t="s">
        <v>24</v>
      </c>
      <c r="E17" s="5">
        <v>489.24</v>
      </c>
      <c r="F17" s="5">
        <v>66</v>
      </c>
      <c r="G17" s="4">
        <v>18</v>
      </c>
      <c r="H17" s="3" t="s">
        <v>8</v>
      </c>
      <c r="M17" t="s">
        <v>37</v>
      </c>
      <c r="N17" s="2">
        <v>329.57</v>
      </c>
      <c r="O17" s="13">
        <v>6.5900292739110261E-4</v>
      </c>
      <c r="P17" s="13">
        <v>1.4339879109384598E-2</v>
      </c>
      <c r="Q17" s="9">
        <v>6</v>
      </c>
      <c r="R17" s="9">
        <v>50</v>
      </c>
    </row>
    <row r="18" spans="2:18" x14ac:dyDescent="0.2">
      <c r="B18" s="3">
        <v>2024</v>
      </c>
      <c r="C18" s="4" t="s">
        <v>10</v>
      </c>
      <c r="D18" s="4" t="s">
        <v>33</v>
      </c>
      <c r="E18" s="5">
        <v>81.540000000000006</v>
      </c>
      <c r="F18" s="5">
        <v>11</v>
      </c>
      <c r="G18" s="4">
        <v>3</v>
      </c>
      <c r="H18" s="3" t="s">
        <v>8</v>
      </c>
      <c r="L18" t="s">
        <v>40</v>
      </c>
      <c r="N18" s="2">
        <v>22982.760000000002</v>
      </c>
      <c r="O18" s="13">
        <v>4.5955961160078704E-2</v>
      </c>
      <c r="P18" s="13">
        <v>1</v>
      </c>
      <c r="Q18" s="9">
        <v>404</v>
      </c>
      <c r="R18" s="9">
        <v>2716</v>
      </c>
    </row>
    <row r="19" spans="2:18" x14ac:dyDescent="0.2">
      <c r="B19" s="3">
        <v>2024</v>
      </c>
      <c r="C19" s="4" t="s">
        <v>10</v>
      </c>
      <c r="D19" s="4" t="s">
        <v>17</v>
      </c>
      <c r="E19" s="5">
        <v>898.56</v>
      </c>
      <c r="F19" s="5">
        <v>138</v>
      </c>
      <c r="G19" s="4">
        <v>18</v>
      </c>
      <c r="H19" s="3" t="s">
        <v>8</v>
      </c>
      <c r="L19" t="s">
        <v>10</v>
      </c>
      <c r="M19" t="s">
        <v>30</v>
      </c>
      <c r="N19" s="2">
        <v>599.04</v>
      </c>
      <c r="O19" s="13">
        <v>1.1978308511829538E-3</v>
      </c>
      <c r="P19" s="13">
        <v>0.21307382034701322</v>
      </c>
      <c r="Q19" s="9">
        <v>92</v>
      </c>
      <c r="R19" s="9">
        <v>12</v>
      </c>
    </row>
    <row r="20" spans="2:18" x14ac:dyDescent="0.2">
      <c r="B20" s="3">
        <v>2024</v>
      </c>
      <c r="C20" s="4" t="s">
        <v>10</v>
      </c>
      <c r="D20" s="4" t="s">
        <v>30</v>
      </c>
      <c r="E20" s="5">
        <v>599.04</v>
      </c>
      <c r="F20" s="5">
        <v>92</v>
      </c>
      <c r="G20" s="4">
        <v>12</v>
      </c>
      <c r="H20" s="3" t="s">
        <v>8</v>
      </c>
      <c r="M20" t="s">
        <v>33</v>
      </c>
      <c r="N20" s="2">
        <v>81.540000000000006</v>
      </c>
      <c r="O20" s="13">
        <v>1.6304608641402589E-4</v>
      </c>
      <c r="P20" s="13">
        <v>2.9003137204686603E-2</v>
      </c>
      <c r="Q20" s="9">
        <v>11</v>
      </c>
      <c r="R20" s="9">
        <v>3</v>
      </c>
    </row>
    <row r="21" spans="2:18" x14ac:dyDescent="0.2">
      <c r="B21" s="3">
        <v>2024</v>
      </c>
      <c r="C21" s="4" t="s">
        <v>11</v>
      </c>
      <c r="D21" s="4" t="s">
        <v>20</v>
      </c>
      <c r="E21" s="5">
        <v>48049.260000000009</v>
      </c>
      <c r="F21" s="5">
        <v>1349</v>
      </c>
      <c r="G21" s="4">
        <v>1800</v>
      </c>
      <c r="H21" s="3" t="s">
        <v>8</v>
      </c>
      <c r="M21" t="s">
        <v>24</v>
      </c>
      <c r="N21" s="2">
        <v>489.24</v>
      </c>
      <c r="O21" s="13">
        <v>9.7827651848415528E-4</v>
      </c>
      <c r="P21" s="13">
        <v>0.1740188232281196</v>
      </c>
      <c r="Q21" s="9">
        <v>66</v>
      </c>
      <c r="R21" s="9">
        <v>18</v>
      </c>
    </row>
    <row r="22" spans="2:18" x14ac:dyDescent="0.2">
      <c r="B22" s="3">
        <v>2024</v>
      </c>
      <c r="C22" s="4" t="s">
        <v>12</v>
      </c>
      <c r="D22" s="4" t="s">
        <v>20</v>
      </c>
      <c r="E22" s="5">
        <v>133752.96000000002</v>
      </c>
      <c r="F22" s="5">
        <v>19374</v>
      </c>
      <c r="G22" s="4">
        <v>56448</v>
      </c>
      <c r="H22" s="3" t="s">
        <v>8</v>
      </c>
      <c r="M22" t="s">
        <v>17</v>
      </c>
      <c r="N22" s="2">
        <v>898.56</v>
      </c>
      <c r="O22" s="13">
        <v>1.7967462767744305E-3</v>
      </c>
      <c r="P22" s="13">
        <v>0.31961073052051986</v>
      </c>
      <c r="Q22" s="9">
        <v>138</v>
      </c>
      <c r="R22" s="9">
        <v>18</v>
      </c>
    </row>
    <row r="23" spans="2:18" x14ac:dyDescent="0.2">
      <c r="B23" s="3">
        <v>2024</v>
      </c>
      <c r="C23" s="4" t="s">
        <v>13</v>
      </c>
      <c r="D23" s="4" t="s">
        <v>36</v>
      </c>
      <c r="E23" s="5">
        <v>66484.58</v>
      </c>
      <c r="F23" s="5">
        <v>17180</v>
      </c>
      <c r="G23" s="4">
        <v>17180</v>
      </c>
      <c r="H23" s="3" t="s">
        <v>7</v>
      </c>
      <c r="M23" t="s">
        <v>35</v>
      </c>
      <c r="N23" s="2">
        <v>743.04</v>
      </c>
      <c r="O23" s="13">
        <v>1.4857709596403945E-3</v>
      </c>
      <c r="P23" s="13">
        <v>0.26429348869966063</v>
      </c>
      <c r="Q23" s="9">
        <v>58</v>
      </c>
      <c r="R23" s="9">
        <v>144</v>
      </c>
    </row>
    <row r="24" spans="2:18" x14ac:dyDescent="0.2">
      <c r="B24" s="3">
        <v>2024</v>
      </c>
      <c r="C24" s="4" t="s">
        <v>13</v>
      </c>
      <c r="D24" s="4" t="s">
        <v>35</v>
      </c>
      <c r="E24" s="5">
        <v>1584</v>
      </c>
      <c r="F24" s="5">
        <v>180</v>
      </c>
      <c r="G24" s="4">
        <v>180</v>
      </c>
      <c r="H24" s="3" t="s">
        <v>7</v>
      </c>
      <c r="L24" t="s">
        <v>41</v>
      </c>
      <c r="N24" s="2">
        <v>2811.42</v>
      </c>
      <c r="O24" s="13">
        <v>5.6216706924959604E-3</v>
      </c>
      <c r="P24" s="13">
        <v>1</v>
      </c>
      <c r="Q24" s="9">
        <v>365</v>
      </c>
      <c r="R24" s="9">
        <v>195</v>
      </c>
    </row>
    <row r="25" spans="2:18" x14ac:dyDescent="0.2">
      <c r="B25" s="3">
        <v>2024</v>
      </c>
      <c r="C25" s="4" t="s">
        <v>14</v>
      </c>
      <c r="D25" s="4" t="s">
        <v>28</v>
      </c>
      <c r="E25" s="5">
        <v>746.24</v>
      </c>
      <c r="F25" s="5">
        <v>80</v>
      </c>
      <c r="G25" s="4">
        <v>55</v>
      </c>
      <c r="H25" s="3" t="s">
        <v>8</v>
      </c>
      <c r="L25" t="s">
        <v>15</v>
      </c>
      <c r="M25" t="s">
        <v>34</v>
      </c>
      <c r="N25" s="2">
        <v>51727.59</v>
      </c>
      <c r="O25" s="13">
        <v>0.1034336657975141</v>
      </c>
      <c r="P25" s="13">
        <v>0.92310167333134419</v>
      </c>
      <c r="Q25" s="9">
        <v>4488</v>
      </c>
      <c r="R25" s="9">
        <v>1617</v>
      </c>
    </row>
    <row r="26" spans="2:18" x14ac:dyDescent="0.2">
      <c r="B26" s="3">
        <v>2024</v>
      </c>
      <c r="C26" s="4" t="s">
        <v>14</v>
      </c>
      <c r="D26" s="4" t="s">
        <v>26</v>
      </c>
      <c r="E26" s="5">
        <v>90.44</v>
      </c>
      <c r="F26" s="5">
        <v>7</v>
      </c>
      <c r="G26" s="4">
        <v>7</v>
      </c>
      <c r="H26" s="3" t="s">
        <v>8</v>
      </c>
      <c r="M26" t="s">
        <v>18</v>
      </c>
      <c r="N26" s="2">
        <v>1446</v>
      </c>
      <c r="O26" s="13">
        <v>2.8913985890934683E-3</v>
      </c>
      <c r="P26" s="13">
        <v>2.5804508186774676E-2</v>
      </c>
      <c r="Q26" s="9">
        <v>150</v>
      </c>
      <c r="R26" s="9">
        <v>60</v>
      </c>
    </row>
    <row r="27" spans="2:18" x14ac:dyDescent="0.2">
      <c r="B27" s="3">
        <v>2024</v>
      </c>
      <c r="C27" s="4" t="s">
        <v>14</v>
      </c>
      <c r="D27" s="4" t="s">
        <v>35</v>
      </c>
      <c r="E27" s="5">
        <v>1334.1</v>
      </c>
      <c r="F27" s="5">
        <v>100</v>
      </c>
      <c r="G27" s="4">
        <v>100</v>
      </c>
      <c r="H27" s="3" t="s">
        <v>7</v>
      </c>
      <c r="M27" t="s">
        <v>21</v>
      </c>
      <c r="N27" s="2">
        <v>2863.13</v>
      </c>
      <c r="O27" s="13">
        <v>5.7250691856093926E-3</v>
      </c>
      <c r="P27" s="13">
        <v>5.1093818481881173E-2</v>
      </c>
      <c r="Q27" s="9">
        <v>286</v>
      </c>
      <c r="R27" s="9">
        <v>113</v>
      </c>
    </row>
    <row r="28" spans="2:18" x14ac:dyDescent="0.2">
      <c r="B28" s="3">
        <v>2024</v>
      </c>
      <c r="C28" s="4" t="s">
        <v>14</v>
      </c>
      <c r="D28" s="4" t="s">
        <v>25</v>
      </c>
      <c r="E28" s="5">
        <v>600.35</v>
      </c>
      <c r="F28" s="5">
        <v>45</v>
      </c>
      <c r="G28" s="4">
        <v>45</v>
      </c>
      <c r="H28" s="3" t="s">
        <v>7</v>
      </c>
      <c r="L28" t="s">
        <v>42</v>
      </c>
      <c r="N28" s="2">
        <v>56036.719999999994</v>
      </c>
      <c r="O28" s="13">
        <v>0.11205013357221695</v>
      </c>
      <c r="P28" s="13">
        <v>1</v>
      </c>
      <c r="Q28" s="9">
        <v>4924</v>
      </c>
      <c r="R28" s="9">
        <v>1790</v>
      </c>
    </row>
    <row r="29" spans="2:18" x14ac:dyDescent="0.2">
      <c r="B29" s="3">
        <v>2024</v>
      </c>
      <c r="C29" s="4" t="s">
        <v>14</v>
      </c>
      <c r="D29" s="4" t="s">
        <v>31</v>
      </c>
      <c r="E29" s="5">
        <v>1400.81</v>
      </c>
      <c r="F29" s="5">
        <v>105</v>
      </c>
      <c r="G29" s="4">
        <v>105</v>
      </c>
      <c r="H29" s="3" t="s">
        <v>7</v>
      </c>
      <c r="L29" t="s">
        <v>11</v>
      </c>
      <c r="M29" t="s">
        <v>20</v>
      </c>
      <c r="N29" s="2">
        <v>48049.260000000009</v>
      </c>
      <c r="O29" s="13">
        <v>9.6078535664581771E-2</v>
      </c>
      <c r="P29" s="13">
        <v>1</v>
      </c>
      <c r="Q29" s="9">
        <v>1349</v>
      </c>
      <c r="R29" s="9">
        <v>1800</v>
      </c>
    </row>
    <row r="30" spans="2:18" x14ac:dyDescent="0.2">
      <c r="B30" s="3">
        <v>2024</v>
      </c>
      <c r="C30" s="4" t="s">
        <v>14</v>
      </c>
      <c r="D30" s="4" t="s">
        <v>23</v>
      </c>
      <c r="E30" s="5">
        <v>933.88</v>
      </c>
      <c r="F30" s="5">
        <v>70</v>
      </c>
      <c r="G30" s="4">
        <v>70</v>
      </c>
      <c r="H30" s="3" t="s">
        <v>7</v>
      </c>
      <c r="L30" t="s">
        <v>43</v>
      </c>
      <c r="N30" s="2">
        <v>48049.260000000009</v>
      </c>
      <c r="O30" s="13">
        <v>9.6078535664581771E-2</v>
      </c>
      <c r="P30" s="13">
        <v>1</v>
      </c>
      <c r="Q30" s="9">
        <v>1349</v>
      </c>
      <c r="R30" s="9">
        <v>1800</v>
      </c>
    </row>
    <row r="31" spans="2:18" x14ac:dyDescent="0.2">
      <c r="B31" s="3">
        <v>2024</v>
      </c>
      <c r="C31" s="4" t="s">
        <v>15</v>
      </c>
      <c r="D31" s="4" t="s">
        <v>18</v>
      </c>
      <c r="E31" s="5">
        <v>1446</v>
      </c>
      <c r="F31" s="5">
        <v>150</v>
      </c>
      <c r="G31" s="4">
        <v>60</v>
      </c>
      <c r="H31" s="3" t="s">
        <v>8</v>
      </c>
      <c r="L31" t="s">
        <v>14</v>
      </c>
      <c r="M31" t="s">
        <v>28</v>
      </c>
      <c r="N31" s="2">
        <v>746.24</v>
      </c>
      <c r="O31" s="13">
        <v>1.4921696287172267E-3</v>
      </c>
      <c r="P31" s="13">
        <v>0.14615478023118716</v>
      </c>
      <c r="Q31" s="9">
        <v>80</v>
      </c>
      <c r="R31" s="9">
        <v>55</v>
      </c>
    </row>
    <row r="32" spans="2:18" x14ac:dyDescent="0.2">
      <c r="B32" s="3">
        <v>2024</v>
      </c>
      <c r="C32" s="4" t="s">
        <v>15</v>
      </c>
      <c r="D32" s="4" t="s">
        <v>34</v>
      </c>
      <c r="E32" s="5">
        <v>51727.59</v>
      </c>
      <c r="F32" s="5">
        <v>4488</v>
      </c>
      <c r="G32" s="4">
        <v>1617</v>
      </c>
      <c r="H32" s="3" t="s">
        <v>8</v>
      </c>
      <c r="M32" t="s">
        <v>25</v>
      </c>
      <c r="N32" s="2">
        <v>600.35</v>
      </c>
      <c r="O32" s="13">
        <v>1.2004503063362819E-3</v>
      </c>
      <c r="P32" s="13">
        <v>0.11758150502759597</v>
      </c>
      <c r="Q32" s="9">
        <v>45</v>
      </c>
      <c r="R32" s="9">
        <v>45</v>
      </c>
    </row>
    <row r="33" spans="2:18" x14ac:dyDescent="0.2">
      <c r="B33" s="3">
        <v>2024</v>
      </c>
      <c r="C33" s="4" t="s">
        <v>15</v>
      </c>
      <c r="D33" s="4" t="s">
        <v>21</v>
      </c>
      <c r="E33" s="5">
        <v>2863.13</v>
      </c>
      <c r="F33" s="5">
        <v>286</v>
      </c>
      <c r="G33" s="4">
        <v>113</v>
      </c>
      <c r="H33" s="3" t="s">
        <v>8</v>
      </c>
      <c r="M33" t="s">
        <v>26</v>
      </c>
      <c r="N33" s="2">
        <v>90.44</v>
      </c>
      <c r="O33" s="13">
        <v>1.808423847839649E-4</v>
      </c>
      <c r="P33" s="13">
        <v>1.7713119538095741E-2</v>
      </c>
      <c r="Q33" s="9">
        <v>7</v>
      </c>
      <c r="R33" s="9">
        <v>7</v>
      </c>
    </row>
    <row r="34" spans="2:18" x14ac:dyDescent="0.2">
      <c r="B34" s="3">
        <v>2024</v>
      </c>
      <c r="C34" s="4" t="s">
        <v>16</v>
      </c>
      <c r="D34" s="4" t="s">
        <v>29</v>
      </c>
      <c r="E34" s="5">
        <v>423.36</v>
      </c>
      <c r="F34" s="5">
        <v>23</v>
      </c>
      <c r="G34" s="4">
        <v>12</v>
      </c>
      <c r="H34" s="3" t="s">
        <v>8</v>
      </c>
      <c r="M34" t="s">
        <v>31</v>
      </c>
      <c r="N34" s="2">
        <v>1400.81</v>
      </c>
      <c r="O34" s="13">
        <v>2.8010373842240811E-3</v>
      </c>
      <c r="P34" s="13">
        <v>0.27435553936488166</v>
      </c>
      <c r="Q34" s="9">
        <v>105</v>
      </c>
      <c r="R34" s="9">
        <v>105</v>
      </c>
    </row>
    <row r="35" spans="2:18" x14ac:dyDescent="0.2">
      <c r="B35" s="3">
        <v>2024</v>
      </c>
      <c r="C35" s="4" t="s">
        <v>16</v>
      </c>
      <c r="D35" s="4" t="s">
        <v>32</v>
      </c>
      <c r="E35" s="5">
        <v>21150.329999999998</v>
      </c>
      <c r="F35" s="5">
        <v>1004</v>
      </c>
      <c r="G35" s="4">
        <v>386</v>
      </c>
      <c r="H35" s="3" t="s">
        <v>8</v>
      </c>
      <c r="M35" t="s">
        <v>23</v>
      </c>
      <c r="N35" s="2">
        <v>933.88</v>
      </c>
      <c r="O35" s="13">
        <v>1.8673715867099641E-3</v>
      </c>
      <c r="P35" s="13">
        <v>0.18290499860943002</v>
      </c>
      <c r="Q35" s="9">
        <v>70</v>
      </c>
      <c r="R35" s="9">
        <v>70</v>
      </c>
    </row>
    <row r="36" spans="2:18" x14ac:dyDescent="0.2">
      <c r="B36" s="3">
        <v>2024</v>
      </c>
      <c r="C36" s="4" t="s">
        <v>16</v>
      </c>
      <c r="D36" s="4" t="s">
        <v>18</v>
      </c>
      <c r="E36" s="5">
        <v>30992.29</v>
      </c>
      <c r="F36" s="5">
        <v>1471</v>
      </c>
      <c r="G36" s="4">
        <v>566</v>
      </c>
      <c r="H36" s="3" t="s">
        <v>8</v>
      </c>
      <c r="M36" t="s">
        <v>35</v>
      </c>
      <c r="N36" s="2">
        <v>1334.1</v>
      </c>
      <c r="O36" s="13">
        <v>2.6676451298129982E-3</v>
      </c>
      <c r="P36" s="13">
        <v>0.26129005722880949</v>
      </c>
      <c r="Q36" s="9">
        <v>100</v>
      </c>
      <c r="R36" s="9">
        <v>100</v>
      </c>
    </row>
    <row r="37" spans="2:18" x14ac:dyDescent="0.2">
      <c r="B37" s="3">
        <v>2024</v>
      </c>
      <c r="C37" s="4" t="s">
        <v>16</v>
      </c>
      <c r="D37" s="4" t="s">
        <v>19</v>
      </c>
      <c r="E37" s="5">
        <v>33030.160000000003</v>
      </c>
      <c r="F37" s="5">
        <v>1569</v>
      </c>
      <c r="G37" s="4">
        <v>603</v>
      </c>
      <c r="H37" s="3" t="s">
        <v>8</v>
      </c>
      <c r="L37" t="s">
        <v>44</v>
      </c>
      <c r="N37" s="2">
        <v>5105.82</v>
      </c>
      <c r="O37" s="13">
        <v>1.0209516420584517E-2</v>
      </c>
      <c r="P37" s="13">
        <v>1</v>
      </c>
      <c r="Q37" s="9">
        <v>407</v>
      </c>
      <c r="R37" s="9">
        <v>382</v>
      </c>
    </row>
    <row r="38" spans="2:18" x14ac:dyDescent="0.2">
      <c r="B38" s="3">
        <v>2024</v>
      </c>
      <c r="C38" s="4" t="s">
        <v>16</v>
      </c>
      <c r="D38" s="4" t="s">
        <v>37</v>
      </c>
      <c r="E38" s="5">
        <v>19615.830000000002</v>
      </c>
      <c r="F38" s="5">
        <v>944</v>
      </c>
      <c r="G38" s="4">
        <v>681</v>
      </c>
      <c r="H38" s="3" t="s">
        <v>8</v>
      </c>
      <c r="L38" t="s">
        <v>16</v>
      </c>
      <c r="M38" t="s">
        <v>29</v>
      </c>
      <c r="N38" s="2">
        <v>423.36</v>
      </c>
      <c r="O38" s="13">
        <v>8.4654391886487606E-4</v>
      </c>
      <c r="P38" s="13">
        <v>2.5925849718254801E-3</v>
      </c>
      <c r="Q38" s="9">
        <v>23</v>
      </c>
      <c r="R38" s="9">
        <v>12</v>
      </c>
    </row>
    <row r="39" spans="2:18" x14ac:dyDescent="0.2">
      <c r="B39" s="3">
        <v>2024</v>
      </c>
      <c r="C39" s="4" t="s">
        <v>16</v>
      </c>
      <c r="D39" s="4" t="s">
        <v>20</v>
      </c>
      <c r="E39" s="5">
        <v>39155.53</v>
      </c>
      <c r="F39" s="5">
        <v>1941</v>
      </c>
      <c r="G39" s="4">
        <v>940</v>
      </c>
      <c r="H39" s="3" t="s">
        <v>8</v>
      </c>
      <c r="M39" t="s">
        <v>18</v>
      </c>
      <c r="N39" s="2">
        <v>30992.29</v>
      </c>
      <c r="O39" s="13">
        <v>6.1971689888503184E-2</v>
      </c>
      <c r="P39" s="13">
        <v>0.18979153745383859</v>
      </c>
      <c r="Q39" s="9">
        <v>1471</v>
      </c>
      <c r="R39" s="9">
        <v>566</v>
      </c>
    </row>
    <row r="40" spans="2:18" x14ac:dyDescent="0.2">
      <c r="B40" s="3">
        <v>2024</v>
      </c>
      <c r="C40" s="4" t="s">
        <v>16</v>
      </c>
      <c r="D40" s="4" t="s">
        <v>21</v>
      </c>
      <c r="E40" s="5">
        <v>5086.74</v>
      </c>
      <c r="F40" s="5">
        <v>241</v>
      </c>
      <c r="G40" s="4">
        <v>93</v>
      </c>
      <c r="H40" s="3" t="s">
        <v>8</v>
      </c>
      <c r="M40" t="s">
        <v>19</v>
      </c>
      <c r="N40" s="2">
        <v>33030.160000000003</v>
      </c>
      <c r="O40" s="13">
        <v>6.6046582310879343E-2</v>
      </c>
      <c r="P40" s="13">
        <v>0.20227110835457082</v>
      </c>
      <c r="Q40" s="9">
        <v>1569</v>
      </c>
      <c r="R40" s="9">
        <v>603</v>
      </c>
    </row>
    <row r="41" spans="2:18" x14ac:dyDescent="0.2">
      <c r="B41" s="3">
        <v>2024</v>
      </c>
      <c r="C41" s="4" t="s">
        <v>16</v>
      </c>
      <c r="D41" s="4" t="s">
        <v>22</v>
      </c>
      <c r="E41" s="5">
        <v>13842.239999999998</v>
      </c>
      <c r="F41" s="5">
        <v>657</v>
      </c>
      <c r="G41" s="4">
        <v>253</v>
      </c>
      <c r="H41" s="3" t="s">
        <v>8</v>
      </c>
      <c r="M41" t="s">
        <v>20</v>
      </c>
      <c r="N41" s="2">
        <v>39155.53</v>
      </c>
      <c r="O41" s="13">
        <v>7.8294774686865118E-2</v>
      </c>
      <c r="P41" s="13">
        <v>0.23978183730598482</v>
      </c>
      <c r="Q41" s="9">
        <v>1941</v>
      </c>
      <c r="R41" s="9">
        <v>940</v>
      </c>
    </row>
    <row r="42" spans="2:18" x14ac:dyDescent="0.2">
      <c r="M42" t="s">
        <v>21</v>
      </c>
      <c r="N42" s="2">
        <v>5086.74</v>
      </c>
      <c r="O42" s="13">
        <v>1.0171364356213906E-2</v>
      </c>
      <c r="P42" s="13">
        <v>3.1150334655100958E-2</v>
      </c>
      <c r="Q42" s="9">
        <v>241</v>
      </c>
      <c r="R42" s="9">
        <v>93</v>
      </c>
    </row>
    <row r="43" spans="2:18" x14ac:dyDescent="0.2">
      <c r="M43" t="s">
        <v>37</v>
      </c>
      <c r="N43" s="2">
        <v>19615.830000000002</v>
      </c>
      <c r="O43" s="13">
        <v>3.922350151168557E-2</v>
      </c>
      <c r="P43" s="13">
        <v>0.12012402226918795</v>
      </c>
      <c r="Q43" s="9">
        <v>944</v>
      </c>
      <c r="R43" s="9">
        <v>681</v>
      </c>
    </row>
    <row r="44" spans="2:18" x14ac:dyDescent="0.2">
      <c r="M44" t="s">
        <v>32</v>
      </c>
      <c r="N44" s="2">
        <v>21150.329999999998</v>
      </c>
      <c r="O44" s="13">
        <v>4.2291863292435165E-2</v>
      </c>
      <c r="P44" s="13">
        <v>0.12952104050252644</v>
      </c>
      <c r="Q44" s="9">
        <v>1004</v>
      </c>
      <c r="R44" s="9">
        <v>386</v>
      </c>
    </row>
    <row r="45" spans="2:18" x14ac:dyDescent="0.2">
      <c r="M45" t="s">
        <v>22</v>
      </c>
      <c r="N45" s="2">
        <v>13842.239999999998</v>
      </c>
      <c r="O45" s="13">
        <v>2.7678722825652258E-2</v>
      </c>
      <c r="P45" s="13">
        <v>8.4767534486965057E-2</v>
      </c>
      <c r="Q45" s="9">
        <v>657</v>
      </c>
      <c r="R45" s="9">
        <v>253</v>
      </c>
    </row>
    <row r="46" spans="2:18" x14ac:dyDescent="0.2">
      <c r="L46" t="s">
        <v>45</v>
      </c>
      <c r="N46" s="2">
        <v>163296.47999999998</v>
      </c>
      <c r="O46" s="13">
        <v>0.3265250427910994</v>
      </c>
      <c r="P46" s="13">
        <v>1</v>
      </c>
      <c r="Q46" s="9">
        <v>7850</v>
      </c>
      <c r="R46" s="9">
        <v>3534</v>
      </c>
    </row>
    <row r="47" spans="2:18" x14ac:dyDescent="0.2">
      <c r="L47" t="s">
        <v>13</v>
      </c>
      <c r="M47" t="s">
        <v>36</v>
      </c>
      <c r="N47" s="2">
        <v>66484.58</v>
      </c>
      <c r="O47" s="13">
        <v>0.1329415081663014</v>
      </c>
      <c r="P47" s="13">
        <v>0.97672935148639795</v>
      </c>
      <c r="Q47" s="9">
        <v>17180</v>
      </c>
      <c r="R47" s="9">
        <v>17180</v>
      </c>
    </row>
    <row r="48" spans="2:18" x14ac:dyDescent="0.2">
      <c r="M48" t="s">
        <v>35</v>
      </c>
      <c r="N48" s="2">
        <v>1584</v>
      </c>
      <c r="O48" s="13">
        <v>3.1673411930318489E-3</v>
      </c>
      <c r="P48" s="13">
        <v>2.3270648513602016E-2</v>
      </c>
      <c r="Q48" s="9">
        <v>180</v>
      </c>
      <c r="R48" s="9">
        <v>180</v>
      </c>
    </row>
    <row r="49" spans="11:18" x14ac:dyDescent="0.2">
      <c r="L49" t="s">
        <v>46</v>
      </c>
      <c r="N49" s="2">
        <v>68068.58</v>
      </c>
      <c r="O49" s="13">
        <v>0.13610884935933323</v>
      </c>
      <c r="P49" s="13">
        <v>1</v>
      </c>
      <c r="Q49" s="9">
        <v>17360</v>
      </c>
      <c r="R49" s="9">
        <v>17360</v>
      </c>
    </row>
    <row r="50" spans="11:18" x14ac:dyDescent="0.2">
      <c r="K50" t="s">
        <v>47</v>
      </c>
      <c r="N50" s="2">
        <v>500104.00000000006</v>
      </c>
      <c r="O50" s="13">
        <v>1</v>
      </c>
      <c r="P50" s="13"/>
      <c r="Q50" s="9">
        <v>52033</v>
      </c>
      <c r="R50" s="9">
        <v>84225</v>
      </c>
    </row>
    <row r="51" spans="11:18" x14ac:dyDescent="0.2">
      <c r="K51" t="s">
        <v>38</v>
      </c>
      <c r="N51" s="2">
        <v>500104.00000000006</v>
      </c>
      <c r="O51" s="13">
        <v>1</v>
      </c>
      <c r="P51" s="13"/>
      <c r="Q51" s="9">
        <v>52033</v>
      </c>
      <c r="R51" s="9">
        <v>84225</v>
      </c>
    </row>
  </sheetData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s L A A B Q S w M E F A A C A A g A x p Q o W X / z q 9 W m A A A A 9 g A A A B I A H A B D b 2 5 m a W c v U G F j a 2 F n Z S 5 4 b W w g o h g A K K A U A A A A A A A A A A A A A A A A A A A A A A A A A A A A h Y 8 x D o I w G I W v Q r r T F k w M k p 8 y m D h J Y j Q x r k 2 p 0 A j F t M V y N w e P 5 B X E K O r m + L 7 3 D e / d r z f I h 7 Y J L t J Y 1 e k M R Z i i Q G r R l U p X G e r d M U x Q z m D D x Y l X M h h l b d P B l h m q n T u n h H j v s Z / h z l Q k p j Q i h 2 K 9 E 7 V s O f r I 6 r 8 c K m 0 d 1 0 I i B v v X G B b j i C Z 4 k c w x B T J B K J T + C v G 4 9 9 n + Q F j 2 j e u N Z E c T r r Z A p g j k / Y E 9 A F B L A w Q U A A I A C A D G l C h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p Q o W S b X H v P T C A A A t T M A A B M A H A B G b 3 J t d W x h c y 9 T Z W N 0 a W 9 u M S 5 t I K I Y A C i g F A A A A A A A A A A A A A A A A A A A A A A A A A A A A O 1 a b W 8 b N x L + H i D / g d j i U B l Q V E t W 0 k t 7 O c C W r N Q 5 x 3 Y k O U H O N g R 6 R d t s V u S G u 6 v a M P J 7 D u p f 6 E f 9 s R t y V 9 o 3 c l 9 k p y + H 6 5 e 4 2 l n O z D M z z w z J 9 Y j t U 8 7 Q K P y 3 / e P T J 0 + f e D d Y k C n 6 x t r D H p n s 2 j f Y n z T a k 5 c v t y z 0 C j n E f / o E w X 8 j H g i b w C / 7 t z Z x W h + 4 + H T J + a f G g D q k 1 e P M J 8 z 3 G l b v h / N T j w j v f E 4 u C S P n 4 x u C P m D H R 3 3 q M X K H e n z m Y n Z 3 P s a X D s E B m h J 0 y c U U 7 T L s 3 H k E P U P b 7 W f R w 1 v 5 d C / x d P 1 W P / z 9 v I + 9 m / B 1 a T b 8 r 4 8 n 7 w I i 7 i b j / t 7 k h P 9 C B N o 7 O B 8 F d E 5 R / 1 s s p T z U a D f B u 9 a t 4 9 1 a W 0 3 E A s d p I l 8 E Z K s Z + v q N d U i v G f H Q F X V 8 s V w Q T 0 K h l L d G x A H 0 h v w X r x F C 0 k Q E 1 k W N s 3 9 R N r 0 A O U s J W l u r 1 R K 4 S l g n 6 j H I a b T c n x 3 4 Z P b K y r x i N e X a r 6 K F L 7 6 c S U c v 1 s a O 7 1 y C Z n x K r + h y E V s 6 F p h 5 V 1 z M e t w J Z k x K e Q 2 t M c 3 7 e + s 9 F l Q Z d s C o T z H 8 A V L E J 4 G w A B y p w S e 3 / p c m u r d 6 H O J y I v g 0 o D 4 6 C m b L h a C f A w J y B 8 x / 0 W 1 J T U r w k F 4 S B 1 Z y O L t e v Z B b b S X U w z 6 5 5 o I S o 8 Q A z y j 8 a 3 w + + q 5 M Q i E V G 5 + T 2 / e x j 6 a B 8 b n y / C 0 W o b f q G S R z 2 g 0 p A o g 7 Y Y 1 l x S B y y g J b E J x 8 P o X f 8 5 g N I M M Y 9 T y I A t h E m U 1 d 7 O S s S k q p 0 H o l o c i 9 k F s S o k o E l 4 a O q F 8 Q W c A q E k i / D 9 k 0 s T H T G L t 6 8 x T S T C E x 8 r n 9 K S e 2 y x h U B C S F Q 9 g U U 5 F X E U k M q G d j T c i H 1 6 7 / A 3 q n s w x + H n z M P X j L q Y d s z m w i m M b j d w F m v j Q 5 L I t i T M Z Q T F c G a N + D t Y A 7 X i + j H r N g d k m E E j j h d O q F z 6 G c c 2 q O L t H 0 2 9 P 3 P e R i S I r e X l 5 C p e C Q z F w H L / 8 D V m d z M F Q A z M w N d R v m 8 K 4 O O 5 m G t 6 F n M j h 2 4 C g b s z 6 Y E j e j a P j 6 Z D z 5 N 2 d k 8 n q 5 4 N c C u z c 0 U V t K 8 Z e t p 0 8 o 0 3 N d u o E B l 6 X 6 l + R B 5 F K H Q 4 J q W 5 m u 5 6 1 Z d V 8 I s N 5 D Q g F p p 7 v A k M j f C M h w A Q E N S N w N 7 o t w k r 0 G P F o r A a L g j B G Z d 1 M q + Y C p F M I / 8 w C C T 2 K F u 9 N p S O M N v W V N l M T c Q 6 8 F D 9 z l Q j 5 Q 7 Q n S 8 W x d l K p L D Y b H b 9 G H n 0 Z o f I w O j 3 u 7 4 4 P j o 5 G F / B v C 0 F k 5 C 1 0 g 4 k C / N k s q 3 y 9 i V 8 c Q T I J g 8 R n + O f A A k C S e m V 7 l N c q h k U 3 L 5 L L U 1 T p 1 X S L S m b Q 2 p h + 4 D r U V A 0 s O c j C o U e p i k 1 Y i Z I 2 7 z g P A P U s c 6 R 9 g o u l x l x J h x d o H A t u h R y K h W h W 0 y z 3 l b G L g A D P 8 y I a C x l 7 k k 0 p K g 1 U p g M D 4 K / F s M J R j k f k F Z Z F P R G i a R G X v 7 i S y 2 2 v c b z d R F 1 a 6 w p A f W z l m X S / U a p u x a n W s R L D q z D f V w G 0 a 8 V B W Z V j K a G N K M l / V s k I Z n 8 2 y 1 M H w j M R 5 n v a u x L K o 6 1 l l d l n h W M Z R P 0 B S z K p B O m 0 9 6 + i c k o r 4 b K 0 k w T U Z / Z J x 2 u 2 Q X O C V O Z l d Q k s P K c Q g / n 0 k / S a Q I 5 1 f L L w T C c N s 5 h V L t r c j 0 W P b 5 6 V G t D u R d H + 5 s C s Y v X L x D W Z z W S y F w q u 1 B 8 v F X J R K d y P p X Z B 1 i k W f r 9 G g x Y I v Y o x Z s e T f V 9 r 5 8 r e S W L y M R E f E 9 Z O Q R f u s F d v U 3 G x V S N v 1 T i w s E g X x d q e 7 V T n z O / r M z 9 k H a R + N g 8 t F O A + q W f V j p 5 s s g b Q V U W P N j p E X M T a V z d w p L F C z c 2 B 2 N H z W s z k 9 s W o t T p F Y u 5 S j S x 2 U N G i G O D t t G r x K i l W n v 6 4 e 3 Y y H g G U 4 R k d K q y G Z G u 3 L g e w 8 F M i u A l J r a B o c 4 4 j d K Z u x G 2 r s g l 4 r G y y 0 V 2 I 4 N i o e z 7 N c c B 3 O c k k u U H r i K V u z B S 0 4 m N C e M m g O F r R n C Q X H B 5 o T g 9 T e N 7 + R N s 6 s 5 v 1 j w T Y p O Q 8 U V Y x K y 0 P q + a 1 R M G u c G Q R h W l / l h e O o w 6 D y I s u s r J M q X N Z c R f G i e R n j k o k 6 H 5 L P w f J X X z J 3 4 M n S S O f T E f F 8 M n 3 D a Y L i 4 7 Q r O u c C u 8 s K A Q u f 2 g 7 U Q s k 6 1 Z e R h s p T w N Y h u f K P A x i / E 6 R R a R E 0 h T m D O N x 1 k 1 P 0 / q 2 L 2 V T 9 v e Y 6 P X J 1 r M 3 E V d 8 x N Q 0 p H G y r q W n l V F R 8 T 2 9 J x Z d z B t e e Y z a I 1 n q y M R U u + s c / 0 X Z i 0 O n T O Z W R Q 5 R 5 k G 7 G o w T d a L N 6 d 6 X V r P Q 7 d F b V H R 3 o F 6 k u t O H 2 S e O p 7 H k J J 6 y / I Y 3 y 1 G l A b g 3 D J G j Y A + U Q 0 x B W L b D S m V 0 D p x d 1 g O r k k U o r L s a o + j 7 x h R Y k b a u o B V O 2 F m s A 1 a 4 D V L s o p Y g + p + o d W m g t l E q 1 u d t E J w S m I O b j a x I f U + h t y s u W t c i 2 o U d m D i o e p U E i 4 q N w 7 l k u H q l Z Z p d 8 c O N M L f j A J t q u 3 G n y y G h v 0 6 r 3 y 9 S C L f 1 i m p K B V W Z q L 5 H i Y C 6 m R C T O s B 6 G Y / P x X K i 2 C 0 j s G f 5 X N w b m v Y B p k v 9 D x i d T e z Z z b C G t d 8 y 0 r s t o y b C P m H n 6 o i q u q n Z B W W k d b K 6 u P o 0 a i 2 s g n 3 h / o q o w 1 k B B O p v L 4 y + d 6 A X l X V w D O 7 V q I B w z 4 o x a X b x / T C X u f P d w / 3 S I P p / u H o 0 P x v v o + v B 4 D 3 5 K a p r x u U 5 T 0 q 6 q P P / 1 t m g a s 7 p m u E x e R 9 / L x G n b k 3 / I r 5 I O 6 V x g 6 s G Q W H K / b e n C W s w U n X p M 0 Y 2 Z Q k a z W m P M 8 s i f j S w 0 Q P 9 u r F G 7 f G t X 7 v N a l d v J b h B I x q x c H e i 0 e 4 H r C p r b Z J d W 8 / M a 1 Z z Z V T 7 0 2 i B t t A I h e x R U s O e p + 1 2 H 5 u h f p z H 7 Z Y d G T b t E j / 6 7 D t M B v u F T k m S G 7 B Q w h t a + / z O G q f i 1 I d i M X 4 w 8 k j v P z J f w J q z y f S 1 W 2 d E X F N i S O x t K X h p p 9 d a 5 O l o f H v 8 + t 0 c F m V 1 y p W K 8 T Y n v d G t c o x h v U H C F t b J B 0 l 6 b r G 4 b z T c m y T j m E N w g h u m j i z 8 8 n i a m + m v E + f H C 0 7 i K S a 9 6 W D T 3 u x u E J 9 V V q h x 0 a J p H k k a / R N 9 Z f p U r y a 9 6 j V q p Z u t e d d Y 7 r c t f d j 4 g Q J U a 5 m a 9 8 u G n 6 Z m j n o 2 + E 9 n 0 K 7 4 c A J o R o r y J W j / + F 1 B L A Q I t A B Q A A g A I A M a U K F l / 8 6 v V p g A A A P Y A A A A S A A A A A A A A A A A A A A A A A A A A A A B D b 2 5 m a W c v U G F j a 2 F n Z S 5 4 b W x Q S w E C L Q A U A A I A C A D G l C h Z D 8 r p q 6 Q A A A D p A A A A E w A A A A A A A A A A A A A A A A D y A A A A W 0 N v b n R l b n R f V H l w Z X N d L n h t b F B L A Q I t A B Q A A g A I A M a U K F k m 1 x 7 z 0 w g A A L U z A A A T A A A A A A A A A A A A A A A A A O M B A A B G b 3 J t d W x h c y 9 T Z W N 0 a W 9 u M S 5 t U E s F B g A A A A A D A A M A w g A A A A M L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F v A A A A A A A A v 2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N l X 0 F j a G F 0 X y g x X z k 5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l F 1 Z X J 5 R 3 J v d X B J R C I g V m F s d W U 9 I n N m N T g 4 Y z g z N i 1 m N z M w L T R h Z W E t Y T k z Y y 0 z Y T B m Y z U 1 O D Y 3 O T Y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R m l s b E x h c 3 R V c G R h d G V k I i B W Y W x 1 Z T 0 i Z D I w M j Q t M D k t M D h U M T Y 6 M z g 6 M T M u M D k z M T E z N V o i I C 8 + P C 9 T d G F i b G V F b n R y a W V z P j w v S X R l b T 4 8 S X R l b T 4 8 S X R l b U x v Y 2 F 0 a W 9 u P j x J d G V t V H l w Z T 5 G b 3 J t d W x h P C 9 J d G V t V H l w Z T 4 8 S X R l b V B h d G g + U 2 V j d G l v b j E v Q m F z Z V 9 B Y 2 h h d F 8 o M V 8 5 O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z Z V 9 B Y 2 h h d F 8 o M V 8 5 O S k v T G l n b m V z J T I w Z m l s d H I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c 2 V f Q W N o Y X R f K D F f O T k p L 0 J h c 2 V f Q W N o Y X R f M V 8 5 O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c 2 V f Q W N o Y X R f K D F f O T k p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V G F i J T I w c G l s b 3 R l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M Y X N 0 V X B k Y X R l Z C I g V m F s d W U 9 I m Q y M D I 0 L T A 5 L T A 4 V D E 2 O j M 4 O j E z L j E y M T E x N D Z a I i A v P j x F b n R y e S B U e X B l P S J G a W x s R X J y b 3 J D b 2 R l I i B W Y W x 1 Z T 0 i c 1 V u a 2 5 v d 2 4 i I C 8 + P E V u d H J 5 I F R 5 c G U 9 I l F 1 Z X J 5 R 3 J v d X B J R C I g V m F s d W U 9 I n N h Z W Y 2 Y T F i M y 1 j O W M w L T Q z M D c t O G Z j Y S 1 h Y j B j N T N h Z T c 2 O D M i I C 8 + P E V u d H J 5 I F R 5 c G U 9 I l F 1 Z X J 5 S U Q i I F Z h b H V l P S J z Z m E x M z k 3 Z G U t N 2 F h Y S 0 0 N 2 V l L T k 0 Y T g t Z m V h Z j E 5 N z I w Y m U x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f Q W N o Y X R f K D F f O T k p L 0 F 1 d G 9 S Z W 1 v d m V k Q 2 9 s d W 1 u c z E u e 1 Z h c m l h Y m x l I E l u a X R p Y W x l I E F j a G V 0 Z X V y L D B 9 J n F 1 b 3 Q 7 L C Z x d W 9 0 O 1 N l Y 3 R p b 2 4 x L 1 R h Y l 9 B Y 2 h h d F 8 o M V 8 5 O S k v Q X V 0 b 1 J l b W 9 2 Z W R D b 2 x 1 b W 5 z M S 5 7 Q 2 9 k Z S B Q c m 9 k d W l 0 I E 5 1 b c O p c m l x d W U s M X 0 m c X V v d D s s J n F 1 b 3 Q 7 U 2 V j d G l v b j E v V G F i X 0 F j a G F 0 X y g x X z k 5 K S 9 B d X R v U m V t b 3 Z l Z E N v b H V t b n M x L n t M a W J l b G x l I G x v b m c g U H J v Z H V p d C w y f S Z x d W 9 0 O y w m c X V v d D t T Z W N 0 a W 9 u M S 9 U Y W J f Q W N o Y X R f K D F f O T k p L 0 F 1 d G 9 S Z W 1 v d m V k Q 2 9 s d W 1 u c z E u e 0 x p Y m V s b G U g Q 2 F 0 Z W d v c m l l L D N 9 J n F 1 b 3 Q 7 L C Z x d W 9 0 O 1 N l Y 3 R p b 2 4 x L 1 R h Y l 9 B Y 2 h h d F 8 o M V 8 5 O S k v Q X V 0 b 1 J l b W 9 2 Z W R D b 2 x 1 b W 5 z M S 5 7 T G l i Z W x s Z S B G Y W 1 p b G x l L D R 9 J n F 1 b 3 Q 7 L C Z x d W 9 0 O 1 N l Y 3 R p b 2 4 x L 1 R h Y l 9 B Y 2 h h d F 8 o M V 8 5 O S k v Q X V 0 b 1 J l b W 9 2 Z W R D b 2 x 1 b W 5 z M S 5 7 T G l i Z W x s Z S B T L 0 Z h b W l s b G U s N X 0 m c X V v d D s s J n F 1 b 3 Q 7 U 2 V j d G l v b j E v V G F i X 0 F j a G F 0 X y g x X z k 5 K S 9 B d X R v U m V t b 3 Z l Z E N v b H V t b n M x L n t M a W J l b G x l I F R 5 c G U g Z G U g U H J v Z H V p d C w 2 f S Z x d W 9 0 O y w m c X V v d D t T Z W N 0 a W 9 u M S 9 U Y W J f Q W N o Y X R f K D F f O T k p L 0 F 1 d G 9 S Z W 1 v d m V k Q 2 9 s d W 1 u c z E u e 0 V 0 Y X Q g Z H U g U H J v Z H V p d C w 3 f S Z x d W 9 0 O y w m c X V v d D t T Z W N 0 a W 9 u M S 9 U Y W J f Q W N o Y X R f K D F f O T k p L 0 F 1 d G 9 S Z W 1 v d m V k Q 2 9 s d W 1 u c z E u e 0 N v Z G U g T W F y c X V l L D h 9 J n F 1 b 3 Q 7 L C Z x d W 9 0 O 1 N l Y 3 R p b 2 4 x L 1 R h Y l 9 B Y 2 h h d F 8 o M V 8 5 O S k v Q X V 0 b 1 J l b W 9 2 Z W R D b 2 x 1 b W 5 z M S 5 7 T G l i Z W x s Z S B D b 2 R l I E N v b G x l Y 3 R p b 2 4 s O X 0 m c X V v d D s s J n F 1 b 3 Q 7 U 2 V j d G l v b j E v V G F i X 0 F j a G F 0 X y g x X z k 5 K S 9 B d X R v U m V t b 3 Z l Z E N v b H V t b n M x L n t E Y X R l I G R l I G N y Z W F 0 a W 9 u L D E w f S Z x d W 9 0 O y w m c X V v d D t T Z W N 0 a W 9 u M S 9 U Y W J f Q W N o Y X R f K D F f O T k p L 0 F 1 d G 9 S Z W 1 v d m V k Q 2 9 s d W 1 u c z E u e 0 x p Y m V s b G U g b G 9 u Z y B G b 3 V y b m l z c 2 V 1 c i B Q c m l u Y 2 l w Y W w s M T F 9 J n F 1 b 3 Q 7 L C Z x d W 9 0 O 1 N l Y 3 R p b 2 4 x L 1 R h Y l 9 B Y 2 h h d F 8 o M V 8 5 O S k v Q X V 0 b 1 J l b W 9 2 Z W R D b 2 x 1 b W 5 z M S 5 7 R m 9 1 c m 5 p c 3 N l d X I g Q W N o Y X R z L D E y f S Z x d W 9 0 O y w m c X V v d D t T Z W N 0 a W 9 u M S 9 U Y W J f Q W N o Y X R f K D F f O T k p L 0 F 1 d G 9 S Z W 1 v d m V k Q 2 9 s d W 1 u c z E u e 0 x p Y m V s b G U g b G 9 u Z y B G b 3 V y b m l z c 2 V 1 c i B B Y 2 h h d C w x M 3 0 m c X V v d D s s J n F 1 b 3 Q 7 U 2 V j d G l v b j E v V G F i X 0 F j a G F 0 X y g x X z k 5 K S 9 B d X R v U m V t b 3 Z l Z E N v b H V t b n M x L n t O d W 1 l c m 8 g Z G U g U 2 l 0 Z S w x N H 0 m c X V v d D s s J n F 1 b 3 Q 7 U 2 V j d G l v b j E v V G F i X 0 F j a G F 0 X y g x X z k 5 K S 9 B d X R v U m V t b 3 Z l Z E N v b H V t b n M x L n t M a W J l b G x l I G R 1 I F N p d G U s M T V 9 J n F 1 b 3 Q 7 L C Z x d W 9 0 O 1 N l Y 3 R p b 2 4 x L 1 R h Y l 9 B Y 2 h h d F 8 o M V 8 5 O S k v Q X V 0 b 1 J l b W 9 2 Z W R D b 2 x 1 b W 5 z M S 5 7 V m F y X 2 N h b m F s L D E 2 f S Z x d W 9 0 O y w m c X V v d D t T Z W N 0 a W 9 u M S 9 U Y W J f Q W N o Y X R f K D F f O T k p L 0 F 1 d G 9 S Z W 1 v d m V k Q 2 9 s d W 1 u c z E u e 0 x p Y m V s b G U g V W 5 p d G U g Z G U g U 3 R v Y 2 s s M T d 9 J n F 1 b 3 Q 7 L C Z x d W 9 0 O 1 N l Y 3 R p b 2 4 x L 1 R h Y l 9 B Y 2 h h d F 8 o M V 8 5 O S k v Q X V 0 b 1 J l b W 9 2 Z W R D b 2 x 1 b W 5 z M S 5 7 Q W 5 u w 6 l l I E N h b G V u Z G F p c m U s M T h 9 J n F 1 b 3 Q 7 L C Z x d W 9 0 O 1 N l Y 3 R p b 2 4 x L 1 R h Y l 9 B Y 2 h h d F 8 o M V 8 5 O S k v Q X V 0 b 1 J l b W 9 2 Z W R D b 2 x 1 b W 5 z M S 5 7 Q W 5 u w 6 l l I E Z p c 2 N h b G U s M T l 9 J n F 1 b 3 Q 7 L C Z x d W 9 0 O 1 N l Y 3 R p b 2 4 x L 1 R h Y l 9 B Y 2 h h d F 8 o M V 8 5 O S k v Q X V 0 b 1 J l b W 9 2 Z W R D b 2 x 1 b W 5 z M S 5 7 U m d w d D o g U S w y M H 0 m c X V v d D s s J n F 1 b 3 Q 7 U 2 V j d G l v b j E v V G F i X 0 F j a G F 0 X y g x X z k 5 K S 9 B d X R v U m V t b 3 Z l Z E N v b H V t b n M x L n t W Y X I 6 I F F G W S w y M X 0 m c X V v d D s s J n F 1 b 3 Q 7 U 2 V j d G l v b j E v V G F i X 0 F j a G F 0 X y g x X z k 5 K S 9 B d X R v U m V t b 3 Z l Z E N v b H V t b n M x L n t N b 2 l z I G N v b m N l c m 5 l L D I y f S Z x d W 9 0 O y w m c X V v d D t T Z W N 0 a W 9 u M S 9 U Y W J f Q W N o Y X R f K D F f O T k p L 0 F 1 d G 9 S Z W 1 v d m V k Q 2 9 s d W 1 u c z E u e 1 F 1 Y W 5 0 a X R l I E F j a G V 0 Z W U s M j N 9 J n F 1 b 3 Q 7 L C Z x d W 9 0 O 1 N l Y 3 R p b 2 4 x L 1 R h Y l 9 B Y 2 h h d F 8 o M V 8 5 O S k v Q X V 0 b 1 J l b W 9 2 Z W R D b 2 x 1 b W 5 z M S 5 7 T G l i Z W x s Z S B k d S B U Y X J p Z i B B Y 2 h h d C w y N H 0 m c X V v d D s s J n F 1 b 3 Q 7 U 2 V j d G l v b j E v V G F i X 0 F j a G F 0 X y g x X z k 5 K S 9 B d X R v U m V t b 3 Z l Z E N v b H V t b n M x L n t W Y W x l d X I g Y W N o Z X R l Z S w y N X 0 m c X V v d D s s J n F 1 b 3 Q 7 U 2 V j d G l v b j E v V G F i X 0 F j a G F 0 X y g x X z k 5 K S 9 B d X R v U m V t b 3 Z l Z E N v b H V t b n M x L n t Q b 2 l k c y B h Y 2 h l d M O p L D I 2 f S Z x d W 9 0 O y w m c X V v d D t T Z W N 0 a W 9 u M S 9 U Y W J f Q W N o Y X R f K D F f O T k p L 0 F 1 d G 9 S Z W 1 v d m V k Q 2 9 s d W 1 u c z E u e 0 5 i I G R c d T A w M j d V V k M g c G F y I F B D Q i w y N 3 0 m c X V v d D s s J n F 1 b 3 Q 7 U 2 V j d G l v b j E v V G F i X 0 F j a G F 0 X y g x X z k 5 K S 9 B d X R v U m V t b 3 Z l Z E N v b H V t b n M x L n t D b 2 R l I F J l b X B s Y c O n Y W 5 0 L D I 4 f S Z x d W 9 0 O y w m c X V v d D t T Z W N 0 a W 9 u M S 9 U Y W J f Q W N o Y X R f K D F f O T k p L 0 F 1 d G 9 S Z W 1 v d m V k Q 2 9 s d W 1 u c z E u e 1 B v a W R z I F R o Z W 9 y a X F 1 Z S w y O X 0 m c X V v d D s s J n F 1 b 3 Q 7 U 2 V j d G l v b j E v V G F i X 0 F j a G F 0 X y g x X z k 5 K S 9 B d X R v U m V t b 3 Z l Z E N v b H V t b n M x L n t D b 2 R l I E N B L D M w f S Z x d W 9 0 O y w m c X V v d D t T Z W N 0 a W 9 u M S 9 U Y W J f Q W N o Y X R f K D F f O T k p L 0 F 1 d G 9 S Z W 1 v d m V k Q 2 9 s d W 1 u c z E u e 1 Z h c i B Q c m l 4 I E F j a G F 0 I E N h b G N 1 b M O p L D M x f S Z x d W 9 0 O y w m c X V v d D t T Z W N 0 a W 9 u M S 9 U Y W J f Q W N o Y X R f K D F f O T k p L 0 F 1 d G 9 S Z W 1 v d m V k Q 2 9 s d W 1 u c z E u e 0 Z v d X J u a X N z Z X V y I F B y a W 5 j a X B h b C w z M n 0 m c X V v d D s s J n F 1 b 3 Q 7 U 2 V j d G l v b j E v V G F i X 0 F j a G F 0 X y g x X z k 5 K S 9 B d X R v U m V t b 3 Z l Z E N v b H V t b n M x L n t S R 1 B U X 1 p v b m V f R 8 O p b 2 d y Y X B o a X F 1 Z S w z M 3 0 m c X V v d D t d L C Z x d W 9 0 O 0 N v b H V t b k N v d W 5 0 J n F 1 b 3 Q 7 O j M 0 L C Z x d W 9 0 O 0 t l e U N v b H V t b k 5 h b W V z J n F 1 b 3 Q 7 O l t d L C Z x d W 9 0 O 0 N v b H V t b k l k Z W 5 0 a X R p Z X M m c X V v d D s 6 W y Z x d W 9 0 O 1 N l Y 3 R p b 2 4 x L 1 R h Y l 9 B Y 2 h h d F 8 o M V 8 5 O S k v Q X V 0 b 1 J l b W 9 2 Z W R D b 2 x 1 b W 5 z M S 5 7 V m F y a W F i b G U g S W 5 p d G l h b G U g Q W N o Z X R l d X I s M H 0 m c X V v d D s s J n F 1 b 3 Q 7 U 2 V j d G l v b j E v V G F i X 0 F j a G F 0 X y g x X z k 5 K S 9 B d X R v U m V t b 3 Z l Z E N v b H V t b n M x L n t D b 2 R l I F B y b 2 R 1 a X Q g T n V t w 6 l y a X F 1 Z S w x f S Z x d W 9 0 O y w m c X V v d D t T Z W N 0 a W 9 u M S 9 U Y W J f Q W N o Y X R f K D F f O T k p L 0 F 1 d G 9 S Z W 1 v d m V k Q 2 9 s d W 1 u c z E u e 0 x p Y m V s b G U g b G 9 u Z y B Q c m 9 k d W l 0 L D J 9 J n F 1 b 3 Q 7 L C Z x d W 9 0 O 1 N l Y 3 R p b 2 4 x L 1 R h Y l 9 B Y 2 h h d F 8 o M V 8 5 O S k v Q X V 0 b 1 J l b W 9 2 Z W R D b 2 x 1 b W 5 z M S 5 7 T G l i Z W x s Z S B D Y X R l Z 2 9 y a W U s M 3 0 m c X V v d D s s J n F 1 b 3 Q 7 U 2 V j d G l v b j E v V G F i X 0 F j a G F 0 X y g x X z k 5 K S 9 B d X R v U m V t b 3 Z l Z E N v b H V t b n M x L n t M a W J l b G x l I E Z h b W l s b G U s N H 0 m c X V v d D s s J n F 1 b 3 Q 7 U 2 V j d G l v b j E v V G F i X 0 F j a G F 0 X y g x X z k 5 K S 9 B d X R v U m V t b 3 Z l Z E N v b H V t b n M x L n t M a W J l b G x l I F M v R m F t a W x s Z S w 1 f S Z x d W 9 0 O y w m c X V v d D t T Z W N 0 a W 9 u M S 9 U Y W J f Q W N o Y X R f K D F f O T k p L 0 F 1 d G 9 S Z W 1 v d m V k Q 2 9 s d W 1 u c z E u e 0 x p Y m V s b G U g V H l w Z S B k Z S B Q c m 9 k d W l 0 L D Z 9 J n F 1 b 3 Q 7 L C Z x d W 9 0 O 1 N l Y 3 R p b 2 4 x L 1 R h Y l 9 B Y 2 h h d F 8 o M V 8 5 O S k v Q X V 0 b 1 J l b W 9 2 Z W R D b 2 x 1 b W 5 z M S 5 7 R X R h d C B k d S B Q c m 9 k d W l 0 L D d 9 J n F 1 b 3 Q 7 L C Z x d W 9 0 O 1 N l Y 3 R p b 2 4 x L 1 R h Y l 9 B Y 2 h h d F 8 o M V 8 5 O S k v Q X V 0 b 1 J l b W 9 2 Z W R D b 2 x 1 b W 5 z M S 5 7 Q 2 9 k Z S B N Y X J x d W U s O H 0 m c X V v d D s s J n F 1 b 3 Q 7 U 2 V j d G l v b j E v V G F i X 0 F j a G F 0 X y g x X z k 5 K S 9 B d X R v U m V t b 3 Z l Z E N v b H V t b n M x L n t M a W J l b G x l I E N v Z G U g Q 2 9 s b G V j d G l v b i w 5 f S Z x d W 9 0 O y w m c X V v d D t T Z W N 0 a W 9 u M S 9 U Y W J f Q W N o Y X R f K D F f O T k p L 0 F 1 d G 9 S Z W 1 v d m V k Q 2 9 s d W 1 u c z E u e 0 R h d G U g Z G U g Y 3 J l Y X R p b 2 4 s M T B 9 J n F 1 b 3 Q 7 L C Z x d W 9 0 O 1 N l Y 3 R p b 2 4 x L 1 R h Y l 9 B Y 2 h h d F 8 o M V 8 5 O S k v Q X V 0 b 1 J l b W 9 2 Z W R D b 2 x 1 b W 5 z M S 5 7 T G l i Z W x s Z S B s b 2 5 n I E Z v d X J u a X N z Z X V y I F B y a W 5 j a X B h b C w x M X 0 m c X V v d D s s J n F 1 b 3 Q 7 U 2 V j d G l v b j E v V G F i X 0 F j a G F 0 X y g x X z k 5 K S 9 B d X R v U m V t b 3 Z l Z E N v b H V t b n M x L n t G b 3 V y b m l z c 2 V 1 c i B B Y 2 h h d H M s M T J 9 J n F 1 b 3 Q 7 L C Z x d W 9 0 O 1 N l Y 3 R p b 2 4 x L 1 R h Y l 9 B Y 2 h h d F 8 o M V 8 5 O S k v Q X V 0 b 1 J l b W 9 2 Z W R D b 2 x 1 b W 5 z M S 5 7 T G l i Z W x s Z S B s b 2 5 n I E Z v d X J u a X N z Z X V y I E F j a G F 0 L D E z f S Z x d W 9 0 O y w m c X V v d D t T Z W N 0 a W 9 u M S 9 U Y W J f Q W N o Y X R f K D F f O T k p L 0 F 1 d G 9 S Z W 1 v d m V k Q 2 9 s d W 1 u c z E u e 0 5 1 b W V y b y B k Z S B T a X R l L D E 0 f S Z x d W 9 0 O y w m c X V v d D t T Z W N 0 a W 9 u M S 9 U Y W J f Q W N o Y X R f K D F f O T k p L 0 F 1 d G 9 S Z W 1 v d m V k Q 2 9 s d W 1 u c z E u e 0 x p Y m V s b G U g Z H U g U 2 l 0 Z S w x N X 0 m c X V v d D s s J n F 1 b 3 Q 7 U 2 V j d G l v b j E v V G F i X 0 F j a G F 0 X y g x X z k 5 K S 9 B d X R v U m V t b 3 Z l Z E N v b H V t b n M x L n t W Y X J f Y 2 F u Y W w s M T Z 9 J n F 1 b 3 Q 7 L C Z x d W 9 0 O 1 N l Y 3 R p b 2 4 x L 1 R h Y l 9 B Y 2 h h d F 8 o M V 8 5 O S k v Q X V 0 b 1 J l b W 9 2 Z W R D b 2 x 1 b W 5 z M S 5 7 T G l i Z W x s Z S B V b m l 0 Z S B k Z S B T d G 9 j a y w x N 3 0 m c X V v d D s s J n F 1 b 3 Q 7 U 2 V j d G l v b j E v V G F i X 0 F j a G F 0 X y g x X z k 5 K S 9 B d X R v U m V t b 3 Z l Z E N v b H V t b n M x L n t B b m 7 D q W U g Q 2 F s Z W 5 k Y W l y Z S w x O H 0 m c X V v d D s s J n F 1 b 3 Q 7 U 2 V j d G l v b j E v V G F i X 0 F j a G F 0 X y g x X z k 5 K S 9 B d X R v U m V t b 3 Z l Z E N v b H V t b n M x L n t B b m 7 D q W U g R m l z Y 2 F s Z S w x O X 0 m c X V v d D s s J n F 1 b 3 Q 7 U 2 V j d G l v b j E v V G F i X 0 F j a G F 0 X y g x X z k 5 K S 9 B d X R v U m V t b 3 Z l Z E N v b H V t b n M x L n t S Z 3 B 0 O i B R L D I w f S Z x d W 9 0 O y w m c X V v d D t T Z W N 0 a W 9 u M S 9 U Y W J f Q W N o Y X R f K D F f O T k p L 0 F 1 d G 9 S Z W 1 v d m V k Q 2 9 s d W 1 u c z E u e 1 Z h c j o g U U Z Z L D I x f S Z x d W 9 0 O y w m c X V v d D t T Z W N 0 a W 9 u M S 9 U Y W J f Q W N o Y X R f K D F f O T k p L 0 F 1 d G 9 S Z W 1 v d m V k Q 2 9 s d W 1 u c z E u e 0 1 v a X M g Y 2 9 u Y 2 V y b m U s M j J 9 J n F 1 b 3 Q 7 L C Z x d W 9 0 O 1 N l Y 3 R p b 2 4 x L 1 R h Y l 9 B Y 2 h h d F 8 o M V 8 5 O S k v Q X V 0 b 1 J l b W 9 2 Z W R D b 2 x 1 b W 5 z M S 5 7 U X V h b n R p d G U g Q W N o Z X R l Z S w y M 3 0 m c X V v d D s s J n F 1 b 3 Q 7 U 2 V j d G l v b j E v V G F i X 0 F j a G F 0 X y g x X z k 5 K S 9 B d X R v U m V t b 3 Z l Z E N v b H V t b n M x L n t M a W J l b G x l I G R 1 I F R h c m l m I E F j a G F 0 L D I 0 f S Z x d W 9 0 O y w m c X V v d D t T Z W N 0 a W 9 u M S 9 U Y W J f Q W N o Y X R f K D F f O T k p L 0 F 1 d G 9 S Z W 1 v d m V k Q 2 9 s d W 1 u c z E u e 1 Z h b G V 1 c i B h Y 2 h l d G V l L D I 1 f S Z x d W 9 0 O y w m c X V v d D t T Z W N 0 a W 9 u M S 9 U Y W J f Q W N o Y X R f K D F f O T k p L 0 F 1 d G 9 S Z W 1 v d m V k Q 2 9 s d W 1 u c z E u e 1 B v a W R z I G F j a G V 0 w 6 k s M j Z 9 J n F 1 b 3 Q 7 L C Z x d W 9 0 O 1 N l Y 3 R p b 2 4 x L 1 R h Y l 9 B Y 2 h h d F 8 o M V 8 5 O S k v Q X V 0 b 1 J l b W 9 2 Z W R D b 2 x 1 b W 5 z M S 5 7 T m I g Z F x 1 M D A y N 1 V W Q y B w Y X I g U E N C L D I 3 f S Z x d W 9 0 O y w m c X V v d D t T Z W N 0 a W 9 u M S 9 U Y W J f Q W N o Y X R f K D F f O T k p L 0 F 1 d G 9 S Z W 1 v d m V k Q 2 9 s d W 1 u c z E u e 0 N v Z G U g U m V t c G x h w 6 d h b n Q s M j h 9 J n F 1 b 3 Q 7 L C Z x d W 9 0 O 1 N l Y 3 R p b 2 4 x L 1 R h Y l 9 B Y 2 h h d F 8 o M V 8 5 O S k v Q X V 0 b 1 J l b W 9 2 Z W R D b 2 x 1 b W 5 z M S 5 7 U G 9 p Z H M g V G h l b 3 J p c X V l L D I 5 f S Z x d W 9 0 O y w m c X V v d D t T Z W N 0 a W 9 u M S 9 U Y W J f Q W N o Y X R f K D F f O T k p L 0 F 1 d G 9 S Z W 1 v d m V k Q 2 9 s d W 1 u c z E u e 0 N v Z G U g Q 0 E s M z B 9 J n F 1 b 3 Q 7 L C Z x d W 9 0 O 1 N l Y 3 R p b 2 4 x L 1 R h Y l 9 B Y 2 h h d F 8 o M V 8 5 O S k v Q X V 0 b 1 J l b W 9 2 Z W R D b 2 x 1 b W 5 z M S 5 7 V m F y I F B y a X g g Q W N o Y X Q g Q 2 F s Y 3 V s w 6 k s M z F 9 J n F 1 b 3 Q 7 L C Z x d W 9 0 O 1 N l Y 3 R p b 2 4 x L 1 R h Y l 9 B Y 2 h h d F 8 o M V 8 5 O S k v Q X V 0 b 1 J l b W 9 2 Z W R D b 2 x 1 b W 5 z M S 5 7 R m 9 1 c m 5 p c 3 N l d X I g U H J p b m N p c G F s L D M y f S Z x d W 9 0 O y w m c X V v d D t T Z W N 0 a W 9 u M S 9 U Y W J f Q W N o Y X R f K D F f O T k p L 0 F 1 d G 9 S Z W 1 v d m V k Q 2 9 s d W 1 u c z E u e 1 J H U F R f W m 9 u Z V 9 H w 6 l v Z 3 J h c G h p c X V l L D M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X 0 F j a G F 0 X y g x X z k 5 K S U y M F R h Y i U y M H B p b G 9 0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V G F i J T I w c G l s b 3 R l L 0 V y c m V 1 c n M l M j B y Z W 1 w b G F j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V G F i J T I w c G l s b 3 R l L 0 N v b G 9 u b m U l M j B j b 2 5 k a X R p b 2 5 u Z W x s Z S U y M G F q b 3 V 0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l 9 B Y 2 h h d F 8 o M V 8 5 O S k l M j B U Y W I l M j B w a W x v d G U v V G V 4 d G U l M j B l b i U y M G 1 h a n V z Y 3 V s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V G F i J T I w c G l s b 3 R l L 0 R 1 c G x p Y 2 F 0 a W 9 u J T I w Z G U l M j B s Y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V G F i J T I w c G l s b 3 R l L 0 Z y Y W N 0 a W 9 u b m V y J T I w b G E l M j B j b 2 x v b m 5 l J T I w c G F y J T I w c G 9 z a X R p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V G F i J T I w c G l s b 3 R l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V G F i J T I w c G l s b 3 R l L 0 N v b G 9 u b m V z J T I w c m V u b 2 1 t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V G F i J T I w c G l s b 3 R l L 0 N v b G 9 u b m U l M j B j b 2 5 k a X R p b 2 5 u Z W x s Z S U y M G F q b 3 V 0 J U M z J U E 5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V G F i J T I w c G l s b 3 R l L 0 x p Z 2 5 l c y U y M G Z p b H R y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V G F i J T I w c G l s b 3 R l L 0 N v b G 9 u b m U l M j B j b 2 5 k a X R p b 2 5 u Z W x s Z S U y M G F q b 3 V 0 J U M z J U E 5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V G F i J T I w c G l s b 3 R l L 0 N v b G 9 u b m U l M j B j b 2 5 k a X R p b 2 5 u Z W x s Z S U y M G F q b 3 V 0 J U M z J U E 5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V G F i J T I w c G l s b 3 R l L 1 R 5 c G U l M j B t b 2 R p Z m k l Q z M l Q T k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X 0 F j a G F 0 X y g x X z k 5 K S U y M F R h Y i U y M H B p b G 9 0 Z S 9 D b 2 x v b m 5 l J T I w Y 2 9 u Z G l 0 a W 9 u b m V s b G U l M j B h a m 9 1 d C V D M y V B O W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X 0 F j a G F 0 X y g x X z k 5 K S U y M F R h Y i U y M H B p b G 9 0 Z S 9 U e X B l J T I w b W 9 k a W Z p J U M z J U E 5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l 9 B Y 2 h h d F 8 o M V 8 5 O S k l M j A o R 3 J v d X B l c i U y M H B h c i U y M H N p d G U p P C 9 J d G V t U G F 0 a D 4 8 L 0 l 0 Z W 1 M b 2 N h d G l v b j 4 8 U 3 R h Y m x l R W 5 0 c m l l c z 4 8 R W 5 0 c n k g V H l w Z T 0 i U X V l c n l H c m 9 1 c E l E I i B W Y W x 1 Z T 0 i c 2 F l Z j Z h M W I z L W M 5 Y z A t N D M w N y 0 4 Z m N h L W F i M G M 1 M 2 F l N z Y 4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0 L T A 5 L T A 4 V D E 2 O j M 4 O j E z L j E y N T E x N T B a I i A v P j x F b n R y e S B U e X B l P S J G a W x s R X J y b 3 J D b 2 R l I i B W Y W x 1 Z T 0 i c 1 V u a 2 5 v d 2 4 i I C 8 + P E V u d H J 5 I F R 5 c G U 9 I l F 1 Z X J 5 S U Q i I F Z h b H V l P S J z M 2 J m M D B l M j A t M W V l Z S 0 0 Y j F k L T h j M 2 E t M G E 5 Y m U z M 2 M 4 O W J l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f Q W N o Y X R f K D F f O T k p I C h H c m 9 1 c G V y I H B h c i B z a X R l K S 9 B d X R v U m V t b 3 Z l Z E N v b H V t b n M x L n t B b m 7 D q W U g Q 1 k s M H 0 m c X V v d D s s J n F 1 b 3 Q 7 U 2 V j d G l v b j E v V G F i X 0 F j a G F 0 X y g x X z k 5 K S A o R 3 J v d X B l c i B w Y X I g c 2 l 0 Z S k v Q X V 0 b 1 J l b W 9 2 Z W R D b 2 x 1 b W 5 z M S 5 7 Q 2 9 k Z S B Q c m 9 k d W l 0 I E 5 1 b c O p c m l x d W U s M X 0 m c X V v d D s s J n F 1 b 3 Q 7 U 2 V j d G l v b j E v V G F i X 0 F j a G F 0 X y g x X z k 5 K S A o R 3 J v d X B l c i B w Y X I g c 2 l 0 Z S k v Q X V 0 b 1 J l b W 9 2 Z W R D b 2 x 1 b W 5 z M S 5 7 T G l i Z W x s Z S B s b 2 5 n I F B y b 2 R 1 a X Q s M n 0 m c X V v d D s s J n F 1 b 3 Q 7 U 2 V j d G l v b j E v V G F i X 0 F j a G F 0 X y g x X z k 5 K S A o R 3 J v d X B l c i B w Y X I g c 2 l 0 Z S k v Q X V 0 b 1 J l b W 9 2 Z W R D b 2 x 1 b W 5 z M S 5 7 T n V t Z X J v I G R l I F N p d G U s M 3 0 m c X V v d D s s J n F 1 b 3 Q 7 U 2 V j d G l v b j E v V G F i X 0 F j a G F 0 X y g x X z k 5 K S A o R 3 J v d X B l c i B w Y X I g c 2 l 0 Z S k v Q X V 0 b 1 J l b W 9 2 Z W R D b 2 x 1 b W 5 z M S 5 7 T G l i Z W x s Z S B k d S B T a X R l L D R 9 J n F 1 b 3 Q 7 L C Z x d W 9 0 O 1 N l Y 3 R p b 2 4 x L 1 R h Y l 9 B Y 2 h h d F 8 o M V 8 5 O S k g K E d y b 3 V w Z X I g c G F y I H N p d G U p L 0 F 1 d G 9 S Z W 1 v d m V k Q 2 9 s d W 1 u c z E u e 0 x p Y m V s b G U g Q 2 F 0 Z W d v c m l l L D V 9 J n F 1 b 3 Q 7 L C Z x d W 9 0 O 1 N l Y 3 R p b 2 4 x L 1 R h Y l 9 B Y 2 h h d F 8 o M V 8 5 O S k g K E d y b 3 V w Z X I g c G F y I H N p d G U p L 0 F 1 d G 9 S Z W 1 v d m V k Q 2 9 s d W 1 u c z E u e 0 x p Y m V s b G U g R m F t a W x s Z S w 2 f S Z x d W 9 0 O y w m c X V v d D t T Z W N 0 a W 9 u M S 9 U Y W J f Q W N o Y X R f K D F f O T k p I C h H c m 9 1 c G V y I H B h c i B z a X R l K S 9 B d X R v U m V t b 3 Z l Z E N v b H V t b n M x L n t M a W J l b G x l I F M v R m F t a W x s Z S w 3 f S Z x d W 9 0 O y w m c X V v d D t T Z W N 0 a W 9 u M S 9 U Y W J f Q W N o Y X R f K D F f O T k p I C h H c m 9 1 c G V y I H B h c i B z a X R l K S 9 B d X R v U m V t b 3 Z l Z E N v b H V t b n M x L n t M a W J l b G x l I F R 5 c G U g Z G U g U H J v Z H V p d C w 4 f S Z x d W 9 0 O y w m c X V v d D t T Z W N 0 a W 9 u M S 9 U Y W J f Q W N o Y X R f K D F f O T k p I C h H c m 9 1 c G V y I H B h c i B z a X R l K S 9 B d X R v U m V t b 3 Z l Z E N v b H V t b n M x L n t F d G F 0 I G R 1 I F B y b 2 R 1 a X Q s O X 0 m c X V v d D s s J n F 1 b 3 Q 7 U 2 V j d G l v b j E v V G F i X 0 F j a G F 0 X y g x X z k 5 K S A o R 3 J v d X B l c i B w Y X I g c 2 l 0 Z S k v Q X V 0 b 1 J l b W 9 2 Z W R D b 2 x 1 b W 5 z M S 5 7 Q 2 F u Y W w g R G U g T G l 2 c m F p c 2 9 u L D E w f S Z x d W 9 0 O y w m c X V v d D t T Z W N 0 a W 9 u M S 9 U Y W J f Q W N o Y X R f K D F f O T k p I C h H c m 9 1 c G V y I H B h c i B z a X R l K S 9 B d X R v U m V t b 3 Z l Z E N v b H V t b n M x L n t G b 3 V y b m l z c 2 V 1 c n M g R 3 J v d X D D q X M s M T F 9 J n F 1 b 3 Q 7 L C Z x d W 9 0 O 1 N l Y 3 R p b 2 4 x L 1 R h Y l 9 B Y 2 h h d F 8 o M V 8 5 O S k g K E d y b 3 V w Z X I g c G F y I H N p d G U p L 0 F 1 d G 9 S Z W 1 v d m V k Q 2 9 s d W 1 u c z E u e 1 Z h b G V 1 c i B B Y 2 h l d M O p Z S B D W T I 0 L D E y f S Z x d W 9 0 O y w m c X V v d D t T Z W N 0 a W 9 u M S 9 U Y W J f Q W N o Y X R f K D F f O T k p I C h H c m 9 1 c G V y I H B h c i B z a X R l K S 9 B d X R v U m V t b 3 Z l Z E N v b H V t b n M x L n t Q b 2 l k c y B B Y 2 h l d M O p I E N Z M j Q s M T N 9 J n F 1 b 3 Q 7 L C Z x d W 9 0 O 1 N l Y 3 R p b 2 4 x L 1 R h Y l 9 B Y 2 h h d F 8 o M V 8 5 O S k g K E d y b 3 V w Z X I g c G F y I H N p d G U p L 0 F 1 d G 9 S Z W 1 v d m V k Q 2 9 s d W 1 u c z E u e 1 F 1 Y W 5 0 a X T D q S B B Y 2 h l d M O p Z S B D W T I 0 L D E 0 f S Z x d W 9 0 O y w m c X V v d D t T Z W N 0 a W 9 u M S 9 U Y W J f Q W N o Y X R f K D F f O T k p I C h H c m 9 1 c G V y I H B h c i B z a X R l K S 9 B d X R v U m V t b 3 Z l Z E N v b H V t b n M x L n t M a W J l b G x l I G R 1 I F R h c m l m I E F j a G F 0 L D E 1 f S Z x d W 9 0 O y w m c X V v d D t T Z W N 0 a W 9 u M S 9 U Y W J f Q W N o Y X R f K D F f O T k p I C h H c m 9 1 c G V y I H B h c i B z a X R l K S 9 B d X R v U m V t b 3 Z l Z E N v b H V t b n M x L n s l I F F 1 Y W 5 0 a X T D q S B B Y 2 h l d M O p Z S w x N n 0 m c X V v d D s s J n F 1 b 3 Q 7 U 2 V j d G l v b j E v V G F i X 0 F j a G F 0 X y g x X z k 5 K S A o R 3 J v d X B l c i B w Y X I g c 2 l 0 Z S k v Q X V 0 b 1 J l b W 9 2 Z W R D b 2 x 1 b W 5 z M S 5 7 J S B Q b 2 l k c y B B Y 2 h l d M O p L D E 3 f S Z x d W 9 0 O y w m c X V v d D t T Z W N 0 a W 9 u M S 9 U Y W J f Q W N o Y X R f K D F f O T k p I C h H c m 9 1 c G V y I H B h c i B z a X R l K S 9 B d X R v U m V t b 3 Z l Z E N v b H V t b n M x L n s l I F Z h b G V 1 c i B B Y 2 h l d M O p Z S w x O H 0 m c X V v d D s s J n F 1 b 3 Q 7 U 2 V j d G l v b j E v V G F i X 0 F j a G F 0 X y g x X z k 5 K S A o R 3 J v d X B l c i B w Y X I g c 2 l 0 Z S k v Q X V 0 b 1 J l b W 9 2 Z W R D b 2 x 1 b W 5 z M S 5 7 W m 9 u Z V 9 H w 6 l v Z 3 J h c G h p c X V l L D E 5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V G F i X 0 F j a G F 0 X y g x X z k 5 K S A o R 3 J v d X B l c i B w Y X I g c 2 l 0 Z S k v Q X V 0 b 1 J l b W 9 2 Z W R D b 2 x 1 b W 5 z M S 5 7 Q W 5 u w 6 l l I E N Z L D B 9 J n F 1 b 3 Q 7 L C Z x d W 9 0 O 1 N l Y 3 R p b 2 4 x L 1 R h Y l 9 B Y 2 h h d F 8 o M V 8 5 O S k g K E d y b 3 V w Z X I g c G F y I H N p d G U p L 0 F 1 d G 9 S Z W 1 v d m V k Q 2 9 s d W 1 u c z E u e 0 N v Z G U g U H J v Z H V p d C B O d W 3 D q X J p c X V l L D F 9 J n F 1 b 3 Q 7 L C Z x d W 9 0 O 1 N l Y 3 R p b 2 4 x L 1 R h Y l 9 B Y 2 h h d F 8 o M V 8 5 O S k g K E d y b 3 V w Z X I g c G F y I H N p d G U p L 0 F 1 d G 9 S Z W 1 v d m V k Q 2 9 s d W 1 u c z E u e 0 x p Y m V s b G U g b G 9 u Z y B Q c m 9 k d W l 0 L D J 9 J n F 1 b 3 Q 7 L C Z x d W 9 0 O 1 N l Y 3 R p b 2 4 x L 1 R h Y l 9 B Y 2 h h d F 8 o M V 8 5 O S k g K E d y b 3 V w Z X I g c G F y I H N p d G U p L 0 F 1 d G 9 S Z W 1 v d m V k Q 2 9 s d W 1 u c z E u e 0 5 1 b W V y b y B k Z S B T a X R l L D N 9 J n F 1 b 3 Q 7 L C Z x d W 9 0 O 1 N l Y 3 R p b 2 4 x L 1 R h Y l 9 B Y 2 h h d F 8 o M V 8 5 O S k g K E d y b 3 V w Z X I g c G F y I H N p d G U p L 0 F 1 d G 9 S Z W 1 v d m V k Q 2 9 s d W 1 u c z E u e 0 x p Y m V s b G U g Z H U g U 2 l 0 Z S w 0 f S Z x d W 9 0 O y w m c X V v d D t T Z W N 0 a W 9 u M S 9 U Y W J f Q W N o Y X R f K D F f O T k p I C h H c m 9 1 c G V y I H B h c i B z a X R l K S 9 B d X R v U m V t b 3 Z l Z E N v b H V t b n M x L n t M a W J l b G x l I E N h d G V n b 3 J p Z S w 1 f S Z x d W 9 0 O y w m c X V v d D t T Z W N 0 a W 9 u M S 9 U Y W J f Q W N o Y X R f K D F f O T k p I C h H c m 9 1 c G V y I H B h c i B z a X R l K S 9 B d X R v U m V t b 3 Z l Z E N v b H V t b n M x L n t M a W J l b G x l I E Z h b W l s b G U s N n 0 m c X V v d D s s J n F 1 b 3 Q 7 U 2 V j d G l v b j E v V G F i X 0 F j a G F 0 X y g x X z k 5 K S A o R 3 J v d X B l c i B w Y X I g c 2 l 0 Z S k v Q X V 0 b 1 J l b W 9 2 Z W R D b 2 x 1 b W 5 z M S 5 7 T G l i Z W x s Z S B T L 0 Z h b W l s b G U s N 3 0 m c X V v d D s s J n F 1 b 3 Q 7 U 2 V j d G l v b j E v V G F i X 0 F j a G F 0 X y g x X z k 5 K S A o R 3 J v d X B l c i B w Y X I g c 2 l 0 Z S k v Q X V 0 b 1 J l b W 9 2 Z W R D b 2 x 1 b W 5 z M S 5 7 T G l i Z W x s Z S B U e X B l I G R l I F B y b 2 R 1 a X Q s O H 0 m c X V v d D s s J n F 1 b 3 Q 7 U 2 V j d G l v b j E v V G F i X 0 F j a G F 0 X y g x X z k 5 K S A o R 3 J v d X B l c i B w Y X I g c 2 l 0 Z S k v Q X V 0 b 1 J l b W 9 2 Z W R D b 2 x 1 b W 5 z M S 5 7 R X R h d C B k d S B Q c m 9 k d W l 0 L D l 9 J n F 1 b 3 Q 7 L C Z x d W 9 0 O 1 N l Y 3 R p b 2 4 x L 1 R h Y l 9 B Y 2 h h d F 8 o M V 8 5 O S k g K E d y b 3 V w Z X I g c G F y I H N p d G U p L 0 F 1 d G 9 S Z W 1 v d m V k Q 2 9 s d W 1 u c z E u e 0 N h b m F s I E R l I E x p d n J h a X N v b i w x M H 0 m c X V v d D s s J n F 1 b 3 Q 7 U 2 V j d G l v b j E v V G F i X 0 F j a G F 0 X y g x X z k 5 K S A o R 3 J v d X B l c i B w Y X I g c 2 l 0 Z S k v Q X V 0 b 1 J l b W 9 2 Z W R D b 2 x 1 b W 5 z M S 5 7 R m 9 1 c m 5 p c 3 N l d X J z I E d y b 3 V w w 6 l z L D E x f S Z x d W 9 0 O y w m c X V v d D t T Z W N 0 a W 9 u M S 9 U Y W J f Q W N o Y X R f K D F f O T k p I C h H c m 9 1 c G V y I H B h c i B z a X R l K S 9 B d X R v U m V t b 3 Z l Z E N v b H V t b n M x L n t W Y W x l d X I g Q W N o Z X T D q W U g Q 1 k y N C w x M n 0 m c X V v d D s s J n F 1 b 3 Q 7 U 2 V j d G l v b j E v V G F i X 0 F j a G F 0 X y g x X z k 5 K S A o R 3 J v d X B l c i B w Y X I g c 2 l 0 Z S k v Q X V 0 b 1 J l b W 9 2 Z W R D b 2 x 1 b W 5 z M S 5 7 U G 9 p Z H M g Q W N o Z X T D q S B D W T I 0 L D E z f S Z x d W 9 0 O y w m c X V v d D t T Z W N 0 a W 9 u M S 9 U Y W J f Q W N o Y X R f K D F f O T k p I C h H c m 9 1 c G V y I H B h c i B z a X R l K S 9 B d X R v U m V t b 3 Z l Z E N v b H V t b n M x L n t R d W F u d G l 0 w 6 k g Q W N o Z X T D q W U g Q 1 k y N C w x N H 0 m c X V v d D s s J n F 1 b 3 Q 7 U 2 V j d G l v b j E v V G F i X 0 F j a G F 0 X y g x X z k 5 K S A o R 3 J v d X B l c i B w Y X I g c 2 l 0 Z S k v Q X V 0 b 1 J l b W 9 2 Z W R D b 2 x 1 b W 5 z M S 5 7 T G l i Z W x s Z S B k d S B U Y X J p Z i B B Y 2 h h d C w x N X 0 m c X V v d D s s J n F 1 b 3 Q 7 U 2 V j d G l v b j E v V G F i X 0 F j a G F 0 X y g x X z k 5 K S A o R 3 J v d X B l c i B w Y X I g c 2 l 0 Z S k v Q X V 0 b 1 J l b W 9 2 Z W R D b 2 x 1 b W 5 z M S 5 7 J S B R d W F u d G l 0 w 6 k g Q W N o Z X T D q W U s M T Z 9 J n F 1 b 3 Q 7 L C Z x d W 9 0 O 1 N l Y 3 R p b 2 4 x L 1 R h Y l 9 B Y 2 h h d F 8 o M V 8 5 O S k g K E d y b 3 V w Z X I g c G F y I H N p d G U p L 0 F 1 d G 9 S Z W 1 v d m V k Q 2 9 s d W 1 u c z E u e y U g U G 9 p Z H M g Q W N o Z X T D q S w x N 3 0 m c X V v d D s s J n F 1 b 3 Q 7 U 2 V j d G l v b j E v V G F i X 0 F j a G F 0 X y g x X z k 5 K S A o R 3 J v d X B l c i B w Y X I g c 2 l 0 Z S k v Q X V 0 b 1 J l b W 9 2 Z W R D b 2 x 1 b W 5 z M S 5 7 J S B W Y W x l d X I g Q W N o Z X T D q W U s M T h 9 J n F 1 b 3 Q 7 L C Z x d W 9 0 O 1 N l Y 3 R p b 2 4 x L 1 R h Y l 9 B Y 2 h h d F 8 o M V 8 5 O S k g K E d y b 3 V w Z X I g c G F y I H N p d G U p L 0 F 1 d G 9 S Z W 1 v d m V k Q 2 9 s d W 1 u c z E u e 1 p v b m V f R 8 O p b 2 d y Y X B o a X F 1 Z S w x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l 9 B Y 2 h h d F 8 o M V 8 5 O S k l M j A o R 3 J v d X B l c i U y M H B h c i U y M H N p d G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l 9 B Y 2 h h d F 8 o M V 8 5 O S k l M j A o R 3 J v d X B l c i U y M H B h c i U y M H N p d G U p L 0 x p Z 2 5 l c y U y M G d y b 3 V w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K E d y b 3 V w Z X I l M j B w Y X I l M j B z a X R l K S 9 S Z X F 1 J U M z J U F B d G V z J T I w Z n V z a W 9 u b i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X 0 F j a G F 0 X y g x X z k 5 K S U y M C h H c m 9 1 c G V y J T I w c G F y J T I w c 2 l 0 Z S k v V G F i X 0 F j a G F 0 X y g x X z k 5 K S U y M C h H c m 9 1 c G V y J T I w c G F y J T I w Y X J 0 a W N s Z S k l M j B k J U M z J U E 5 d m V s b 3 B w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X 0 F j a G F 0 X y g x X z k 5 K S U y M C h H c m 9 1 c G V y J T I w c G F y J T I w c 2 l 0 Z S k v T G l n b m V z J T I w Z m l s d H I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l 9 B Y 2 h h d F 8 o M V 8 5 O S k l M j A o R 3 J v d X B l c i U y M H B h c i U y M H N p d G U p L 0 R p d m l z a W 9 u J T I w a W 5 z J U M z J U E 5 c i V D M y V B O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K E d y b 3 V w Z X I l M j B w Y X I l M j B z a X R l K S 9 D b 2 x v b m 5 l c y U y M H J l b m 9 t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X 0 F j a G F 0 X y g x X z k 5 K S U y M C h H c m 9 1 c G V y J T I w c G F y J T I w c 2 l 0 Z S k v R G l 2 a X N p b 2 4 l M j B p b n M l Q z M l Q T l y J U M z J U E 5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K E d y b 3 V w Z X I l M j B w Y X I l M j B z a X R l K S 9 D b 2 x v b m 5 l c y U y M H J l b m 9 t b S V D M y V B O W V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l 9 B Y 2 h h d F 8 o M V 8 5 O S k l M j A o R 3 J v d X B l c i U y M H B h c i U y M H N p d G U p L 0 R p d m l z a W 9 u J T I w a W 5 z J U M z J U E 5 c i V D M y V B O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X 0 F j a G F 0 X y g x X z k 5 K S U y M C h H c m 9 1 c G V y J T I w c G F y J T I w c 2 l 0 Z S k v Q 2 9 s b 2 5 u Z X M l M j B y Z W 5 v b W 0 l Q z M l Q T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K E d y b 3 V w Z X I l M j B w Y X I l M j B z a X R l K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X 0 F j a G F 0 X y g x X z k 5 K S U y M C h H c m 9 1 c G V y J T I w c G F y J T I w c 2 l 0 Z S k v U m V x d S V D M y V B Q X R l c y U y M G Z 1 c 2 l v b m 4 l Q z M l Q T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K E d y b 3 V w Z X I l M j B w Y X I l M j B z a X R l K S 9 U Y W J f Q W N o Y X R f K D F f O T k p J T I w K E d y b 3 V w Z X I l M j B w Y X I l M j B h c n R p Y 2 x l J T I w Z X Q l M j B M a W J l b G w l Q z M l Q T k p J T I w Z C V D M y V B O X Z l b G 9 w c C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l 9 B Y 2 h h d F 8 o M V 8 5 O S k l M j A o R 3 J v d X B l c i U y M H B h c i U y M H N p d G U p L 0 N v b G 9 u b m V z J T I w c G V y b X V 0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K E d y b 3 V w Z X I l M j B w Y X I l M j B z a X R l K S 9 D b 2 x v b m 5 l c y U y M H J l b m 9 t b S V D M y V B O W V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l 9 B Y 2 h h d F 8 o M V 8 5 O S k l M j A o R 3 J v d X B l c i U y M H B h c i U y M H N p d G U p L 0 N v b G 9 u b m V z J T I w c G V y b X V 0 J U M z J U E 5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X 0 F j a G F 0 X y g x X z k 5 K S U y M C h H c m 9 1 c G V y J T I w c G F y J T I w c 2 l 0 Z S k v Q 2 9 s b 2 5 u Z X M l M j B y Z W 5 v b W 0 l Q z M l Q T l l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K E d y b 3 V w Z X I l M j B w Y X I l M j B z a X R l K S 9 2 Q U x F V V I l M j B x V U F O V E l U R S U y M G d M T 0 J B T E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K E d y b 3 V w Z X I l M j B w Y X I l M j B z a X R l K S 9 D b 2 x v b m 5 l c y U y M H J l b m 9 t b S V D M y V B O W V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l 9 B Y 2 h h d F 8 o M V 8 5 O S k l M j A o R 3 J v d X B l c i U y M H B h c i U y M H N p d G U p L 0 N v b G 9 u b m V z J T I w c G V y b X V 0 J U M z J U E 5 Z X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X 0 F j a G F 0 X y g x X z k 5 K S U y M C h H c m 9 1 c G V y J T I w c G F y J T I w c 2 l 0 Z S k v Q 2 9 s b 2 5 u Z X M l M j B y Z W 5 v b W 0 l Q z M l Q T l l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K E d y b 3 V w Z X I l M j B w Y X I l M j B z a X R l K S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l 9 B Y 2 h h d F 8 o M V 8 5 O S k l M j A o R 3 J v d X B l c i U y M H B h c i U y M H N p d G U p L 1 R 5 c G U l M j B t b 2 R p Z m k l Q z M l Q T k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X 0 F j a G F 0 X y g x X z k 5 K S U y M C h H c m 9 1 c G V y J T I w c G F y J T I w c 2 l 0 Z S k v R X J y Z X V y c y U y M H J l b X B s Y W M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l 9 B Y 2 h h d F 8 o M V 8 5 O S k l M j A o R 3 J v d X B l c i U y M H B h c i U y M H N p d G U p L 0 V y c m V 1 c n M l M j B y Z W 1 w b G F j J U M z J U E 5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X 0 F j a G F 0 X y g x X z k 5 K S U y M C h H c m 9 1 c G V y J T I w c G F y J T I w c 2 l 0 Z S k v Q 2 9 s b 2 5 u Z X M l M j B w Z X J t d X Q l Q z M l Q T l l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K E d y b 3 V w Z X I l M j B w Y X I l M j B z a X R l K S 9 D b 2 x v b m 5 l c y U y M H J l b m 9 t b S V D M y V B O W V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l 9 B Y 2 h h d F 8 o M V 8 5 O S k l M j A o R 3 J v d X B l c i U y M H B h c i U y M G F y d G l j b G U p P C 9 J d G V t U G F 0 a D 4 8 L 0 l 0 Z W 1 M b 2 N h d G l v b j 4 8 U 3 R h Y m x l R W 5 0 c m l l c z 4 8 R W 5 0 c n k g V H l w Z T 0 i U X V l c n l H c m 9 1 c E l E I i B W Y W x 1 Z T 0 i c 2 F l Z j Z h M W I z L W M 5 Y z A t N D M w N y 0 4 Z m N h L W F i M G M 1 M 2 F l N z Y 4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G a W x s T G F z d F V w Z G F 0 Z W Q i I F Z h b H V l P S J k M j A y N C 0 w O S 0 w O F Q x N j o z O D o x M y 4 x M j Y x M T Q 5 W i I g L z 4 8 L 1 N 0 Y W J s Z U V u d H J p Z X M + P C 9 J d G V t P j x J d G V t P j x J d G V t T G 9 j Y X R p b 2 4 + P E l 0 Z W 1 U e X B l P k Z v c m 1 1 b G E 8 L 0 l 0 Z W 1 U e X B l P j x J d G V t U G F 0 a D 5 T Z W N 0 a W 9 u M S 9 U Y W J f Q W N o Y X R f K D F f O T k p J T I w K E d y b 3 V w Z X I l M j B w Y X I l M j B h c n R p Y 2 x l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K E d y b 3 V w Z X I l M j B w Y X I l M j B h c n R p Y 2 x l K S 9 M a W d u Z X M l M j B n c m 9 1 c C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X 0 F j a G F 0 X y g x X z k 5 K S U y M C h H c m 9 1 c G V y J T I w c G F y J T I w Y X J 0 a W N s Z S U y M G V 0 J T I w T G l i Z W x s J U M z J U E 5 K T w v S X R l b V B h d G g + P C 9 J d G V t T G 9 j Y X R p b 2 4 + P F N 0 Y W J s Z U V u d H J p Z X M + P E V u d H J 5 I F R 5 c G U 9 I l F 1 Z X J 5 R 3 J v d X B J R C I g V m F s d W U 9 I n N h Z W Y 2 Y T F i M y 1 j O W M w L T Q z M D c t O G Z j Y S 1 h Y j B j N T N h Z T c 2 O D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G V k V G 9 B b m F s e X N p c 1 N l c n Z p Y 2 V z I i B W Y W x 1 Z T 0 i b D A i I C 8 + P E V u d H J 5 I F R 5 c G U 9 I k Z p b G x M Y X N 0 V X B k Y X R l Z C I g V m F s d W U 9 I m Q y M D I 0 L T A 5 L T A 4 V D E 2 O j M 4 O j E z L j E y O D E x N D h a I i A v P j w v U 3 R h Y m x l R W 5 0 c m l l c z 4 8 L 0 l 0 Z W 0 + P E l 0 Z W 0 + P E l 0 Z W 1 M b 2 N h d G l v b j 4 8 S X R l b V R 5 c G U + R m 9 y b X V s Y T w v S X R l b V R 5 c G U + P E l 0 Z W 1 Q Y X R o P l N l Y 3 R p b 2 4 x L 1 R h Y l 9 B Y 2 h h d F 8 o M V 8 5 O S k l M j A o R 3 J v d X B l c i U y M H B h c i U y M G F y d G l j b G U l M j B l d C U y M E x p Y m V s b C V D M y V B O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X 0 F j a G F 0 X y g x X z k 5 K S U y M C h H c m 9 1 c G V y J T I w c G F y J T I w Y X J 0 a W N s Z S U y M G V 0 J T I w T G l i Z W x s J U M z J U E 5 K S 9 M a W d u Z X M l M j B n c m 9 1 c C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X 0 F j a G F 0 X y g x X z k 5 K S U y M C h H c m 9 1 c G V y J T I w c G F y K G Z v d X J u a X N z Z X V y K T w v S X R l b V B h d G g + P C 9 J d G V t T G 9 j Y X R p b 2 4 + P F N 0 Y W J s Z U V u d H J p Z X M + P E V u d H J 5 I F R 5 c G U 9 I l F 1 Z X J 5 R 3 J v d X B J R C I g V m F s d W U 9 I n N h Z W Y 2 Y T F i M y 1 j O W M w L T Q z M D c t O G Z j Y S 1 h Y j B j N T N h Z T c 2 O D M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T G F z d F V w Z G F 0 Z W Q i I F Z h b H V l P S J k M j A y N C 0 w O S 0 w N 1 Q y M T o 1 O D o x N i 4 w M D Y 2 M j U 3 W i I g L z 4 8 R W 5 0 c n k g V H l w Z T 0 i R m l s b E N v b H V t b l R 5 c G V z I i B W Y W x 1 Z T 0 i c 0 F 3 W U d C U V V G Q m c 9 P S I g L z 4 8 R W 5 0 c n k g V H l w Z T 0 i R m l s b E N v b H V t b k 5 h b W V z I i B W Y W x 1 Z T 0 i c 1 s m c X V v d D t B b m 7 D q W U g Q 1 k m c X V v d D s s J n F 1 b 3 Q 7 R m 9 1 c m 5 p c 3 N l d X J z I E d y b 3 V w w 6 l z J n F 1 b 3 Q 7 L C Z x d W 9 0 O 0 x p Y m V s b G U g Z H U g U 2 l 0 Z S Z x d W 9 0 O y w m c X V v d D t W Y W x l d X I g Q W N o Z X T D q W U g Q 1 k y N C Z x d W 9 0 O y w m c X V v d D t Q b 2 l k c y B B Y 2 h l d M O p I E N Z M j Q m c X V v d D s s J n F 1 b 3 Q 7 U X V h b n R p d M O p I E F j a G V 0 w 6 l l I E N Z M j Q m c X V v d D s s J n F 1 b 3 Q 7 T G l i Z W x s Z S B k d S B U Y X J p Z i B B Y 2 h h d C Z x d W 9 0 O 1 0 i I C 8 + P E V u d H J 5 I F R 5 c G U 9 I k Z p b G x T d G F 0 d X M i I F Z h b H V l P S J z Q 2 9 t c G x l d G U i I C 8 + P E V u d H J 5 I F R 5 c G U 9 I l J l Y 2 9 2 Z X J 5 V G F y Z 2 V 0 U 2 h l Z X Q i I F Z h b H V l P S J z R m V 1 a W w x I i A v P j x F b n R y e S B U e X B l P S J S Z W N v d m V y e V R h c m d l d E N v b H V t b i I g V m F s d W U 9 I m w x I i A v P j x F b n R y e S B U e X B l P S J S Z W N v d m V y e V R h c m d l d F J v d y I g V m F s d W U 9 I m w x M S I g L z 4 8 R W 5 0 c n k g V H l w Z T 0 i R m l s b F R h c m d l d C I g V m F s d W U 9 I n N U Y W J f Q W N o Y X R f X z F f O T l f X 1 9 H c m 9 1 c G V y X 3 B h c l 9 m b 3 V y b m l z c 2 V 1 c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Y y M y I g L z 4 8 R W 5 0 c n k g V H l w Z T 0 i Q W R k Z W R U b 0 R h d G F N b 2 R l b C I g V m F s d W U 9 I m w w I i A v P j x F b n R y e S B U e X B l P S J R d W V y e U l E I i B W Y W x 1 Z T 0 i c z h m Z W N l M j E z L T Q 1 N m M t N G U w N C 1 i O T F h L T U z Z m M 0 M z Q 3 Y T M 5 N i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X 0 F j a G F 0 X y g x X z k 5 K S A o R 3 J v d X B l c i B w Y X I o Z m 9 1 c m 5 p c 3 N l d X I p L 0 F 1 d G 9 S Z W 1 v d m V k Q 2 9 s d W 1 u c z E u e 0 F u b s O p Z S B D W S w w f S Z x d W 9 0 O y w m c X V v d D t T Z W N 0 a W 9 u M S 9 U Y W J f Q W N o Y X R f K D F f O T k p I C h H c m 9 1 c G V y I H B h c i h m b 3 V y b m l z c 2 V 1 c i k v Q X V 0 b 1 J l b W 9 2 Z W R D b 2 x 1 b W 5 z M S 5 7 R m 9 1 c m 5 p c 3 N l d X J z I E d y b 3 V w w 6 l z L D F 9 J n F 1 b 3 Q 7 L C Z x d W 9 0 O 1 N l Y 3 R p b 2 4 x L 1 R h Y l 9 B Y 2 h h d F 8 o M V 8 5 O S k g K E d y b 3 V w Z X I g c G F y K G Z v d X J u a X N z Z X V y K S 9 B d X R v U m V t b 3 Z l Z E N v b H V t b n M x L n t M a W J l b G x l I G R 1 I F N p d G U s M n 0 m c X V v d D s s J n F 1 b 3 Q 7 U 2 V j d G l v b j E v V G F i X 0 F j a G F 0 X y g x X z k 5 K S A o R 3 J v d X B l c i B w Y X I o Z m 9 1 c m 5 p c 3 N l d X I p L 0 F 1 d G 9 S Z W 1 v d m V k Q 2 9 s d W 1 u c z E u e 1 Z h b G V 1 c i B B Y 2 h l d M O p Z S B D W T I 0 L D N 9 J n F 1 b 3 Q 7 L C Z x d W 9 0 O 1 N l Y 3 R p b 2 4 x L 1 R h Y l 9 B Y 2 h h d F 8 o M V 8 5 O S k g K E d y b 3 V w Z X I g c G F y K G Z v d X J u a X N z Z X V y K S 9 B d X R v U m V t b 3 Z l Z E N v b H V t b n M x L n t Q b 2 l k c y B B Y 2 h l d M O p I E N Z M j Q s N H 0 m c X V v d D s s J n F 1 b 3 Q 7 U 2 V j d G l v b j E v V G F i X 0 F j a G F 0 X y g x X z k 5 K S A o R 3 J v d X B l c i B w Y X I o Z m 9 1 c m 5 p c 3 N l d X I p L 0 F 1 d G 9 S Z W 1 v d m V k Q 2 9 s d W 1 u c z E u e 1 F 1 Y W 5 0 a X T D q S B B Y 2 h l d M O p Z S B D W T I 0 L D V 9 J n F 1 b 3 Q 7 L C Z x d W 9 0 O 1 N l Y 3 R p b 2 4 x L 1 R h Y l 9 B Y 2 h h d F 8 o M V 8 5 O S k g K E d y b 3 V w Z X I g c G F y K G Z v d X J u a X N z Z X V y K S 9 B d X R v U m V t b 3 Z l Z E N v b H V t b n M x L n t M a W J l b G x l I G R 1 I F R h c m l m I E F j a G F 0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R h Y l 9 B Y 2 h h d F 8 o M V 8 5 O S k g K E d y b 3 V w Z X I g c G F y K G Z v d X J u a X N z Z X V y K S 9 B d X R v U m V t b 3 Z l Z E N v b H V t b n M x L n t B b m 7 D q W U g Q 1 k s M H 0 m c X V v d D s s J n F 1 b 3 Q 7 U 2 V j d G l v b j E v V G F i X 0 F j a G F 0 X y g x X z k 5 K S A o R 3 J v d X B l c i B w Y X I o Z m 9 1 c m 5 p c 3 N l d X I p L 0 F 1 d G 9 S Z W 1 v d m V k Q 2 9 s d W 1 u c z E u e 0 Z v d X J u a X N z Z X V y c y B H c m 9 1 c M O p c y w x f S Z x d W 9 0 O y w m c X V v d D t T Z W N 0 a W 9 u M S 9 U Y W J f Q W N o Y X R f K D F f O T k p I C h H c m 9 1 c G V y I H B h c i h m b 3 V y b m l z c 2 V 1 c i k v Q X V 0 b 1 J l b W 9 2 Z W R D b 2 x 1 b W 5 z M S 5 7 T G l i Z W x s Z S B k d S B T a X R l L D J 9 J n F 1 b 3 Q 7 L C Z x d W 9 0 O 1 N l Y 3 R p b 2 4 x L 1 R h Y l 9 B Y 2 h h d F 8 o M V 8 5 O S k g K E d y b 3 V w Z X I g c G F y K G Z v d X J u a X N z Z X V y K S 9 B d X R v U m V t b 3 Z l Z E N v b H V t b n M x L n t W Y W x l d X I g Q W N o Z X T D q W U g Q 1 k y N C w z f S Z x d W 9 0 O y w m c X V v d D t T Z W N 0 a W 9 u M S 9 U Y W J f Q W N o Y X R f K D F f O T k p I C h H c m 9 1 c G V y I H B h c i h m b 3 V y b m l z c 2 V 1 c i k v Q X V 0 b 1 J l b W 9 2 Z W R D b 2 x 1 b W 5 z M S 5 7 U G 9 p Z H M g Q W N o Z X T D q S B D W T I 0 L D R 9 J n F 1 b 3 Q 7 L C Z x d W 9 0 O 1 N l Y 3 R p b 2 4 x L 1 R h Y l 9 B Y 2 h h d F 8 o M V 8 5 O S k g K E d y b 3 V w Z X I g c G F y K G Z v d X J u a X N z Z X V y K S 9 B d X R v U m V t b 3 Z l Z E N v b H V t b n M x L n t R d W F u d G l 0 w 6 k g Q W N o Z X T D q W U g Q 1 k y N C w 1 f S Z x d W 9 0 O y w m c X V v d D t T Z W N 0 a W 9 u M S 9 U Y W J f Q W N o Y X R f K D F f O T k p I C h H c m 9 1 c G V y I H B h c i h m b 3 V y b m l z c 2 V 1 c i k v Q X V 0 b 1 J l b W 9 2 Z W R D b 2 x 1 b W 5 z M S 5 7 T G l i Z W x s Z S B k d S B U Y X J p Z i B B Y 2 h h d C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X 0 F j a G F 0 X y g x X z k 5 K S U y M C h H c m 9 1 c G V y J T I w c G F y K G Z v d X J u a X N z Z X V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K E d y b 3 V w Z X I l M j B w Y X I o Z m 9 1 c m 5 p c 3 N l d X I p L 0 x p Z 2 5 l c y U y M G d y b 3 V w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K E d y b 3 V w Z X I l M j B w Y X I o Z m 9 1 c m 5 p c 3 N l d X I p L 0 N v b G 9 u b m V z J T I w c G V y b X V 0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K E d y b 3 V w Z X I l M j B w Y X I o Z m 9 1 c m 5 p c 3 N l d X I p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f Q W N o Y X R f K D F f O T k p J T I w K E d y b 3 V w Z X I l M j B w Y X I o Z m 9 1 c m 5 p c 3 N l d X I p L 0 N v b G 9 u b m V z J T I w c m V u b 2 1 t J U M z J U E 5 Z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A l n y 8 A + t 0 0 K x Q l K o S y 5 k i A A A A A A C A A A A A A A D Z g A A w A A A A B A A A A D f j V I J S U 7 a A X s s r 2 J Y P u q S A A A A A A S A A A C g A A A A E A A A A L / 1 e s m W d i V 7 o t T Q l X q q X N 1 Q A A A A Y O 3 g 3 P V / O h k N R a X V 9 R 5 F Z r m l M a H g S O w j o A o J + 4 v d Q 7 c x S y C S U M A / C K M 9 6 p n a J d q 0 7 Q W Q t L p d h N e p 5 g c z F + a A w d R H s K y r U Z f M 9 h F C 6 O W D q 2 s U A A A A d Z R Y X C v C b 7 k I i L C 8 p i 7 U s 3 w x 2 Y 4 = < / D a t a M a s h u p > 
</file>

<file path=customXml/itemProps1.xml><?xml version="1.0" encoding="utf-8"?>
<ds:datastoreItem xmlns:ds="http://schemas.openxmlformats.org/officeDocument/2006/customXml" ds:itemID="{5CAC4A3A-DC75-4A2B-A9C3-80430F78C55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>norris distribution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;keshia norris</dc:creator>
  <cp:keywords/>
  <dc:description/>
  <cp:lastModifiedBy>Keshia Norris</cp:lastModifiedBy>
  <dcterms:created xsi:type="dcterms:W3CDTF">2024-09-08T16:38:12Z</dcterms:created>
  <dcterms:modified xsi:type="dcterms:W3CDTF">2024-09-08T18:35:27Z</dcterms:modified>
  <cp:category/>
</cp:coreProperties>
</file>