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G:\Autres ordinateurs\Mon ordinateur\DRIVE PEPCBFC\"/>
    </mc:Choice>
  </mc:AlternateContent>
  <xr:revisionPtr revIDLastSave="0" documentId="8_{FD1FEBDA-AAA3-4561-A4DE-8B914EA998E0}" xr6:coauthVersionLast="47" xr6:coauthVersionMax="47" xr10:uidLastSave="{00000000-0000-0000-0000-000000000000}"/>
  <bookViews>
    <workbookView xWindow="-108" yWindow="-108" windowWidth="23256" windowHeight="12456" activeTab="1" xr2:uid="{00000000-000D-0000-FFFF-FFFF00000000}"/>
  </bookViews>
  <sheets>
    <sheet name="Calendrier" sheetId="1" r:id="rId1"/>
    <sheet name="Essai" sheetId="2" r:id="rId2"/>
  </sheets>
  <definedNames>
    <definedName name="AnnéeÀAfficher" localSheetId="0">Calendrier!$B$1</definedName>
    <definedName name="AnnéeÀAfficher" localSheetId="1">Essai!$B$1</definedName>
    <definedName name="calendrier" localSheetId="0">grillejour+Calendrier!premièredate-WEEKDAY(Calendrier!premièredate)-jourdelasemaine_option</definedName>
    <definedName name="calendrier" localSheetId="1">grillejour+Essai!premièredate-WEEKDAY(Essai!premièredate)-Essai!jourdelasemaine_option</definedName>
    <definedName name="datedébut" localSheetId="0">DATE(Calendrier!AnnéeÀAfficher,Calendrier!mois,1)</definedName>
    <definedName name="datedébut" localSheetId="1">DATE(Essai!AnnéeÀAfficher,Essai!mois,1)</definedName>
    <definedName name="grillejour">jours+semaines*7</definedName>
    <definedName name="_xlnm.Print_Titles" localSheetId="0">Calendrier!$3:$3</definedName>
    <definedName name="_xlnm.Print_Titles" localSheetId="1">Essai!$3:$3</definedName>
    <definedName name="jourdelasemaine_option" localSheetId="1">MATCH(Essai!JourDuDébut,joursdelasemaine_inversés,0)-2</definedName>
    <definedName name="jourdelasemaine_option">MATCH(JourDuDébut,joursdelasemaine_inversés,0)-2</definedName>
    <definedName name="JourDuDébut" localSheetId="1">Essai!$E$1</definedName>
    <definedName name="JourDuDébut">Calendrier!$E$1</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 localSheetId="0">MATCH(Calendrier!MoisÀAfficher,mois,0)</definedName>
    <definedName name="mois" localSheetId="1">MATCH(Essai!MoisÀAfficher,mois,0)</definedName>
    <definedName name="mois">{"Janvier","Février","Mars","Avril","Mai","Juin","Juillet","Août","Septembre","Octobre","Novembre","Décembre"}</definedName>
    <definedName name="MoisÀAfficher" localSheetId="0">Calendrier!$C$1</definedName>
    <definedName name="MoisÀAfficher" localSheetId="1">Essai!$C$1</definedName>
    <definedName name="ndx" localSheetId="0">ROUNDUP(MATCH(2,1/FREQUENCY(DATE(Calendrier!AnnéeÀAfficher,Calendrier!NuméroDuMoisÀAfficher,1),Calendrier!calendrier))/7,0)</definedName>
    <definedName name="ndx" localSheetId="1">ROUNDUP(MATCH(2,1/FREQUENCY(DATE(Essai!AnnéeÀAfficher,Essai!NuméroDuMoisÀAfficher,1),Essai!calendrier))/7,0)</definedName>
    <definedName name="NuméroDuMoisÀAfficher" localSheetId="0">MATCH(Calendrier!MoisÀAfficher,mois,0)</definedName>
    <definedName name="NuméroDuMoisÀAfficher" localSheetId="1">MATCH(Essai!MoisÀAfficher,mois,0)</definedName>
    <definedName name="premièredate" localSheetId="0">DATE(Calendrier!AnnéeÀAfficher,Calendrier!mois,1)</definedName>
    <definedName name="premièredate" localSheetId="1">DATE(Essai!AnnéeÀAfficher,Essai!mois,1)</definedName>
    <definedName name="semaines">{0;1;2;3;4;5;6}</definedName>
  </definedNames>
  <calcPr calcId="191029"/>
</workbook>
</file>

<file path=xl/calcChain.xml><?xml version="1.0" encoding="utf-8"?>
<calcChain xmlns="http://schemas.openxmlformats.org/spreadsheetml/2006/main">
  <c r="B1" i="2" l="1"/>
  <c r="B4" i="2" s="1" a="1"/>
  <c r="B1" i="1"/>
  <c r="B12" i="1" s="1" a="1"/>
  <c r="B12" i="1" s="1"/>
  <c r="B14" i="1" l="1" a="1"/>
  <c r="G14" i="1" s="1"/>
  <c r="H4" i="2"/>
  <c r="G4" i="2"/>
  <c r="D4" i="2"/>
  <c r="C4" i="2"/>
  <c r="B4" i="2"/>
  <c r="F4" i="2"/>
  <c r="E4" i="2"/>
  <c r="B10" i="2" a="1"/>
  <c r="B3" i="2" a="1"/>
  <c r="B8" i="2" a="1"/>
  <c r="B14" i="2" a="1"/>
  <c r="B3" i="1" a="1"/>
  <c r="B3" i="1" s="1"/>
  <c r="B6" i="1" a="1"/>
  <c r="D6" i="1" s="1"/>
  <c r="B12" i="2" a="1"/>
  <c r="B6" i="2" a="1"/>
  <c r="B8" i="1" a="1"/>
  <c r="E8" i="1" s="1"/>
  <c r="B4" i="1" a="1"/>
  <c r="D4" i="1" s="1"/>
  <c r="B10" i="1" a="1"/>
  <c r="D10" i="1" s="1"/>
  <c r="E6" i="1"/>
  <c r="B14" i="1"/>
  <c r="H12" i="1"/>
  <c r="E12" i="1"/>
  <c r="C12" i="1"/>
  <c r="D12" i="1"/>
  <c r="F12" i="1"/>
  <c r="G12" i="1"/>
  <c r="G6" i="1" l="1"/>
  <c r="F6" i="1"/>
  <c r="B6" i="1"/>
  <c r="C6" i="1"/>
  <c r="C8" i="1"/>
  <c r="H8" i="1"/>
  <c r="H6" i="1"/>
  <c r="D8" i="1"/>
  <c r="G8" i="1"/>
  <c r="F8" i="1"/>
  <c r="D14" i="1"/>
  <c r="C14" i="1"/>
  <c r="H14" i="1"/>
  <c r="E14" i="1"/>
  <c r="F14" i="1"/>
  <c r="G4" i="1"/>
  <c r="B4" i="1"/>
  <c r="C3" i="1"/>
  <c r="H10" i="1"/>
  <c r="E10" i="1"/>
  <c r="H8" i="2"/>
  <c r="G8" i="2"/>
  <c r="D8" i="2"/>
  <c r="F8" i="2"/>
  <c r="C8" i="2"/>
  <c r="E8" i="2"/>
  <c r="B8" i="2"/>
  <c r="H4" i="1"/>
  <c r="H3" i="1"/>
  <c r="D6" i="2"/>
  <c r="C6" i="2"/>
  <c r="E6" i="2"/>
  <c r="B6" i="2"/>
  <c r="H6" i="2"/>
  <c r="G6" i="2"/>
  <c r="F6" i="2"/>
  <c r="H14" i="2"/>
  <c r="G14" i="2"/>
  <c r="D14" i="2"/>
  <c r="F14" i="2"/>
  <c r="C14" i="2"/>
  <c r="E14" i="2"/>
  <c r="B14" i="2"/>
  <c r="E4" i="1"/>
  <c r="H3" i="2"/>
  <c r="G3" i="2"/>
  <c r="D3" i="2"/>
  <c r="F3" i="2"/>
  <c r="C3" i="2"/>
  <c r="E3" i="2"/>
  <c r="B3" i="2"/>
  <c r="C4" i="1"/>
  <c r="D12" i="2"/>
  <c r="H12" i="2"/>
  <c r="C12" i="2"/>
  <c r="E12" i="2"/>
  <c r="B12" i="2"/>
  <c r="G12" i="2"/>
  <c r="F12" i="2"/>
  <c r="H10" i="2"/>
  <c r="G10" i="2"/>
  <c r="D10" i="2"/>
  <c r="C10" i="2"/>
  <c r="B10" i="2"/>
  <c r="F10" i="2"/>
  <c r="E10" i="2"/>
  <c r="F10" i="1"/>
  <c r="C10" i="1"/>
  <c r="B10" i="1"/>
  <c r="G3" i="1"/>
  <c r="F3" i="1"/>
  <c r="F4" i="1"/>
  <c r="D3" i="1"/>
  <c r="G10" i="1"/>
  <c r="B8" i="1"/>
  <c r="E3" i="1"/>
</calcChain>
</file>

<file path=xl/sharedStrings.xml><?xml version="1.0" encoding="utf-8"?>
<sst xmlns="http://schemas.openxmlformats.org/spreadsheetml/2006/main" count="10" uniqueCount="6">
  <si>
    <t xml:space="preserve">  ANNÉE DU CALENDRIER</t>
  </si>
  <si>
    <t>JANVIER</t>
  </si>
  <si>
    <t>MOIS DU CALENDRIER</t>
  </si>
  <si>
    <t>LUNDI</t>
  </si>
  <si>
    <t>PREMIER JOUR DE LA SEMAINE</t>
  </si>
  <si>
    <t>AOÛT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</si>
</sst>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d"/>
    <numFmt numFmtId="167" formatCode="dddd"/>
  </numFmts>
  <fonts count="2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7" fontId="6" fillId="0" borderId="4" applyFill="0" applyProtection="0">
      <alignment horizontal="center" vertical="center"/>
    </xf>
    <xf numFmtId="166"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6" applyNumberFormat="0" applyAlignment="0" applyProtection="0"/>
    <xf numFmtId="0" fontId="12" fillId="6" borderId="7" applyNumberFormat="0" applyAlignment="0" applyProtection="0"/>
    <xf numFmtId="0" fontId="13" fillId="6" borderId="6" applyNumberFormat="0" applyAlignment="0" applyProtection="0"/>
    <xf numFmtId="0" fontId="14" fillId="0" borderId="8" applyNumberFormat="0" applyFill="0" applyAlignment="0" applyProtection="0"/>
    <xf numFmtId="0" fontId="15" fillId="7" borderId="9" applyNumberFormat="0" applyAlignment="0" applyProtection="0"/>
    <xf numFmtId="0" fontId="16" fillId="0" borderId="0" applyNumberFormat="0" applyFill="0" applyBorder="0" applyAlignment="0" applyProtection="0"/>
    <xf numFmtId="0" fontId="7" fillId="8" borderId="10" applyNumberFormat="0" applyFont="0" applyAlignment="0" applyProtection="0"/>
    <xf numFmtId="0" fontId="17" fillId="0" borderId="0" applyNumberFormat="0" applyFill="0" applyBorder="0" applyAlignment="0" applyProtection="0"/>
    <xf numFmtId="0" fontId="18" fillId="0" borderId="11"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11">
    <xf numFmtId="0" fontId="0" fillId="0" borderId="0" xfId="0">
      <alignment vertical="top"/>
    </xf>
    <xf numFmtId="0" fontId="4" fillId="0" borderId="0" xfId="1">
      <alignment vertical="top"/>
    </xf>
    <xf numFmtId="167" fontId="6" fillId="0" borderId="4" xfId="5">
      <alignment horizontal="center" vertical="center"/>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6" fontId="5" fillId="0" borderId="1" xfId="6" applyBorder="1">
      <alignment horizontal="right" vertical="center" indent="1"/>
    </xf>
    <xf numFmtId="166" fontId="5" fillId="0" borderId="3" xfId="6" applyBorder="1">
      <alignment horizontal="right" vertical="center" indent="1"/>
    </xf>
    <xf numFmtId="0" fontId="1" fillId="0" borderId="0" xfId="2">
      <alignment horizontal="left"/>
    </xf>
    <xf numFmtId="0" fontId="4" fillId="0" borderId="0" xfId="1">
      <alignment vertical="top"/>
    </xf>
  </cellXfs>
  <cellStyles count="50">
    <cellStyle name="20 % - Accent1" xfId="27" builtinId="30" customBuiltin="1"/>
    <cellStyle name="20 % - Accent2" xfId="31"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8" builtinId="31" customBuiltin="1"/>
    <cellStyle name="40 % - Accent2" xfId="32"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29" builtinId="32" customBuiltin="1"/>
    <cellStyle name="60 % - Accent2" xfId="33"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Avertissement" xfId="22" builtinId="11" customBuiltin="1"/>
    <cellStyle name="Calcul" xfId="19" builtinId="22" customBuiltin="1"/>
    <cellStyle name="Cellule liée" xfId="20" builtinId="24" customBuiltin="1"/>
    <cellStyle name="DescriptionsJour" xfId="7" xr:uid="{00000000-0005-0000-0000-000000000000}"/>
    <cellStyle name="Entrée" xfId="17" builtinId="20" customBuiltin="1"/>
    <cellStyle name="Étiquette d’entrée alignée à droite" xfId="8" xr:uid="{00000000-0005-0000-0000-000006000000}"/>
    <cellStyle name="Étiquette d’entrée alignée à gauche" xfId="1" xr:uid="{00000000-0005-0000-0000-000005000000}"/>
    <cellStyle name="Insatisfaisant" xfId="15" builtinId="27" customBuiltin="1"/>
    <cellStyle name="Milliers" xfId="9" builtinId="3" customBuiltin="1"/>
    <cellStyle name="Milliers [0]" xfId="10" builtinId="6" customBuiltin="1"/>
    <cellStyle name="Monétaire" xfId="11" builtinId="4" customBuiltin="1"/>
    <cellStyle name="Monétaire [0]" xfId="12" builtinId="7" customBuiltin="1"/>
    <cellStyle name="Neutre" xfId="16" builtinId="28" customBuiltin="1"/>
    <cellStyle name="Normal" xfId="0" builtinId="0" customBuiltin="1"/>
    <cellStyle name="Note" xfId="23" builtinId="10" customBuiltin="1"/>
    <cellStyle name="Pourcentage" xfId="13" builtinId="5" customBuiltin="1"/>
    <cellStyle name="Satisfaisant" xfId="14" builtinId="26" customBuiltin="1"/>
    <cellStyle name="Sortie" xfId="18" builtinId="21" customBuiltin="1"/>
    <cellStyle name="Texte explicatif" xfId="24" builtinId="53" customBuiltin="1"/>
    <cellStyle name="Titre" xfId="2" builtinId="15" customBuiltin="1"/>
    <cellStyle name="Titre 1" xfId="3" builtinId="16" customBuiltin="1"/>
    <cellStyle name="Titre 2" xfId="4" builtinId="17" customBuiltin="1"/>
    <cellStyle name="Titre 3" xfId="5" builtinId="18" customBuiltin="1"/>
    <cellStyle name="Titre 4" xfId="6" builtinId="19" customBuiltin="1"/>
    <cellStyle name="Total" xfId="25" builtinId="25" customBuiltin="1"/>
    <cellStyle name="Vérification" xfId="21" builtinId="23"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15"/>
  <sheetViews>
    <sheetView showGridLines="0" showRuler="0" zoomScaleNormal="100" workbookViewId="0"/>
  </sheetViews>
  <sheetFormatPr baseColWidth="10" defaultColWidth="9" defaultRowHeight="14.4" x14ac:dyDescent="0.3"/>
  <cols>
    <col min="1" max="1" width="2.44140625" customWidth="1"/>
    <col min="2" max="8" width="24.109375" customWidth="1"/>
  </cols>
  <sheetData>
    <row r="1" spans="2:8" ht="45" customHeight="1" x14ac:dyDescent="0.75">
      <c r="B1" s="3">
        <f ca="1">YEAR(TODAY())</f>
        <v>2024</v>
      </c>
      <c r="C1" s="9" t="s">
        <v>1</v>
      </c>
      <c r="D1" s="9"/>
      <c r="E1" s="4" t="s">
        <v>3</v>
      </c>
    </row>
    <row r="2" spans="2:8" ht="30" customHeight="1" x14ac:dyDescent="0.3">
      <c r="B2" s="1" t="s">
        <v>0</v>
      </c>
      <c r="C2" s="10" t="s">
        <v>2</v>
      </c>
      <c r="D2" s="10"/>
      <c r="E2" s="5" t="s">
        <v>4</v>
      </c>
    </row>
    <row r="3" spans="2:8" ht="19.5" customHeight="1" thickBot="1" x14ac:dyDescent="0.35">
      <c r="B3" s="2">
        <f t="array" aca="1" ref="B3:H3" ca="1">calendrier</f>
        <v>45285</v>
      </c>
      <c r="C3" s="2">
        <f ca="1"/>
        <v>45286</v>
      </c>
      <c r="D3" s="2">
        <f ca="1"/>
        <v>45287</v>
      </c>
      <c r="E3" s="2">
        <f ca="1"/>
        <v>45288</v>
      </c>
      <c r="F3" s="2">
        <f ca="1"/>
        <v>45289</v>
      </c>
      <c r="G3" s="2">
        <f ca="1"/>
        <v>45290</v>
      </c>
      <c r="H3" s="2">
        <f ca="1"/>
        <v>45291</v>
      </c>
    </row>
    <row r="4" spans="2:8" ht="24" customHeight="1" thickTop="1" x14ac:dyDescent="0.3">
      <c r="B4" s="7">
        <f t="array" aca="1" ref="B4:H4" ca="1">INDEX(calendrier,ndx+0)</f>
        <v>45292</v>
      </c>
      <c r="C4" s="7">
        <f ca="1"/>
        <v>45293</v>
      </c>
      <c r="D4" s="7">
        <f ca="1"/>
        <v>45294</v>
      </c>
      <c r="E4" s="7">
        <f ca="1"/>
        <v>45295</v>
      </c>
      <c r="F4" s="7">
        <f ca="1"/>
        <v>45296</v>
      </c>
      <c r="G4" s="7">
        <f ca="1"/>
        <v>45297</v>
      </c>
      <c r="H4" s="7">
        <f ca="1"/>
        <v>45298</v>
      </c>
    </row>
    <row r="5" spans="2:8" ht="51" customHeight="1" x14ac:dyDescent="0.3">
      <c r="B5" s="6"/>
      <c r="C5" s="6"/>
      <c r="D5" s="6"/>
      <c r="E5" s="6"/>
      <c r="F5" s="6"/>
      <c r="G5" s="6"/>
      <c r="H5" s="6"/>
    </row>
    <row r="6" spans="2:8" ht="24" customHeight="1" x14ac:dyDescent="0.3">
      <c r="B6" s="8">
        <f t="array" aca="1" ref="B6:H6" ca="1">INDEX(calendrier,ndx+1)</f>
        <v>45299</v>
      </c>
      <c r="C6" s="8">
        <f ca="1"/>
        <v>45300</v>
      </c>
      <c r="D6" s="8">
        <f ca="1"/>
        <v>45301</v>
      </c>
      <c r="E6" s="8">
        <f ca="1"/>
        <v>45302</v>
      </c>
      <c r="F6" s="8">
        <f ca="1"/>
        <v>45303</v>
      </c>
      <c r="G6" s="8">
        <f ca="1"/>
        <v>45304</v>
      </c>
      <c r="H6" s="8">
        <f ca="1"/>
        <v>45305</v>
      </c>
    </row>
    <row r="7" spans="2:8" ht="51" customHeight="1" x14ac:dyDescent="0.3">
      <c r="B7" s="6"/>
      <c r="C7" s="6"/>
      <c r="D7" s="6"/>
      <c r="E7" s="6"/>
      <c r="F7" s="6"/>
      <c r="G7" s="6"/>
      <c r="H7" s="6"/>
    </row>
    <row r="8" spans="2:8" ht="24" customHeight="1" x14ac:dyDescent="0.3">
      <c r="B8" s="8">
        <f t="array" aca="1" ref="B8:H8" ca="1">INDEX(calendrier,ndx+2)</f>
        <v>45306</v>
      </c>
      <c r="C8" s="8">
        <f ca="1"/>
        <v>45307</v>
      </c>
      <c r="D8" s="8">
        <f ca="1"/>
        <v>45308</v>
      </c>
      <c r="E8" s="8">
        <f ca="1"/>
        <v>45309</v>
      </c>
      <c r="F8" s="8">
        <f ca="1"/>
        <v>45310</v>
      </c>
      <c r="G8" s="8">
        <f ca="1"/>
        <v>45311</v>
      </c>
      <c r="H8" s="8">
        <f ca="1"/>
        <v>45312</v>
      </c>
    </row>
    <row r="9" spans="2:8" ht="51" customHeight="1" x14ac:dyDescent="0.3">
      <c r="B9" s="6"/>
      <c r="C9" s="6"/>
      <c r="D9" s="6"/>
      <c r="E9" s="6"/>
      <c r="F9" s="6"/>
      <c r="G9" s="6"/>
      <c r="H9" s="6"/>
    </row>
    <row r="10" spans="2:8" ht="24" customHeight="1" x14ac:dyDescent="0.3">
      <c r="B10" s="8">
        <f t="array" aca="1" ref="B10:H10" ca="1">INDEX(calendrier,ndx+3)</f>
        <v>45313</v>
      </c>
      <c r="C10" s="8">
        <f ca="1"/>
        <v>45314</v>
      </c>
      <c r="D10" s="8">
        <f ca="1"/>
        <v>45315</v>
      </c>
      <c r="E10" s="8">
        <f ca="1"/>
        <v>45316</v>
      </c>
      <c r="F10" s="8">
        <f ca="1"/>
        <v>45317</v>
      </c>
      <c r="G10" s="8">
        <f ca="1"/>
        <v>45318</v>
      </c>
      <c r="H10" s="8">
        <f ca="1"/>
        <v>45319</v>
      </c>
    </row>
    <row r="11" spans="2:8" ht="51" customHeight="1" x14ac:dyDescent="0.3">
      <c r="B11" s="6"/>
      <c r="C11" s="6"/>
      <c r="D11" s="6"/>
      <c r="E11" s="6"/>
      <c r="F11" s="6"/>
      <c r="G11" s="6"/>
      <c r="H11" s="6"/>
    </row>
    <row r="12" spans="2:8" ht="24" customHeight="1" x14ac:dyDescent="0.3">
      <c r="B12" s="8">
        <f t="array" aca="1" ref="B12:H12" ca="1">INDEX(calendrier,ndx+4)</f>
        <v>45320</v>
      </c>
      <c r="C12" s="8">
        <f ca="1"/>
        <v>45321</v>
      </c>
      <c r="D12" s="8">
        <f ca="1"/>
        <v>45322</v>
      </c>
      <c r="E12" s="8">
        <f ca="1"/>
        <v>45323</v>
      </c>
      <c r="F12" s="8">
        <f ca="1"/>
        <v>45324</v>
      </c>
      <c r="G12" s="8">
        <f ca="1"/>
        <v>45325</v>
      </c>
      <c r="H12" s="8">
        <f ca="1"/>
        <v>45326</v>
      </c>
    </row>
    <row r="13" spans="2:8" ht="51" customHeight="1" x14ac:dyDescent="0.3">
      <c r="B13" s="6"/>
      <c r="C13" s="6"/>
      <c r="D13" s="6"/>
      <c r="E13" s="6"/>
      <c r="F13" s="6"/>
      <c r="G13" s="6"/>
      <c r="H13" s="6"/>
    </row>
    <row r="14" spans="2:8" ht="23.25" customHeight="1" x14ac:dyDescent="0.3">
      <c r="B14" s="8">
        <f t="array" aca="1" ref="B14:H14" ca="1">INDEX(calendrier,ndx+5)</f>
        <v>45327</v>
      </c>
      <c r="C14" s="8">
        <f ca="1"/>
        <v>45328</v>
      </c>
      <c r="D14" s="8">
        <f ca="1"/>
        <v>45329</v>
      </c>
      <c r="E14" s="8">
        <f ca="1"/>
        <v>45330</v>
      </c>
      <c r="F14" s="8">
        <f ca="1"/>
        <v>45331</v>
      </c>
      <c r="G14" s="8">
        <f ca="1"/>
        <v>45332</v>
      </c>
      <c r="H14" s="8">
        <f ca="1"/>
        <v>45333</v>
      </c>
    </row>
    <row r="15" spans="2:8" ht="51" customHeight="1" x14ac:dyDescent="0.3">
      <c r="B15" s="6"/>
      <c r="C15" s="6"/>
      <c r="D15" s="6"/>
      <c r="E15" s="6"/>
      <c r="F15" s="6"/>
      <c r="G15" s="6"/>
      <c r="H15" s="6"/>
    </row>
  </sheetData>
  <mergeCells count="2">
    <mergeCell ref="C1:D1"/>
    <mergeCell ref="C2:D2"/>
  </mergeCells>
  <conditionalFormatting sqref="B4:H4">
    <cfRule type="expression" dxfId="11" priority="1">
      <formula>NuméroDuMoisÀAfficher&lt;&gt;MONTH(B4)</formula>
    </cfRule>
  </conditionalFormatting>
  <conditionalFormatting sqref="B6:H6">
    <cfRule type="expression" dxfId="10" priority="6">
      <formula>NuméroDuMoisÀAfficher&lt;&gt;MONTH(B6)</formula>
    </cfRule>
  </conditionalFormatting>
  <conditionalFormatting sqref="B8:H8">
    <cfRule type="expression" dxfId="9" priority="5">
      <formula>NuméroDuMoisÀAfficher&lt;&gt;MONTH(B8)</formula>
    </cfRule>
  </conditionalFormatting>
  <conditionalFormatting sqref="B10:H10">
    <cfRule type="expression" dxfId="8" priority="4">
      <formula>NuméroDuMoisÀAfficher&lt;&gt;MONTH(B10)</formula>
    </cfRule>
  </conditionalFormatting>
  <conditionalFormatting sqref="B12:H12">
    <cfRule type="expression" dxfId="7" priority="3">
      <formula>NuméroDuMoisÀAfficher&lt;&gt;MONTH(B12)</formula>
    </cfRule>
  </conditionalFormatting>
  <conditionalFormatting sqref="B14:H14">
    <cfRule type="expression" dxfId="6" priority="2">
      <formula>NuméroDuMoisÀAfficher&lt;&gt;MONTH(B14)</formula>
    </cfRule>
  </conditionalFormatting>
  <dataValidations count="8">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00000000-0002-0000-0000-000000000000}">
      <formula1>"LUNDI,MARDI,MERCREDI,JEUDI,VENDREDI,SAMEDI,DIMANCHE"</formula1>
    </dataValidation>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00000000-0002-0000-0000-000001000000}">
      <formula1>"JANVIER,FÉVRIER,MARS,AVRIL,MAI,JUIN,JUILLET,AOÛT,SEPTEMBRE,OCTOBRE,NOVEMBRE,DÉCEMBRE"</formula1>
    </dataValidation>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00000000-0002-0000-0000-000002000000}"/>
    <dataValidation allowBlank="1" showInputMessage="1" showErrorMessage="1" prompt="Entrez l’année pour ce mois de calendrier" sqref="B1" xr:uid="{00000000-0002-0000-0000-000003000000}"/>
    <dataValidation allowBlank="1" showInputMessage="1" showErrorMessage="1" prompt="Cette ligne contient les noms des jours pour ce calendrier. Cette cellule contient le jour de début de la semaine. Pour modifier ce jour-là, entrez ou sélectionnez un nouveau jour dans la cellule E1" sqref="B3" xr:uid="{00000000-0002-0000-0000-000004000000}"/>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4" xr:uid="{00000000-0002-0000-0000-000005000000}"/>
    <dataValidation allowBlank="1" showInputMessage="1" showErrorMessage="1" prompt="Entrez des notes quotidiennes dans cette cellule. Les lignes 5, 7, 9, 11, 13 et 15 contiennent des cellules en dessous du jour de la semaine pour les notes quotidiennes" sqref="B5" xr:uid="{00000000-0002-0000-0000-000006000000}"/>
    <dataValidation allowBlank="1" showInputMessage="1" showErrorMessage="1" prompt="Les lignes 12 et 14 peuvent contenir des dates du mois suivant si la fin de ce mois se termine dans une de ces deux lignes" sqref="B12" xr:uid="{00000000-0002-0000-0000-000007000000}"/>
  </dataValidations>
  <printOptions horizontalCentered="1"/>
  <pageMargins left="0.45" right="0.45" top="0.4" bottom="0.5" header="0.3" footer="0.3"/>
  <pageSetup paperSize="9" scale="80" fitToHeight="0"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E91B-DD96-4CB6-B13B-3931093F7757}">
  <sheetPr>
    <tabColor theme="4" tint="-0.499984740745262"/>
    <pageSetUpPr fitToPage="1"/>
  </sheetPr>
  <dimension ref="B1:H15"/>
  <sheetViews>
    <sheetView showGridLines="0" tabSelected="1" showRuler="0" zoomScaleNormal="100" workbookViewId="0">
      <selection activeCell="C10" sqref="C10"/>
    </sheetView>
  </sheetViews>
  <sheetFormatPr baseColWidth="10" defaultColWidth="9" defaultRowHeight="14.4" x14ac:dyDescent="0.3"/>
  <cols>
    <col min="1" max="1" width="2.44140625" customWidth="1"/>
    <col min="2" max="8" width="24.109375" customWidth="1"/>
  </cols>
  <sheetData>
    <row r="1" spans="2:8" ht="45" customHeight="1" x14ac:dyDescent="0.75">
      <c r="B1" s="3">
        <f ca="1">YEAR(TODAY())</f>
        <v>2024</v>
      </c>
      <c r="C1" s="9" t="s">
        <v>5</v>
      </c>
      <c r="D1" s="9"/>
      <c r="E1" s="4" t="s">
        <v>3</v>
      </c>
    </row>
    <row r="2" spans="2:8" ht="30" customHeight="1" x14ac:dyDescent="0.3">
      <c r="B2" s="1" t="s">
        <v>0</v>
      </c>
      <c r="C2" s="10" t="s">
        <v>2</v>
      </c>
      <c r="D2" s="10"/>
      <c r="E2" s="5" t="s">
        <v>4</v>
      </c>
    </row>
    <row r="3" spans="2:8" ht="19.5" customHeight="1" thickBot="1" x14ac:dyDescent="0.35">
      <c r="B3" s="2">
        <f t="array" aca="1" ref="B3:H3" ca="1">calendrier</f>
        <v>45495</v>
      </c>
      <c r="C3" s="2">
        <f ca="1"/>
        <v>45496</v>
      </c>
      <c r="D3" s="2">
        <f ca="1"/>
        <v>45497</v>
      </c>
      <c r="E3" s="2">
        <f ca="1"/>
        <v>45498</v>
      </c>
      <c r="F3" s="2">
        <f ca="1"/>
        <v>45499</v>
      </c>
      <c r="G3" s="2">
        <f ca="1"/>
        <v>45500</v>
      </c>
      <c r="H3" s="2">
        <f ca="1"/>
        <v>45501</v>
      </c>
    </row>
    <row r="4" spans="2:8" ht="24" customHeight="1" thickTop="1" x14ac:dyDescent="0.3">
      <c r="B4" s="7">
        <f t="array" aca="1" ref="B4:H4" ca="1">INDEX(calendrier,ndx+0)</f>
        <v>45502</v>
      </c>
      <c r="C4" s="7">
        <f ca="1"/>
        <v>45503</v>
      </c>
      <c r="D4" s="7">
        <f ca="1"/>
        <v>45504</v>
      </c>
      <c r="E4" s="7">
        <f ca="1"/>
        <v>45505</v>
      </c>
      <c r="F4" s="7">
        <f ca="1"/>
        <v>45506</v>
      </c>
      <c r="G4" s="7">
        <f ca="1"/>
        <v>45507</v>
      </c>
      <c r="H4" s="7">
        <f ca="1"/>
        <v>45508</v>
      </c>
    </row>
    <row r="5" spans="2:8" ht="51" customHeight="1" x14ac:dyDescent="0.3">
      <c r="B5" s="6"/>
      <c r="C5" s="6"/>
      <c r="D5" s="6"/>
      <c r="E5" s="6"/>
      <c r="F5" s="6"/>
      <c r="G5" s="6"/>
      <c r="H5" s="6"/>
    </row>
    <row r="6" spans="2:8" ht="24" customHeight="1" x14ac:dyDescent="0.3">
      <c r="B6" s="8">
        <f t="array" aca="1" ref="B6:H6" ca="1">INDEX(calendrier,ndx+1)</f>
        <v>45509</v>
      </c>
      <c r="C6" s="8">
        <f ca="1"/>
        <v>45510</v>
      </c>
      <c r="D6" s="8">
        <f ca="1"/>
        <v>45511</v>
      </c>
      <c r="E6" s="8">
        <f ca="1"/>
        <v>45512</v>
      </c>
      <c r="F6" s="8">
        <f ca="1"/>
        <v>45513</v>
      </c>
      <c r="G6" s="8">
        <f ca="1"/>
        <v>45514</v>
      </c>
      <c r="H6" s="8">
        <f ca="1"/>
        <v>45515</v>
      </c>
    </row>
    <row r="7" spans="2:8" ht="51" customHeight="1" x14ac:dyDescent="0.3">
      <c r="B7" s="6"/>
      <c r="C7" s="6"/>
      <c r="D7" s="6"/>
      <c r="E7" s="6"/>
      <c r="F7" s="6"/>
      <c r="G7" s="6"/>
      <c r="H7" s="6"/>
    </row>
    <row r="8" spans="2:8" ht="24" customHeight="1" x14ac:dyDescent="0.3">
      <c r="B8" s="8">
        <f t="array" aca="1" ref="B8:H8" ca="1">INDEX(calendrier,ndx+2)</f>
        <v>45516</v>
      </c>
      <c r="C8" s="8">
        <f ca="1"/>
        <v>45517</v>
      </c>
      <c r="D8" s="8">
        <f ca="1"/>
        <v>45518</v>
      </c>
      <c r="E8" s="8">
        <f ca="1"/>
        <v>45519</v>
      </c>
      <c r="F8" s="8">
        <f ca="1"/>
        <v>45520</v>
      </c>
      <c r="G8" s="8">
        <f ca="1"/>
        <v>45521</v>
      </c>
      <c r="H8" s="8">
        <f ca="1"/>
        <v>45522</v>
      </c>
    </row>
    <row r="9" spans="2:8" ht="51" customHeight="1" x14ac:dyDescent="0.3">
      <c r="B9" s="6"/>
      <c r="C9" s="6"/>
      <c r="D9" s="6"/>
      <c r="E9" s="6"/>
      <c r="F9" s="6"/>
      <c r="G9" s="6"/>
      <c r="H9" s="6"/>
    </row>
    <row r="10" spans="2:8" ht="24" customHeight="1" x14ac:dyDescent="0.3">
      <c r="B10" s="8">
        <f t="array" aca="1" ref="B10:H10" ca="1">INDEX(calendrier,ndx+3)</f>
        <v>45523</v>
      </c>
      <c r="C10" s="8">
        <f ca="1"/>
        <v>45524</v>
      </c>
      <c r="D10" s="8">
        <f ca="1"/>
        <v>45525</v>
      </c>
      <c r="E10" s="8">
        <f ca="1"/>
        <v>45526</v>
      </c>
      <c r="F10" s="8">
        <f ca="1"/>
        <v>45527</v>
      </c>
      <c r="G10" s="8">
        <f ca="1"/>
        <v>45528</v>
      </c>
      <c r="H10" s="8">
        <f ca="1"/>
        <v>45529</v>
      </c>
    </row>
    <row r="11" spans="2:8" ht="51" customHeight="1" x14ac:dyDescent="0.3">
      <c r="B11" s="6"/>
      <c r="C11" s="6"/>
      <c r="D11" s="6"/>
      <c r="E11" s="6"/>
      <c r="F11" s="6"/>
      <c r="G11" s="6"/>
      <c r="H11" s="6"/>
    </row>
    <row r="12" spans="2:8" ht="24" customHeight="1" x14ac:dyDescent="0.3">
      <c r="B12" s="8">
        <f t="array" aca="1" ref="B12:H12" ca="1">INDEX(calendrier,ndx+4)</f>
        <v>45530</v>
      </c>
      <c r="C12" s="8">
        <f ca="1"/>
        <v>45531</v>
      </c>
      <c r="D12" s="8">
        <f ca="1"/>
        <v>45532</v>
      </c>
      <c r="E12" s="8">
        <f ca="1"/>
        <v>45533</v>
      </c>
      <c r="F12" s="8">
        <f ca="1"/>
        <v>45534</v>
      </c>
      <c r="G12" s="8">
        <f ca="1"/>
        <v>45535</v>
      </c>
      <c r="H12" s="8">
        <f ca="1"/>
        <v>45536</v>
      </c>
    </row>
    <row r="13" spans="2:8" ht="51" customHeight="1" x14ac:dyDescent="0.3">
      <c r="B13" s="6"/>
      <c r="C13" s="6"/>
      <c r="D13" s="6"/>
      <c r="E13" s="6"/>
      <c r="F13" s="6"/>
      <c r="G13" s="6"/>
      <c r="H13" s="6"/>
    </row>
    <row r="14" spans="2:8" ht="23.25" customHeight="1" x14ac:dyDescent="0.3">
      <c r="B14" s="8">
        <f t="array" aca="1" ref="B14:H14" ca="1">INDEX(calendrier,ndx+5)</f>
        <v>45537</v>
      </c>
      <c r="C14" s="8">
        <f ca="1"/>
        <v>45538</v>
      </c>
      <c r="D14" s="8">
        <f ca="1"/>
        <v>45539</v>
      </c>
      <c r="E14" s="8">
        <f ca="1"/>
        <v>45540</v>
      </c>
      <c r="F14" s="8">
        <f ca="1"/>
        <v>45541</v>
      </c>
      <c r="G14" s="8">
        <f ca="1"/>
        <v>45542</v>
      </c>
      <c r="H14" s="8">
        <f ca="1"/>
        <v>45543</v>
      </c>
    </row>
    <row r="15" spans="2:8" ht="51" customHeight="1" x14ac:dyDescent="0.3">
      <c r="B15" s="6"/>
      <c r="C15" s="6"/>
      <c r="D15" s="6"/>
      <c r="E15" s="6"/>
      <c r="F15" s="6"/>
      <c r="G15" s="6"/>
      <c r="H15" s="6"/>
    </row>
  </sheetData>
  <mergeCells count="2">
    <mergeCell ref="C1:D1"/>
    <mergeCell ref="C2:D2"/>
  </mergeCells>
  <conditionalFormatting sqref="B4:H4">
    <cfRule type="expression" dxfId="5" priority="1">
      <formula>NuméroDuMoisÀAfficher&lt;&gt;MONTH(B4)</formula>
    </cfRule>
  </conditionalFormatting>
  <conditionalFormatting sqref="B6:H6">
    <cfRule type="expression" dxfId="4" priority="6">
      <formula>NuméroDuMoisÀAfficher&lt;&gt;MONTH(B6)</formula>
    </cfRule>
  </conditionalFormatting>
  <conditionalFormatting sqref="B8:H8">
    <cfRule type="expression" dxfId="3" priority="5">
      <formula>NuméroDuMoisÀAfficher&lt;&gt;MONTH(B8)</formula>
    </cfRule>
  </conditionalFormatting>
  <conditionalFormatting sqref="B10:H10">
    <cfRule type="expression" dxfId="2" priority="4">
      <formula>NuméroDuMoisÀAfficher&lt;&gt;MONTH(B10)</formula>
    </cfRule>
  </conditionalFormatting>
  <conditionalFormatting sqref="B12:H12">
    <cfRule type="expression" dxfId="1" priority="3">
      <formula>NuméroDuMoisÀAfficher&lt;&gt;MONTH(B12)</formula>
    </cfRule>
  </conditionalFormatting>
  <conditionalFormatting sqref="B14:H14">
    <cfRule type="expression" dxfId="0" priority="2">
      <formula>NuméroDuMoisÀAfficher&lt;&gt;MONTH(B14)</formula>
    </cfRule>
  </conditionalFormatting>
  <dataValidations count="8">
    <dataValidation allowBlank="1" showInputMessage="1" showErrorMessage="1" prompt="Cette ligne contient les noms des jours pour ce calendrier. Cette cellule contient le jour de début de la semaine. Pour modifier ce jour-là, entrez ou sélectionnez un nouveau jour dans la cellule E1" sqref="B3" xr:uid="{31316B61-D3B5-4A5F-9F39-96A7A09D176C}"/>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4" xr:uid="{0A6C8A5B-4CB8-43C7-90A1-91CAA86C60E7}"/>
    <dataValidation allowBlank="1" showInputMessage="1" showErrorMessage="1" prompt="Les lignes 12 et 14 peuvent contenir des dates du mois suivant si la fin de ce mois se termine dans une de ces deux lignes" sqref="B12" xr:uid="{40BC9B40-EA6C-4321-8220-1746E7E8941C}"/>
    <dataValidation allowBlank="1" showInputMessage="1" showErrorMessage="1" prompt="Entrez des notes quotidiennes dans cette cellule. Les lignes 5, 7, 9, 11, 13 et 15 contiennent des cellules en dessous du jour de la semaine pour les notes quotidiennes" sqref="B5" xr:uid="{1F2625CF-4922-420F-AF49-8128C1E4CCC4}"/>
    <dataValidation allowBlank="1" showInputMessage="1" showErrorMessage="1" prompt="Entrez l’année pour ce mois de calendrier" sqref="B1" xr:uid="{E1B59A0F-5A80-4022-A566-FE3EAB4FE01A}"/>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947A8009-7C9C-4159-8D85-AE07EE2C8228}"/>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1B54DC2C-0340-4908-96F2-A882BC348FA7}">
      <formula1>"JANVIER,FÉVRIER,MARS,AVRIL,MAI,JUIN,JUILLET,AOÛT,SEPTEMBRE,OCTOBRE,NOVEMBRE,DÉCEMBRE"</formula1>
    </dataValidation>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D4C3A824-D072-4A6A-AE11-29CA1E93B83E}">
      <formula1>"LUNDI,MARDI,MERCREDI,JEUDI,VENDREDI,SAMEDI,DIMANCHE"</formula1>
    </dataValidation>
  </dataValidations>
  <printOptions horizontalCentered="1"/>
  <pageMargins left="0.45" right="0.45" top="0.4" bottom="0.5" header="0.3" footer="0.3"/>
  <pageSetup paperSize="9" scale="80"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Feuilles de calcul</vt:lpstr>
      </vt:variant>
      <vt:variant>
        <vt:i4>2</vt:i4>
      </vt:variant>
      <vt:variant>
        <vt:lpstr>Plages nommées</vt:lpstr>
      </vt:variant>
      <vt:variant>
        <vt:i4>8</vt:i4>
      </vt:variant>
    </vt:vector>
  </HeadingPairs>
  <TitlesOfParts>
    <vt:vector size="10" baseType="lpstr">
      <vt:lpstr>Calendrier</vt:lpstr>
      <vt:lpstr>Essai</vt:lpstr>
      <vt:lpstr>Calendrier!AnnéeÀAfficher</vt:lpstr>
      <vt:lpstr>Essai!AnnéeÀAfficher</vt:lpstr>
      <vt:lpstr>Calendrier!Impression_des_titres</vt:lpstr>
      <vt:lpstr>Essai!Impression_des_titres</vt:lpstr>
      <vt:lpstr>Essai!JourDuDébut</vt:lpstr>
      <vt:lpstr>JourDuDébut</vt:lpstr>
      <vt:lpstr>Calendrier!MoisÀAfficher</vt:lpstr>
      <vt:lpstr>Essai!MoisÀAfficher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François MOREAU</dc:creator>
  <cp:lastModifiedBy>François MOREAU</cp:lastModifiedBy>
  <dcterms:created xsi:type="dcterms:W3CDTF">2016-09-14T22:55:59Z</dcterms:created>
  <dcterms:modified xsi:type="dcterms:W3CDTF">2024-09-01T13:30:51Z</dcterms:modified>
</cp:coreProperties>
</file>