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030"/>
  </bookViews>
  <sheets>
    <sheet name="Planning" sheetId="1" r:id="rId1"/>
    <sheet name="DATA année-fériés" sheetId="2" r:id="rId2"/>
  </sheets>
  <definedNames>
    <definedName name="an">'DATA année-fériés'!$E$1</definedName>
    <definedName name="T_fériés">'DATA année-fériés'!$B$1:$B$5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A2" i="1" l="1"/>
  <c r="GC2" i="1"/>
  <c r="CT2" i="1"/>
  <c r="CU2" i="1" s="1"/>
  <c r="CV2" i="1" s="1"/>
  <c r="CW2" i="1" s="1"/>
  <c r="CX2" i="1" s="1"/>
  <c r="CY2" i="1" s="1"/>
  <c r="CZ2" i="1" s="1"/>
  <c r="DA2" i="1" s="1"/>
  <c r="DB2" i="1" s="1"/>
  <c r="DC2" i="1" s="1"/>
  <c r="DD2" i="1" s="1"/>
  <c r="DE2" i="1" s="1"/>
  <c r="DF2" i="1" s="1"/>
  <c r="DG2" i="1" s="1"/>
  <c r="DH2" i="1" s="1"/>
  <c r="DI2" i="1" s="1"/>
  <c r="DJ2" i="1" s="1"/>
  <c r="DK2" i="1" s="1"/>
  <c r="DL2" i="1" s="1"/>
  <c r="DM2" i="1" s="1"/>
  <c r="DN2" i="1" s="1"/>
  <c r="DO2" i="1" s="1"/>
  <c r="DP2" i="1" s="1"/>
  <c r="DQ2" i="1" s="1"/>
  <c r="DR2" i="1" s="1"/>
  <c r="DS2" i="1" s="1"/>
  <c r="DT2" i="1" s="1"/>
  <c r="DU2" i="1" s="1"/>
  <c r="DV2" i="1" s="1"/>
  <c r="DW2" i="1" s="1"/>
  <c r="DX2" i="1" s="1"/>
  <c r="DY2" i="1" s="1"/>
  <c r="DZ2" i="1" s="1"/>
  <c r="EA2" i="1" s="1"/>
  <c r="EB2" i="1" s="1"/>
  <c r="EC2" i="1" s="1"/>
  <c r="ED2" i="1" s="1"/>
  <c r="EE2" i="1" s="1"/>
  <c r="EF2" i="1" s="1"/>
  <c r="EG2" i="1" s="1"/>
  <c r="EH2" i="1" s="1"/>
  <c r="EI2" i="1" s="1"/>
  <c r="EJ2" i="1" s="1"/>
  <c r="EK2" i="1" s="1"/>
  <c r="EL2" i="1" s="1"/>
  <c r="EM2" i="1" s="1"/>
  <c r="EN2" i="1" s="1"/>
  <c r="EO2" i="1" s="1"/>
  <c r="EP2" i="1" s="1"/>
  <c r="EQ2" i="1" s="1"/>
  <c r="ER2" i="1" s="1"/>
  <c r="ES2" i="1" s="1"/>
  <c r="ET2" i="1" s="1"/>
  <c r="EU2" i="1" s="1"/>
  <c r="EV2" i="1" s="1"/>
  <c r="EW2" i="1" s="1"/>
  <c r="EX2" i="1" s="1"/>
  <c r="EY2" i="1" s="1"/>
  <c r="EZ2" i="1" s="1"/>
  <c r="FA2" i="1" s="1"/>
  <c r="FB2" i="1" s="1"/>
  <c r="FC2" i="1" s="1"/>
  <c r="FD2" i="1" s="1"/>
  <c r="FE2" i="1" s="1"/>
  <c r="FF2" i="1" s="1"/>
  <c r="FG2" i="1" s="1"/>
  <c r="FH2" i="1" s="1"/>
  <c r="FI2" i="1" s="1"/>
  <c r="FJ2" i="1" s="1"/>
  <c r="FK2" i="1" s="1"/>
  <c r="FL2" i="1" s="1"/>
  <c r="FM2" i="1" s="1"/>
  <c r="FN2" i="1" s="1"/>
  <c r="FO2" i="1" s="1"/>
  <c r="FP2" i="1" s="1"/>
  <c r="FQ2" i="1" s="1"/>
  <c r="FR2" i="1" s="1"/>
  <c r="FS2" i="1" s="1"/>
  <c r="FT2" i="1" s="1"/>
  <c r="FU2" i="1" s="1"/>
  <c r="FV2" i="1" s="1"/>
  <c r="FW2" i="1" s="1"/>
  <c r="FX2" i="1" s="1"/>
  <c r="FY2" i="1" s="1"/>
  <c r="FZ2" i="1" s="1"/>
  <c r="GA2" i="1" s="1"/>
  <c r="GB2" i="1" s="1"/>
  <c r="D2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  <c r="BA2" i="1" s="1"/>
  <c r="BB2" i="1" s="1"/>
  <c r="BC2" i="1" s="1"/>
  <c r="BD2" i="1" s="1"/>
  <c r="BE2" i="1" s="1"/>
  <c r="BF2" i="1" s="1"/>
  <c r="BG2" i="1" s="1"/>
  <c r="BH2" i="1" s="1"/>
  <c r="BI2" i="1" s="1"/>
  <c r="BJ2" i="1" s="1"/>
  <c r="BK2" i="1" s="1"/>
  <c r="BL2" i="1" s="1"/>
  <c r="BM2" i="1" s="1"/>
  <c r="BN2" i="1" s="1"/>
  <c r="BO2" i="1" s="1"/>
  <c r="BP2" i="1" s="1"/>
  <c r="BQ2" i="1" s="1"/>
  <c r="BR2" i="1" s="1"/>
  <c r="BS2" i="1" s="1"/>
  <c r="BT2" i="1" s="1"/>
  <c r="BU2" i="1" s="1"/>
  <c r="BV2" i="1" s="1"/>
  <c r="BW2" i="1" s="1"/>
  <c r="BX2" i="1" s="1"/>
  <c r="BY2" i="1" s="1"/>
  <c r="BZ2" i="1" s="1"/>
  <c r="CA2" i="1" s="1"/>
  <c r="CB2" i="1" s="1"/>
  <c r="CC2" i="1" s="1"/>
  <c r="CD2" i="1" s="1"/>
  <c r="CE2" i="1" s="1"/>
  <c r="CF2" i="1" s="1"/>
  <c r="CG2" i="1" s="1"/>
  <c r="CH2" i="1" s="1"/>
  <c r="CI2" i="1" s="1"/>
  <c r="CJ2" i="1" s="1"/>
  <c r="CK2" i="1" s="1"/>
  <c r="CL2" i="1" s="1"/>
  <c r="CM2" i="1" s="1"/>
  <c r="CN2" i="1" s="1"/>
  <c r="CO2" i="1" s="1"/>
  <c r="CP2" i="1" s="1"/>
  <c r="CQ2" i="1" s="1"/>
  <c r="CR2" i="1" s="1"/>
  <c r="CS2" i="1" s="1"/>
  <c r="C2" i="1"/>
  <c r="B2" i="1"/>
  <c r="B5" i="2"/>
  <c r="B4" i="2"/>
  <c r="B3" i="2"/>
  <c r="B2" i="2"/>
  <c r="B1" i="2"/>
</calcChain>
</file>

<file path=xl/sharedStrings.xml><?xml version="1.0" encoding="utf-8"?>
<sst xmlns="http://schemas.openxmlformats.org/spreadsheetml/2006/main" count="14" uniqueCount="14">
  <si>
    <t>Fête nationale</t>
  </si>
  <si>
    <t>Assomption</t>
  </si>
  <si>
    <t>toussaints</t>
  </si>
  <si>
    <t>armistice 1918</t>
  </si>
  <si>
    <t>Noël</t>
  </si>
  <si>
    <t>année</t>
  </si>
  <si>
    <r>
      <t xml:space="preserve">cellule nommé </t>
    </r>
    <r>
      <rPr>
        <b/>
        <sz val="11"/>
        <color rgb="FFFF0000"/>
        <rFont val="Calibri"/>
        <family val="2"/>
        <scheme val="minor"/>
      </rPr>
      <t>an</t>
    </r>
  </si>
  <si>
    <t>Année</t>
  </si>
  <si>
    <r>
      <t xml:space="preserve">B2 et suivantes à droite au format </t>
    </r>
    <r>
      <rPr>
        <b/>
        <sz val="11"/>
        <color rgb="FFFF0000"/>
        <rFont val="Calibri"/>
        <family val="2"/>
        <scheme val="minor"/>
      </rPr>
      <t xml:space="preserve">jjj jj mmm </t>
    </r>
    <r>
      <rPr>
        <sz val="11"/>
        <color theme="1"/>
        <rFont val="Calibri"/>
        <family val="2"/>
        <scheme val="minor"/>
      </rPr>
      <t xml:space="preserve">et orientation </t>
    </r>
    <r>
      <rPr>
        <b/>
        <sz val="11"/>
        <color rgb="FFFF0000"/>
        <rFont val="Calibri"/>
        <family val="2"/>
        <scheme val="minor"/>
      </rPr>
      <t>90° bas&gt;haut</t>
    </r>
  </si>
  <si>
    <t>F ou WE</t>
  </si>
  <si>
    <r>
      <t xml:space="preserve">zone B2 à B5 nommée </t>
    </r>
    <r>
      <rPr>
        <b/>
        <sz val="11"/>
        <color rgb="FFFF0000"/>
        <rFont val="Calibri"/>
        <family val="2"/>
        <scheme val="minor"/>
      </rPr>
      <t>T_fériés</t>
    </r>
  </si>
  <si>
    <t>=SI(ET(ESTERREUR(RECHERCHEV(b2;T_fériés;1;0));JOURSEM(B2;2)&lt;=5);"";SI(JOURSEM(B2;2)&gt;5;"WE";SI(RECHERCHEV(b2;T_fériés;1;0);"F";"")))</t>
  </si>
  <si>
    <t>ligne 3 à masquer formule en B3</t>
  </si>
  <si>
    <t>Mise en forme conditionnelle pour les jous de WE et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</si>
</sst>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/dd/mmm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0" xfId="0" applyNumberFormat="1" applyAlignment="1">
      <alignment textRotation="90"/>
    </xf>
    <xf numFmtId="0" fontId="1" fillId="0" borderId="0" xfId="0" quotePrefix="1" applyFont="1"/>
    <xf numFmtId="0" fontId="2" fillId="0" borderId="0" xfId="0" applyFont="1"/>
  </cellXfs>
  <cellStyles count="1">
    <cellStyle name="Normal" xfId="0" builtinId="0"/>
  </cellStyles>
  <dxfs count="1">
    <dxf>
      <fill>
        <patternFill>
          <bgColor rgb="FFFFD03B"/>
        </patternFill>
      </fill>
    </dxf>
  </dxfs>
  <tableStyles count="0" defaultTableStyle="TableStyleMedium2" defaultPivotStyle="PivotStyleLight16"/>
  <colors>
    <mruColors>
      <color rgb="FFFFD0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26</xdr:col>
      <xdr:colOff>84881</xdr:colOff>
      <xdr:row>23</xdr:row>
      <xdr:rowOff>142524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2286000"/>
          <a:ext cx="6752381" cy="28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GC8"/>
  <sheetViews>
    <sheetView tabSelected="1" workbookViewId="0">
      <selection activeCell="AI22" sqref="AI22"/>
    </sheetView>
  </sheetViews>
  <sheetFormatPr baseColWidth="10" defaultRowHeight="15" x14ac:dyDescent="0.25"/>
  <cols>
    <col min="2" max="185" width="4" customWidth="1"/>
  </cols>
  <sheetData>
    <row r="1" spans="1:185" x14ac:dyDescent="0.25">
      <c r="A1" s="2" t="s">
        <v>7</v>
      </c>
      <c r="B1" t="s">
        <v>8</v>
      </c>
    </row>
    <row r="2" spans="1:185" ht="60" x14ac:dyDescent="0.25">
      <c r="A2" s="3">
        <f>an</f>
        <v>2024</v>
      </c>
      <c r="B2" s="4">
        <f>DATE(an,7,1)</f>
        <v>45474</v>
      </c>
      <c r="C2" s="4">
        <f>B2+1</f>
        <v>45475</v>
      </c>
      <c r="D2" s="4">
        <f t="shared" ref="D2:BO2" si="0">C2+1</f>
        <v>45476</v>
      </c>
      <c r="E2" s="4">
        <f t="shared" si="0"/>
        <v>45477</v>
      </c>
      <c r="F2" s="4">
        <f t="shared" si="0"/>
        <v>45478</v>
      </c>
      <c r="G2" s="4">
        <f t="shared" si="0"/>
        <v>45479</v>
      </c>
      <c r="H2" s="4">
        <f t="shared" si="0"/>
        <v>45480</v>
      </c>
      <c r="I2" s="4">
        <f t="shared" si="0"/>
        <v>45481</v>
      </c>
      <c r="J2" s="4">
        <f t="shared" si="0"/>
        <v>45482</v>
      </c>
      <c r="K2" s="4">
        <f t="shared" si="0"/>
        <v>45483</v>
      </c>
      <c r="L2" s="4">
        <f t="shared" si="0"/>
        <v>45484</v>
      </c>
      <c r="M2" s="4">
        <f t="shared" si="0"/>
        <v>45485</v>
      </c>
      <c r="N2" s="4">
        <f t="shared" si="0"/>
        <v>45486</v>
      </c>
      <c r="O2" s="4">
        <f t="shared" si="0"/>
        <v>45487</v>
      </c>
      <c r="P2" s="4">
        <f t="shared" si="0"/>
        <v>45488</v>
      </c>
      <c r="Q2" s="4">
        <f t="shared" si="0"/>
        <v>45489</v>
      </c>
      <c r="R2" s="4">
        <f t="shared" si="0"/>
        <v>45490</v>
      </c>
      <c r="S2" s="4">
        <f t="shared" si="0"/>
        <v>45491</v>
      </c>
      <c r="T2" s="4">
        <f t="shared" si="0"/>
        <v>45492</v>
      </c>
      <c r="U2" s="4">
        <f t="shared" si="0"/>
        <v>45493</v>
      </c>
      <c r="V2" s="4">
        <f t="shared" si="0"/>
        <v>45494</v>
      </c>
      <c r="W2" s="4">
        <f t="shared" si="0"/>
        <v>45495</v>
      </c>
      <c r="X2" s="4">
        <f t="shared" si="0"/>
        <v>45496</v>
      </c>
      <c r="Y2" s="4">
        <f t="shared" si="0"/>
        <v>45497</v>
      </c>
      <c r="Z2" s="4">
        <f t="shared" si="0"/>
        <v>45498</v>
      </c>
      <c r="AA2" s="4">
        <f t="shared" si="0"/>
        <v>45499</v>
      </c>
      <c r="AB2" s="4">
        <f t="shared" si="0"/>
        <v>45500</v>
      </c>
      <c r="AC2" s="4">
        <f t="shared" si="0"/>
        <v>45501</v>
      </c>
      <c r="AD2" s="4">
        <f t="shared" si="0"/>
        <v>45502</v>
      </c>
      <c r="AE2" s="4">
        <f t="shared" si="0"/>
        <v>45503</v>
      </c>
      <c r="AF2" s="4">
        <f t="shared" si="0"/>
        <v>45504</v>
      </c>
      <c r="AG2" s="4">
        <f t="shared" si="0"/>
        <v>45505</v>
      </c>
      <c r="AH2" s="4">
        <f t="shared" si="0"/>
        <v>45506</v>
      </c>
      <c r="AI2" s="4">
        <f t="shared" si="0"/>
        <v>45507</v>
      </c>
      <c r="AJ2" s="4">
        <f t="shared" si="0"/>
        <v>45508</v>
      </c>
      <c r="AK2" s="4">
        <f t="shared" si="0"/>
        <v>45509</v>
      </c>
      <c r="AL2" s="4">
        <f t="shared" si="0"/>
        <v>45510</v>
      </c>
      <c r="AM2" s="4">
        <f t="shared" si="0"/>
        <v>45511</v>
      </c>
      <c r="AN2" s="4">
        <f t="shared" si="0"/>
        <v>45512</v>
      </c>
      <c r="AO2" s="4">
        <f t="shared" si="0"/>
        <v>45513</v>
      </c>
      <c r="AP2" s="4">
        <f t="shared" si="0"/>
        <v>45514</v>
      </c>
      <c r="AQ2" s="4">
        <f t="shared" si="0"/>
        <v>45515</v>
      </c>
      <c r="AR2" s="4">
        <f t="shared" si="0"/>
        <v>45516</v>
      </c>
      <c r="AS2" s="4">
        <f t="shared" si="0"/>
        <v>45517</v>
      </c>
      <c r="AT2" s="4">
        <f t="shared" si="0"/>
        <v>45518</v>
      </c>
      <c r="AU2" s="4">
        <f t="shared" si="0"/>
        <v>45519</v>
      </c>
      <c r="AV2" s="4">
        <f t="shared" si="0"/>
        <v>45520</v>
      </c>
      <c r="AW2" s="4">
        <f t="shared" si="0"/>
        <v>45521</v>
      </c>
      <c r="AX2" s="4">
        <f t="shared" si="0"/>
        <v>45522</v>
      </c>
      <c r="AY2" s="4">
        <f t="shared" si="0"/>
        <v>45523</v>
      </c>
      <c r="AZ2" s="4">
        <f t="shared" si="0"/>
        <v>45524</v>
      </c>
      <c r="BA2" s="4">
        <f t="shared" si="0"/>
        <v>45525</v>
      </c>
      <c r="BB2" s="4">
        <f t="shared" si="0"/>
        <v>45526</v>
      </c>
      <c r="BC2" s="4">
        <f t="shared" si="0"/>
        <v>45527</v>
      </c>
      <c r="BD2" s="4">
        <f t="shared" si="0"/>
        <v>45528</v>
      </c>
      <c r="BE2" s="4">
        <f t="shared" si="0"/>
        <v>45529</v>
      </c>
      <c r="BF2" s="4">
        <f t="shared" si="0"/>
        <v>45530</v>
      </c>
      <c r="BG2" s="4">
        <f t="shared" si="0"/>
        <v>45531</v>
      </c>
      <c r="BH2" s="4">
        <f t="shared" si="0"/>
        <v>45532</v>
      </c>
      <c r="BI2" s="4">
        <f t="shared" si="0"/>
        <v>45533</v>
      </c>
      <c r="BJ2" s="4">
        <f t="shared" si="0"/>
        <v>45534</v>
      </c>
      <c r="BK2" s="4">
        <f t="shared" si="0"/>
        <v>45535</v>
      </c>
      <c r="BL2" s="4">
        <f t="shared" si="0"/>
        <v>45536</v>
      </c>
      <c r="BM2" s="4">
        <f t="shared" si="0"/>
        <v>45537</v>
      </c>
      <c r="BN2" s="4">
        <f t="shared" si="0"/>
        <v>45538</v>
      </c>
      <c r="BO2" s="4">
        <f t="shared" si="0"/>
        <v>45539</v>
      </c>
      <c r="BP2" s="4">
        <f t="shared" ref="BP2:EA2" si="1">BO2+1</f>
        <v>45540</v>
      </c>
      <c r="BQ2" s="4">
        <f t="shared" si="1"/>
        <v>45541</v>
      </c>
      <c r="BR2" s="4">
        <f t="shared" si="1"/>
        <v>45542</v>
      </c>
      <c r="BS2" s="4">
        <f t="shared" si="1"/>
        <v>45543</v>
      </c>
      <c r="BT2" s="4">
        <f t="shared" si="1"/>
        <v>45544</v>
      </c>
      <c r="BU2" s="4">
        <f t="shared" si="1"/>
        <v>45545</v>
      </c>
      <c r="BV2" s="4">
        <f t="shared" si="1"/>
        <v>45546</v>
      </c>
      <c r="BW2" s="4">
        <f t="shared" si="1"/>
        <v>45547</v>
      </c>
      <c r="BX2" s="4">
        <f t="shared" si="1"/>
        <v>45548</v>
      </c>
      <c r="BY2" s="4">
        <f t="shared" si="1"/>
        <v>45549</v>
      </c>
      <c r="BZ2" s="4">
        <f t="shared" si="1"/>
        <v>45550</v>
      </c>
      <c r="CA2" s="4">
        <f t="shared" si="1"/>
        <v>45551</v>
      </c>
      <c r="CB2" s="4">
        <f t="shared" si="1"/>
        <v>45552</v>
      </c>
      <c r="CC2" s="4">
        <f t="shared" si="1"/>
        <v>45553</v>
      </c>
      <c r="CD2" s="4">
        <f t="shared" si="1"/>
        <v>45554</v>
      </c>
      <c r="CE2" s="4">
        <f t="shared" si="1"/>
        <v>45555</v>
      </c>
      <c r="CF2" s="4">
        <f t="shared" si="1"/>
        <v>45556</v>
      </c>
      <c r="CG2" s="4">
        <f t="shared" si="1"/>
        <v>45557</v>
      </c>
      <c r="CH2" s="4">
        <f t="shared" si="1"/>
        <v>45558</v>
      </c>
      <c r="CI2" s="4">
        <f t="shared" si="1"/>
        <v>45559</v>
      </c>
      <c r="CJ2" s="4">
        <f t="shared" si="1"/>
        <v>45560</v>
      </c>
      <c r="CK2" s="4">
        <f t="shared" si="1"/>
        <v>45561</v>
      </c>
      <c r="CL2" s="4">
        <f t="shared" si="1"/>
        <v>45562</v>
      </c>
      <c r="CM2" s="4">
        <f t="shared" si="1"/>
        <v>45563</v>
      </c>
      <c r="CN2" s="4">
        <f t="shared" si="1"/>
        <v>45564</v>
      </c>
      <c r="CO2" s="4">
        <f t="shared" si="1"/>
        <v>45565</v>
      </c>
      <c r="CP2" s="4">
        <f t="shared" si="1"/>
        <v>45566</v>
      </c>
      <c r="CQ2" s="4">
        <f t="shared" si="1"/>
        <v>45567</v>
      </c>
      <c r="CR2" s="4">
        <f t="shared" si="1"/>
        <v>45568</v>
      </c>
      <c r="CS2" s="4">
        <f t="shared" si="1"/>
        <v>45569</v>
      </c>
      <c r="CT2" s="4">
        <f t="shared" si="1"/>
        <v>45570</v>
      </c>
      <c r="CU2" s="4">
        <f t="shared" si="1"/>
        <v>45571</v>
      </c>
      <c r="CV2" s="4">
        <f t="shared" si="1"/>
        <v>45572</v>
      </c>
      <c r="CW2" s="4">
        <f t="shared" si="1"/>
        <v>45573</v>
      </c>
      <c r="CX2" s="4">
        <f t="shared" si="1"/>
        <v>45574</v>
      </c>
      <c r="CY2" s="4">
        <f t="shared" si="1"/>
        <v>45575</v>
      </c>
      <c r="CZ2" s="4">
        <f t="shared" si="1"/>
        <v>45576</v>
      </c>
      <c r="DA2" s="4">
        <f t="shared" si="1"/>
        <v>45577</v>
      </c>
      <c r="DB2" s="4">
        <f t="shared" si="1"/>
        <v>45578</v>
      </c>
      <c r="DC2" s="4">
        <f t="shared" si="1"/>
        <v>45579</v>
      </c>
      <c r="DD2" s="4">
        <f t="shared" si="1"/>
        <v>45580</v>
      </c>
      <c r="DE2" s="4">
        <f t="shared" si="1"/>
        <v>45581</v>
      </c>
      <c r="DF2" s="4">
        <f t="shared" si="1"/>
        <v>45582</v>
      </c>
      <c r="DG2" s="4">
        <f t="shared" si="1"/>
        <v>45583</v>
      </c>
      <c r="DH2" s="4">
        <f t="shared" si="1"/>
        <v>45584</v>
      </c>
      <c r="DI2" s="4">
        <f t="shared" si="1"/>
        <v>45585</v>
      </c>
      <c r="DJ2" s="4">
        <f t="shared" si="1"/>
        <v>45586</v>
      </c>
      <c r="DK2" s="4">
        <f t="shared" si="1"/>
        <v>45587</v>
      </c>
      <c r="DL2" s="4">
        <f t="shared" si="1"/>
        <v>45588</v>
      </c>
      <c r="DM2" s="4">
        <f t="shared" si="1"/>
        <v>45589</v>
      </c>
      <c r="DN2" s="4">
        <f t="shared" si="1"/>
        <v>45590</v>
      </c>
      <c r="DO2" s="4">
        <f t="shared" si="1"/>
        <v>45591</v>
      </c>
      <c r="DP2" s="4">
        <f t="shared" si="1"/>
        <v>45592</v>
      </c>
      <c r="DQ2" s="4">
        <f t="shared" si="1"/>
        <v>45593</v>
      </c>
      <c r="DR2" s="4">
        <f t="shared" si="1"/>
        <v>45594</v>
      </c>
      <c r="DS2" s="4">
        <f t="shared" si="1"/>
        <v>45595</v>
      </c>
      <c r="DT2" s="4">
        <f t="shared" si="1"/>
        <v>45596</v>
      </c>
      <c r="DU2" s="4">
        <f t="shared" si="1"/>
        <v>45597</v>
      </c>
      <c r="DV2" s="4">
        <f t="shared" si="1"/>
        <v>45598</v>
      </c>
      <c r="DW2" s="4">
        <f t="shared" si="1"/>
        <v>45599</v>
      </c>
      <c r="DX2" s="4">
        <f t="shared" si="1"/>
        <v>45600</v>
      </c>
      <c r="DY2" s="4">
        <f t="shared" si="1"/>
        <v>45601</v>
      </c>
      <c r="DZ2" s="4">
        <f t="shared" si="1"/>
        <v>45602</v>
      </c>
      <c r="EA2" s="4">
        <f t="shared" si="1"/>
        <v>45603</v>
      </c>
      <c r="EB2" s="4">
        <f t="shared" ref="EB2:GC2" si="2">EA2+1</f>
        <v>45604</v>
      </c>
      <c r="EC2" s="4">
        <f t="shared" si="2"/>
        <v>45605</v>
      </c>
      <c r="ED2" s="4">
        <f t="shared" si="2"/>
        <v>45606</v>
      </c>
      <c r="EE2" s="4">
        <f t="shared" si="2"/>
        <v>45607</v>
      </c>
      <c r="EF2" s="4">
        <f t="shared" si="2"/>
        <v>45608</v>
      </c>
      <c r="EG2" s="4">
        <f t="shared" si="2"/>
        <v>45609</v>
      </c>
      <c r="EH2" s="4">
        <f t="shared" si="2"/>
        <v>45610</v>
      </c>
      <c r="EI2" s="4">
        <f t="shared" si="2"/>
        <v>45611</v>
      </c>
      <c r="EJ2" s="4">
        <f t="shared" si="2"/>
        <v>45612</v>
      </c>
      <c r="EK2" s="4">
        <f t="shared" si="2"/>
        <v>45613</v>
      </c>
      <c r="EL2" s="4">
        <f t="shared" si="2"/>
        <v>45614</v>
      </c>
      <c r="EM2" s="4">
        <f t="shared" si="2"/>
        <v>45615</v>
      </c>
      <c r="EN2" s="4">
        <f t="shared" si="2"/>
        <v>45616</v>
      </c>
      <c r="EO2" s="4">
        <f t="shared" si="2"/>
        <v>45617</v>
      </c>
      <c r="EP2" s="4">
        <f t="shared" si="2"/>
        <v>45618</v>
      </c>
      <c r="EQ2" s="4">
        <f t="shared" si="2"/>
        <v>45619</v>
      </c>
      <c r="ER2" s="4">
        <f t="shared" si="2"/>
        <v>45620</v>
      </c>
      <c r="ES2" s="4">
        <f t="shared" si="2"/>
        <v>45621</v>
      </c>
      <c r="ET2" s="4">
        <f t="shared" si="2"/>
        <v>45622</v>
      </c>
      <c r="EU2" s="4">
        <f t="shared" si="2"/>
        <v>45623</v>
      </c>
      <c r="EV2" s="4">
        <f t="shared" si="2"/>
        <v>45624</v>
      </c>
      <c r="EW2" s="4">
        <f t="shared" si="2"/>
        <v>45625</v>
      </c>
      <c r="EX2" s="4">
        <f t="shared" si="2"/>
        <v>45626</v>
      </c>
      <c r="EY2" s="4">
        <f t="shared" si="2"/>
        <v>45627</v>
      </c>
      <c r="EZ2" s="4">
        <f t="shared" si="2"/>
        <v>45628</v>
      </c>
      <c r="FA2" s="4">
        <f t="shared" si="2"/>
        <v>45629</v>
      </c>
      <c r="FB2" s="4">
        <f t="shared" si="2"/>
        <v>45630</v>
      </c>
      <c r="FC2" s="4">
        <f t="shared" si="2"/>
        <v>45631</v>
      </c>
      <c r="FD2" s="4">
        <f t="shared" si="2"/>
        <v>45632</v>
      </c>
      <c r="FE2" s="4">
        <f t="shared" si="2"/>
        <v>45633</v>
      </c>
      <c r="FF2" s="4">
        <f t="shared" si="2"/>
        <v>45634</v>
      </c>
      <c r="FG2" s="4">
        <f t="shared" si="2"/>
        <v>45635</v>
      </c>
      <c r="FH2" s="4">
        <f t="shared" si="2"/>
        <v>45636</v>
      </c>
      <c r="FI2" s="4">
        <f t="shared" si="2"/>
        <v>45637</v>
      </c>
      <c r="FJ2" s="4">
        <f t="shared" si="2"/>
        <v>45638</v>
      </c>
      <c r="FK2" s="4">
        <f t="shared" si="2"/>
        <v>45639</v>
      </c>
      <c r="FL2" s="4">
        <f t="shared" si="2"/>
        <v>45640</v>
      </c>
      <c r="FM2" s="4">
        <f t="shared" si="2"/>
        <v>45641</v>
      </c>
      <c r="FN2" s="4">
        <f t="shared" si="2"/>
        <v>45642</v>
      </c>
      <c r="FO2" s="4">
        <f t="shared" si="2"/>
        <v>45643</v>
      </c>
      <c r="FP2" s="4">
        <f t="shared" si="2"/>
        <v>45644</v>
      </c>
      <c r="FQ2" s="4">
        <f t="shared" si="2"/>
        <v>45645</v>
      </c>
      <c r="FR2" s="4">
        <f t="shared" si="2"/>
        <v>45646</v>
      </c>
      <c r="FS2" s="4">
        <f t="shared" si="2"/>
        <v>45647</v>
      </c>
      <c r="FT2" s="4">
        <f t="shared" si="2"/>
        <v>45648</v>
      </c>
      <c r="FU2" s="4">
        <f t="shared" si="2"/>
        <v>45649</v>
      </c>
      <c r="FV2" s="4">
        <f t="shared" si="2"/>
        <v>45650</v>
      </c>
      <c r="FW2" s="4">
        <f t="shared" si="2"/>
        <v>45651</v>
      </c>
      <c r="FX2" s="4">
        <f t="shared" si="2"/>
        <v>45652</v>
      </c>
      <c r="FY2" s="4">
        <f t="shared" si="2"/>
        <v>45653</v>
      </c>
      <c r="FZ2" s="4">
        <f t="shared" si="2"/>
        <v>45654</v>
      </c>
      <c r="GA2" s="4">
        <f t="shared" si="2"/>
        <v>45655</v>
      </c>
      <c r="GB2" s="4">
        <f t="shared" si="2"/>
        <v>45656</v>
      </c>
      <c r="GC2" s="4">
        <f t="shared" si="2"/>
        <v>45657</v>
      </c>
    </row>
    <row r="3" spans="1:185" x14ac:dyDescent="0.25">
      <c r="A3" t="s">
        <v>9</v>
      </c>
      <c r="B3" t="str">
        <f>IF(AND(ISERROR(VLOOKUP(B2,T_fériés,1,0)),WEEKDAY(B2,2)&lt;=5),"",IF(WEEKDAY(B2,2)&gt;5,"WE",IF(VLOOKUP(B2,T_fériés,1,0),"F","")))</f>
        <v/>
      </c>
      <c r="C3" t="str">
        <f>IF(AND(ISERROR(VLOOKUP(C2,T_fériés,1,0)),WEEKDAY(C2,2)&lt;=5),"",IF(WEEKDAY(C2,2)&gt;5,"WE",IF(VLOOKUP(C2,T_fériés,1,0),"F","")))</f>
        <v/>
      </c>
      <c r="D3" t="str">
        <f>IF(AND(ISERROR(VLOOKUP(D2,T_fériés,1,0)),WEEKDAY(D2,2)&lt;=5),"",IF(WEEKDAY(D2,2)&gt;5,"WE",IF(VLOOKUP(D2,T_fériés,1,0),"F","")))</f>
        <v/>
      </c>
      <c r="E3" t="str">
        <f>IF(AND(ISERROR(VLOOKUP(E2,T_fériés,1,0)),WEEKDAY(E2,2)&lt;=5),"",IF(WEEKDAY(E2,2)&gt;5,"WE",IF(VLOOKUP(E2,T_fériés,1,0),"F","")))</f>
        <v/>
      </c>
      <c r="F3" t="str">
        <f>IF(AND(ISERROR(VLOOKUP(F2,T_fériés,1,0)),WEEKDAY(F2,2)&lt;=5),"",IF(WEEKDAY(F2,2)&gt;5,"WE",IF(VLOOKUP(F2,T_fériés,1,0),"F","")))</f>
        <v/>
      </c>
      <c r="G3" t="str">
        <f>IF(AND(ISERROR(VLOOKUP(G2,T_fériés,1,0)),WEEKDAY(G2,2)&lt;=5),"",IF(WEEKDAY(G2,2)&gt;5,"WE",IF(VLOOKUP(G2,T_fériés,1,0),"F","")))</f>
        <v>WE</v>
      </c>
      <c r="H3" t="str">
        <f>IF(AND(ISERROR(VLOOKUP(H2,T_fériés,1,0)),WEEKDAY(H2,2)&lt;=5),"",IF(WEEKDAY(H2,2)&gt;5,"WE",IF(VLOOKUP(H2,T_fériés,1,0),"F","")))</f>
        <v>WE</v>
      </c>
      <c r="I3" t="str">
        <f>IF(AND(ISERROR(VLOOKUP(I2,T_fériés,1,0)),WEEKDAY(I2,2)&lt;=5),"",IF(WEEKDAY(I2,2)&gt;5,"WE",IF(VLOOKUP(I2,T_fériés,1,0),"F","")))</f>
        <v/>
      </c>
      <c r="J3" t="str">
        <f>IF(AND(ISERROR(VLOOKUP(J2,T_fériés,1,0)),WEEKDAY(J2,2)&lt;=5),"",IF(WEEKDAY(J2,2)&gt;5,"WE",IF(VLOOKUP(J2,T_fériés,1,0),"F","")))</f>
        <v/>
      </c>
      <c r="K3" t="str">
        <f>IF(AND(ISERROR(VLOOKUP(K2,T_fériés,1,0)),WEEKDAY(K2,2)&lt;=5),"",IF(WEEKDAY(K2,2)&gt;5,"WE",IF(VLOOKUP(K2,T_fériés,1,0),"F","")))</f>
        <v/>
      </c>
      <c r="L3" t="str">
        <f>IF(AND(ISERROR(VLOOKUP(L2,T_fériés,1,0)),WEEKDAY(L2,2)&lt;=5),"",IF(WEEKDAY(L2,2)&gt;5,"WE",IF(VLOOKUP(L2,T_fériés,1,0),"F","")))</f>
        <v/>
      </c>
      <c r="M3" t="str">
        <f>IF(AND(ISERROR(VLOOKUP(M2,T_fériés,1,0)),WEEKDAY(M2,2)&lt;=5),"",IF(WEEKDAY(M2,2)&gt;5,"WE",IF(VLOOKUP(M2,T_fériés,1,0),"F","")))</f>
        <v/>
      </c>
      <c r="N3" t="str">
        <f>IF(AND(ISERROR(VLOOKUP(N2,T_fériés,1,0)),WEEKDAY(N2,2)&lt;=5),"",IF(WEEKDAY(N2,2)&gt;5,"WE",IF(VLOOKUP(N2,T_fériés,1,0),"F","")))</f>
        <v>WE</v>
      </c>
      <c r="O3" t="str">
        <f>IF(AND(ISERROR(VLOOKUP(O2,T_fériés,1,0)),WEEKDAY(O2,2)&lt;=5),"",IF(WEEKDAY(O2,2)&gt;5,"WE",IF(VLOOKUP(O2,T_fériés,1,0),"F","")))</f>
        <v>WE</v>
      </c>
      <c r="P3" t="str">
        <f>IF(AND(ISERROR(VLOOKUP(P2,T_fériés,1,0)),WEEKDAY(P2,2)&lt;=5),"",IF(WEEKDAY(P2,2)&gt;5,"WE",IF(VLOOKUP(P2,T_fériés,1,0),"F","")))</f>
        <v/>
      </c>
      <c r="Q3" t="str">
        <f>IF(AND(ISERROR(VLOOKUP(Q2,T_fériés,1,0)),WEEKDAY(Q2,2)&lt;=5),"",IF(WEEKDAY(Q2,2)&gt;5,"WE",IF(VLOOKUP(Q2,T_fériés,1,0),"F","")))</f>
        <v/>
      </c>
      <c r="R3" t="str">
        <f>IF(AND(ISERROR(VLOOKUP(R2,T_fériés,1,0)),WEEKDAY(R2,2)&lt;=5),"",IF(WEEKDAY(R2,2)&gt;5,"WE",IF(VLOOKUP(R2,T_fériés,1,0),"F","")))</f>
        <v/>
      </c>
      <c r="S3" t="str">
        <f>IF(AND(ISERROR(VLOOKUP(S2,T_fériés,1,0)),WEEKDAY(S2,2)&lt;=5),"",IF(WEEKDAY(S2,2)&gt;5,"WE",IF(VLOOKUP(S2,T_fériés,1,0),"F","")))</f>
        <v/>
      </c>
      <c r="T3" t="str">
        <f>IF(AND(ISERROR(VLOOKUP(T2,T_fériés,1,0)),WEEKDAY(T2,2)&lt;=5),"",IF(WEEKDAY(T2,2)&gt;5,"WE",IF(VLOOKUP(T2,T_fériés,1,0),"F","")))</f>
        <v/>
      </c>
      <c r="U3" t="str">
        <f>IF(AND(ISERROR(VLOOKUP(U2,T_fériés,1,0)),WEEKDAY(U2,2)&lt;=5),"",IF(WEEKDAY(U2,2)&gt;5,"WE",IF(VLOOKUP(U2,T_fériés,1,0),"F","")))</f>
        <v>WE</v>
      </c>
      <c r="V3" t="str">
        <f>IF(AND(ISERROR(VLOOKUP(V2,T_fériés,1,0)),WEEKDAY(V2,2)&lt;=5),"",IF(WEEKDAY(V2,2)&gt;5,"WE",IF(VLOOKUP(V2,T_fériés,1,0),"F","")))</f>
        <v>WE</v>
      </c>
      <c r="W3" t="str">
        <f>IF(AND(ISERROR(VLOOKUP(W2,T_fériés,1,0)),WEEKDAY(W2,2)&lt;=5),"",IF(WEEKDAY(W2,2)&gt;5,"WE",IF(VLOOKUP(W2,T_fériés,1,0),"F","")))</f>
        <v/>
      </c>
      <c r="X3" t="str">
        <f>IF(AND(ISERROR(VLOOKUP(X2,T_fériés,1,0)),WEEKDAY(X2,2)&lt;=5),"",IF(WEEKDAY(X2,2)&gt;5,"WE",IF(VLOOKUP(X2,T_fériés,1,0),"F","")))</f>
        <v/>
      </c>
      <c r="Y3" t="str">
        <f>IF(AND(ISERROR(VLOOKUP(Y2,T_fériés,1,0)),WEEKDAY(Y2,2)&lt;=5),"",IF(WEEKDAY(Y2,2)&gt;5,"WE",IF(VLOOKUP(Y2,T_fériés,1,0),"F","")))</f>
        <v/>
      </c>
      <c r="Z3" t="str">
        <f>IF(AND(ISERROR(VLOOKUP(Z2,T_fériés,1,0)),WEEKDAY(Z2,2)&lt;=5),"",IF(WEEKDAY(Z2,2)&gt;5,"WE",IF(VLOOKUP(Z2,T_fériés,1,0),"F","")))</f>
        <v/>
      </c>
      <c r="AA3" t="str">
        <f>IF(AND(ISERROR(VLOOKUP(AA2,T_fériés,1,0)),WEEKDAY(AA2,2)&lt;=5),"",IF(WEEKDAY(AA2,2)&gt;5,"WE",IF(VLOOKUP(AA2,T_fériés,1,0),"F","")))</f>
        <v/>
      </c>
      <c r="AB3" t="str">
        <f>IF(AND(ISERROR(VLOOKUP(AB2,T_fériés,1,0)),WEEKDAY(AB2,2)&lt;=5),"",IF(WEEKDAY(AB2,2)&gt;5,"WE",IF(VLOOKUP(AB2,T_fériés,1,0),"F","")))</f>
        <v>WE</v>
      </c>
      <c r="AC3" t="str">
        <f>IF(AND(ISERROR(VLOOKUP(AC2,T_fériés,1,0)),WEEKDAY(AC2,2)&lt;=5),"",IF(WEEKDAY(AC2,2)&gt;5,"WE",IF(VLOOKUP(AC2,T_fériés,1,0),"F","")))</f>
        <v>WE</v>
      </c>
      <c r="AD3" t="str">
        <f>IF(AND(ISERROR(VLOOKUP(AD2,T_fériés,1,0)),WEEKDAY(AD2,2)&lt;=5),"",IF(WEEKDAY(AD2,2)&gt;5,"WE",IF(VLOOKUP(AD2,T_fériés,1,0),"F","")))</f>
        <v/>
      </c>
      <c r="AE3" t="str">
        <f>IF(AND(ISERROR(VLOOKUP(AE2,T_fériés,1,0)),WEEKDAY(AE2,2)&lt;=5),"",IF(WEEKDAY(AE2,2)&gt;5,"WE",IF(VLOOKUP(AE2,T_fériés,1,0),"F","")))</f>
        <v/>
      </c>
      <c r="AF3" t="str">
        <f>IF(AND(ISERROR(VLOOKUP(AF2,T_fériés,1,0)),WEEKDAY(AF2,2)&lt;=5),"",IF(WEEKDAY(AF2,2)&gt;5,"WE",IF(VLOOKUP(AF2,T_fériés,1,0),"F","")))</f>
        <v/>
      </c>
      <c r="AG3" t="str">
        <f>IF(AND(ISERROR(VLOOKUP(AG2,T_fériés,1,0)),WEEKDAY(AG2,2)&lt;=5),"",IF(WEEKDAY(AG2,2)&gt;5,"WE",IF(VLOOKUP(AG2,T_fériés,1,0),"F","")))</f>
        <v/>
      </c>
      <c r="AH3" t="str">
        <f>IF(AND(ISERROR(VLOOKUP(AH2,T_fériés,1,0)),WEEKDAY(AH2,2)&lt;=5),"",IF(WEEKDAY(AH2,2)&gt;5,"WE",IF(VLOOKUP(AH2,T_fériés,1,0),"F","")))</f>
        <v/>
      </c>
      <c r="AI3" t="str">
        <f>IF(AND(ISERROR(VLOOKUP(AI2,T_fériés,1,0)),WEEKDAY(AI2,2)&lt;=5),"",IF(WEEKDAY(AI2,2)&gt;5,"WE",IF(VLOOKUP(AI2,T_fériés,1,0),"F","")))</f>
        <v>WE</v>
      </c>
      <c r="AJ3" t="str">
        <f>IF(AND(ISERROR(VLOOKUP(AJ2,T_fériés,1,0)),WEEKDAY(AJ2,2)&lt;=5),"",IF(WEEKDAY(AJ2,2)&gt;5,"WE",IF(VLOOKUP(AJ2,T_fériés,1,0),"F","")))</f>
        <v>WE</v>
      </c>
      <c r="AK3" t="str">
        <f>IF(AND(ISERROR(VLOOKUP(AK2,T_fériés,1,0)),WEEKDAY(AK2,2)&lt;=5),"",IF(WEEKDAY(AK2,2)&gt;5,"WE",IF(VLOOKUP(AK2,T_fériés,1,0),"F","")))</f>
        <v/>
      </c>
      <c r="AL3" t="str">
        <f>IF(AND(ISERROR(VLOOKUP(AL2,T_fériés,1,0)),WEEKDAY(AL2,2)&lt;=5),"",IF(WEEKDAY(AL2,2)&gt;5,"WE",IF(VLOOKUP(AL2,T_fériés,1,0),"F","")))</f>
        <v/>
      </c>
      <c r="AM3" t="str">
        <f>IF(AND(ISERROR(VLOOKUP(AM2,T_fériés,1,0)),WEEKDAY(AM2,2)&lt;=5),"",IF(WEEKDAY(AM2,2)&gt;5,"WE",IF(VLOOKUP(AM2,T_fériés,1,0),"F","")))</f>
        <v/>
      </c>
      <c r="AN3" t="str">
        <f>IF(AND(ISERROR(VLOOKUP(AN2,T_fériés,1,0)),WEEKDAY(AN2,2)&lt;=5),"",IF(WEEKDAY(AN2,2)&gt;5,"WE",IF(VLOOKUP(AN2,T_fériés,1,0),"F","")))</f>
        <v/>
      </c>
      <c r="AO3" t="str">
        <f>IF(AND(ISERROR(VLOOKUP(AO2,T_fériés,1,0)),WEEKDAY(AO2,2)&lt;=5),"",IF(WEEKDAY(AO2,2)&gt;5,"WE",IF(VLOOKUP(AO2,T_fériés,1,0),"F","")))</f>
        <v/>
      </c>
      <c r="AP3" t="str">
        <f>IF(AND(ISERROR(VLOOKUP(AP2,T_fériés,1,0)),WEEKDAY(AP2,2)&lt;=5),"",IF(WEEKDAY(AP2,2)&gt;5,"WE",IF(VLOOKUP(AP2,T_fériés,1,0),"F","")))</f>
        <v>WE</v>
      </c>
      <c r="AQ3" t="str">
        <f>IF(AND(ISERROR(VLOOKUP(AQ2,T_fériés,1,0)),WEEKDAY(AQ2,2)&lt;=5),"",IF(WEEKDAY(AQ2,2)&gt;5,"WE",IF(VLOOKUP(AQ2,T_fériés,1,0),"F","")))</f>
        <v>WE</v>
      </c>
      <c r="AR3" t="str">
        <f>IF(AND(ISERROR(VLOOKUP(AR2,T_fériés,1,0)),WEEKDAY(AR2,2)&lt;=5),"",IF(WEEKDAY(AR2,2)&gt;5,"WE",IF(VLOOKUP(AR2,T_fériés,1,0),"F","")))</f>
        <v/>
      </c>
      <c r="AS3" t="str">
        <f>IF(AND(ISERROR(VLOOKUP(AS2,T_fériés,1,0)),WEEKDAY(AS2,2)&lt;=5),"",IF(WEEKDAY(AS2,2)&gt;5,"WE",IF(VLOOKUP(AS2,T_fériés,1,0),"F","")))</f>
        <v/>
      </c>
      <c r="AT3" t="str">
        <f>IF(AND(ISERROR(VLOOKUP(AT2,T_fériés,1,0)),WEEKDAY(AT2,2)&lt;=5),"",IF(WEEKDAY(AT2,2)&gt;5,"WE",IF(VLOOKUP(AT2,T_fériés,1,0),"F","")))</f>
        <v/>
      </c>
      <c r="AU3" t="str">
        <f>IF(AND(ISERROR(VLOOKUP(AU2,T_fériés,1,0)),WEEKDAY(AU2,2)&lt;=5),"",IF(WEEKDAY(AU2,2)&gt;5,"WE",IF(VLOOKUP(AU2,T_fériés,1,0),"F","")))</f>
        <v>F</v>
      </c>
      <c r="AV3" t="str">
        <f>IF(AND(ISERROR(VLOOKUP(AV2,T_fériés,1,0)),WEEKDAY(AV2,2)&lt;=5),"",IF(WEEKDAY(AV2,2)&gt;5,"WE",IF(VLOOKUP(AV2,T_fériés,1,0),"F","")))</f>
        <v/>
      </c>
      <c r="AW3" t="str">
        <f>IF(AND(ISERROR(VLOOKUP(AW2,T_fériés,1,0)),WEEKDAY(AW2,2)&lt;=5),"",IF(WEEKDAY(AW2,2)&gt;5,"WE",IF(VLOOKUP(AW2,T_fériés,1,0),"F","")))</f>
        <v>WE</v>
      </c>
      <c r="AX3" t="str">
        <f>IF(AND(ISERROR(VLOOKUP(AX2,T_fériés,1,0)),WEEKDAY(AX2,2)&lt;=5),"",IF(WEEKDAY(AX2,2)&gt;5,"WE",IF(VLOOKUP(AX2,T_fériés,1,0),"F","")))</f>
        <v>WE</v>
      </c>
      <c r="AY3" t="str">
        <f>IF(AND(ISERROR(VLOOKUP(AY2,T_fériés,1,0)),WEEKDAY(AY2,2)&lt;=5),"",IF(WEEKDAY(AY2,2)&gt;5,"WE",IF(VLOOKUP(AY2,T_fériés,1,0),"F","")))</f>
        <v/>
      </c>
      <c r="AZ3" t="str">
        <f>IF(AND(ISERROR(VLOOKUP(AZ2,T_fériés,1,0)),WEEKDAY(AZ2,2)&lt;=5),"",IF(WEEKDAY(AZ2,2)&gt;5,"WE",IF(VLOOKUP(AZ2,T_fériés,1,0),"F","")))</f>
        <v/>
      </c>
      <c r="BA3" t="str">
        <f>IF(AND(ISERROR(VLOOKUP(BA2,T_fériés,1,0)),WEEKDAY(BA2,2)&lt;=5),"",IF(WEEKDAY(BA2,2)&gt;5,"WE",IF(VLOOKUP(BA2,T_fériés,1,0),"F","")))</f>
        <v/>
      </c>
      <c r="BB3" t="str">
        <f>IF(AND(ISERROR(VLOOKUP(BB2,T_fériés,1,0)),WEEKDAY(BB2,2)&lt;=5),"",IF(WEEKDAY(BB2,2)&gt;5,"WE",IF(VLOOKUP(BB2,T_fériés,1,0),"F","")))</f>
        <v/>
      </c>
      <c r="BC3" t="str">
        <f>IF(AND(ISERROR(VLOOKUP(BC2,T_fériés,1,0)),WEEKDAY(BC2,2)&lt;=5),"",IF(WEEKDAY(BC2,2)&gt;5,"WE",IF(VLOOKUP(BC2,T_fériés,1,0),"F","")))</f>
        <v/>
      </c>
      <c r="BD3" t="str">
        <f>IF(AND(ISERROR(VLOOKUP(BD2,T_fériés,1,0)),WEEKDAY(BD2,2)&lt;=5),"",IF(WEEKDAY(BD2,2)&gt;5,"WE",IF(VLOOKUP(BD2,T_fériés,1,0),"F","")))</f>
        <v>WE</v>
      </c>
      <c r="BE3" t="str">
        <f>IF(AND(ISERROR(VLOOKUP(BE2,T_fériés,1,0)),WEEKDAY(BE2,2)&lt;=5),"",IF(WEEKDAY(BE2,2)&gt;5,"WE",IF(VLOOKUP(BE2,T_fériés,1,0),"F","")))</f>
        <v>WE</v>
      </c>
      <c r="BF3" t="str">
        <f>IF(AND(ISERROR(VLOOKUP(BF2,T_fériés,1,0)),WEEKDAY(BF2,2)&lt;=5),"",IF(WEEKDAY(BF2,2)&gt;5,"WE",IF(VLOOKUP(BF2,T_fériés,1,0),"F","")))</f>
        <v/>
      </c>
      <c r="BG3" t="str">
        <f>IF(AND(ISERROR(VLOOKUP(BG2,T_fériés,1,0)),WEEKDAY(BG2,2)&lt;=5),"",IF(WEEKDAY(BG2,2)&gt;5,"WE",IF(VLOOKUP(BG2,T_fériés,1,0),"F","")))</f>
        <v/>
      </c>
      <c r="BH3" t="str">
        <f>IF(AND(ISERROR(VLOOKUP(BH2,T_fériés,1,0)),WEEKDAY(BH2,2)&lt;=5),"",IF(WEEKDAY(BH2,2)&gt;5,"WE",IF(VLOOKUP(BH2,T_fériés,1,0),"F","")))</f>
        <v/>
      </c>
      <c r="BI3" t="str">
        <f>IF(AND(ISERROR(VLOOKUP(BI2,T_fériés,1,0)),WEEKDAY(BI2,2)&lt;=5),"",IF(WEEKDAY(BI2,2)&gt;5,"WE",IF(VLOOKUP(BI2,T_fériés,1,0),"F","")))</f>
        <v/>
      </c>
      <c r="BJ3" t="str">
        <f>IF(AND(ISERROR(VLOOKUP(BJ2,T_fériés,1,0)),WEEKDAY(BJ2,2)&lt;=5),"",IF(WEEKDAY(BJ2,2)&gt;5,"WE",IF(VLOOKUP(BJ2,T_fériés,1,0),"F","")))</f>
        <v/>
      </c>
      <c r="BK3" t="str">
        <f>IF(AND(ISERROR(VLOOKUP(BK2,T_fériés,1,0)),WEEKDAY(BK2,2)&lt;=5),"",IF(WEEKDAY(BK2,2)&gt;5,"WE",IF(VLOOKUP(BK2,T_fériés,1,0),"F","")))</f>
        <v>WE</v>
      </c>
      <c r="BL3" t="str">
        <f>IF(AND(ISERROR(VLOOKUP(BL2,T_fériés,1,0)),WEEKDAY(BL2,2)&lt;=5),"",IF(WEEKDAY(BL2,2)&gt;5,"WE",IF(VLOOKUP(BL2,T_fériés,1,0),"F","")))</f>
        <v>WE</v>
      </c>
      <c r="BM3" t="str">
        <f>IF(AND(ISERROR(VLOOKUP(BM2,T_fériés,1,0)),WEEKDAY(BM2,2)&lt;=5),"",IF(WEEKDAY(BM2,2)&gt;5,"WE",IF(VLOOKUP(BM2,T_fériés,1,0),"F","")))</f>
        <v/>
      </c>
      <c r="BN3" t="str">
        <f>IF(AND(ISERROR(VLOOKUP(BN2,T_fériés,1,0)),WEEKDAY(BN2,2)&lt;=5),"",IF(WEEKDAY(BN2,2)&gt;5,"WE",IF(VLOOKUP(BN2,T_fériés,1,0),"F","")))</f>
        <v/>
      </c>
      <c r="BO3" t="str">
        <f>IF(AND(ISERROR(VLOOKUP(BO2,T_fériés,1,0)),WEEKDAY(BO2,2)&lt;=5),"",IF(WEEKDAY(BO2,2)&gt;5,"WE",IF(VLOOKUP(BO2,T_fériés,1,0),"F","")))</f>
        <v/>
      </c>
      <c r="BP3" t="str">
        <f>IF(AND(ISERROR(VLOOKUP(BP2,T_fériés,1,0)),WEEKDAY(BP2,2)&lt;=5),"",IF(WEEKDAY(BP2,2)&gt;5,"WE",IF(VLOOKUP(BP2,T_fériés,1,0),"F","")))</f>
        <v/>
      </c>
      <c r="BQ3" t="str">
        <f>IF(AND(ISERROR(VLOOKUP(BQ2,T_fériés,1,0)),WEEKDAY(BQ2,2)&lt;=5),"",IF(WEEKDAY(BQ2,2)&gt;5,"WE",IF(VLOOKUP(BQ2,T_fériés,1,0),"F","")))</f>
        <v/>
      </c>
      <c r="BR3" t="str">
        <f>IF(AND(ISERROR(VLOOKUP(BR2,T_fériés,1,0)),WEEKDAY(BR2,2)&lt;=5),"",IF(WEEKDAY(BR2,2)&gt;5,"WE",IF(VLOOKUP(BR2,T_fériés,1,0),"F","")))</f>
        <v>WE</v>
      </c>
      <c r="BS3" t="str">
        <f>IF(AND(ISERROR(VLOOKUP(BS2,T_fériés,1,0)),WEEKDAY(BS2,2)&lt;=5),"",IF(WEEKDAY(BS2,2)&gt;5,"WE",IF(VLOOKUP(BS2,T_fériés,1,0),"F","")))</f>
        <v>WE</v>
      </c>
      <c r="BT3" t="str">
        <f>IF(AND(ISERROR(VLOOKUP(BT2,T_fériés,1,0)),WEEKDAY(BT2,2)&lt;=5),"",IF(WEEKDAY(BT2,2)&gt;5,"WE",IF(VLOOKUP(BT2,T_fériés,1,0),"F","")))</f>
        <v/>
      </c>
      <c r="BU3" t="str">
        <f>IF(AND(ISERROR(VLOOKUP(BU2,T_fériés,1,0)),WEEKDAY(BU2,2)&lt;=5),"",IF(WEEKDAY(BU2,2)&gt;5,"WE",IF(VLOOKUP(BU2,T_fériés,1,0),"F","")))</f>
        <v/>
      </c>
      <c r="BV3" t="str">
        <f>IF(AND(ISERROR(VLOOKUP(BV2,T_fériés,1,0)),WEEKDAY(BV2,2)&lt;=5),"",IF(WEEKDAY(BV2,2)&gt;5,"WE",IF(VLOOKUP(BV2,T_fériés,1,0),"F","")))</f>
        <v/>
      </c>
      <c r="BW3" t="str">
        <f>IF(AND(ISERROR(VLOOKUP(BW2,T_fériés,1,0)),WEEKDAY(BW2,2)&lt;=5),"",IF(WEEKDAY(BW2,2)&gt;5,"WE",IF(VLOOKUP(BW2,T_fériés,1,0),"F","")))</f>
        <v/>
      </c>
      <c r="BX3" t="str">
        <f>IF(AND(ISERROR(VLOOKUP(BX2,T_fériés,1,0)),WEEKDAY(BX2,2)&lt;=5),"",IF(WEEKDAY(BX2,2)&gt;5,"WE",IF(VLOOKUP(BX2,T_fériés,1,0),"F","")))</f>
        <v/>
      </c>
      <c r="BY3" t="str">
        <f>IF(AND(ISERROR(VLOOKUP(BY2,T_fériés,1,0)),WEEKDAY(BY2,2)&lt;=5),"",IF(WEEKDAY(BY2,2)&gt;5,"WE",IF(VLOOKUP(BY2,T_fériés,1,0),"F","")))</f>
        <v>WE</v>
      </c>
      <c r="BZ3" t="str">
        <f>IF(AND(ISERROR(VLOOKUP(BZ2,T_fériés,1,0)),WEEKDAY(BZ2,2)&lt;=5),"",IF(WEEKDAY(BZ2,2)&gt;5,"WE",IF(VLOOKUP(BZ2,T_fériés,1,0),"F","")))</f>
        <v>WE</v>
      </c>
      <c r="CA3" t="str">
        <f>IF(AND(ISERROR(VLOOKUP(CA2,T_fériés,1,0)),WEEKDAY(CA2,2)&lt;=5),"",IF(WEEKDAY(CA2,2)&gt;5,"WE",IF(VLOOKUP(CA2,T_fériés,1,0),"F","")))</f>
        <v/>
      </c>
      <c r="CB3" t="str">
        <f>IF(AND(ISERROR(VLOOKUP(CB2,T_fériés,1,0)),WEEKDAY(CB2,2)&lt;=5),"",IF(WEEKDAY(CB2,2)&gt;5,"WE",IF(VLOOKUP(CB2,T_fériés,1,0),"F","")))</f>
        <v/>
      </c>
      <c r="CC3" t="str">
        <f>IF(AND(ISERROR(VLOOKUP(CC2,T_fériés,1,0)),WEEKDAY(CC2,2)&lt;=5),"",IF(WEEKDAY(CC2,2)&gt;5,"WE",IF(VLOOKUP(CC2,T_fériés,1,0),"F","")))</f>
        <v/>
      </c>
      <c r="CD3" t="str">
        <f>IF(AND(ISERROR(VLOOKUP(CD2,T_fériés,1,0)),WEEKDAY(CD2,2)&lt;=5),"",IF(WEEKDAY(CD2,2)&gt;5,"WE",IF(VLOOKUP(CD2,T_fériés,1,0),"F","")))</f>
        <v/>
      </c>
      <c r="CE3" t="str">
        <f>IF(AND(ISERROR(VLOOKUP(CE2,T_fériés,1,0)),WEEKDAY(CE2,2)&lt;=5),"",IF(WEEKDAY(CE2,2)&gt;5,"WE",IF(VLOOKUP(CE2,T_fériés,1,0),"F","")))</f>
        <v/>
      </c>
      <c r="CF3" t="str">
        <f>IF(AND(ISERROR(VLOOKUP(CF2,T_fériés,1,0)),WEEKDAY(CF2,2)&lt;=5),"",IF(WEEKDAY(CF2,2)&gt;5,"WE",IF(VLOOKUP(CF2,T_fériés,1,0),"F","")))</f>
        <v>WE</v>
      </c>
      <c r="CG3" t="str">
        <f>IF(AND(ISERROR(VLOOKUP(CG2,T_fériés,1,0)),WEEKDAY(CG2,2)&lt;=5),"",IF(WEEKDAY(CG2,2)&gt;5,"WE",IF(VLOOKUP(CG2,T_fériés,1,0),"F","")))</f>
        <v>WE</v>
      </c>
      <c r="CH3" t="str">
        <f>IF(AND(ISERROR(VLOOKUP(CH2,T_fériés,1,0)),WEEKDAY(CH2,2)&lt;=5),"",IF(WEEKDAY(CH2,2)&gt;5,"WE",IF(VLOOKUP(CH2,T_fériés,1,0),"F","")))</f>
        <v/>
      </c>
      <c r="CI3" t="str">
        <f>IF(AND(ISERROR(VLOOKUP(CI2,T_fériés,1,0)),WEEKDAY(CI2,2)&lt;=5),"",IF(WEEKDAY(CI2,2)&gt;5,"WE",IF(VLOOKUP(CI2,T_fériés,1,0),"F","")))</f>
        <v/>
      </c>
      <c r="CJ3" t="str">
        <f>IF(AND(ISERROR(VLOOKUP(CJ2,T_fériés,1,0)),WEEKDAY(CJ2,2)&lt;=5),"",IF(WEEKDAY(CJ2,2)&gt;5,"WE",IF(VLOOKUP(CJ2,T_fériés,1,0),"F","")))</f>
        <v/>
      </c>
      <c r="CK3" t="str">
        <f>IF(AND(ISERROR(VLOOKUP(CK2,T_fériés,1,0)),WEEKDAY(CK2,2)&lt;=5),"",IF(WEEKDAY(CK2,2)&gt;5,"WE",IF(VLOOKUP(CK2,T_fériés,1,0),"F","")))</f>
        <v/>
      </c>
      <c r="CL3" t="str">
        <f>IF(AND(ISERROR(VLOOKUP(CL2,T_fériés,1,0)),WEEKDAY(CL2,2)&lt;=5),"",IF(WEEKDAY(CL2,2)&gt;5,"WE",IF(VLOOKUP(CL2,T_fériés,1,0),"F","")))</f>
        <v/>
      </c>
      <c r="CM3" t="str">
        <f>IF(AND(ISERROR(VLOOKUP(CM2,T_fériés,1,0)),WEEKDAY(CM2,2)&lt;=5),"",IF(WEEKDAY(CM2,2)&gt;5,"WE",IF(VLOOKUP(CM2,T_fériés,1,0),"F","")))</f>
        <v>WE</v>
      </c>
      <c r="CN3" t="str">
        <f>IF(AND(ISERROR(VLOOKUP(CN2,T_fériés,1,0)),WEEKDAY(CN2,2)&lt;=5),"",IF(WEEKDAY(CN2,2)&gt;5,"WE",IF(VLOOKUP(CN2,T_fériés,1,0),"F","")))</f>
        <v>WE</v>
      </c>
      <c r="CO3" t="str">
        <f>IF(AND(ISERROR(VLOOKUP(CO2,T_fériés,1,0)),WEEKDAY(CO2,2)&lt;=5),"",IF(WEEKDAY(CO2,2)&gt;5,"WE",IF(VLOOKUP(CO2,T_fériés,1,0),"F","")))</f>
        <v/>
      </c>
      <c r="CP3" t="str">
        <f>IF(AND(ISERROR(VLOOKUP(CP2,T_fériés,1,0)),WEEKDAY(CP2,2)&lt;=5),"",IF(WEEKDAY(CP2,2)&gt;5,"WE",IF(VLOOKUP(CP2,T_fériés,1,0),"F","")))</f>
        <v/>
      </c>
      <c r="CQ3" t="str">
        <f>IF(AND(ISERROR(VLOOKUP(CQ2,T_fériés,1,0)),WEEKDAY(CQ2,2)&lt;=5),"",IF(WEEKDAY(CQ2,2)&gt;5,"WE",IF(VLOOKUP(CQ2,T_fériés,1,0),"F","")))</f>
        <v/>
      </c>
      <c r="CR3" t="str">
        <f>IF(AND(ISERROR(VLOOKUP(CR2,T_fériés,1,0)),WEEKDAY(CR2,2)&lt;=5),"",IF(WEEKDAY(CR2,2)&gt;5,"WE",IF(VLOOKUP(CR2,T_fériés,1,0),"F","")))</f>
        <v/>
      </c>
      <c r="CS3" t="str">
        <f>IF(AND(ISERROR(VLOOKUP(CS2,T_fériés,1,0)),WEEKDAY(CS2,2)&lt;=5),"",IF(WEEKDAY(CS2,2)&gt;5,"WE",IF(VLOOKUP(CS2,T_fériés,1,0),"F","")))</f>
        <v/>
      </c>
      <c r="CT3" t="str">
        <f>IF(AND(ISERROR(VLOOKUP(CT2,T_fériés,1,0)),WEEKDAY(CT2,2)&lt;=5),"",IF(WEEKDAY(CT2,2)&gt;5,"WE",IF(VLOOKUP(CT2,T_fériés,1,0),"F","")))</f>
        <v>WE</v>
      </c>
      <c r="CU3" t="str">
        <f>IF(AND(ISERROR(VLOOKUP(CU2,T_fériés,1,0)),WEEKDAY(CU2,2)&lt;=5),"",IF(WEEKDAY(CU2,2)&gt;5,"WE",IF(VLOOKUP(CU2,T_fériés,1,0),"F","")))</f>
        <v>WE</v>
      </c>
      <c r="CV3" t="str">
        <f>IF(AND(ISERROR(VLOOKUP(CV2,T_fériés,1,0)),WEEKDAY(CV2,2)&lt;=5),"",IF(WEEKDAY(CV2,2)&gt;5,"WE",IF(VLOOKUP(CV2,T_fériés,1,0),"F","")))</f>
        <v/>
      </c>
      <c r="CW3" t="str">
        <f>IF(AND(ISERROR(VLOOKUP(CW2,T_fériés,1,0)),WEEKDAY(CW2,2)&lt;=5),"",IF(WEEKDAY(CW2,2)&gt;5,"WE",IF(VLOOKUP(CW2,T_fériés,1,0),"F","")))</f>
        <v/>
      </c>
      <c r="CX3" t="str">
        <f>IF(AND(ISERROR(VLOOKUP(CX2,T_fériés,1,0)),WEEKDAY(CX2,2)&lt;=5),"",IF(WEEKDAY(CX2,2)&gt;5,"WE",IF(VLOOKUP(CX2,T_fériés,1,0),"F","")))</f>
        <v/>
      </c>
      <c r="CY3" t="str">
        <f>IF(AND(ISERROR(VLOOKUP(CY2,T_fériés,1,0)),WEEKDAY(CY2,2)&lt;=5),"",IF(WEEKDAY(CY2,2)&gt;5,"WE",IF(VLOOKUP(CY2,T_fériés,1,0),"F","")))</f>
        <v/>
      </c>
      <c r="CZ3" t="str">
        <f>IF(AND(ISERROR(VLOOKUP(CZ2,T_fériés,1,0)),WEEKDAY(CZ2,2)&lt;=5),"",IF(WEEKDAY(CZ2,2)&gt;5,"WE",IF(VLOOKUP(CZ2,T_fériés,1,0),"F","")))</f>
        <v/>
      </c>
      <c r="DA3" t="str">
        <f>IF(AND(ISERROR(VLOOKUP(DA2,T_fériés,1,0)),WEEKDAY(DA2,2)&lt;=5),"",IF(WEEKDAY(DA2,2)&gt;5,"WE",IF(VLOOKUP(DA2,T_fériés,1,0),"F","")))</f>
        <v>WE</v>
      </c>
      <c r="DB3" t="str">
        <f>IF(AND(ISERROR(VLOOKUP(DB2,T_fériés,1,0)),WEEKDAY(DB2,2)&lt;=5),"",IF(WEEKDAY(DB2,2)&gt;5,"WE",IF(VLOOKUP(DB2,T_fériés,1,0),"F","")))</f>
        <v>WE</v>
      </c>
      <c r="DC3" t="str">
        <f>IF(AND(ISERROR(VLOOKUP(DC2,T_fériés,1,0)),WEEKDAY(DC2,2)&lt;=5),"",IF(WEEKDAY(DC2,2)&gt;5,"WE",IF(VLOOKUP(DC2,T_fériés,1,0),"F","")))</f>
        <v/>
      </c>
      <c r="DD3" t="str">
        <f>IF(AND(ISERROR(VLOOKUP(DD2,T_fériés,1,0)),WEEKDAY(DD2,2)&lt;=5),"",IF(WEEKDAY(DD2,2)&gt;5,"WE",IF(VLOOKUP(DD2,T_fériés,1,0),"F","")))</f>
        <v/>
      </c>
      <c r="DE3" t="str">
        <f>IF(AND(ISERROR(VLOOKUP(DE2,T_fériés,1,0)),WEEKDAY(DE2,2)&lt;=5),"",IF(WEEKDAY(DE2,2)&gt;5,"WE",IF(VLOOKUP(DE2,T_fériés,1,0),"F","")))</f>
        <v/>
      </c>
      <c r="DF3" t="str">
        <f>IF(AND(ISERROR(VLOOKUP(DF2,T_fériés,1,0)),WEEKDAY(DF2,2)&lt;=5),"",IF(WEEKDAY(DF2,2)&gt;5,"WE",IF(VLOOKUP(DF2,T_fériés,1,0),"F","")))</f>
        <v/>
      </c>
      <c r="DG3" t="str">
        <f>IF(AND(ISERROR(VLOOKUP(DG2,T_fériés,1,0)),WEEKDAY(DG2,2)&lt;=5),"",IF(WEEKDAY(DG2,2)&gt;5,"WE",IF(VLOOKUP(DG2,T_fériés,1,0),"F","")))</f>
        <v/>
      </c>
      <c r="DH3" t="str">
        <f>IF(AND(ISERROR(VLOOKUP(DH2,T_fériés,1,0)),WEEKDAY(DH2,2)&lt;=5),"",IF(WEEKDAY(DH2,2)&gt;5,"WE",IF(VLOOKUP(DH2,T_fériés,1,0),"F","")))</f>
        <v>WE</v>
      </c>
      <c r="DI3" t="str">
        <f>IF(AND(ISERROR(VLOOKUP(DI2,T_fériés,1,0)),WEEKDAY(DI2,2)&lt;=5),"",IF(WEEKDAY(DI2,2)&gt;5,"WE",IF(VLOOKUP(DI2,T_fériés,1,0),"F","")))</f>
        <v>WE</v>
      </c>
      <c r="DJ3" t="str">
        <f>IF(AND(ISERROR(VLOOKUP(DJ2,T_fériés,1,0)),WEEKDAY(DJ2,2)&lt;=5),"",IF(WEEKDAY(DJ2,2)&gt;5,"WE",IF(VLOOKUP(DJ2,T_fériés,1,0),"F","")))</f>
        <v/>
      </c>
      <c r="DK3" t="str">
        <f>IF(AND(ISERROR(VLOOKUP(DK2,T_fériés,1,0)),WEEKDAY(DK2,2)&lt;=5),"",IF(WEEKDAY(DK2,2)&gt;5,"WE",IF(VLOOKUP(DK2,T_fériés,1,0),"F","")))</f>
        <v/>
      </c>
      <c r="DL3" t="str">
        <f>IF(AND(ISERROR(VLOOKUP(DL2,T_fériés,1,0)),WEEKDAY(DL2,2)&lt;=5),"",IF(WEEKDAY(DL2,2)&gt;5,"WE",IF(VLOOKUP(DL2,T_fériés,1,0),"F","")))</f>
        <v/>
      </c>
      <c r="DM3" t="str">
        <f>IF(AND(ISERROR(VLOOKUP(DM2,T_fériés,1,0)),WEEKDAY(DM2,2)&lt;=5),"",IF(WEEKDAY(DM2,2)&gt;5,"WE",IF(VLOOKUP(DM2,T_fériés,1,0),"F","")))</f>
        <v/>
      </c>
      <c r="DN3" t="str">
        <f>IF(AND(ISERROR(VLOOKUP(DN2,T_fériés,1,0)),WEEKDAY(DN2,2)&lt;=5),"",IF(WEEKDAY(DN2,2)&gt;5,"WE",IF(VLOOKUP(DN2,T_fériés,1,0),"F","")))</f>
        <v/>
      </c>
      <c r="DO3" t="str">
        <f>IF(AND(ISERROR(VLOOKUP(DO2,T_fériés,1,0)),WEEKDAY(DO2,2)&lt;=5),"",IF(WEEKDAY(DO2,2)&gt;5,"WE",IF(VLOOKUP(DO2,T_fériés,1,0),"F","")))</f>
        <v>WE</v>
      </c>
      <c r="DP3" t="str">
        <f>IF(AND(ISERROR(VLOOKUP(DP2,T_fériés,1,0)),WEEKDAY(DP2,2)&lt;=5),"",IF(WEEKDAY(DP2,2)&gt;5,"WE",IF(VLOOKUP(DP2,T_fériés,1,0),"F","")))</f>
        <v>WE</v>
      </c>
      <c r="DQ3" t="str">
        <f>IF(AND(ISERROR(VLOOKUP(DQ2,T_fériés,1,0)),WEEKDAY(DQ2,2)&lt;=5),"",IF(WEEKDAY(DQ2,2)&gt;5,"WE",IF(VLOOKUP(DQ2,T_fériés,1,0),"F","")))</f>
        <v/>
      </c>
      <c r="DR3" t="str">
        <f>IF(AND(ISERROR(VLOOKUP(DR2,T_fériés,1,0)),WEEKDAY(DR2,2)&lt;=5),"",IF(WEEKDAY(DR2,2)&gt;5,"WE",IF(VLOOKUP(DR2,T_fériés,1,0),"F","")))</f>
        <v/>
      </c>
      <c r="DS3" t="str">
        <f>IF(AND(ISERROR(VLOOKUP(DS2,T_fériés,1,0)),WEEKDAY(DS2,2)&lt;=5),"",IF(WEEKDAY(DS2,2)&gt;5,"WE",IF(VLOOKUP(DS2,T_fériés,1,0),"F","")))</f>
        <v/>
      </c>
      <c r="DT3" t="str">
        <f>IF(AND(ISERROR(VLOOKUP(DT2,T_fériés,1,0)),WEEKDAY(DT2,2)&lt;=5),"",IF(WEEKDAY(DT2,2)&gt;5,"WE",IF(VLOOKUP(DT2,T_fériés,1,0),"F","")))</f>
        <v/>
      </c>
      <c r="DU3" t="str">
        <f>IF(AND(ISERROR(VLOOKUP(DU2,T_fériés,1,0)),WEEKDAY(DU2,2)&lt;=5),"",IF(WEEKDAY(DU2,2)&gt;5,"WE",IF(VLOOKUP(DU2,T_fériés,1,0),"F","")))</f>
        <v>F</v>
      </c>
      <c r="DV3" t="str">
        <f>IF(AND(ISERROR(VLOOKUP(DV2,T_fériés,1,0)),WEEKDAY(DV2,2)&lt;=5),"",IF(WEEKDAY(DV2,2)&gt;5,"WE",IF(VLOOKUP(DV2,T_fériés,1,0),"F","")))</f>
        <v>WE</v>
      </c>
      <c r="DW3" t="str">
        <f>IF(AND(ISERROR(VLOOKUP(DW2,T_fériés,1,0)),WEEKDAY(DW2,2)&lt;=5),"",IF(WEEKDAY(DW2,2)&gt;5,"WE",IF(VLOOKUP(DW2,T_fériés,1,0),"F","")))</f>
        <v>WE</v>
      </c>
      <c r="DX3" t="str">
        <f>IF(AND(ISERROR(VLOOKUP(DX2,T_fériés,1,0)),WEEKDAY(DX2,2)&lt;=5),"",IF(WEEKDAY(DX2,2)&gt;5,"WE",IF(VLOOKUP(DX2,T_fériés,1,0),"F","")))</f>
        <v/>
      </c>
      <c r="DY3" t="str">
        <f>IF(AND(ISERROR(VLOOKUP(DY2,T_fériés,1,0)),WEEKDAY(DY2,2)&lt;=5),"",IF(WEEKDAY(DY2,2)&gt;5,"WE",IF(VLOOKUP(DY2,T_fériés,1,0),"F","")))</f>
        <v/>
      </c>
      <c r="DZ3" t="str">
        <f>IF(AND(ISERROR(VLOOKUP(DZ2,T_fériés,1,0)),WEEKDAY(DZ2,2)&lt;=5),"",IF(WEEKDAY(DZ2,2)&gt;5,"WE",IF(VLOOKUP(DZ2,T_fériés,1,0),"F","")))</f>
        <v/>
      </c>
      <c r="EA3" t="str">
        <f>IF(AND(ISERROR(VLOOKUP(EA2,T_fériés,1,0)),WEEKDAY(EA2,2)&lt;=5),"",IF(WEEKDAY(EA2,2)&gt;5,"WE",IF(VLOOKUP(EA2,T_fériés,1,0),"F","")))</f>
        <v/>
      </c>
      <c r="EB3" t="str">
        <f>IF(AND(ISERROR(VLOOKUP(EB2,T_fériés,1,0)),WEEKDAY(EB2,2)&lt;=5),"",IF(WEEKDAY(EB2,2)&gt;5,"WE",IF(VLOOKUP(EB2,T_fériés,1,0),"F","")))</f>
        <v/>
      </c>
      <c r="EC3" t="str">
        <f>IF(AND(ISERROR(VLOOKUP(EC2,T_fériés,1,0)),WEEKDAY(EC2,2)&lt;=5),"",IF(WEEKDAY(EC2,2)&gt;5,"WE",IF(VLOOKUP(EC2,T_fériés,1,0),"F","")))</f>
        <v>WE</v>
      </c>
      <c r="ED3" t="str">
        <f>IF(AND(ISERROR(VLOOKUP(ED2,T_fériés,1,0)),WEEKDAY(ED2,2)&lt;=5),"",IF(WEEKDAY(ED2,2)&gt;5,"WE",IF(VLOOKUP(ED2,T_fériés,1,0),"F","")))</f>
        <v>WE</v>
      </c>
      <c r="EE3" t="str">
        <f>IF(AND(ISERROR(VLOOKUP(EE2,T_fériés,1,0)),WEEKDAY(EE2,2)&lt;=5),"",IF(WEEKDAY(EE2,2)&gt;5,"WE",IF(VLOOKUP(EE2,T_fériés,1,0),"F","")))</f>
        <v>F</v>
      </c>
      <c r="EF3" t="str">
        <f>IF(AND(ISERROR(VLOOKUP(EF2,T_fériés,1,0)),WEEKDAY(EF2,2)&lt;=5),"",IF(WEEKDAY(EF2,2)&gt;5,"WE",IF(VLOOKUP(EF2,T_fériés,1,0),"F","")))</f>
        <v/>
      </c>
      <c r="EG3" t="str">
        <f>IF(AND(ISERROR(VLOOKUP(EG2,T_fériés,1,0)),WEEKDAY(EG2,2)&lt;=5),"",IF(WEEKDAY(EG2,2)&gt;5,"WE",IF(VLOOKUP(EG2,T_fériés,1,0),"F","")))</f>
        <v/>
      </c>
      <c r="EH3" t="str">
        <f>IF(AND(ISERROR(VLOOKUP(EH2,T_fériés,1,0)),WEEKDAY(EH2,2)&lt;=5),"",IF(WEEKDAY(EH2,2)&gt;5,"WE",IF(VLOOKUP(EH2,T_fériés,1,0),"F","")))</f>
        <v/>
      </c>
      <c r="EI3" t="str">
        <f>IF(AND(ISERROR(VLOOKUP(EI2,T_fériés,1,0)),WEEKDAY(EI2,2)&lt;=5),"",IF(WEEKDAY(EI2,2)&gt;5,"WE",IF(VLOOKUP(EI2,T_fériés,1,0),"F","")))</f>
        <v/>
      </c>
      <c r="EJ3" t="str">
        <f>IF(AND(ISERROR(VLOOKUP(EJ2,T_fériés,1,0)),WEEKDAY(EJ2,2)&lt;=5),"",IF(WEEKDAY(EJ2,2)&gt;5,"WE",IF(VLOOKUP(EJ2,T_fériés,1,0),"F","")))</f>
        <v>WE</v>
      </c>
      <c r="EK3" t="str">
        <f>IF(AND(ISERROR(VLOOKUP(EK2,T_fériés,1,0)),WEEKDAY(EK2,2)&lt;=5),"",IF(WEEKDAY(EK2,2)&gt;5,"WE",IF(VLOOKUP(EK2,T_fériés,1,0),"F","")))</f>
        <v>WE</v>
      </c>
      <c r="EL3" t="str">
        <f>IF(AND(ISERROR(VLOOKUP(EL2,T_fériés,1,0)),WEEKDAY(EL2,2)&lt;=5),"",IF(WEEKDAY(EL2,2)&gt;5,"WE",IF(VLOOKUP(EL2,T_fériés,1,0),"F","")))</f>
        <v/>
      </c>
      <c r="EM3" t="str">
        <f>IF(AND(ISERROR(VLOOKUP(EM2,T_fériés,1,0)),WEEKDAY(EM2,2)&lt;=5),"",IF(WEEKDAY(EM2,2)&gt;5,"WE",IF(VLOOKUP(EM2,T_fériés,1,0),"F","")))</f>
        <v/>
      </c>
      <c r="EN3" t="str">
        <f>IF(AND(ISERROR(VLOOKUP(EN2,T_fériés,1,0)),WEEKDAY(EN2,2)&lt;=5),"",IF(WEEKDAY(EN2,2)&gt;5,"WE",IF(VLOOKUP(EN2,T_fériés,1,0),"F","")))</f>
        <v/>
      </c>
      <c r="EO3" t="str">
        <f>IF(AND(ISERROR(VLOOKUP(EO2,T_fériés,1,0)),WEEKDAY(EO2,2)&lt;=5),"",IF(WEEKDAY(EO2,2)&gt;5,"WE",IF(VLOOKUP(EO2,T_fériés,1,0),"F","")))</f>
        <v/>
      </c>
      <c r="EP3" t="str">
        <f>IF(AND(ISERROR(VLOOKUP(EP2,T_fériés,1,0)),WEEKDAY(EP2,2)&lt;=5),"",IF(WEEKDAY(EP2,2)&gt;5,"WE",IF(VLOOKUP(EP2,T_fériés,1,0),"F","")))</f>
        <v/>
      </c>
      <c r="EQ3" t="str">
        <f>IF(AND(ISERROR(VLOOKUP(EQ2,T_fériés,1,0)),WEEKDAY(EQ2,2)&lt;=5),"",IF(WEEKDAY(EQ2,2)&gt;5,"WE",IF(VLOOKUP(EQ2,T_fériés,1,0),"F","")))</f>
        <v>WE</v>
      </c>
      <c r="ER3" t="str">
        <f>IF(AND(ISERROR(VLOOKUP(ER2,T_fériés,1,0)),WEEKDAY(ER2,2)&lt;=5),"",IF(WEEKDAY(ER2,2)&gt;5,"WE",IF(VLOOKUP(ER2,T_fériés,1,0),"F","")))</f>
        <v>WE</v>
      </c>
      <c r="ES3" t="str">
        <f>IF(AND(ISERROR(VLOOKUP(ES2,T_fériés,1,0)),WEEKDAY(ES2,2)&lt;=5),"",IF(WEEKDAY(ES2,2)&gt;5,"WE",IF(VLOOKUP(ES2,T_fériés,1,0),"F","")))</f>
        <v/>
      </c>
      <c r="ET3" t="str">
        <f>IF(AND(ISERROR(VLOOKUP(ET2,T_fériés,1,0)),WEEKDAY(ET2,2)&lt;=5),"",IF(WEEKDAY(ET2,2)&gt;5,"WE",IF(VLOOKUP(ET2,T_fériés,1,0),"F","")))</f>
        <v/>
      </c>
      <c r="EU3" t="str">
        <f>IF(AND(ISERROR(VLOOKUP(EU2,T_fériés,1,0)),WEEKDAY(EU2,2)&lt;=5),"",IF(WEEKDAY(EU2,2)&gt;5,"WE",IF(VLOOKUP(EU2,T_fériés,1,0),"F","")))</f>
        <v/>
      </c>
      <c r="EV3" t="str">
        <f>IF(AND(ISERROR(VLOOKUP(EV2,T_fériés,1,0)),WEEKDAY(EV2,2)&lt;=5),"",IF(WEEKDAY(EV2,2)&gt;5,"WE",IF(VLOOKUP(EV2,T_fériés,1,0),"F","")))</f>
        <v/>
      </c>
      <c r="EW3" t="str">
        <f>IF(AND(ISERROR(VLOOKUP(EW2,T_fériés,1,0)),WEEKDAY(EW2,2)&lt;=5),"",IF(WEEKDAY(EW2,2)&gt;5,"WE",IF(VLOOKUP(EW2,T_fériés,1,0),"F","")))</f>
        <v/>
      </c>
      <c r="EX3" t="str">
        <f>IF(AND(ISERROR(VLOOKUP(EX2,T_fériés,1,0)),WEEKDAY(EX2,2)&lt;=5),"",IF(WEEKDAY(EX2,2)&gt;5,"WE",IF(VLOOKUP(EX2,T_fériés,1,0),"F","")))</f>
        <v>WE</v>
      </c>
      <c r="EY3" t="str">
        <f>IF(AND(ISERROR(VLOOKUP(EY2,T_fériés,1,0)),WEEKDAY(EY2,2)&lt;=5),"",IF(WEEKDAY(EY2,2)&gt;5,"WE",IF(VLOOKUP(EY2,T_fériés,1,0),"F","")))</f>
        <v>WE</v>
      </c>
      <c r="EZ3" t="str">
        <f>IF(AND(ISERROR(VLOOKUP(EZ2,T_fériés,1,0)),WEEKDAY(EZ2,2)&lt;=5),"",IF(WEEKDAY(EZ2,2)&gt;5,"WE",IF(VLOOKUP(EZ2,T_fériés,1,0),"F","")))</f>
        <v/>
      </c>
      <c r="FA3" t="str">
        <f>IF(AND(ISERROR(VLOOKUP(FA2,T_fériés,1,0)),WEEKDAY(FA2,2)&lt;=5),"",IF(WEEKDAY(FA2,2)&gt;5,"WE",IF(VLOOKUP(FA2,T_fériés,1,0),"F","")))</f>
        <v/>
      </c>
      <c r="FB3" t="str">
        <f>IF(AND(ISERROR(VLOOKUP(FB2,T_fériés,1,0)),WEEKDAY(FB2,2)&lt;=5),"",IF(WEEKDAY(FB2,2)&gt;5,"WE",IF(VLOOKUP(FB2,T_fériés,1,0),"F","")))</f>
        <v/>
      </c>
      <c r="FC3" t="str">
        <f>IF(AND(ISERROR(VLOOKUP(FC2,T_fériés,1,0)),WEEKDAY(FC2,2)&lt;=5),"",IF(WEEKDAY(FC2,2)&gt;5,"WE",IF(VLOOKUP(FC2,T_fériés,1,0),"F","")))</f>
        <v/>
      </c>
      <c r="FD3" t="str">
        <f>IF(AND(ISERROR(VLOOKUP(FD2,T_fériés,1,0)),WEEKDAY(FD2,2)&lt;=5),"",IF(WEEKDAY(FD2,2)&gt;5,"WE",IF(VLOOKUP(FD2,T_fériés,1,0),"F","")))</f>
        <v/>
      </c>
      <c r="FE3" t="str">
        <f>IF(AND(ISERROR(VLOOKUP(FE2,T_fériés,1,0)),WEEKDAY(FE2,2)&lt;=5),"",IF(WEEKDAY(FE2,2)&gt;5,"WE",IF(VLOOKUP(FE2,T_fériés,1,0),"F","")))</f>
        <v>WE</v>
      </c>
      <c r="FF3" t="str">
        <f>IF(AND(ISERROR(VLOOKUP(FF2,T_fériés,1,0)),WEEKDAY(FF2,2)&lt;=5),"",IF(WEEKDAY(FF2,2)&gt;5,"WE",IF(VLOOKUP(FF2,T_fériés,1,0),"F","")))</f>
        <v>WE</v>
      </c>
      <c r="FG3" t="str">
        <f>IF(AND(ISERROR(VLOOKUP(FG2,T_fériés,1,0)),WEEKDAY(FG2,2)&lt;=5),"",IF(WEEKDAY(FG2,2)&gt;5,"WE",IF(VLOOKUP(FG2,T_fériés,1,0),"F","")))</f>
        <v/>
      </c>
      <c r="FH3" t="str">
        <f>IF(AND(ISERROR(VLOOKUP(FH2,T_fériés,1,0)),WEEKDAY(FH2,2)&lt;=5),"",IF(WEEKDAY(FH2,2)&gt;5,"WE",IF(VLOOKUP(FH2,T_fériés,1,0),"F","")))</f>
        <v/>
      </c>
      <c r="FI3" t="str">
        <f>IF(AND(ISERROR(VLOOKUP(FI2,T_fériés,1,0)),WEEKDAY(FI2,2)&lt;=5),"",IF(WEEKDAY(FI2,2)&gt;5,"WE",IF(VLOOKUP(FI2,T_fériés,1,0),"F","")))</f>
        <v/>
      </c>
      <c r="FJ3" t="str">
        <f>IF(AND(ISERROR(VLOOKUP(FJ2,T_fériés,1,0)),WEEKDAY(FJ2,2)&lt;=5),"",IF(WEEKDAY(FJ2,2)&gt;5,"WE",IF(VLOOKUP(FJ2,T_fériés,1,0),"F","")))</f>
        <v/>
      </c>
      <c r="FK3" t="str">
        <f>IF(AND(ISERROR(VLOOKUP(FK2,T_fériés,1,0)),WEEKDAY(FK2,2)&lt;=5),"",IF(WEEKDAY(FK2,2)&gt;5,"WE",IF(VLOOKUP(FK2,T_fériés,1,0),"F","")))</f>
        <v/>
      </c>
      <c r="FL3" t="str">
        <f>IF(AND(ISERROR(VLOOKUP(FL2,T_fériés,1,0)),WEEKDAY(FL2,2)&lt;=5),"",IF(WEEKDAY(FL2,2)&gt;5,"WE",IF(VLOOKUP(FL2,T_fériés,1,0),"F","")))</f>
        <v>WE</v>
      </c>
      <c r="FM3" t="str">
        <f>IF(AND(ISERROR(VLOOKUP(FM2,T_fériés,1,0)),WEEKDAY(FM2,2)&lt;=5),"",IF(WEEKDAY(FM2,2)&gt;5,"WE",IF(VLOOKUP(FM2,T_fériés,1,0),"F","")))</f>
        <v>WE</v>
      </c>
      <c r="FN3" t="str">
        <f>IF(AND(ISERROR(VLOOKUP(FN2,T_fériés,1,0)),WEEKDAY(FN2,2)&lt;=5),"",IF(WEEKDAY(FN2,2)&gt;5,"WE",IF(VLOOKUP(FN2,T_fériés,1,0),"F","")))</f>
        <v/>
      </c>
      <c r="FO3" t="str">
        <f>IF(AND(ISERROR(VLOOKUP(FO2,T_fériés,1,0)),WEEKDAY(FO2,2)&lt;=5),"",IF(WEEKDAY(FO2,2)&gt;5,"WE",IF(VLOOKUP(FO2,T_fériés,1,0),"F","")))</f>
        <v/>
      </c>
      <c r="FP3" t="str">
        <f>IF(AND(ISERROR(VLOOKUP(FP2,T_fériés,1,0)),WEEKDAY(FP2,2)&lt;=5),"",IF(WEEKDAY(FP2,2)&gt;5,"WE",IF(VLOOKUP(FP2,T_fériés,1,0),"F","")))</f>
        <v/>
      </c>
      <c r="FQ3" t="str">
        <f>IF(AND(ISERROR(VLOOKUP(FQ2,T_fériés,1,0)),WEEKDAY(FQ2,2)&lt;=5),"",IF(WEEKDAY(FQ2,2)&gt;5,"WE",IF(VLOOKUP(FQ2,T_fériés,1,0),"F","")))</f>
        <v/>
      </c>
      <c r="FR3" t="str">
        <f>IF(AND(ISERROR(VLOOKUP(FR2,T_fériés,1,0)),WEEKDAY(FR2,2)&lt;=5),"",IF(WEEKDAY(FR2,2)&gt;5,"WE",IF(VLOOKUP(FR2,T_fériés,1,0),"F","")))</f>
        <v/>
      </c>
      <c r="FS3" t="str">
        <f>IF(AND(ISERROR(VLOOKUP(FS2,T_fériés,1,0)),WEEKDAY(FS2,2)&lt;=5),"",IF(WEEKDAY(FS2,2)&gt;5,"WE",IF(VLOOKUP(FS2,T_fériés,1,0),"F","")))</f>
        <v>WE</v>
      </c>
      <c r="FT3" t="str">
        <f>IF(AND(ISERROR(VLOOKUP(FT2,T_fériés,1,0)),WEEKDAY(FT2,2)&lt;=5),"",IF(WEEKDAY(FT2,2)&gt;5,"WE",IF(VLOOKUP(FT2,T_fériés,1,0),"F","")))</f>
        <v>WE</v>
      </c>
      <c r="FU3" t="str">
        <f>IF(AND(ISERROR(VLOOKUP(FU2,T_fériés,1,0)),WEEKDAY(FU2,2)&lt;=5),"",IF(WEEKDAY(FU2,2)&gt;5,"WE",IF(VLOOKUP(FU2,T_fériés,1,0),"F","")))</f>
        <v/>
      </c>
      <c r="FV3" t="str">
        <f>IF(AND(ISERROR(VLOOKUP(FV2,T_fériés,1,0)),WEEKDAY(FV2,2)&lt;=5),"",IF(WEEKDAY(FV2,2)&gt;5,"WE",IF(VLOOKUP(FV2,T_fériés,1,0),"F","")))</f>
        <v/>
      </c>
      <c r="FW3" t="str">
        <f>IF(AND(ISERROR(VLOOKUP(FW2,T_fériés,1,0)),WEEKDAY(FW2,2)&lt;=5),"",IF(WEEKDAY(FW2,2)&gt;5,"WE",IF(VLOOKUP(FW2,T_fériés,1,0),"F","")))</f>
        <v>F</v>
      </c>
      <c r="FX3" t="str">
        <f>IF(AND(ISERROR(VLOOKUP(FX2,T_fériés,1,0)),WEEKDAY(FX2,2)&lt;=5),"",IF(WEEKDAY(FX2,2)&gt;5,"WE",IF(VLOOKUP(FX2,T_fériés,1,0),"F","")))</f>
        <v/>
      </c>
      <c r="FY3" t="str">
        <f>IF(AND(ISERROR(VLOOKUP(FY2,T_fériés,1,0)),WEEKDAY(FY2,2)&lt;=5),"",IF(WEEKDAY(FY2,2)&gt;5,"WE",IF(VLOOKUP(FY2,T_fériés,1,0),"F","")))</f>
        <v/>
      </c>
      <c r="FZ3" t="str">
        <f>IF(AND(ISERROR(VLOOKUP(FZ2,T_fériés,1,0)),WEEKDAY(FZ2,2)&lt;=5),"",IF(WEEKDAY(FZ2,2)&gt;5,"WE",IF(VLOOKUP(FZ2,T_fériés,1,0),"F","")))</f>
        <v>WE</v>
      </c>
      <c r="GA3" t="str">
        <f>IF(AND(ISERROR(VLOOKUP(GA2,T_fériés,1,0)),WEEKDAY(GA2,2)&lt;=5),"",IF(WEEKDAY(GA2,2)&gt;5,"WE",IF(VLOOKUP(GA2,T_fériés,1,0),"F","")))</f>
        <v>WE</v>
      </c>
      <c r="GB3" t="str">
        <f>IF(AND(ISERROR(VLOOKUP(GB2,T_fériés,1,0)),WEEKDAY(GB2,2)&lt;=5),"",IF(WEEKDAY(GB2,2)&gt;5,"WE",IF(VLOOKUP(GB2,T_fériés,1,0),"F","")))</f>
        <v/>
      </c>
      <c r="GC3" t="str">
        <f>IF(AND(ISERROR(VLOOKUP(GC2,T_fériés,1,0)),WEEKDAY(GC2,2)&lt;=5),"",IF(WEEKDAY(GC2,2)&gt;5,"WE",IF(VLOOKUP(GC2,T_fériés,1,0),"F","")))</f>
        <v/>
      </c>
    </row>
    <row r="5" spans="1:185" x14ac:dyDescent="0.25">
      <c r="B5" s="6" t="s">
        <v>12</v>
      </c>
    </row>
    <row r="6" spans="1:185" x14ac:dyDescent="0.25">
      <c r="B6" s="5" t="s">
        <v>11</v>
      </c>
    </row>
    <row r="8" spans="1:185" x14ac:dyDescent="0.25">
      <c r="B8" t="s">
        <v>13</v>
      </c>
    </row>
  </sheetData>
  <conditionalFormatting sqref="B2:GC2">
    <cfRule type="expression" dxfId="0" priority="1">
      <formula>OR(B3="F",B3="WE")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"/>
  <sheetViews>
    <sheetView workbookViewId="0">
      <selection activeCell="B8" sqref="B8"/>
    </sheetView>
  </sheetViews>
  <sheetFormatPr baseColWidth="10" defaultRowHeight="15" x14ac:dyDescent="0.25"/>
  <cols>
    <col min="1" max="1" width="16.5703125" customWidth="1"/>
  </cols>
  <sheetData>
    <row r="1" spans="1:6" x14ac:dyDescent="0.25">
      <c r="A1" t="s">
        <v>0</v>
      </c>
      <c r="B1" s="1">
        <f>DATE($E$1,7,14)</f>
        <v>45487</v>
      </c>
      <c r="D1" t="s">
        <v>5</v>
      </c>
      <c r="E1">
        <v>2024</v>
      </c>
      <c r="F1" t="s">
        <v>6</v>
      </c>
    </row>
    <row r="2" spans="1:6" x14ac:dyDescent="0.25">
      <c r="A2" t="s">
        <v>1</v>
      </c>
      <c r="B2" s="1">
        <f>DATE($E$1,8,15)</f>
        <v>45519</v>
      </c>
    </row>
    <row r="3" spans="1:6" x14ac:dyDescent="0.25">
      <c r="A3" t="s">
        <v>2</v>
      </c>
      <c r="B3" s="1">
        <f>DATE($E$1,11,1)</f>
        <v>45597</v>
      </c>
    </row>
    <row r="4" spans="1:6" x14ac:dyDescent="0.25">
      <c r="A4" t="s">
        <v>3</v>
      </c>
      <c r="B4" s="1">
        <f>DATE($E$1,11,11)</f>
        <v>45607</v>
      </c>
    </row>
    <row r="5" spans="1:6" x14ac:dyDescent="0.25">
      <c r="A5" t="s">
        <v>4</v>
      </c>
      <c r="B5" s="1">
        <f>DATE($E$1,12,25)</f>
        <v>45651</v>
      </c>
    </row>
    <row r="7" spans="1:6" x14ac:dyDescent="0.25">
      <c r="B7" t="s">
        <v>10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Planning</vt:lpstr>
      <vt:lpstr>DATA année-fériés</vt:lpstr>
      <vt:lpstr>an</vt:lpstr>
      <vt:lpstr>T_fériés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2024-08-09T04:01:03Z</dcterms:created>
  <dcterms:modified xsi:type="dcterms:W3CDTF">2024-08-09T04:37:28Z</dcterms:modified>
</cp:coreProperties>
</file>