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96d5842b14d14fa4/mpfe/"/>
    </mc:Choice>
  </mc:AlternateContent>
  <xr:revisionPtr revIDLastSave="0" documentId="8_{3EC48362-62B6-4C91-B8F8-64EA41AB9FE1}" xr6:coauthVersionLast="47" xr6:coauthVersionMax="47" xr10:uidLastSave="{00000000-0000-0000-0000-000000000000}"/>
  <bookViews>
    <workbookView xWindow="2595" yWindow="2595" windowWidth="22770" windowHeight="12015" xr2:uid="{9BAC4F63-A196-4541-8129-0837F4DB9AF0}"/>
  </bookViews>
  <sheets>
    <sheet name="Feuil4" sheetId="1" r:id="rId1"/>
  </sheets>
  <definedNames>
    <definedName name="plage">#REF!</definedName>
    <definedName name="VolumeCyllindre">_xlfn.LAMBDA(_xlpm.diamètre,_xlpm.hauteur,(_xlpm.diamètre/2)^2*PI()*_xlpm.hauteur)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7" i="1" l="1"/>
  <c r="D17" i="1"/>
  <c r="C18" i="1"/>
  <c r="D18" i="1"/>
  <c r="B18" i="1"/>
  <c r="B17" i="1"/>
  <c r="B16" i="1" a="1"/>
  <c r="B16" i="1" s="1"/>
  <c r="A17" i="1" a="1"/>
  <c r="A17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<sst xmlns="http://schemas.openxmlformats.org/spreadsheetml/2006/main" count="282" uniqueCount="38">
  <si>
    <t>Jos</t>
  </si>
  <si>
    <t>louis </t>
  </si>
  <si>
    <t> AD1214 </t>
  </si>
  <si>
    <t> 112233 </t>
  </si>
  <si>
    <t>livré</t>
  </si>
  <si>
    <t> </t>
  </si>
  <si>
    <t> livré </t>
  </si>
  <si>
    <t>Jo</t>
  </si>
  <si>
    <t>Louis </t>
  </si>
  <si>
    <t>AD1214 </t>
  </si>
  <si>
    <t> 1236556 </t>
  </si>
  <si>
    <t> livré</t>
  </si>
  <si>
    <t>112233 </t>
  </si>
  <si>
    <t>en attente</t>
  </si>
  <si>
    <t>en</t>
  </si>
  <si>
    <t>attente</t>
  </si>
  <si>
    <t>Martin</t>
  </si>
  <si>
    <t>Colon </t>
  </si>
  <si>
    <t> AJ2565 </t>
  </si>
  <si>
    <t>12365 </t>
  </si>
  <si>
    <t> en</t>
  </si>
  <si>
    <t>de</t>
  </si>
  <si>
    <t>traitement</t>
  </si>
  <si>
    <t> 12365 </t>
  </si>
  <si>
    <t>4562 </t>
  </si>
  <si>
    <t>Anais</t>
  </si>
  <si>
    <t>Vallé </t>
  </si>
  <si>
    <t>AA1200 </t>
  </si>
  <si>
    <t> 4562 </t>
  </si>
  <si>
    <t> 6523 </t>
  </si>
  <si>
    <t> 12345 </t>
  </si>
  <si>
    <t>Louis</t>
  </si>
  <si>
    <t>Couc </t>
  </si>
  <si>
    <t>AC1256 </t>
  </si>
  <si>
    <t>5623 </t>
  </si>
  <si>
    <t>1253 </t>
  </si>
  <si>
    <t>56486 </t>
  </si>
  <si>
    <t> 75892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</si>
</sst>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C]mmm\-yy;@"/>
  </numFmts>
  <fonts count="1" x14ac:knownFonts="1">
    <font>
      <sz val="11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16" fontId="0" fillId="0" borderId="0" xfId="0" applyNumberFormat="1"/>
    <xf numFmtId="164" fontId="0" fillId="0" borderId="0" xfId="0" applyNumberFormat="1"/>
    <xf numFmtId="16" fontId="0" fillId="2" borderId="0" xfId="0" applyNumberFormat="1" applyFill="1"/>
    <xf numFmtId="164" fontId="0" fillId="2" borderId="0" xfId="0" applyNumberFormat="1" applyFill="1"/>
    <xf numFmtId="0" fontId="0" fillId="3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853C1D-91CC-4DD7-A08E-F75B0318EC9A}">
  <sheetPr codeName="Feuil4"/>
  <dimension ref="A1:AA19"/>
  <sheetViews>
    <sheetView tabSelected="1" topLeftCell="A7" workbookViewId="0">
      <selection activeCell="C11" sqref="C11"/>
    </sheetView>
  </sheetViews>
  <sheetFormatPr baseColWidth="10" defaultRowHeight="15" x14ac:dyDescent="0.25"/>
  <cols>
    <col min="3" max="4" width="17.5703125" bestFit="1" customWidth="1"/>
  </cols>
  <sheetData>
    <row r="1" spans="1:27" x14ac:dyDescent="0.25">
      <c r="A1" t="s">
        <v>0</v>
      </c>
      <c r="B1" t="s">
        <v>1</v>
      </c>
      <c r="C1" t="s">
        <v>2</v>
      </c>
      <c r="D1" s="1">
        <v>45323</v>
      </c>
      <c r="E1" t="s">
        <v>3</v>
      </c>
      <c r="F1" t="s">
        <v>4</v>
      </c>
      <c r="G1" t="s">
        <v>5</v>
      </c>
      <c r="H1" t="s">
        <v>5</v>
      </c>
      <c r="I1" t="s">
        <v>5</v>
      </c>
      <c r="J1" t="s">
        <v>5</v>
      </c>
      <c r="K1" t="s">
        <v>5</v>
      </c>
      <c r="L1" t="s">
        <v>5</v>
      </c>
      <c r="O1" t="s">
        <v>5</v>
      </c>
      <c r="P1" t="s">
        <v>5</v>
      </c>
      <c r="Q1" t="s">
        <v>5</v>
      </c>
      <c r="S1" t="s">
        <v>5</v>
      </c>
      <c r="T1" t="s">
        <v>5</v>
      </c>
      <c r="U1" t="s">
        <v>5</v>
      </c>
      <c r="V1" t="s">
        <v>5</v>
      </c>
      <c r="W1" t="s">
        <v>5</v>
      </c>
      <c r="X1" t="s">
        <v>5</v>
      </c>
      <c r="Y1" t="s">
        <v>6</v>
      </c>
    </row>
    <row r="2" spans="1:27" x14ac:dyDescent="0.25">
      <c r="A2" t="s">
        <v>7</v>
      </c>
      <c r="B2" t="s">
        <v>8</v>
      </c>
      <c r="C2" t="s">
        <v>9</v>
      </c>
      <c r="D2" s="1">
        <v>45352</v>
      </c>
      <c r="E2" t="s">
        <v>10</v>
      </c>
      <c r="F2" t="s">
        <v>4</v>
      </c>
      <c r="H2" t="s">
        <v>5</v>
      </c>
      <c r="I2" t="s">
        <v>5</v>
      </c>
      <c r="J2" t="s">
        <v>5</v>
      </c>
      <c r="K2" t="s">
        <v>5</v>
      </c>
      <c r="L2" t="s">
        <v>5</v>
      </c>
      <c r="M2" t="s">
        <v>5</v>
      </c>
      <c r="O2" t="s">
        <v>5</v>
      </c>
      <c r="P2" t="s">
        <v>5</v>
      </c>
      <c r="R2" t="s">
        <v>5</v>
      </c>
      <c r="S2" t="s">
        <v>5</v>
      </c>
      <c r="T2" t="s">
        <v>5</v>
      </c>
      <c r="U2" t="s">
        <v>5</v>
      </c>
      <c r="V2" t="s">
        <v>5</v>
      </c>
      <c r="W2" t="s">
        <v>11</v>
      </c>
    </row>
    <row r="3" spans="1:27" x14ac:dyDescent="0.25">
      <c r="A3" t="s">
        <v>7</v>
      </c>
      <c r="B3" t="s">
        <v>1</v>
      </c>
      <c r="C3" t="s">
        <v>2</v>
      </c>
      <c r="D3" s="1">
        <v>45352</v>
      </c>
      <c r="E3" t="s">
        <v>12</v>
      </c>
      <c r="F3" t="s">
        <v>13</v>
      </c>
      <c r="H3" t="s">
        <v>5</v>
      </c>
      <c r="I3" t="s">
        <v>5</v>
      </c>
      <c r="J3" t="s">
        <v>5</v>
      </c>
      <c r="K3" t="s">
        <v>5</v>
      </c>
      <c r="L3" t="s">
        <v>5</v>
      </c>
      <c r="M3" t="s">
        <v>5</v>
      </c>
      <c r="O3" t="s">
        <v>5</v>
      </c>
      <c r="P3" t="s">
        <v>5</v>
      </c>
      <c r="Q3" t="s">
        <v>5</v>
      </c>
      <c r="S3" t="s">
        <v>5</v>
      </c>
      <c r="T3" t="s">
        <v>5</v>
      </c>
      <c r="U3" t="s">
        <v>5</v>
      </c>
      <c r="V3" t="s">
        <v>5</v>
      </c>
      <c r="W3" t="s">
        <v>5</v>
      </c>
      <c r="X3" t="s">
        <v>14</v>
      </c>
      <c r="Y3" t="s">
        <v>15</v>
      </c>
    </row>
    <row r="4" spans="1:27" x14ac:dyDescent="0.25">
      <c r="A4" t="s">
        <v>16</v>
      </c>
      <c r="B4" t="s">
        <v>17</v>
      </c>
      <c r="C4" t="s">
        <v>18</v>
      </c>
      <c r="D4" s="1">
        <v>45292</v>
      </c>
      <c r="E4" t="s">
        <v>19</v>
      </c>
      <c r="F4" t="s">
        <v>4</v>
      </c>
      <c r="G4" t="s">
        <v>5</v>
      </c>
      <c r="H4" t="s">
        <v>5</v>
      </c>
      <c r="I4" t="s">
        <v>5</v>
      </c>
      <c r="K4" t="s">
        <v>5</v>
      </c>
      <c r="L4" t="s">
        <v>5</v>
      </c>
      <c r="M4" t="s">
        <v>5</v>
      </c>
      <c r="P4" t="s">
        <v>20</v>
      </c>
      <c r="Q4" t="s">
        <v>15</v>
      </c>
      <c r="R4" t="s">
        <v>21</v>
      </c>
      <c r="S4" t="s">
        <v>22</v>
      </c>
    </row>
    <row r="5" spans="1:27" x14ac:dyDescent="0.25">
      <c r="A5" t="s">
        <v>16</v>
      </c>
      <c r="B5" t="s">
        <v>17</v>
      </c>
      <c r="C5" t="s">
        <v>18</v>
      </c>
      <c r="D5" s="1">
        <v>45352</v>
      </c>
      <c r="E5" t="s">
        <v>23</v>
      </c>
      <c r="F5" t="s">
        <v>4</v>
      </c>
      <c r="G5" t="s">
        <v>5</v>
      </c>
      <c r="H5" t="s">
        <v>5</v>
      </c>
      <c r="I5" t="s">
        <v>5</v>
      </c>
      <c r="K5" t="s">
        <v>5</v>
      </c>
      <c r="L5" t="s">
        <v>5</v>
      </c>
      <c r="M5" t="s">
        <v>5</v>
      </c>
      <c r="O5" t="s">
        <v>5</v>
      </c>
      <c r="P5" t="s">
        <v>5</v>
      </c>
      <c r="Q5" t="s">
        <v>5</v>
      </c>
      <c r="R5" t="s">
        <v>5</v>
      </c>
      <c r="S5" t="s">
        <v>5</v>
      </c>
      <c r="T5" t="s">
        <v>5</v>
      </c>
      <c r="U5" t="s">
        <v>11</v>
      </c>
    </row>
    <row r="6" spans="1:27" x14ac:dyDescent="0.25">
      <c r="A6" t="s">
        <v>16</v>
      </c>
      <c r="B6" t="s">
        <v>17</v>
      </c>
      <c r="C6" t="s">
        <v>18</v>
      </c>
      <c r="D6" s="1">
        <v>45352</v>
      </c>
      <c r="E6" t="s">
        <v>24</v>
      </c>
      <c r="F6" t="s">
        <v>4</v>
      </c>
      <c r="G6" t="s">
        <v>5</v>
      </c>
      <c r="H6" t="s">
        <v>5</v>
      </c>
      <c r="I6" t="s">
        <v>5</v>
      </c>
      <c r="K6" t="s">
        <v>5</v>
      </c>
      <c r="L6" t="s">
        <v>5</v>
      </c>
      <c r="M6" t="s">
        <v>5</v>
      </c>
      <c r="P6" t="s">
        <v>5</v>
      </c>
      <c r="Q6" t="s">
        <v>5</v>
      </c>
      <c r="R6" t="s">
        <v>5</v>
      </c>
      <c r="S6" t="s">
        <v>5</v>
      </c>
      <c r="T6" t="s">
        <v>5</v>
      </c>
      <c r="U6" t="s">
        <v>5</v>
      </c>
      <c r="V6" t="s">
        <v>5</v>
      </c>
      <c r="W6" t="s">
        <v>4</v>
      </c>
    </row>
    <row r="7" spans="1:27" x14ac:dyDescent="0.25">
      <c r="A7" t="s">
        <v>25</v>
      </c>
      <c r="B7" t="s">
        <v>26</v>
      </c>
      <c r="C7" t="s">
        <v>27</v>
      </c>
      <c r="D7" s="1">
        <v>45352</v>
      </c>
      <c r="E7" t="s">
        <v>28</v>
      </c>
      <c r="F7" t="s">
        <v>4</v>
      </c>
      <c r="G7" t="s">
        <v>5</v>
      </c>
      <c r="H7" t="s">
        <v>5</v>
      </c>
      <c r="I7" t="s">
        <v>5</v>
      </c>
      <c r="J7" t="s">
        <v>5</v>
      </c>
      <c r="K7" t="s">
        <v>5</v>
      </c>
      <c r="M7" t="s">
        <v>5</v>
      </c>
      <c r="O7" t="s">
        <v>5</v>
      </c>
      <c r="Q7" t="s">
        <v>5</v>
      </c>
      <c r="R7" t="s">
        <v>5</v>
      </c>
      <c r="S7" t="s">
        <v>5</v>
      </c>
      <c r="T7" t="s">
        <v>5</v>
      </c>
      <c r="U7" t="s">
        <v>5</v>
      </c>
      <c r="V7" t="s">
        <v>5</v>
      </c>
      <c r="W7" t="s">
        <v>5</v>
      </c>
      <c r="X7" t="s">
        <v>5</v>
      </c>
      <c r="Y7" t="s">
        <v>4</v>
      </c>
    </row>
    <row r="8" spans="1:27" x14ac:dyDescent="0.25">
      <c r="A8" t="s">
        <v>25</v>
      </c>
      <c r="B8" t="s">
        <v>26</v>
      </c>
      <c r="C8" t="s">
        <v>27</v>
      </c>
      <c r="D8" s="1">
        <v>45352</v>
      </c>
      <c r="E8" t="s">
        <v>29</v>
      </c>
      <c r="F8" t="s">
        <v>13</v>
      </c>
      <c r="G8" t="s">
        <v>5</v>
      </c>
      <c r="H8" t="s">
        <v>5</v>
      </c>
      <c r="I8" t="s">
        <v>5</v>
      </c>
      <c r="J8" t="s">
        <v>5</v>
      </c>
      <c r="K8" t="s">
        <v>5</v>
      </c>
      <c r="M8" t="s">
        <v>5</v>
      </c>
      <c r="O8" t="s">
        <v>5</v>
      </c>
      <c r="Q8" t="s">
        <v>5</v>
      </c>
      <c r="R8" t="s">
        <v>5</v>
      </c>
      <c r="S8" t="s">
        <v>5</v>
      </c>
      <c r="T8" t="s">
        <v>5</v>
      </c>
      <c r="U8" t="s">
        <v>5</v>
      </c>
      <c r="V8" t="s">
        <v>5</v>
      </c>
      <c r="W8" t="s">
        <v>14</v>
      </c>
      <c r="X8" t="s">
        <v>15</v>
      </c>
    </row>
    <row r="9" spans="1:27" x14ac:dyDescent="0.25">
      <c r="A9" t="s">
        <v>25</v>
      </c>
      <c r="B9" t="s">
        <v>26</v>
      </c>
      <c r="C9" t="s">
        <v>27</v>
      </c>
      <c r="D9" s="1">
        <v>45352</v>
      </c>
      <c r="E9" t="s">
        <v>30</v>
      </c>
      <c r="F9" t="s">
        <v>4</v>
      </c>
      <c r="G9" t="s">
        <v>5</v>
      </c>
      <c r="H9" t="s">
        <v>5</v>
      </c>
      <c r="I9" t="s">
        <v>5</v>
      </c>
      <c r="J9" t="s">
        <v>5</v>
      </c>
      <c r="K9" t="s">
        <v>5</v>
      </c>
      <c r="M9" t="s">
        <v>5</v>
      </c>
      <c r="O9" t="s">
        <v>5</v>
      </c>
      <c r="Q9" t="s">
        <v>5</v>
      </c>
      <c r="R9" t="s">
        <v>5</v>
      </c>
      <c r="S9" t="s">
        <v>5</v>
      </c>
      <c r="T9" t="s">
        <v>5</v>
      </c>
      <c r="U9" t="s">
        <v>5</v>
      </c>
      <c r="V9" t="s">
        <v>5</v>
      </c>
      <c r="W9" t="s">
        <v>5</v>
      </c>
      <c r="X9" t="s">
        <v>11</v>
      </c>
    </row>
    <row r="10" spans="1:27" x14ac:dyDescent="0.25">
      <c r="A10" t="s">
        <v>31</v>
      </c>
      <c r="B10" t="s">
        <v>32</v>
      </c>
      <c r="C10" t="s">
        <v>33</v>
      </c>
      <c r="D10" s="1">
        <v>45292</v>
      </c>
      <c r="E10" t="s">
        <v>34</v>
      </c>
      <c r="F10" t="s">
        <v>4</v>
      </c>
      <c r="G10" t="s">
        <v>5</v>
      </c>
      <c r="H10" t="s">
        <v>5</v>
      </c>
      <c r="I10" t="s">
        <v>5</v>
      </c>
      <c r="J10" t="s">
        <v>5</v>
      </c>
      <c r="K10" t="s">
        <v>5</v>
      </c>
      <c r="M10" t="s">
        <v>5</v>
      </c>
      <c r="O10" t="s">
        <v>5</v>
      </c>
      <c r="P10" t="s">
        <v>5</v>
      </c>
      <c r="R10" t="s">
        <v>5</v>
      </c>
      <c r="S10" t="s">
        <v>5</v>
      </c>
      <c r="T10" t="s">
        <v>5</v>
      </c>
      <c r="U10" t="s">
        <v>5</v>
      </c>
      <c r="V10" t="s">
        <v>5</v>
      </c>
      <c r="W10" t="s">
        <v>5</v>
      </c>
      <c r="X10" t="s">
        <v>14</v>
      </c>
      <c r="Y10" t="s">
        <v>15</v>
      </c>
    </row>
    <row r="11" spans="1:27" x14ac:dyDescent="0.25">
      <c r="A11" t="s">
        <v>31</v>
      </c>
      <c r="B11" t="s">
        <v>32</v>
      </c>
      <c r="C11" t="s">
        <v>33</v>
      </c>
      <c r="D11" s="1">
        <v>45323</v>
      </c>
      <c r="E11" t="s">
        <v>35</v>
      </c>
      <c r="F11" t="s">
        <v>4</v>
      </c>
      <c r="G11" t="s">
        <v>5</v>
      </c>
      <c r="H11" t="s">
        <v>5</v>
      </c>
      <c r="I11" t="s">
        <v>5</v>
      </c>
      <c r="J11" t="s">
        <v>5</v>
      </c>
      <c r="K11" t="s">
        <v>5</v>
      </c>
      <c r="M11" t="s">
        <v>5</v>
      </c>
      <c r="O11" t="s">
        <v>5</v>
      </c>
      <c r="P11" t="s">
        <v>5</v>
      </c>
      <c r="Q11" t="s">
        <v>5</v>
      </c>
      <c r="S11" t="s">
        <v>5</v>
      </c>
      <c r="T11" t="s">
        <v>5</v>
      </c>
      <c r="U11" t="s">
        <v>5</v>
      </c>
      <c r="V11" t="s">
        <v>5</v>
      </c>
      <c r="W11" t="s">
        <v>5</v>
      </c>
      <c r="X11" t="s">
        <v>5</v>
      </c>
      <c r="Y11" t="s">
        <v>5</v>
      </c>
      <c r="Z11" t="s">
        <v>5</v>
      </c>
      <c r="AA11" t="s">
        <v>11</v>
      </c>
    </row>
    <row r="12" spans="1:27" x14ac:dyDescent="0.25">
      <c r="A12" t="s">
        <v>31</v>
      </c>
      <c r="B12" t="s">
        <v>32</v>
      </c>
      <c r="C12" t="s">
        <v>33</v>
      </c>
      <c r="D12" s="1">
        <v>45323</v>
      </c>
      <c r="E12" t="s">
        <v>36</v>
      </c>
      <c r="F12" t="s">
        <v>13</v>
      </c>
      <c r="G12" t="s">
        <v>5</v>
      </c>
      <c r="H12" t="s">
        <v>5</v>
      </c>
      <c r="I12" t="s">
        <v>5</v>
      </c>
      <c r="J12" t="s">
        <v>5</v>
      </c>
      <c r="K12" t="s">
        <v>5</v>
      </c>
      <c r="M12" t="s">
        <v>5</v>
      </c>
      <c r="O12" t="s">
        <v>5</v>
      </c>
      <c r="P12" t="s">
        <v>5</v>
      </c>
      <c r="Q12" t="s">
        <v>5</v>
      </c>
      <c r="S12" t="s">
        <v>5</v>
      </c>
      <c r="T12" t="s">
        <v>5</v>
      </c>
      <c r="U12" t="s">
        <v>5</v>
      </c>
      <c r="V12" t="s">
        <v>5</v>
      </c>
      <c r="W12" t="s">
        <v>5</v>
      </c>
      <c r="X12" t="s">
        <v>5</v>
      </c>
      <c r="Y12" t="s">
        <v>14</v>
      </c>
      <c r="Z12" t="s">
        <v>15</v>
      </c>
    </row>
    <row r="13" spans="1:27" x14ac:dyDescent="0.25">
      <c r="A13" t="s">
        <v>31</v>
      </c>
      <c r="B13" t="s">
        <v>32</v>
      </c>
      <c r="C13" t="s">
        <v>33</v>
      </c>
      <c r="D13" s="1">
        <v>45352</v>
      </c>
      <c r="E13" t="s">
        <v>37</v>
      </c>
      <c r="F13" t="s">
        <v>13</v>
      </c>
      <c r="G13" t="s">
        <v>5</v>
      </c>
      <c r="H13" t="s">
        <v>5</v>
      </c>
      <c r="I13" t="s">
        <v>5</v>
      </c>
      <c r="J13" t="s">
        <v>5</v>
      </c>
      <c r="K13" t="s">
        <v>5</v>
      </c>
      <c r="M13" t="s">
        <v>5</v>
      </c>
      <c r="O13" t="s">
        <v>5</v>
      </c>
      <c r="P13" t="s">
        <v>5</v>
      </c>
      <c r="R13" t="s">
        <v>5</v>
      </c>
      <c r="S13" t="s">
        <v>5</v>
      </c>
      <c r="T13" t="s">
        <v>5</v>
      </c>
      <c r="U13" t="s">
        <v>5</v>
      </c>
      <c r="V13" t="s">
        <v>5</v>
      </c>
      <c r="W13" t="s">
        <v>14</v>
      </c>
      <c r="X13" t="s">
        <v>15</v>
      </c>
    </row>
    <row r="14" spans="1:27" x14ac:dyDescent="0.25">
      <c r="A14" t="s">
        <v>31</v>
      </c>
      <c r="B14" t="s">
        <v>32</v>
      </c>
      <c r="C14" t="s">
        <v>33</v>
      </c>
      <c r="D14" s="1">
        <v>45352</v>
      </c>
      <c r="E14" t="s">
        <v>35</v>
      </c>
      <c r="F14" t="s">
        <v>4</v>
      </c>
      <c r="G14" t="s">
        <v>5</v>
      </c>
      <c r="H14" t="s">
        <v>5</v>
      </c>
      <c r="I14" t="s">
        <v>5</v>
      </c>
      <c r="J14" t="s">
        <v>5</v>
      </c>
      <c r="K14" t="s">
        <v>5</v>
      </c>
      <c r="M14" t="s">
        <v>5</v>
      </c>
      <c r="O14" t="s">
        <v>5</v>
      </c>
      <c r="P14" t="s">
        <v>5</v>
      </c>
      <c r="R14" t="s">
        <v>5</v>
      </c>
      <c r="S14" t="s">
        <v>5</v>
      </c>
      <c r="T14" t="s">
        <v>5</v>
      </c>
      <c r="U14" t="s">
        <v>5</v>
      </c>
      <c r="V14" t="s">
        <v>5</v>
      </c>
      <c r="W14" t="s">
        <v>5</v>
      </c>
      <c r="X14" t="s">
        <v>5</v>
      </c>
      <c r="Y14" t="s">
        <v>5</v>
      </c>
      <c r="Z14" t="s">
        <v>4</v>
      </c>
    </row>
    <row r="16" spans="1:27" x14ac:dyDescent="0.25">
      <c r="B16" s="3" cm="1">
        <f t="array" ref="B16:D16">_xlfn.TOROW(_xlfn._xlws.SORT(_xlfn.UNIQUE(D7:D14)))</f>
        <v>45292</v>
      </c>
      <c r="C16" s="1">
        <v>45323</v>
      </c>
      <c r="D16" s="1">
        <v>45352</v>
      </c>
    </row>
    <row r="17" spans="1:4" x14ac:dyDescent="0.25">
      <c r="A17" s="4" t="str" cm="1">
        <f t="array" ref="A17:A18">_xlfn._xlws.SORT(_xlfn.UNIQUE(A7:A14))</f>
        <v>Anais</v>
      </c>
      <c r="B17" s="5" t="str">
        <f>IF(COUNTIFS($A$7:$A$14,$A17,$D$7:$D$14,B$16)=0,"",IF(COUNTIFS($A$7:$A$14,$A17,$D$7:$D$14,B$16)&gt;COUNTIFS($A$7:$A$14,$A17,$D$7:$D$14,B$16,$F$7:$F$14,"livré"),"toujours en attente","tous livré"))</f>
        <v/>
      </c>
      <c r="C17" s="5" t="str">
        <f t="shared" ref="C17:D18" si="0">IF(COUNTIFS($A$7:$A$14,$A17,$D$7:$D$14,C$16)=0,"",IF(COUNTIFS($A$7:$A$14,$A17,$D$7:$D$14,C$16)&gt;COUNTIFS($A$7:$A$14,$A17,$D$7:$D$14,C$16,$F$7:$F$14,"livré"),"toujours en attente","tous livré"))</f>
        <v/>
      </c>
      <c r="D17" s="5" t="str">
        <f t="shared" si="0"/>
        <v>toujours en attente</v>
      </c>
    </row>
    <row r="18" spans="1:4" x14ac:dyDescent="0.25">
      <c r="A18" s="2" t="str">
        <v>Louis</v>
      </c>
      <c r="B18" s="5" t="str">
        <f>IF(COUNTIFS($A$7:$A$14,$A18,$D$7:$D$14,B$16)=0,"",IF(COUNTIFS($A$7:$A$14,$A18,$D$7:$D$14,B$16)&gt;COUNTIFS($A$7:$A$14,$A18,$D$7:$D$14,B$16,$F$7:$F$14,"livré"),"toujours en attente","tous livré"))</f>
        <v>tous livré</v>
      </c>
      <c r="C18" s="5" t="str">
        <f t="shared" si="0"/>
        <v>toujours en attente</v>
      </c>
      <c r="D18" s="5" t="str">
        <f t="shared" si="0"/>
        <v>toujours en attente</v>
      </c>
    </row>
    <row r="19" spans="1:4" x14ac:dyDescent="0.25">
      <c r="A19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Colardelle</dc:creator>
  <cp:lastModifiedBy>Daniel Colardelle</cp:lastModifiedBy>
  <dcterms:created xsi:type="dcterms:W3CDTF">2024-07-11T13:52:29Z</dcterms:created>
  <dcterms:modified xsi:type="dcterms:W3CDTF">2024-07-11T15:46:06Z</dcterms:modified>
</cp:coreProperties>
</file>