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filterPrivacy="1"/>
  <xr:revisionPtr revIDLastSave="0" documentId="13_ncr:1_{66FBCAF8-00C8-7147-AEFC-0B766DCC6F06}" xr6:coauthVersionLast="47" xr6:coauthVersionMax="47" xr10:uidLastSave="{00000000-0000-0000-0000-000000000000}"/>
  <bookViews>
    <workbookView xWindow="4300" yWindow="1680" windowWidth="22260" windowHeight="126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K3" i="1"/>
  <c r="L7" i="1"/>
  <c r="L8" i="1"/>
  <c r="K4" i="1"/>
  <c r="K5" i="1"/>
  <c r="K6" i="1"/>
  <c r="K8" i="1"/>
  <c r="H1" i="1"/>
  <c r="L4" i="1" s="1"/>
  <c r="L6" i="1" l="1"/>
  <c r="L5" i="1"/>
  <c r="K7" i="1"/>
  <c r="I3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<sst xmlns="http://schemas.openxmlformats.org/spreadsheetml/2006/main" count="7" uniqueCount="7">
  <si>
    <t>date depart</t>
  </si>
  <si>
    <t>date arrivéee</t>
  </si>
  <si>
    <t>nbre jour dispo</t>
  </si>
  <si>
    <t>nbre jours dispo</t>
  </si>
  <si>
    <t>Nbre jour dispo</t>
  </si>
  <si>
    <t>F vide</t>
  </si>
  <si>
    <t>F est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</si>
</sst>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0" fillId="2" borderId="0" xfId="0" quotePrefix="1" applyFill="1" applyAlignment="1">
      <alignment wrapText="1"/>
    </xf>
    <xf numFmtId="0" fontId="0" fillId="0" borderId="0" xfId="0" quotePrefix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101" workbookViewId="0">
      <selection activeCell="L4" sqref="L4"/>
    </sheetView>
  </sheetViews>
  <sheetFormatPr baseColWidth="10" defaultColWidth="9.1640625" defaultRowHeight="15" x14ac:dyDescent="0.2"/>
  <cols>
    <col min="5" max="5" width="10.83203125" customWidth="1"/>
    <col min="6" max="6" width="10.6640625" bestFit="1" customWidth="1"/>
    <col min="8" max="9" width="10.6640625" bestFit="1" customWidth="1"/>
    <col min="11" max="11" width="10.5" customWidth="1"/>
    <col min="12" max="12" width="11.83203125" customWidth="1"/>
    <col min="13" max="14" width="10.6640625" bestFit="1" customWidth="1"/>
  </cols>
  <sheetData>
    <row r="1" spans="1:14" s="1" customFormat="1" ht="35.25" customHeight="1" x14ac:dyDescent="0.2">
      <c r="A1"/>
      <c r="E1" s="1" t="s">
        <v>0</v>
      </c>
      <c r="F1" s="1" t="s">
        <v>1</v>
      </c>
      <c r="G1" s="1">
        <v>2023</v>
      </c>
      <c r="H1" s="3">
        <f>DATE(G1,12,31)</f>
        <v>45291</v>
      </c>
      <c r="I1" s="1" t="s">
        <v>2</v>
      </c>
      <c r="K1" s="1" t="s">
        <v>4</v>
      </c>
      <c r="L1" s="1" t="s">
        <v>3</v>
      </c>
    </row>
    <row r="2" spans="1:14" ht="15.75" customHeight="1" x14ac:dyDescent="0.2">
      <c r="K2" s="2" t="s">
        <v>5</v>
      </c>
      <c r="L2" s="2" t="s">
        <v>6</v>
      </c>
      <c r="M2" s="2"/>
      <c r="N2" s="2"/>
    </row>
    <row r="3" spans="1:14" ht="23.25" customHeight="1" x14ac:dyDescent="0.2">
      <c r="E3" s="2">
        <v>45228</v>
      </c>
      <c r="F3" s="2">
        <v>45230</v>
      </c>
      <c r="I3" s="4">
        <f>IF(AND(YEAR(E3)&lt;YEAR($H$1),ISBLANK(F3)),DATE(YEAR(E3),12,31)-F3,
IF(DATE(YEAR(F3),12,31)&lt;DATE(YEAR($H$1),12,31),0,
IF(YEAR(F3)=YEAR($H$1),
F3-DATE(YEAR(F3),1,1),
F3-E3)))</f>
        <v>303</v>
      </c>
      <c r="K3" t="b">
        <f>IF(ISBLANK(F3),
IF(YEAR(E3)=YEAR($H$1),$H$1-E3,
IF(YEAR(E3)&lt;&gt;YEAR($H$1),0,
"TEST")))</f>
        <v>0</v>
      </c>
      <c r="L3">
        <f>IF(ISNUMBER(F3),
IF(AND(ISNUMBER(F3),YEAR(E3)&lt;&gt;YEAR(F3),YEAR(F3)=YEAR($H$1)),F3-DATE($G$1,1,1),
IF(AND(ISNUMBER(F3),YEAR(F3)&lt;YEAR($H$1),YEAR(E3)=YEAR(F3)&lt;&gt;YEAR($H$1)),0,
IF(AND(ISNUMBER(F3),YEAR(F3)&lt;YEAR($H$1),YEAR(E3)=YEAR(F3)),F3-E3,
IF(AND(ISNUMBER(F3),YEAR($H$1)=YEAR(E3)=YEAR(F3)),F3-E3,
IF(AND(ISNUMBER(F3),YEAR(E3)=YEAR(F3),YEAR(F3)=YEAR($H$1)),F3-E3,
IF(AND(ISNUMBER(F3),YEAR(E3)=YEAR(F3),F3&lt;$H$1),0,
IF(AND(ISNUMBER(F3),YEAR(F3)&lt;YEAR($H$1),YEAR(E3)&lt;&gt;YEAR(F3),YEAR(F3)&lt;&gt;YEAR($H$1)),F3-DATE($G$1,1,1))
*0)))))))</f>
        <v>2</v>
      </c>
    </row>
    <row r="4" spans="1:14" x14ac:dyDescent="0.2">
      <c r="E4" s="2">
        <v>45202</v>
      </c>
      <c r="F4" s="2">
        <v>45296</v>
      </c>
      <c r="I4" s="4">
        <f t="shared" ref="I4:I8" si="0">IF(AND(YEAR(E4)&lt;YEAR($H$1),ISBLANK(F4)),DATE(YEAR(E4),12,31)-F4,
IF(DATE(YEAR(F4),12,31)&lt;DATE(YEAR($H$1),12,31),0,
IF(YEAR(F4)=YEAR($H$1),
F4-DATE(YEAR(F4),1,1),
F4-E4)))</f>
        <v>94</v>
      </c>
      <c r="K4" t="b">
        <f t="shared" ref="K4:K8" si="1">IF(ISBLANK(F4),
IF(YEAR(E4)=YEAR($H$1),$H$1-E4,
IF(YEAR(E4)&lt;&gt;YEAR($H$1),0,
"TEST")))</f>
        <v>0</v>
      </c>
      <c r="L4">
        <f t="shared" ref="L4:L8" si="2">IF(ISNUMBER(F4),
IF(AND(ISNUMBER(F4),YEAR(E4)&lt;&gt;YEAR(F4),YEAR(F4)=YEAR($H$1)),F4-DATE($G$1,1,1),
IF(AND(ISNUMBER(F4),YEAR(F4)&lt;YEAR($H$1),YEAR(E4)=YEAR(F4)&lt;&gt;YEAR($H$1)),0,
IF(AND(ISNUMBER(F4),YEAR(F4)&lt;YEAR($H$1),YEAR(E4)=YEAR(F4)),F4-E4,
IF(AND(ISNUMBER(F4),YEAR($H$1)=YEAR(E4)=YEAR(F4)),F4-E4,
IF(AND(ISNUMBER(F4),YEAR(E4)=YEAR(F4),YEAR(F4)=YEAR($H$1)),F4-E4,
IF(AND(ISNUMBER(F4),YEAR(E4)=YEAR(F4),F4&lt;$H$1),0,
IF(AND(ISNUMBER(F4),YEAR(F4)&lt;YEAR($H$1),YEAR(E4)&lt;&gt;YEAR(F4),YEAR(F4)&lt;&gt;YEAR($H$1)),F4-DATE($G$1,1,1))
*0)))))))</f>
        <v>0</v>
      </c>
    </row>
    <row r="5" spans="1:14" x14ac:dyDescent="0.2">
      <c r="E5" s="2">
        <v>44927</v>
      </c>
      <c r="F5" s="2">
        <v>45291</v>
      </c>
      <c r="I5" s="4">
        <f t="shared" si="0"/>
        <v>364</v>
      </c>
      <c r="K5" t="b">
        <f t="shared" si="1"/>
        <v>0</v>
      </c>
      <c r="L5">
        <f t="shared" si="2"/>
        <v>364</v>
      </c>
    </row>
    <row r="6" spans="1:14" x14ac:dyDescent="0.2">
      <c r="E6" s="2">
        <v>42491</v>
      </c>
      <c r="F6" s="2">
        <v>42735</v>
      </c>
      <c r="I6" s="4">
        <f t="shared" si="0"/>
        <v>0</v>
      </c>
      <c r="K6" t="b">
        <f t="shared" si="1"/>
        <v>0</v>
      </c>
      <c r="L6">
        <f t="shared" si="2"/>
        <v>0</v>
      </c>
    </row>
    <row r="7" spans="1:14" x14ac:dyDescent="0.2">
      <c r="E7" s="2">
        <v>45292</v>
      </c>
      <c r="F7" s="2"/>
      <c r="I7" s="4">
        <f t="shared" si="0"/>
        <v>0</v>
      </c>
      <c r="K7">
        <f t="shared" si="1"/>
        <v>0</v>
      </c>
      <c r="L7" t="b">
        <f t="shared" si="2"/>
        <v>0</v>
      </c>
    </row>
    <row r="8" spans="1:14" x14ac:dyDescent="0.2">
      <c r="E8" s="2">
        <v>45202</v>
      </c>
      <c r="F8" s="2">
        <v>45383</v>
      </c>
      <c r="I8" s="4">
        <f t="shared" si="0"/>
        <v>181</v>
      </c>
      <c r="K8" t="b">
        <f t="shared" si="1"/>
        <v>0</v>
      </c>
      <c r="L8">
        <f t="shared" si="2"/>
        <v>0</v>
      </c>
    </row>
    <row r="9" spans="1:14" x14ac:dyDescent="0.2">
      <c r="M9" s="2"/>
    </row>
    <row r="12" spans="1:14" x14ac:dyDescent="0.2">
      <c r="A12" s="5"/>
      <c r="L1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2024-04-03T15:37:05Z</dcterms:modified>
</cp:coreProperties>
</file>