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liste initial" sheetId="2" r:id="rId1"/>
    <sheet name="liste retravaillée" sheetId="3" r:id="rId2"/>
    <sheet name="final" sheetId="4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50" i="4" l="1"/>
  <c r="Y250" i="4" s="1"/>
  <c r="W250" i="4"/>
  <c r="X249" i="4"/>
  <c r="Y249" i="4" s="1"/>
  <c r="W249" i="4"/>
  <c r="X248" i="4"/>
  <c r="Y248" i="4" s="1"/>
  <c r="W248" i="4"/>
  <c r="X247" i="4"/>
  <c r="Y247" i="4" s="1"/>
  <c r="W247" i="4"/>
  <c r="X246" i="4"/>
  <c r="Y246" i="4" s="1"/>
  <c r="W246" i="4"/>
  <c r="X245" i="4"/>
  <c r="Y245" i="4" s="1"/>
  <c r="W245" i="4"/>
  <c r="X244" i="4"/>
  <c r="Y244" i="4" s="1"/>
  <c r="W244" i="4"/>
  <c r="X243" i="4"/>
  <c r="Y243" i="4" s="1"/>
  <c r="W243" i="4"/>
  <c r="X242" i="4"/>
  <c r="Y242" i="4" s="1"/>
  <c r="W242" i="4"/>
  <c r="X241" i="4"/>
  <c r="Y241" i="4" s="1"/>
  <c r="W241" i="4"/>
  <c r="X240" i="4"/>
  <c r="Y240" i="4" s="1"/>
  <c r="W240" i="4"/>
  <c r="U240" i="4"/>
  <c r="X239" i="4"/>
  <c r="Y239" i="4" s="1"/>
  <c r="V239" i="4"/>
  <c r="W239" i="4" s="1"/>
  <c r="U239" i="4"/>
  <c r="U238" i="4"/>
  <c r="X238" i="4" s="1"/>
  <c r="Y238" i="4" s="1"/>
  <c r="V237" i="4"/>
  <c r="W237" i="4" s="1"/>
  <c r="U237" i="4"/>
  <c r="X237" i="4" s="1"/>
  <c r="Y237" i="4" s="1"/>
  <c r="X236" i="4"/>
  <c r="Y236" i="4" s="1"/>
  <c r="U236" i="4"/>
  <c r="V236" i="4" s="1"/>
  <c r="W236" i="4" s="1"/>
  <c r="X235" i="4"/>
  <c r="Y235" i="4" s="1"/>
  <c r="U235" i="4"/>
  <c r="V235" i="4" s="1"/>
  <c r="W235" i="4" s="1"/>
  <c r="Y234" i="4"/>
  <c r="X234" i="4"/>
  <c r="V234" i="4"/>
  <c r="W234" i="4" s="1"/>
  <c r="U234" i="4"/>
  <c r="V233" i="4"/>
  <c r="W233" i="4" s="1"/>
  <c r="U233" i="4"/>
  <c r="X233" i="4" s="1"/>
  <c r="Y233" i="4" s="1"/>
  <c r="U232" i="4"/>
  <c r="V232" i="4" s="1"/>
  <c r="W232" i="4" s="1"/>
  <c r="U231" i="4"/>
  <c r="X231" i="4" s="1"/>
  <c r="Y231" i="4" s="1"/>
  <c r="U230" i="4"/>
  <c r="X230" i="4" s="1"/>
  <c r="Y230" i="4" s="1"/>
  <c r="X229" i="4"/>
  <c r="Y229" i="4" s="1"/>
  <c r="U229" i="4"/>
  <c r="V229" i="4" s="1"/>
  <c r="W229" i="4" s="1"/>
  <c r="X228" i="4"/>
  <c r="Y228" i="4" s="1"/>
  <c r="V228" i="4"/>
  <c r="W228" i="4" s="1"/>
  <c r="U228" i="4"/>
  <c r="X227" i="4"/>
  <c r="Y227" i="4" s="1"/>
  <c r="U227" i="4"/>
  <c r="V227" i="4" s="1"/>
  <c r="W227" i="4" s="1"/>
  <c r="U226" i="4"/>
  <c r="X226" i="4" s="1"/>
  <c r="Y226" i="4" s="1"/>
  <c r="V225" i="4"/>
  <c r="W225" i="4" s="1"/>
  <c r="U225" i="4"/>
  <c r="X225" i="4" s="1"/>
  <c r="Y225" i="4" s="1"/>
  <c r="X224" i="4"/>
  <c r="Y224" i="4" s="1"/>
  <c r="V224" i="4"/>
  <c r="W224" i="4" s="1"/>
  <c r="U224" i="4"/>
  <c r="X223" i="4"/>
  <c r="Y223" i="4" s="1"/>
  <c r="U223" i="4"/>
  <c r="V223" i="4" s="1"/>
  <c r="W223" i="4" s="1"/>
  <c r="U222" i="4"/>
  <c r="X222" i="4" s="1"/>
  <c r="Y222" i="4" s="1"/>
  <c r="V221" i="4"/>
  <c r="W221" i="4" s="1"/>
  <c r="U221" i="4"/>
  <c r="X221" i="4" s="1"/>
  <c r="Y221" i="4" s="1"/>
  <c r="U220" i="4"/>
  <c r="V220" i="4" s="1"/>
  <c r="W220" i="4" s="1"/>
  <c r="X219" i="4"/>
  <c r="Y219" i="4" s="1"/>
  <c r="U219" i="4"/>
  <c r="V219" i="4" s="1"/>
  <c r="W219" i="4" s="1"/>
  <c r="U218" i="4"/>
  <c r="X218" i="4" s="1"/>
  <c r="Y218" i="4" s="1"/>
  <c r="X217" i="4"/>
  <c r="Y217" i="4" s="1"/>
  <c r="V217" i="4"/>
  <c r="W217" i="4" s="1"/>
  <c r="U217" i="4"/>
  <c r="X216" i="4"/>
  <c r="Y216" i="4" s="1"/>
  <c r="V216" i="4"/>
  <c r="W216" i="4" s="1"/>
  <c r="U216" i="4"/>
  <c r="X215" i="4"/>
  <c r="Y215" i="4" s="1"/>
  <c r="U215" i="4"/>
  <c r="V215" i="4" s="1"/>
  <c r="W215" i="4" s="1"/>
  <c r="U214" i="4"/>
  <c r="X214" i="4" s="1"/>
  <c r="Y214" i="4" s="1"/>
  <c r="V213" i="4"/>
  <c r="W213" i="4" s="1"/>
  <c r="U213" i="4"/>
  <c r="X213" i="4" s="1"/>
  <c r="Y213" i="4" s="1"/>
  <c r="X212" i="4"/>
  <c r="Y212" i="4" s="1"/>
  <c r="W212" i="4"/>
  <c r="V212" i="4"/>
  <c r="U212" i="4"/>
  <c r="X211" i="4"/>
  <c r="Y211" i="4" s="1"/>
  <c r="U211" i="4"/>
  <c r="V211" i="4" s="1"/>
  <c r="W211" i="4" s="1"/>
  <c r="U210" i="4"/>
  <c r="X210" i="4" s="1"/>
  <c r="Y210" i="4" s="1"/>
  <c r="V209" i="4"/>
  <c r="W209" i="4" s="1"/>
  <c r="U209" i="4"/>
  <c r="X209" i="4" s="1"/>
  <c r="Y209" i="4" s="1"/>
  <c r="U208" i="4"/>
  <c r="V208" i="4" s="1"/>
  <c r="W208" i="4" s="1"/>
  <c r="X207" i="4"/>
  <c r="Y207" i="4" s="1"/>
  <c r="U207" i="4"/>
  <c r="V207" i="4" s="1"/>
  <c r="W207" i="4" s="1"/>
  <c r="U206" i="4"/>
  <c r="X206" i="4" s="1"/>
  <c r="Y206" i="4" s="1"/>
  <c r="X205" i="4"/>
  <c r="Y205" i="4" s="1"/>
  <c r="V205" i="4"/>
  <c r="W205" i="4" s="1"/>
  <c r="U205" i="4"/>
  <c r="X204" i="4"/>
  <c r="Y204" i="4" s="1"/>
  <c r="V204" i="4"/>
  <c r="W204" i="4" s="1"/>
  <c r="U204" i="4"/>
  <c r="X203" i="4"/>
  <c r="Y203" i="4" s="1"/>
  <c r="U203" i="4"/>
  <c r="V203" i="4" s="1"/>
  <c r="W203" i="4" s="1"/>
  <c r="U202" i="4"/>
  <c r="X202" i="4" s="1"/>
  <c r="Y202" i="4" s="1"/>
  <c r="V201" i="4"/>
  <c r="W201" i="4" s="1"/>
  <c r="U201" i="4"/>
  <c r="X201" i="4" s="1"/>
  <c r="Y201" i="4" s="1"/>
  <c r="X200" i="4"/>
  <c r="Y200" i="4" s="1"/>
  <c r="W200" i="4"/>
  <c r="V200" i="4"/>
  <c r="U200" i="4"/>
  <c r="X199" i="4"/>
  <c r="Y199" i="4" s="1"/>
  <c r="W199" i="4"/>
  <c r="V199" i="4"/>
  <c r="U199" i="4"/>
  <c r="U198" i="4"/>
  <c r="X198" i="4" s="1"/>
  <c r="Y198" i="4" s="1"/>
  <c r="V197" i="4"/>
  <c r="W197" i="4" s="1"/>
  <c r="U197" i="4"/>
  <c r="X197" i="4" s="1"/>
  <c r="Y197" i="4" s="1"/>
  <c r="U196" i="4"/>
  <c r="V196" i="4" s="1"/>
  <c r="W196" i="4" s="1"/>
  <c r="X195" i="4"/>
  <c r="Y195" i="4" s="1"/>
  <c r="U195" i="4"/>
  <c r="V195" i="4" s="1"/>
  <c r="W195" i="4" s="1"/>
  <c r="U194" i="4"/>
  <c r="X194" i="4" s="1"/>
  <c r="Y194" i="4" s="1"/>
  <c r="X193" i="4"/>
  <c r="Y193" i="4" s="1"/>
  <c r="V193" i="4"/>
  <c r="W193" i="4" s="1"/>
  <c r="U193" i="4"/>
  <c r="X192" i="4"/>
  <c r="Y192" i="4" s="1"/>
  <c r="W192" i="4"/>
  <c r="V192" i="4"/>
  <c r="U192" i="4"/>
  <c r="X191" i="4"/>
  <c r="Y191" i="4" s="1"/>
  <c r="U191" i="4"/>
  <c r="V191" i="4" s="1"/>
  <c r="W191" i="4" s="1"/>
  <c r="U190" i="4"/>
  <c r="X190" i="4" s="1"/>
  <c r="Y190" i="4" s="1"/>
  <c r="V189" i="4"/>
  <c r="W189" i="4" s="1"/>
  <c r="U189" i="4"/>
  <c r="X189" i="4" s="1"/>
  <c r="Y189" i="4" s="1"/>
  <c r="X188" i="4"/>
  <c r="Y188" i="4" s="1"/>
  <c r="W188" i="4"/>
  <c r="V188" i="4"/>
  <c r="U188" i="4"/>
  <c r="X187" i="4"/>
  <c r="Y187" i="4" s="1"/>
  <c r="W187" i="4"/>
  <c r="V187" i="4"/>
  <c r="U187" i="4"/>
  <c r="U186" i="4"/>
  <c r="X186" i="4" s="1"/>
  <c r="Y186" i="4" s="1"/>
  <c r="V185" i="4"/>
  <c r="W185" i="4" s="1"/>
  <c r="U185" i="4"/>
  <c r="X185" i="4" s="1"/>
  <c r="Y185" i="4" s="1"/>
  <c r="U184" i="4"/>
  <c r="V184" i="4" s="1"/>
  <c r="W184" i="4" s="1"/>
  <c r="X183" i="4"/>
  <c r="Y183" i="4" s="1"/>
  <c r="U183" i="4"/>
  <c r="V183" i="4" s="1"/>
  <c r="W183" i="4" s="1"/>
  <c r="U182" i="4"/>
  <c r="X182" i="4" s="1"/>
  <c r="Y182" i="4" s="1"/>
  <c r="X181" i="4"/>
  <c r="Y181" i="4" s="1"/>
  <c r="V181" i="4"/>
  <c r="W181" i="4" s="1"/>
  <c r="U181" i="4"/>
  <c r="X180" i="4"/>
  <c r="Y180" i="4" s="1"/>
  <c r="W180" i="4"/>
  <c r="V180" i="4"/>
  <c r="U180" i="4"/>
  <c r="X179" i="4"/>
  <c r="Y179" i="4" s="1"/>
  <c r="U179" i="4"/>
  <c r="V179" i="4" s="1"/>
  <c r="W179" i="4" s="1"/>
  <c r="U178" i="4"/>
  <c r="X178" i="4" s="1"/>
  <c r="Y178" i="4" s="1"/>
  <c r="V177" i="4"/>
  <c r="W177" i="4" s="1"/>
  <c r="U177" i="4"/>
  <c r="X177" i="4" s="1"/>
  <c r="Y177" i="4" s="1"/>
  <c r="X176" i="4"/>
  <c r="Y176" i="4" s="1"/>
  <c r="U176" i="4"/>
  <c r="V176" i="4" s="1"/>
  <c r="W176" i="4" s="1"/>
  <c r="X175" i="4"/>
  <c r="Y175" i="4" s="1"/>
  <c r="U175" i="4"/>
  <c r="V175" i="4" s="1"/>
  <c r="W175" i="4" s="1"/>
  <c r="U174" i="4"/>
  <c r="X174" i="4" s="1"/>
  <c r="Y174" i="4" s="1"/>
  <c r="V173" i="4"/>
  <c r="W173" i="4" s="1"/>
  <c r="U173" i="4"/>
  <c r="X173" i="4" s="1"/>
  <c r="Y173" i="4" s="1"/>
  <c r="U172" i="4"/>
  <c r="V172" i="4" s="1"/>
  <c r="W172" i="4" s="1"/>
  <c r="X171" i="4"/>
  <c r="Y171" i="4" s="1"/>
  <c r="U171" i="4"/>
  <c r="V171" i="4" s="1"/>
  <c r="W171" i="4" s="1"/>
  <c r="U170" i="4"/>
  <c r="X170" i="4" s="1"/>
  <c r="Y170" i="4" s="1"/>
  <c r="X169" i="4"/>
  <c r="Y169" i="4" s="1"/>
  <c r="V169" i="4"/>
  <c r="W169" i="4" s="1"/>
  <c r="U169" i="4"/>
  <c r="X168" i="4"/>
  <c r="Y168" i="4" s="1"/>
  <c r="W168" i="4"/>
  <c r="V168" i="4"/>
  <c r="U168" i="4"/>
  <c r="X167" i="4"/>
  <c r="Y167" i="4" s="1"/>
  <c r="U167" i="4"/>
  <c r="V167" i="4" s="1"/>
  <c r="W167" i="4" s="1"/>
  <c r="U166" i="4"/>
  <c r="X166" i="4" s="1"/>
  <c r="Y166" i="4" s="1"/>
  <c r="V165" i="4"/>
  <c r="W165" i="4" s="1"/>
  <c r="U165" i="4"/>
  <c r="X165" i="4" s="1"/>
  <c r="Y165" i="4" s="1"/>
  <c r="X164" i="4"/>
  <c r="Y164" i="4" s="1"/>
  <c r="W164" i="4"/>
  <c r="V164" i="4"/>
  <c r="U164" i="4"/>
  <c r="X163" i="4"/>
  <c r="Y163" i="4" s="1"/>
  <c r="U163" i="4"/>
  <c r="V163" i="4" s="1"/>
  <c r="W163" i="4" s="1"/>
  <c r="U162" i="4"/>
  <c r="X162" i="4" s="1"/>
  <c r="Y162" i="4" s="1"/>
  <c r="V161" i="4"/>
  <c r="W161" i="4" s="1"/>
  <c r="U161" i="4"/>
  <c r="X161" i="4" s="1"/>
  <c r="Y161" i="4" s="1"/>
  <c r="U160" i="4"/>
  <c r="V160" i="4" s="1"/>
  <c r="W160" i="4" s="1"/>
  <c r="X159" i="4"/>
  <c r="Y159" i="4" s="1"/>
  <c r="U159" i="4"/>
  <c r="V159" i="4" s="1"/>
  <c r="W159" i="4" s="1"/>
  <c r="U158" i="4"/>
  <c r="X158" i="4" s="1"/>
  <c r="Y158" i="4" s="1"/>
  <c r="X157" i="4"/>
  <c r="Y157" i="4" s="1"/>
  <c r="V157" i="4"/>
  <c r="W157" i="4" s="1"/>
  <c r="U157" i="4"/>
  <c r="X156" i="4"/>
  <c r="Y156" i="4" s="1"/>
  <c r="W156" i="4"/>
  <c r="V156" i="4"/>
  <c r="U156" i="4"/>
  <c r="X155" i="4"/>
  <c r="Y155" i="4" s="1"/>
  <c r="U155" i="4"/>
  <c r="V155" i="4" s="1"/>
  <c r="W155" i="4" s="1"/>
  <c r="U154" i="4"/>
  <c r="X154" i="4" s="1"/>
  <c r="Y154" i="4" s="1"/>
  <c r="V153" i="4"/>
  <c r="W153" i="4" s="1"/>
  <c r="U153" i="4"/>
  <c r="X153" i="4" s="1"/>
  <c r="Y153" i="4" s="1"/>
  <c r="X152" i="4"/>
  <c r="Y152" i="4" s="1"/>
  <c r="W152" i="4"/>
  <c r="V152" i="4"/>
  <c r="U152" i="4"/>
  <c r="X151" i="4"/>
  <c r="Y151" i="4" s="1"/>
  <c r="U151" i="4"/>
  <c r="V151" i="4" s="1"/>
  <c r="W151" i="4" s="1"/>
  <c r="U150" i="4"/>
  <c r="X150" i="4" s="1"/>
  <c r="Y150" i="4" s="1"/>
  <c r="V149" i="4"/>
  <c r="W149" i="4" s="1"/>
  <c r="U149" i="4"/>
  <c r="X149" i="4" s="1"/>
  <c r="Y149" i="4" s="1"/>
  <c r="U148" i="4"/>
  <c r="V148" i="4" s="1"/>
  <c r="W148" i="4" s="1"/>
  <c r="X147" i="4"/>
  <c r="Y147" i="4" s="1"/>
  <c r="U147" i="4"/>
  <c r="V147" i="4" s="1"/>
  <c r="W147" i="4" s="1"/>
  <c r="U146" i="4"/>
  <c r="X146" i="4" s="1"/>
  <c r="Y146" i="4" s="1"/>
  <c r="X145" i="4"/>
  <c r="Y145" i="4" s="1"/>
  <c r="V145" i="4"/>
  <c r="W145" i="4" s="1"/>
  <c r="U145" i="4"/>
  <c r="X144" i="4"/>
  <c r="Y144" i="4" s="1"/>
  <c r="W144" i="4"/>
  <c r="V144" i="4"/>
  <c r="U144" i="4"/>
  <c r="X143" i="4"/>
  <c r="Y143" i="4" s="1"/>
  <c r="U143" i="4"/>
  <c r="V143" i="4" s="1"/>
  <c r="W143" i="4" s="1"/>
  <c r="U142" i="4"/>
  <c r="X142" i="4" s="1"/>
  <c r="Y142" i="4" s="1"/>
  <c r="V141" i="4"/>
  <c r="W141" i="4" s="1"/>
  <c r="U141" i="4"/>
  <c r="X141" i="4" s="1"/>
  <c r="Y141" i="4" s="1"/>
  <c r="X140" i="4"/>
  <c r="Y140" i="4" s="1"/>
  <c r="W140" i="4"/>
  <c r="V140" i="4"/>
  <c r="U140" i="4"/>
  <c r="X139" i="4"/>
  <c r="Y139" i="4" s="1"/>
  <c r="U139" i="4"/>
  <c r="V139" i="4" s="1"/>
  <c r="W139" i="4" s="1"/>
  <c r="U138" i="4"/>
  <c r="X138" i="4" s="1"/>
  <c r="Y138" i="4" s="1"/>
  <c r="V137" i="4"/>
  <c r="W137" i="4" s="1"/>
  <c r="U137" i="4"/>
  <c r="X137" i="4" s="1"/>
  <c r="Y137" i="4" s="1"/>
  <c r="U136" i="4"/>
  <c r="V136" i="4" s="1"/>
  <c r="W136" i="4" s="1"/>
  <c r="X135" i="4"/>
  <c r="Y135" i="4" s="1"/>
  <c r="U135" i="4"/>
  <c r="V135" i="4" s="1"/>
  <c r="W135" i="4" s="1"/>
  <c r="U134" i="4"/>
  <c r="X134" i="4" s="1"/>
  <c r="Y134" i="4" s="1"/>
  <c r="X133" i="4"/>
  <c r="Y133" i="4" s="1"/>
  <c r="V133" i="4"/>
  <c r="W133" i="4" s="1"/>
  <c r="U133" i="4"/>
  <c r="X132" i="4"/>
  <c r="Y132" i="4" s="1"/>
  <c r="W132" i="4"/>
  <c r="V132" i="4"/>
  <c r="U132" i="4"/>
  <c r="X131" i="4"/>
  <c r="Y131" i="4" s="1"/>
  <c r="V131" i="4"/>
  <c r="W131" i="4" s="1"/>
  <c r="U131" i="4"/>
  <c r="U130" i="4"/>
  <c r="X130" i="4" s="1"/>
  <c r="Y130" i="4" s="1"/>
  <c r="V129" i="4"/>
  <c r="W129" i="4" s="1"/>
  <c r="U129" i="4"/>
  <c r="X129" i="4" s="1"/>
  <c r="Y129" i="4" s="1"/>
  <c r="Y128" i="4"/>
  <c r="X128" i="4"/>
  <c r="W128" i="4"/>
  <c r="V128" i="4"/>
  <c r="U128" i="4"/>
  <c r="X127" i="4"/>
  <c r="Y127" i="4" s="1"/>
  <c r="U127" i="4"/>
  <c r="V127" i="4" s="1"/>
  <c r="W127" i="4" s="1"/>
  <c r="U126" i="4"/>
  <c r="X126" i="4" s="1"/>
  <c r="Y126" i="4" s="1"/>
  <c r="V125" i="4"/>
  <c r="W125" i="4" s="1"/>
  <c r="U125" i="4"/>
  <c r="X125" i="4" s="1"/>
  <c r="Y125" i="4" s="1"/>
  <c r="U124" i="4"/>
  <c r="V124" i="4" s="1"/>
  <c r="W124" i="4" s="1"/>
  <c r="X123" i="4"/>
  <c r="Y123" i="4" s="1"/>
  <c r="U123" i="4"/>
  <c r="V123" i="4" s="1"/>
  <c r="W123" i="4" s="1"/>
  <c r="U122" i="4"/>
  <c r="X122" i="4" s="1"/>
  <c r="Y122" i="4" s="1"/>
  <c r="X121" i="4"/>
  <c r="Y121" i="4" s="1"/>
  <c r="V121" i="4"/>
  <c r="W121" i="4" s="1"/>
  <c r="U121" i="4"/>
  <c r="X120" i="4"/>
  <c r="Y120" i="4" s="1"/>
  <c r="W120" i="4"/>
  <c r="V120" i="4"/>
  <c r="U120" i="4"/>
  <c r="X119" i="4"/>
  <c r="Y119" i="4" s="1"/>
  <c r="V119" i="4"/>
  <c r="W119" i="4" s="1"/>
  <c r="U119" i="4"/>
  <c r="U118" i="4"/>
  <c r="X118" i="4" s="1"/>
  <c r="Y118" i="4" s="1"/>
  <c r="V117" i="4"/>
  <c r="W117" i="4" s="1"/>
  <c r="U117" i="4"/>
  <c r="X117" i="4" s="1"/>
  <c r="Y117" i="4" s="1"/>
  <c r="Y116" i="4"/>
  <c r="X116" i="4"/>
  <c r="W116" i="4"/>
  <c r="V116" i="4"/>
  <c r="U116" i="4"/>
  <c r="X115" i="4"/>
  <c r="Y115" i="4" s="1"/>
  <c r="U115" i="4"/>
  <c r="V115" i="4" s="1"/>
  <c r="W115" i="4" s="1"/>
  <c r="U114" i="4"/>
  <c r="X114" i="4" s="1"/>
  <c r="Y114" i="4" s="1"/>
  <c r="V113" i="4"/>
  <c r="W113" i="4" s="1"/>
  <c r="U113" i="4"/>
  <c r="X113" i="4" s="1"/>
  <c r="Y113" i="4" s="1"/>
  <c r="U112" i="4"/>
  <c r="V112" i="4" s="1"/>
  <c r="W112" i="4" s="1"/>
  <c r="X111" i="4"/>
  <c r="Y111" i="4" s="1"/>
  <c r="U111" i="4"/>
  <c r="V111" i="4" s="1"/>
  <c r="W111" i="4" s="1"/>
  <c r="U110" i="4"/>
  <c r="X110" i="4" s="1"/>
  <c r="Y110" i="4" s="1"/>
  <c r="X109" i="4"/>
  <c r="Y109" i="4" s="1"/>
  <c r="V109" i="4"/>
  <c r="W109" i="4" s="1"/>
  <c r="U109" i="4"/>
  <c r="X108" i="4"/>
  <c r="Y108" i="4" s="1"/>
  <c r="W108" i="4"/>
  <c r="V108" i="4"/>
  <c r="U108" i="4"/>
  <c r="X107" i="4"/>
  <c r="Y107" i="4" s="1"/>
  <c r="V107" i="4"/>
  <c r="W107" i="4" s="1"/>
  <c r="U107" i="4"/>
  <c r="U106" i="4"/>
  <c r="X106" i="4" s="1"/>
  <c r="Y106" i="4" s="1"/>
  <c r="V105" i="4"/>
  <c r="W105" i="4" s="1"/>
  <c r="U105" i="4"/>
  <c r="X105" i="4" s="1"/>
  <c r="Y105" i="4" s="1"/>
  <c r="Y104" i="4"/>
  <c r="X104" i="4"/>
  <c r="W104" i="4"/>
  <c r="V104" i="4"/>
  <c r="U104" i="4"/>
  <c r="X103" i="4"/>
  <c r="Y103" i="4" s="1"/>
  <c r="U103" i="4"/>
  <c r="V103" i="4" s="1"/>
  <c r="W103" i="4" s="1"/>
  <c r="U102" i="4"/>
  <c r="X102" i="4" s="1"/>
  <c r="Y102" i="4" s="1"/>
  <c r="V101" i="4"/>
  <c r="W101" i="4" s="1"/>
  <c r="U101" i="4"/>
  <c r="X101" i="4" s="1"/>
  <c r="Y101" i="4" s="1"/>
  <c r="U100" i="4"/>
  <c r="V100" i="4" s="1"/>
  <c r="W100" i="4" s="1"/>
  <c r="X99" i="4"/>
  <c r="Y99" i="4" s="1"/>
  <c r="U99" i="4"/>
  <c r="V99" i="4" s="1"/>
  <c r="W99" i="4" s="1"/>
  <c r="U98" i="4"/>
  <c r="X98" i="4" s="1"/>
  <c r="Y98" i="4" s="1"/>
  <c r="X97" i="4"/>
  <c r="Y97" i="4" s="1"/>
  <c r="V97" i="4"/>
  <c r="W97" i="4" s="1"/>
  <c r="U97" i="4"/>
  <c r="X96" i="4"/>
  <c r="Y96" i="4" s="1"/>
  <c r="W96" i="4"/>
  <c r="V96" i="4"/>
  <c r="U96" i="4"/>
  <c r="X95" i="4"/>
  <c r="Y95" i="4" s="1"/>
  <c r="V95" i="4"/>
  <c r="W95" i="4" s="1"/>
  <c r="U95" i="4"/>
  <c r="U94" i="4"/>
  <c r="X94" i="4" s="1"/>
  <c r="Y94" i="4" s="1"/>
  <c r="V93" i="4"/>
  <c r="W93" i="4" s="1"/>
  <c r="U93" i="4"/>
  <c r="X93" i="4" s="1"/>
  <c r="Y93" i="4" s="1"/>
  <c r="Y92" i="4"/>
  <c r="X92" i="4"/>
  <c r="U92" i="4"/>
  <c r="V92" i="4" s="1"/>
  <c r="W92" i="4" s="1"/>
  <c r="X91" i="4"/>
  <c r="Y91" i="4" s="1"/>
  <c r="W91" i="4"/>
  <c r="V91" i="4"/>
  <c r="U91" i="4"/>
  <c r="U90" i="4"/>
  <c r="X90" i="4" s="1"/>
  <c r="Y90" i="4" s="1"/>
  <c r="V89" i="4"/>
  <c r="W89" i="4" s="1"/>
  <c r="U89" i="4"/>
  <c r="X89" i="4" s="1"/>
  <c r="Y89" i="4" s="1"/>
  <c r="U88" i="4"/>
  <c r="V88" i="4" s="1"/>
  <c r="W88" i="4" s="1"/>
  <c r="X87" i="4"/>
  <c r="Y87" i="4" s="1"/>
  <c r="U87" i="4"/>
  <c r="V87" i="4" s="1"/>
  <c r="W87" i="4" s="1"/>
  <c r="U86" i="4"/>
  <c r="X86" i="4" s="1"/>
  <c r="Y86" i="4" s="1"/>
  <c r="X85" i="4"/>
  <c r="Y85" i="4" s="1"/>
  <c r="V85" i="4"/>
  <c r="W85" i="4" s="1"/>
  <c r="U85" i="4"/>
  <c r="X84" i="4"/>
  <c r="Y84" i="4" s="1"/>
  <c r="W84" i="4"/>
  <c r="V84" i="4"/>
  <c r="U84" i="4"/>
  <c r="X83" i="4"/>
  <c r="Y83" i="4" s="1"/>
  <c r="V83" i="4"/>
  <c r="W83" i="4" s="1"/>
  <c r="U83" i="4"/>
  <c r="U82" i="4"/>
  <c r="X82" i="4" s="1"/>
  <c r="Y82" i="4" s="1"/>
  <c r="V81" i="4"/>
  <c r="W81" i="4" s="1"/>
  <c r="U81" i="4"/>
  <c r="X81" i="4" s="1"/>
  <c r="Y81" i="4" s="1"/>
  <c r="Y80" i="4"/>
  <c r="X80" i="4"/>
  <c r="U80" i="4"/>
  <c r="V80" i="4" s="1"/>
  <c r="W80" i="4" s="1"/>
  <c r="X79" i="4"/>
  <c r="Y79" i="4" s="1"/>
  <c r="U79" i="4"/>
  <c r="V79" i="4" s="1"/>
  <c r="W79" i="4" s="1"/>
  <c r="U78" i="4"/>
  <c r="X78" i="4" s="1"/>
  <c r="Y78" i="4" s="1"/>
  <c r="V77" i="4"/>
  <c r="W77" i="4" s="1"/>
  <c r="U77" i="4"/>
  <c r="X77" i="4" s="1"/>
  <c r="Y77" i="4" s="1"/>
  <c r="U76" i="4"/>
  <c r="V76" i="4" s="1"/>
  <c r="W76" i="4" s="1"/>
  <c r="X75" i="4"/>
  <c r="Y75" i="4" s="1"/>
  <c r="U75" i="4"/>
  <c r="V75" i="4" s="1"/>
  <c r="W75" i="4" s="1"/>
  <c r="U74" i="4"/>
  <c r="X74" i="4" s="1"/>
  <c r="Y74" i="4" s="1"/>
  <c r="X73" i="4"/>
  <c r="Y73" i="4" s="1"/>
  <c r="V73" i="4"/>
  <c r="W73" i="4" s="1"/>
  <c r="U73" i="4"/>
  <c r="X72" i="4"/>
  <c r="Y72" i="4" s="1"/>
  <c r="W72" i="4"/>
  <c r="V72" i="4"/>
  <c r="U72" i="4"/>
  <c r="X71" i="4"/>
  <c r="Y71" i="4" s="1"/>
  <c r="V71" i="4"/>
  <c r="W71" i="4" s="1"/>
  <c r="U71" i="4"/>
  <c r="U70" i="4"/>
  <c r="X70" i="4" s="1"/>
  <c r="Y70" i="4" s="1"/>
  <c r="V69" i="4"/>
  <c r="W69" i="4" s="1"/>
  <c r="U69" i="4"/>
  <c r="X69" i="4" s="1"/>
  <c r="Y69" i="4" s="1"/>
  <c r="Y68" i="4"/>
  <c r="X68" i="4"/>
  <c r="U68" i="4"/>
  <c r="V68" i="4" s="1"/>
  <c r="W68" i="4" s="1"/>
  <c r="X67" i="4"/>
  <c r="Y67" i="4" s="1"/>
  <c r="W67" i="4"/>
  <c r="V67" i="4"/>
  <c r="U67" i="4"/>
  <c r="U66" i="4"/>
  <c r="X66" i="4" s="1"/>
  <c r="Y66" i="4" s="1"/>
  <c r="V65" i="4"/>
  <c r="W65" i="4" s="1"/>
  <c r="U65" i="4"/>
  <c r="X65" i="4" s="1"/>
  <c r="Y65" i="4" s="1"/>
  <c r="U64" i="4"/>
  <c r="V64" i="4" s="1"/>
  <c r="W64" i="4" s="1"/>
  <c r="X63" i="4"/>
  <c r="Y63" i="4" s="1"/>
  <c r="U63" i="4"/>
  <c r="V63" i="4" s="1"/>
  <c r="W63" i="4" s="1"/>
  <c r="U62" i="4"/>
  <c r="X62" i="4" s="1"/>
  <c r="Y62" i="4" s="1"/>
  <c r="X61" i="4"/>
  <c r="Y61" i="4" s="1"/>
  <c r="V61" i="4"/>
  <c r="W61" i="4" s="1"/>
  <c r="U61" i="4"/>
  <c r="X60" i="4"/>
  <c r="Y60" i="4" s="1"/>
  <c r="W60" i="4"/>
  <c r="V60" i="4"/>
  <c r="U60" i="4"/>
  <c r="X59" i="4"/>
  <c r="Y59" i="4" s="1"/>
  <c r="V59" i="4"/>
  <c r="W59" i="4" s="1"/>
  <c r="U59" i="4"/>
  <c r="U58" i="4"/>
  <c r="X58" i="4" s="1"/>
  <c r="Y58" i="4" s="1"/>
  <c r="V57" i="4"/>
  <c r="W57" i="4" s="1"/>
  <c r="U57" i="4"/>
  <c r="X57" i="4" s="1"/>
  <c r="Y57" i="4" s="1"/>
  <c r="Y56" i="4"/>
  <c r="X56" i="4"/>
  <c r="U56" i="4"/>
  <c r="V56" i="4" s="1"/>
  <c r="W56" i="4" s="1"/>
  <c r="X55" i="4"/>
  <c r="Y55" i="4" s="1"/>
  <c r="U55" i="4"/>
  <c r="V55" i="4" s="1"/>
  <c r="W55" i="4" s="1"/>
  <c r="U54" i="4"/>
  <c r="X54" i="4" s="1"/>
  <c r="Y54" i="4" s="1"/>
  <c r="V53" i="4"/>
  <c r="W53" i="4" s="1"/>
  <c r="U53" i="4"/>
  <c r="X53" i="4" s="1"/>
  <c r="Y53" i="4" s="1"/>
  <c r="U52" i="4"/>
  <c r="V52" i="4" s="1"/>
  <c r="W52" i="4" s="1"/>
  <c r="X51" i="4"/>
  <c r="Y51" i="4" s="1"/>
  <c r="U51" i="4"/>
  <c r="V51" i="4" s="1"/>
  <c r="W51" i="4" s="1"/>
  <c r="U50" i="4"/>
  <c r="X50" i="4" s="1"/>
  <c r="Y50" i="4" s="1"/>
  <c r="X49" i="4"/>
  <c r="Y49" i="4" s="1"/>
  <c r="V49" i="4"/>
  <c r="W49" i="4" s="1"/>
  <c r="U49" i="4"/>
  <c r="W48" i="4"/>
  <c r="V48" i="4"/>
  <c r="U48" i="4"/>
  <c r="X48" i="4" s="1"/>
  <c r="Y48" i="4" s="1"/>
  <c r="X47" i="4"/>
  <c r="Y47" i="4" s="1"/>
  <c r="V47" i="4"/>
  <c r="W47" i="4" s="1"/>
  <c r="U47" i="4"/>
  <c r="U46" i="4"/>
  <c r="X46" i="4" s="1"/>
  <c r="Y46" i="4" s="1"/>
  <c r="V45" i="4"/>
  <c r="W45" i="4" s="1"/>
  <c r="U45" i="4"/>
  <c r="X45" i="4" s="1"/>
  <c r="Y45" i="4" s="1"/>
  <c r="Y44" i="4"/>
  <c r="X44" i="4"/>
  <c r="U44" i="4"/>
  <c r="V44" i="4" s="1"/>
  <c r="W44" i="4" s="1"/>
  <c r="X43" i="4"/>
  <c r="Y43" i="4" s="1"/>
  <c r="U43" i="4"/>
  <c r="V43" i="4" s="1"/>
  <c r="W43" i="4" s="1"/>
  <c r="U42" i="4"/>
  <c r="X42" i="4" s="1"/>
  <c r="Y42" i="4" s="1"/>
  <c r="V41" i="4"/>
  <c r="W41" i="4" s="1"/>
  <c r="U41" i="4"/>
  <c r="X41" i="4" s="1"/>
  <c r="Y41" i="4" s="1"/>
  <c r="U40" i="4"/>
  <c r="V40" i="4" s="1"/>
  <c r="W40" i="4" s="1"/>
  <c r="X39" i="4"/>
  <c r="Y39" i="4" s="1"/>
  <c r="V39" i="4"/>
  <c r="W39" i="4" s="1"/>
  <c r="U39" i="4"/>
  <c r="U38" i="4"/>
  <c r="X38" i="4" s="1"/>
  <c r="Y38" i="4" s="1"/>
  <c r="X37" i="4"/>
  <c r="Y37" i="4" s="1"/>
  <c r="V37" i="4"/>
  <c r="W37" i="4" s="1"/>
  <c r="U37" i="4"/>
  <c r="Y36" i="4"/>
  <c r="X36" i="4"/>
  <c r="W36" i="4"/>
  <c r="V36" i="4"/>
  <c r="U36" i="4"/>
  <c r="X35" i="4"/>
  <c r="Y35" i="4" s="1"/>
  <c r="V35" i="4"/>
  <c r="W35" i="4" s="1"/>
  <c r="U35" i="4"/>
  <c r="U34" i="4"/>
  <c r="X34" i="4" s="1"/>
  <c r="Y34" i="4" s="1"/>
  <c r="V33" i="4"/>
  <c r="W33" i="4" s="1"/>
  <c r="U33" i="4"/>
  <c r="X33" i="4" s="1"/>
  <c r="Y33" i="4" s="1"/>
  <c r="Y32" i="4"/>
  <c r="X32" i="4"/>
  <c r="U32" i="4"/>
  <c r="V32" i="4" s="1"/>
  <c r="W32" i="4" s="1"/>
  <c r="X31" i="4"/>
  <c r="Y31" i="4" s="1"/>
  <c r="U31" i="4"/>
  <c r="V31" i="4" s="1"/>
  <c r="W31" i="4" s="1"/>
  <c r="Y30" i="4"/>
  <c r="U30" i="4"/>
  <c r="X30" i="4" s="1"/>
  <c r="V24" i="4"/>
  <c r="W24" i="4" s="1"/>
  <c r="U24" i="4"/>
  <c r="X24" i="4" s="1"/>
  <c r="Y24" i="4" s="1"/>
  <c r="U23" i="4"/>
  <c r="V23" i="4" s="1"/>
  <c r="W23" i="4" s="1"/>
  <c r="X22" i="4"/>
  <c r="Y22" i="4" s="1"/>
  <c r="U22" i="4"/>
  <c r="V22" i="4" s="1"/>
  <c r="W22" i="4" s="1"/>
  <c r="U21" i="4"/>
  <c r="X20" i="4"/>
  <c r="Y20" i="4" s="1"/>
  <c r="V20" i="4"/>
  <c r="W20" i="4" s="1"/>
  <c r="U20" i="4"/>
  <c r="W19" i="4"/>
  <c r="V19" i="4"/>
  <c r="U19" i="4"/>
  <c r="X19" i="4" s="1"/>
  <c r="Y19" i="4" s="1"/>
  <c r="X18" i="4"/>
  <c r="Y18" i="4" s="1"/>
  <c r="V18" i="4"/>
  <c r="W18" i="4" s="1"/>
  <c r="U18" i="4"/>
  <c r="U17" i="4"/>
  <c r="X17" i="4" s="1"/>
  <c r="Y17" i="4" s="1"/>
  <c r="Y16" i="4"/>
  <c r="X16" i="4"/>
  <c r="V16" i="4"/>
  <c r="W16" i="4" s="1"/>
  <c r="U16" i="4"/>
  <c r="X15" i="4"/>
  <c r="Y15" i="4" s="1"/>
  <c r="V15" i="4"/>
  <c r="W15" i="4" s="1"/>
  <c r="U15" i="4"/>
  <c r="X14" i="4"/>
  <c r="Y14" i="4" s="1"/>
  <c r="V14" i="4"/>
  <c r="W14" i="4" s="1"/>
  <c r="U14" i="4"/>
  <c r="U13" i="4"/>
  <c r="X13" i="4" s="1"/>
  <c r="Y13" i="4" s="1"/>
  <c r="V12" i="4"/>
  <c r="W12" i="4" s="1"/>
  <c r="U12" i="4"/>
  <c r="X12" i="4" s="1"/>
  <c r="Y12" i="4" s="1"/>
  <c r="U11" i="4"/>
  <c r="V11" i="4" s="1"/>
  <c r="W11" i="4" s="1"/>
  <c r="X10" i="4"/>
  <c r="Y10" i="4" s="1"/>
  <c r="W10" i="4"/>
  <c r="V10" i="4"/>
  <c r="U10" i="4"/>
  <c r="U9" i="4"/>
  <c r="U8" i="4"/>
  <c r="X8" i="4" s="1"/>
  <c r="Y8" i="4" s="1"/>
  <c r="U7" i="4"/>
  <c r="X7" i="4" s="1"/>
  <c r="Y7" i="4" s="1"/>
  <c r="X6" i="4"/>
  <c r="Y6" i="4" s="1"/>
  <c r="U6" i="4"/>
  <c r="V6" i="4" s="1"/>
  <c r="W6" i="4" s="1"/>
  <c r="X5" i="4"/>
  <c r="Y5" i="4" s="1"/>
  <c r="U5" i="4"/>
  <c r="V5" i="4" s="1"/>
  <c r="W5" i="4" s="1"/>
  <c r="X4" i="4"/>
  <c r="Y4" i="4" s="1"/>
  <c r="V4" i="4"/>
  <c r="W4" i="4" s="1"/>
  <c r="U4" i="4"/>
  <c r="X3" i="4"/>
  <c r="Y3" i="4" s="1"/>
  <c r="V3" i="4"/>
  <c r="W3" i="4" s="1"/>
  <c r="U3" i="4"/>
  <c r="X245" i="3"/>
  <c r="Y245" i="3" s="1"/>
  <c r="W245" i="3"/>
  <c r="X244" i="3"/>
  <c r="Y244" i="3" s="1"/>
  <c r="W244" i="3"/>
  <c r="X243" i="3"/>
  <c r="Y243" i="3" s="1"/>
  <c r="W243" i="3"/>
  <c r="X242" i="3"/>
  <c r="Y242" i="3" s="1"/>
  <c r="W242" i="3"/>
  <c r="X241" i="3"/>
  <c r="Y241" i="3" s="1"/>
  <c r="W241" i="3"/>
  <c r="X240" i="3"/>
  <c r="Y240" i="3" s="1"/>
  <c r="W240" i="3"/>
  <c r="X239" i="3"/>
  <c r="Y239" i="3" s="1"/>
  <c r="W239" i="3"/>
  <c r="X238" i="3"/>
  <c r="Y238" i="3" s="1"/>
  <c r="W238" i="3"/>
  <c r="X237" i="3"/>
  <c r="Y237" i="3" s="1"/>
  <c r="W237" i="3"/>
  <c r="X236" i="3"/>
  <c r="Y236" i="3" s="1"/>
  <c r="W236" i="3"/>
  <c r="W235" i="3"/>
  <c r="U235" i="3"/>
  <c r="X235" i="3" s="1"/>
  <c r="Y235" i="3" s="1"/>
  <c r="X234" i="3"/>
  <c r="Y234" i="3" s="1"/>
  <c r="V234" i="3"/>
  <c r="W234" i="3" s="1"/>
  <c r="U234" i="3"/>
  <c r="U233" i="3"/>
  <c r="X233" i="3" s="1"/>
  <c r="Y233" i="3" s="1"/>
  <c r="U232" i="3"/>
  <c r="X232" i="3" s="1"/>
  <c r="Y232" i="3" s="1"/>
  <c r="U231" i="3"/>
  <c r="V231" i="3" s="1"/>
  <c r="W231" i="3" s="1"/>
  <c r="U230" i="3"/>
  <c r="X230" i="3" s="1"/>
  <c r="Y230" i="3" s="1"/>
  <c r="U229" i="3"/>
  <c r="X229" i="3" s="1"/>
  <c r="Y229" i="3" s="1"/>
  <c r="V228" i="3"/>
  <c r="W228" i="3" s="1"/>
  <c r="U228" i="3"/>
  <c r="X228" i="3" s="1"/>
  <c r="Y228" i="3" s="1"/>
  <c r="U227" i="3"/>
  <c r="V227" i="3" s="1"/>
  <c r="W227" i="3" s="1"/>
  <c r="U226" i="3"/>
  <c r="X226" i="3" s="1"/>
  <c r="Y226" i="3" s="1"/>
  <c r="U225" i="3"/>
  <c r="X225" i="3" s="1"/>
  <c r="Y225" i="3" s="1"/>
  <c r="U224" i="3"/>
  <c r="V224" i="3" s="1"/>
  <c r="W224" i="3" s="1"/>
  <c r="U223" i="3"/>
  <c r="X223" i="3" s="1"/>
  <c r="Y223" i="3" s="1"/>
  <c r="U222" i="3"/>
  <c r="V222" i="3" s="1"/>
  <c r="W222" i="3" s="1"/>
  <c r="U221" i="3"/>
  <c r="X221" i="3" s="1"/>
  <c r="Y221" i="3" s="1"/>
  <c r="U220" i="3"/>
  <c r="X220" i="3" s="1"/>
  <c r="Y220" i="3" s="1"/>
  <c r="U219" i="3"/>
  <c r="X219" i="3" s="1"/>
  <c r="Y219" i="3" s="1"/>
  <c r="U218" i="3"/>
  <c r="X217" i="3"/>
  <c r="Y217" i="3" s="1"/>
  <c r="U217" i="3"/>
  <c r="V217" i="3" s="1"/>
  <c r="W217" i="3" s="1"/>
  <c r="U216" i="3"/>
  <c r="X216" i="3" s="1"/>
  <c r="Y216" i="3" s="1"/>
  <c r="X215" i="3"/>
  <c r="Y215" i="3" s="1"/>
  <c r="U215" i="3"/>
  <c r="V215" i="3" s="1"/>
  <c r="W215" i="3" s="1"/>
  <c r="U214" i="3"/>
  <c r="X214" i="3" s="1"/>
  <c r="Y214" i="3" s="1"/>
  <c r="U213" i="3"/>
  <c r="X213" i="3" s="1"/>
  <c r="Y213" i="3" s="1"/>
  <c r="U212" i="3"/>
  <c r="V212" i="3" s="1"/>
  <c r="W212" i="3" s="1"/>
  <c r="U211" i="3"/>
  <c r="X211" i="3" s="1"/>
  <c r="Y211" i="3" s="1"/>
  <c r="U210" i="3"/>
  <c r="V210" i="3" s="1"/>
  <c r="W210" i="3" s="1"/>
  <c r="U209" i="3"/>
  <c r="X209" i="3" s="1"/>
  <c r="Y209" i="3" s="1"/>
  <c r="U208" i="3"/>
  <c r="X208" i="3" s="1"/>
  <c r="Y208" i="3" s="1"/>
  <c r="U207" i="3"/>
  <c r="X207" i="3" s="1"/>
  <c r="Y207" i="3" s="1"/>
  <c r="U206" i="3"/>
  <c r="U205" i="3"/>
  <c r="X205" i="3" s="1"/>
  <c r="Y205" i="3" s="1"/>
  <c r="U204" i="3"/>
  <c r="X204" i="3" s="1"/>
  <c r="Y204" i="3" s="1"/>
  <c r="U203" i="3"/>
  <c r="V203" i="3" s="1"/>
  <c r="W203" i="3" s="1"/>
  <c r="U202" i="3"/>
  <c r="X202" i="3" s="1"/>
  <c r="Y202" i="3" s="1"/>
  <c r="U201" i="3"/>
  <c r="X201" i="3" s="1"/>
  <c r="Y201" i="3" s="1"/>
  <c r="U200" i="3"/>
  <c r="V200" i="3" s="1"/>
  <c r="W200" i="3" s="1"/>
  <c r="X199" i="3"/>
  <c r="Y199" i="3" s="1"/>
  <c r="V199" i="3"/>
  <c r="W199" i="3" s="1"/>
  <c r="U199" i="3"/>
  <c r="U198" i="3"/>
  <c r="V198" i="3" s="1"/>
  <c r="W198" i="3" s="1"/>
  <c r="U197" i="3"/>
  <c r="X197" i="3" s="1"/>
  <c r="Y197" i="3" s="1"/>
  <c r="U196" i="3"/>
  <c r="X196" i="3" s="1"/>
  <c r="Y196" i="3" s="1"/>
  <c r="U195" i="3"/>
  <c r="X195" i="3" s="1"/>
  <c r="Y195" i="3" s="1"/>
  <c r="U194" i="3"/>
  <c r="X193" i="3"/>
  <c r="Y193" i="3" s="1"/>
  <c r="V193" i="3"/>
  <c r="W193" i="3" s="1"/>
  <c r="U193" i="3"/>
  <c r="U192" i="3"/>
  <c r="X192" i="3" s="1"/>
  <c r="Y192" i="3" s="1"/>
  <c r="X191" i="3"/>
  <c r="Y191" i="3" s="1"/>
  <c r="U191" i="3"/>
  <c r="V191" i="3" s="1"/>
  <c r="W191" i="3" s="1"/>
  <c r="U190" i="3"/>
  <c r="X190" i="3" s="1"/>
  <c r="Y190" i="3" s="1"/>
  <c r="U189" i="3"/>
  <c r="X189" i="3" s="1"/>
  <c r="Y189" i="3" s="1"/>
  <c r="U188" i="3"/>
  <c r="V188" i="3" s="1"/>
  <c r="W188" i="3" s="1"/>
  <c r="V187" i="3"/>
  <c r="W187" i="3" s="1"/>
  <c r="U187" i="3"/>
  <c r="X187" i="3" s="1"/>
  <c r="Y187" i="3" s="1"/>
  <c r="U186" i="3"/>
  <c r="V186" i="3" s="1"/>
  <c r="W186" i="3" s="1"/>
  <c r="U185" i="3"/>
  <c r="X185" i="3" s="1"/>
  <c r="Y185" i="3" s="1"/>
  <c r="U184" i="3"/>
  <c r="X184" i="3" s="1"/>
  <c r="Y184" i="3" s="1"/>
  <c r="U183" i="3"/>
  <c r="X183" i="3" s="1"/>
  <c r="Y183" i="3" s="1"/>
  <c r="U182" i="3"/>
  <c r="Y181" i="3"/>
  <c r="X181" i="3"/>
  <c r="V181" i="3"/>
  <c r="W181" i="3" s="1"/>
  <c r="U181" i="3"/>
  <c r="U180" i="3"/>
  <c r="X180" i="3" s="1"/>
  <c r="Y180" i="3" s="1"/>
  <c r="U179" i="3"/>
  <c r="V179" i="3" s="1"/>
  <c r="W179" i="3" s="1"/>
  <c r="U178" i="3"/>
  <c r="X178" i="3" s="1"/>
  <c r="Y178" i="3" s="1"/>
  <c r="U177" i="3"/>
  <c r="X177" i="3" s="1"/>
  <c r="Y177" i="3" s="1"/>
  <c r="X176" i="3"/>
  <c r="Y176" i="3" s="1"/>
  <c r="U176" i="3"/>
  <c r="V176" i="3" s="1"/>
  <c r="W176" i="3" s="1"/>
  <c r="X175" i="3"/>
  <c r="Y175" i="3" s="1"/>
  <c r="U175" i="3"/>
  <c r="V175" i="3" s="1"/>
  <c r="W175" i="3" s="1"/>
  <c r="U174" i="3"/>
  <c r="V174" i="3" s="1"/>
  <c r="W174" i="3" s="1"/>
  <c r="U173" i="3"/>
  <c r="X173" i="3" s="1"/>
  <c r="Y173" i="3" s="1"/>
  <c r="U172" i="3"/>
  <c r="X172" i="3" s="1"/>
  <c r="Y172" i="3" s="1"/>
  <c r="X171" i="3"/>
  <c r="Y171" i="3" s="1"/>
  <c r="V171" i="3"/>
  <c r="W171" i="3" s="1"/>
  <c r="U171" i="3"/>
  <c r="U170" i="3"/>
  <c r="X169" i="3"/>
  <c r="Y169" i="3" s="1"/>
  <c r="V169" i="3"/>
  <c r="W169" i="3" s="1"/>
  <c r="U169" i="3"/>
  <c r="U168" i="3"/>
  <c r="X168" i="3" s="1"/>
  <c r="Y168" i="3" s="1"/>
  <c r="X167" i="3"/>
  <c r="Y167" i="3" s="1"/>
  <c r="U167" i="3"/>
  <c r="V167" i="3" s="1"/>
  <c r="W167" i="3" s="1"/>
  <c r="U166" i="3"/>
  <c r="X166" i="3" s="1"/>
  <c r="Y166" i="3" s="1"/>
  <c r="U165" i="3"/>
  <c r="X165" i="3" s="1"/>
  <c r="Y165" i="3" s="1"/>
  <c r="X164" i="3"/>
  <c r="Y164" i="3" s="1"/>
  <c r="U164" i="3"/>
  <c r="V164" i="3" s="1"/>
  <c r="W164" i="3" s="1"/>
  <c r="X163" i="3"/>
  <c r="Y163" i="3" s="1"/>
  <c r="U163" i="3"/>
  <c r="V163" i="3" s="1"/>
  <c r="W163" i="3" s="1"/>
  <c r="U162" i="3"/>
  <c r="V162" i="3" s="1"/>
  <c r="W162" i="3" s="1"/>
  <c r="U161" i="3"/>
  <c r="X161" i="3" s="1"/>
  <c r="Y161" i="3" s="1"/>
  <c r="U160" i="3"/>
  <c r="X160" i="3" s="1"/>
  <c r="Y160" i="3" s="1"/>
  <c r="U159" i="3"/>
  <c r="X159" i="3" s="1"/>
  <c r="Y159" i="3" s="1"/>
  <c r="U158" i="3"/>
  <c r="U157" i="3"/>
  <c r="X157" i="3" s="1"/>
  <c r="Y157" i="3" s="1"/>
  <c r="U156" i="3"/>
  <c r="X156" i="3" s="1"/>
  <c r="Y156" i="3" s="1"/>
  <c r="X155" i="3"/>
  <c r="Y155" i="3" s="1"/>
  <c r="U155" i="3"/>
  <c r="V155" i="3" s="1"/>
  <c r="W155" i="3" s="1"/>
  <c r="U154" i="3"/>
  <c r="X154" i="3" s="1"/>
  <c r="Y154" i="3" s="1"/>
  <c r="U153" i="3"/>
  <c r="X153" i="3" s="1"/>
  <c r="Y153" i="3" s="1"/>
  <c r="U152" i="3"/>
  <c r="V152" i="3" s="1"/>
  <c r="W152" i="3" s="1"/>
  <c r="U151" i="3"/>
  <c r="X151" i="3" s="1"/>
  <c r="Y151" i="3" s="1"/>
  <c r="U150" i="3"/>
  <c r="V150" i="3" s="1"/>
  <c r="W150" i="3" s="1"/>
  <c r="U149" i="3"/>
  <c r="X149" i="3" s="1"/>
  <c r="Y149" i="3" s="1"/>
  <c r="U148" i="3"/>
  <c r="X148" i="3" s="1"/>
  <c r="Y148" i="3" s="1"/>
  <c r="X147" i="3"/>
  <c r="Y147" i="3" s="1"/>
  <c r="V147" i="3"/>
  <c r="W147" i="3" s="1"/>
  <c r="U147" i="3"/>
  <c r="U146" i="3"/>
  <c r="U145" i="3"/>
  <c r="X145" i="3" s="1"/>
  <c r="Y145" i="3" s="1"/>
  <c r="U144" i="3"/>
  <c r="X144" i="3" s="1"/>
  <c r="Y144" i="3" s="1"/>
  <c r="U143" i="3"/>
  <c r="V143" i="3" s="1"/>
  <c r="W143" i="3" s="1"/>
  <c r="U142" i="3"/>
  <c r="X142" i="3" s="1"/>
  <c r="Y142" i="3" s="1"/>
  <c r="U141" i="3"/>
  <c r="X141" i="3" s="1"/>
  <c r="Y141" i="3" s="1"/>
  <c r="U140" i="3"/>
  <c r="V140" i="3" s="1"/>
  <c r="W140" i="3" s="1"/>
  <c r="X139" i="3"/>
  <c r="Y139" i="3" s="1"/>
  <c r="V139" i="3"/>
  <c r="W139" i="3" s="1"/>
  <c r="U139" i="3"/>
  <c r="X138" i="3"/>
  <c r="Y138" i="3" s="1"/>
  <c r="U138" i="3"/>
  <c r="V138" i="3" s="1"/>
  <c r="W138" i="3" s="1"/>
  <c r="U137" i="3"/>
  <c r="X137" i="3" s="1"/>
  <c r="Y137" i="3" s="1"/>
  <c r="U136" i="3"/>
  <c r="X136" i="3" s="1"/>
  <c r="Y136" i="3" s="1"/>
  <c r="X135" i="3"/>
  <c r="Y135" i="3" s="1"/>
  <c r="U135" i="3"/>
  <c r="V135" i="3" s="1"/>
  <c r="W135" i="3" s="1"/>
  <c r="U134" i="3"/>
  <c r="U133" i="3"/>
  <c r="X133" i="3" s="1"/>
  <c r="Y133" i="3" s="1"/>
  <c r="U132" i="3"/>
  <c r="X132" i="3" s="1"/>
  <c r="Y132" i="3" s="1"/>
  <c r="X131" i="3"/>
  <c r="Y131" i="3" s="1"/>
  <c r="U131" i="3"/>
  <c r="V131" i="3" s="1"/>
  <c r="W131" i="3" s="1"/>
  <c r="U130" i="3"/>
  <c r="X130" i="3" s="1"/>
  <c r="Y130" i="3" s="1"/>
  <c r="V129" i="3"/>
  <c r="W129" i="3" s="1"/>
  <c r="U129" i="3"/>
  <c r="X129" i="3" s="1"/>
  <c r="Y129" i="3" s="1"/>
  <c r="U128" i="3"/>
  <c r="V128" i="3" s="1"/>
  <c r="W128" i="3" s="1"/>
  <c r="U127" i="3"/>
  <c r="X127" i="3" s="1"/>
  <c r="Y127" i="3" s="1"/>
  <c r="U126" i="3"/>
  <c r="X126" i="3" s="1"/>
  <c r="Y126" i="3" s="1"/>
  <c r="U125" i="3"/>
  <c r="X125" i="3" s="1"/>
  <c r="Y125" i="3" s="1"/>
  <c r="Y124" i="3"/>
  <c r="U124" i="3"/>
  <c r="X124" i="3" s="1"/>
  <c r="U123" i="3"/>
  <c r="X123" i="3" s="1"/>
  <c r="Y123" i="3" s="1"/>
  <c r="U122" i="3"/>
  <c r="U121" i="3"/>
  <c r="X121" i="3" s="1"/>
  <c r="Y121" i="3" s="1"/>
  <c r="U120" i="3"/>
  <c r="X119" i="3"/>
  <c r="Y119" i="3" s="1"/>
  <c r="U119" i="3"/>
  <c r="V119" i="3" s="1"/>
  <c r="W119" i="3" s="1"/>
  <c r="U118" i="3"/>
  <c r="X118" i="3" s="1"/>
  <c r="Y118" i="3" s="1"/>
  <c r="U117" i="3"/>
  <c r="X117" i="3" s="1"/>
  <c r="Y117" i="3" s="1"/>
  <c r="X116" i="3"/>
  <c r="Y116" i="3" s="1"/>
  <c r="U116" i="3"/>
  <c r="V116" i="3" s="1"/>
  <c r="W116" i="3" s="1"/>
  <c r="V115" i="3"/>
  <c r="W115" i="3" s="1"/>
  <c r="U115" i="3"/>
  <c r="X115" i="3" s="1"/>
  <c r="Y115" i="3" s="1"/>
  <c r="U114" i="3"/>
  <c r="V114" i="3" s="1"/>
  <c r="W114" i="3" s="1"/>
  <c r="U113" i="3"/>
  <c r="X113" i="3" s="1"/>
  <c r="Y113" i="3" s="1"/>
  <c r="U112" i="3"/>
  <c r="X112" i="3" s="1"/>
  <c r="Y112" i="3" s="1"/>
  <c r="X111" i="3"/>
  <c r="Y111" i="3" s="1"/>
  <c r="U111" i="3"/>
  <c r="V111" i="3" s="1"/>
  <c r="W111" i="3" s="1"/>
  <c r="U110" i="3"/>
  <c r="U109" i="3"/>
  <c r="V109" i="3" s="1"/>
  <c r="W109" i="3" s="1"/>
  <c r="U108" i="3"/>
  <c r="U107" i="3"/>
  <c r="V107" i="3" s="1"/>
  <c r="W107" i="3" s="1"/>
  <c r="U106" i="3"/>
  <c r="X106" i="3" s="1"/>
  <c r="Y106" i="3" s="1"/>
  <c r="U105" i="3"/>
  <c r="X105" i="3" s="1"/>
  <c r="Y105" i="3" s="1"/>
  <c r="U104" i="3"/>
  <c r="V104" i="3" s="1"/>
  <c r="W104" i="3" s="1"/>
  <c r="U103" i="3"/>
  <c r="X103" i="3" s="1"/>
  <c r="Y103" i="3" s="1"/>
  <c r="U102" i="3"/>
  <c r="X102" i="3" s="1"/>
  <c r="Y102" i="3" s="1"/>
  <c r="U101" i="3"/>
  <c r="X101" i="3" s="1"/>
  <c r="Y101" i="3" s="1"/>
  <c r="Y100" i="3"/>
  <c r="U100" i="3"/>
  <c r="X100" i="3" s="1"/>
  <c r="V99" i="3"/>
  <c r="W99" i="3" s="1"/>
  <c r="U99" i="3"/>
  <c r="X99" i="3" s="1"/>
  <c r="Y99" i="3" s="1"/>
  <c r="U98" i="3"/>
  <c r="U97" i="3"/>
  <c r="X97" i="3" s="1"/>
  <c r="Y97" i="3" s="1"/>
  <c r="U96" i="3"/>
  <c r="U95" i="3"/>
  <c r="V95" i="3" s="1"/>
  <c r="W95" i="3" s="1"/>
  <c r="U94" i="3"/>
  <c r="X94" i="3" s="1"/>
  <c r="Y94" i="3" s="1"/>
  <c r="U93" i="3"/>
  <c r="V93" i="3" s="1"/>
  <c r="W93" i="3" s="1"/>
  <c r="X92" i="3"/>
  <c r="Y92" i="3" s="1"/>
  <c r="U92" i="3"/>
  <c r="V92" i="3" s="1"/>
  <c r="W92" i="3" s="1"/>
  <c r="U91" i="3"/>
  <c r="X91" i="3" s="1"/>
  <c r="Y91" i="3" s="1"/>
  <c r="U90" i="3"/>
  <c r="V90" i="3" s="1"/>
  <c r="W90" i="3" s="1"/>
  <c r="U89" i="3"/>
  <c r="X89" i="3" s="1"/>
  <c r="Y89" i="3" s="1"/>
  <c r="U88" i="3"/>
  <c r="X88" i="3" s="1"/>
  <c r="Y88" i="3" s="1"/>
  <c r="V87" i="3"/>
  <c r="W87" i="3" s="1"/>
  <c r="U87" i="3"/>
  <c r="X87" i="3" s="1"/>
  <c r="Y87" i="3" s="1"/>
  <c r="X86" i="3"/>
  <c r="Y86" i="3" s="1"/>
  <c r="U86" i="3"/>
  <c r="V86" i="3" s="1"/>
  <c r="W86" i="3" s="1"/>
  <c r="V85" i="3"/>
  <c r="W85" i="3" s="1"/>
  <c r="U85" i="3"/>
  <c r="X85" i="3" s="1"/>
  <c r="Y85" i="3" s="1"/>
  <c r="U84" i="3"/>
  <c r="X84" i="3" s="1"/>
  <c r="Y84" i="3" s="1"/>
  <c r="U83" i="3"/>
  <c r="V83" i="3" s="1"/>
  <c r="W83" i="3" s="1"/>
  <c r="U82" i="3"/>
  <c r="X82" i="3" s="1"/>
  <c r="Y82" i="3" s="1"/>
  <c r="U81" i="3"/>
  <c r="X81" i="3" s="1"/>
  <c r="Y81" i="3" s="1"/>
  <c r="U80" i="3"/>
  <c r="V80" i="3" s="1"/>
  <c r="W80" i="3" s="1"/>
  <c r="U79" i="3"/>
  <c r="X79" i="3" s="1"/>
  <c r="Y79" i="3" s="1"/>
  <c r="U78" i="3"/>
  <c r="X78" i="3" s="1"/>
  <c r="Y78" i="3" s="1"/>
  <c r="U77" i="3"/>
  <c r="V76" i="3"/>
  <c r="W76" i="3" s="1"/>
  <c r="U76" i="3"/>
  <c r="X76" i="3" s="1"/>
  <c r="Y76" i="3" s="1"/>
  <c r="U75" i="3"/>
  <c r="X75" i="3" s="1"/>
  <c r="Y75" i="3" s="1"/>
  <c r="X74" i="3"/>
  <c r="Y74" i="3" s="1"/>
  <c r="U74" i="3"/>
  <c r="V74" i="3" s="1"/>
  <c r="W74" i="3" s="1"/>
  <c r="X73" i="3"/>
  <c r="Y73" i="3" s="1"/>
  <c r="U73" i="3"/>
  <c r="V73" i="3" s="1"/>
  <c r="W73" i="3" s="1"/>
  <c r="V72" i="3"/>
  <c r="W72" i="3" s="1"/>
  <c r="U72" i="3"/>
  <c r="X72" i="3" s="1"/>
  <c r="Y72" i="3" s="1"/>
  <c r="U71" i="3"/>
  <c r="V71" i="3" s="1"/>
  <c r="W71" i="3" s="1"/>
  <c r="U70" i="3"/>
  <c r="X70" i="3" s="1"/>
  <c r="Y70" i="3" s="1"/>
  <c r="U69" i="3"/>
  <c r="V69" i="3" s="1"/>
  <c r="W69" i="3" s="1"/>
  <c r="U68" i="3"/>
  <c r="V68" i="3" s="1"/>
  <c r="W68" i="3" s="1"/>
  <c r="X67" i="3"/>
  <c r="Y67" i="3" s="1"/>
  <c r="U67" i="3"/>
  <c r="V67" i="3" s="1"/>
  <c r="W67" i="3" s="1"/>
  <c r="U66" i="3"/>
  <c r="X66" i="3" s="1"/>
  <c r="Y66" i="3" s="1"/>
  <c r="U65" i="3"/>
  <c r="V64" i="3"/>
  <c r="W64" i="3" s="1"/>
  <c r="U64" i="3"/>
  <c r="X64" i="3" s="1"/>
  <c r="Y64" i="3" s="1"/>
  <c r="V63" i="3"/>
  <c r="W63" i="3" s="1"/>
  <c r="U63" i="3"/>
  <c r="X63" i="3" s="1"/>
  <c r="Y63" i="3" s="1"/>
  <c r="U62" i="3"/>
  <c r="V62" i="3" s="1"/>
  <c r="W62" i="3" s="1"/>
  <c r="U61" i="3"/>
  <c r="X61" i="3" s="1"/>
  <c r="Y61" i="3" s="1"/>
  <c r="U60" i="3"/>
  <c r="X60" i="3" s="1"/>
  <c r="Y60" i="3" s="1"/>
  <c r="V59" i="3"/>
  <c r="W59" i="3" s="1"/>
  <c r="U59" i="3"/>
  <c r="X59" i="3" s="1"/>
  <c r="Y59" i="3" s="1"/>
  <c r="U58" i="3"/>
  <c r="X58" i="3" s="1"/>
  <c r="Y58" i="3" s="1"/>
  <c r="U57" i="3"/>
  <c r="X57" i="3" s="1"/>
  <c r="Y57" i="3" s="1"/>
  <c r="U56" i="3"/>
  <c r="V56" i="3" s="1"/>
  <c r="W56" i="3" s="1"/>
  <c r="U55" i="3"/>
  <c r="X55" i="3" s="1"/>
  <c r="Y55" i="3" s="1"/>
  <c r="U54" i="3"/>
  <c r="V54" i="3" s="1"/>
  <c r="W54" i="3" s="1"/>
  <c r="U53" i="3"/>
  <c r="U52" i="3"/>
  <c r="X52" i="3" s="1"/>
  <c r="Y52" i="3" s="1"/>
  <c r="U51" i="3"/>
  <c r="X51" i="3" s="1"/>
  <c r="Y51" i="3" s="1"/>
  <c r="U50" i="3"/>
  <c r="V50" i="3" s="1"/>
  <c r="W50" i="3" s="1"/>
  <c r="X49" i="3"/>
  <c r="Y49" i="3" s="1"/>
  <c r="U49" i="3"/>
  <c r="V49" i="3" s="1"/>
  <c r="W49" i="3" s="1"/>
  <c r="U48" i="3"/>
  <c r="X48" i="3" s="1"/>
  <c r="Y48" i="3" s="1"/>
  <c r="U47" i="3"/>
  <c r="X47" i="3" s="1"/>
  <c r="Y47" i="3" s="1"/>
  <c r="U46" i="3"/>
  <c r="X46" i="3" s="1"/>
  <c r="Y46" i="3" s="1"/>
  <c r="V45" i="3"/>
  <c r="W45" i="3" s="1"/>
  <c r="U45" i="3"/>
  <c r="X45" i="3" s="1"/>
  <c r="Y45" i="3" s="1"/>
  <c r="U44" i="3"/>
  <c r="V44" i="3" s="1"/>
  <c r="W44" i="3" s="1"/>
  <c r="X43" i="3"/>
  <c r="Y43" i="3" s="1"/>
  <c r="U43" i="3"/>
  <c r="V43" i="3" s="1"/>
  <c r="W43" i="3" s="1"/>
  <c r="U42" i="3"/>
  <c r="X42" i="3" s="1"/>
  <c r="Y42" i="3" s="1"/>
  <c r="U41" i="3"/>
  <c r="U40" i="3"/>
  <c r="X40" i="3" s="1"/>
  <c r="Y40" i="3" s="1"/>
  <c r="X39" i="3"/>
  <c r="Y39" i="3" s="1"/>
  <c r="U39" i="3"/>
  <c r="V39" i="3" s="1"/>
  <c r="W39" i="3" s="1"/>
  <c r="U38" i="3"/>
  <c r="V38" i="3" s="1"/>
  <c r="W38" i="3" s="1"/>
  <c r="V37" i="3"/>
  <c r="W37" i="3" s="1"/>
  <c r="U37" i="3"/>
  <c r="X37" i="3" s="1"/>
  <c r="Y37" i="3" s="1"/>
  <c r="U36" i="3"/>
  <c r="X36" i="3" s="1"/>
  <c r="Y36" i="3" s="1"/>
  <c r="X35" i="3"/>
  <c r="Y35" i="3" s="1"/>
  <c r="U35" i="3"/>
  <c r="V35" i="3" s="1"/>
  <c r="W35" i="3" s="1"/>
  <c r="U34" i="3"/>
  <c r="X34" i="3" s="1"/>
  <c r="Y34" i="3" s="1"/>
  <c r="U33" i="3"/>
  <c r="X33" i="3" s="1"/>
  <c r="Y33" i="3" s="1"/>
  <c r="X32" i="3"/>
  <c r="Y32" i="3" s="1"/>
  <c r="U32" i="3"/>
  <c r="V32" i="3" s="1"/>
  <c r="W32" i="3" s="1"/>
  <c r="V31" i="3"/>
  <c r="W31" i="3" s="1"/>
  <c r="U31" i="3"/>
  <c r="X31" i="3" s="1"/>
  <c r="Y31" i="3" s="1"/>
  <c r="U30" i="3"/>
  <c r="V30" i="3" s="1"/>
  <c r="W30" i="3" s="1"/>
  <c r="U29" i="3"/>
  <c r="U28" i="3"/>
  <c r="X28" i="3" s="1"/>
  <c r="Y28" i="3" s="1"/>
  <c r="U27" i="3"/>
  <c r="X27" i="3" s="1"/>
  <c r="Y27" i="3" s="1"/>
  <c r="U26" i="3"/>
  <c r="V26" i="3" s="1"/>
  <c r="W26" i="3" s="1"/>
  <c r="X25" i="3"/>
  <c r="Y25" i="3" s="1"/>
  <c r="V25" i="3"/>
  <c r="W25" i="3" s="1"/>
  <c r="U25" i="3"/>
  <c r="U24" i="3"/>
  <c r="X24" i="3" s="1"/>
  <c r="Y24" i="3" s="1"/>
  <c r="U23" i="3"/>
  <c r="V23" i="3" s="1"/>
  <c r="W23" i="3" s="1"/>
  <c r="U22" i="3"/>
  <c r="X22" i="3" s="1"/>
  <c r="Y22" i="3" s="1"/>
  <c r="U21" i="3"/>
  <c r="X21" i="3" s="1"/>
  <c r="Y21" i="3" s="1"/>
  <c r="U20" i="3"/>
  <c r="X20" i="3" s="1"/>
  <c r="Y20" i="3" s="1"/>
  <c r="U19" i="3"/>
  <c r="V19" i="3" s="1"/>
  <c r="W19" i="3" s="1"/>
  <c r="U18" i="3"/>
  <c r="X18" i="3" s="1"/>
  <c r="Y18" i="3" s="1"/>
  <c r="U17" i="3"/>
  <c r="X17" i="3" s="1"/>
  <c r="Y17" i="3" s="1"/>
  <c r="U16" i="3"/>
  <c r="X16" i="3" s="1"/>
  <c r="Y16" i="3" s="1"/>
  <c r="U15" i="3"/>
  <c r="U14" i="3"/>
  <c r="X14" i="3" s="1"/>
  <c r="Y14" i="3" s="1"/>
  <c r="U13" i="3"/>
  <c r="V13" i="3" s="1"/>
  <c r="W13" i="3" s="1"/>
  <c r="U12" i="3"/>
  <c r="X12" i="3" s="1"/>
  <c r="Y12" i="3" s="1"/>
  <c r="U11" i="3"/>
  <c r="X11" i="3" s="1"/>
  <c r="Y11" i="3" s="1"/>
  <c r="U10" i="3"/>
  <c r="X10" i="3" s="1"/>
  <c r="Y10" i="3" s="1"/>
  <c r="U9" i="3"/>
  <c r="X9" i="3" s="1"/>
  <c r="Y9" i="3" s="1"/>
  <c r="V8" i="3"/>
  <c r="W8" i="3" s="1"/>
  <c r="U8" i="3"/>
  <c r="X8" i="3" s="1"/>
  <c r="Y8" i="3" s="1"/>
  <c r="U7" i="3"/>
  <c r="V7" i="3" s="1"/>
  <c r="W7" i="3" s="1"/>
  <c r="Y6" i="3"/>
  <c r="X6" i="3"/>
  <c r="V6" i="3"/>
  <c r="W6" i="3" s="1"/>
  <c r="U6" i="3"/>
  <c r="U5" i="3"/>
  <c r="X5" i="3" s="1"/>
  <c r="Y5" i="3" s="1"/>
  <c r="V4" i="3"/>
  <c r="W4" i="3" s="1"/>
  <c r="U4" i="3"/>
  <c r="X4" i="3" s="1"/>
  <c r="Y4" i="3" s="1"/>
  <c r="U3" i="3"/>
  <c r="X9" i="4" l="1"/>
  <c r="Y9" i="4" s="1"/>
  <c r="V9" i="4"/>
  <c r="W9" i="4" s="1"/>
  <c r="X21" i="4"/>
  <c r="Y21" i="4" s="1"/>
  <c r="V21" i="4"/>
  <c r="W21" i="4" s="1"/>
  <c r="X11" i="4"/>
  <c r="Y11" i="4" s="1"/>
  <c r="X23" i="4"/>
  <c r="Y23" i="4" s="1"/>
  <c r="V38" i="4"/>
  <c r="W38" i="4" s="1"/>
  <c r="X40" i="4"/>
  <c r="Y40" i="4" s="1"/>
  <c r="V50" i="4"/>
  <c r="W50" i="4" s="1"/>
  <c r="X52" i="4"/>
  <c r="Y52" i="4" s="1"/>
  <c r="V62" i="4"/>
  <c r="W62" i="4" s="1"/>
  <c r="X64" i="4"/>
  <c r="Y64" i="4" s="1"/>
  <c r="V74" i="4"/>
  <c r="W74" i="4" s="1"/>
  <c r="X76" i="4"/>
  <c r="Y76" i="4" s="1"/>
  <c r="V86" i="4"/>
  <c r="W86" i="4" s="1"/>
  <c r="X88" i="4"/>
  <c r="Y88" i="4" s="1"/>
  <c r="V98" i="4"/>
  <c r="W98" i="4" s="1"/>
  <c r="X100" i="4"/>
  <c r="Y100" i="4" s="1"/>
  <c r="V110" i="4"/>
  <c r="W110" i="4" s="1"/>
  <c r="X112" i="4"/>
  <c r="Y112" i="4" s="1"/>
  <c r="V122" i="4"/>
  <c r="W122" i="4" s="1"/>
  <c r="X124" i="4"/>
  <c r="Y124" i="4" s="1"/>
  <c r="V134" i="4"/>
  <c r="W134" i="4" s="1"/>
  <c r="X136" i="4"/>
  <c r="Y136" i="4" s="1"/>
  <c r="V146" i="4"/>
  <c r="W146" i="4" s="1"/>
  <c r="X148" i="4"/>
  <c r="Y148" i="4" s="1"/>
  <c r="V158" i="4"/>
  <c r="W158" i="4" s="1"/>
  <c r="X160" i="4"/>
  <c r="Y160" i="4" s="1"/>
  <c r="V170" i="4"/>
  <c r="W170" i="4" s="1"/>
  <c r="X172" i="4"/>
  <c r="Y172" i="4" s="1"/>
  <c r="V182" i="4"/>
  <c r="W182" i="4" s="1"/>
  <c r="X184" i="4"/>
  <c r="Y184" i="4" s="1"/>
  <c r="V194" i="4"/>
  <c r="W194" i="4" s="1"/>
  <c r="X196" i="4"/>
  <c r="Y196" i="4" s="1"/>
  <c r="V206" i="4"/>
  <c r="W206" i="4" s="1"/>
  <c r="X208" i="4"/>
  <c r="Y208" i="4" s="1"/>
  <c r="V218" i="4"/>
  <c r="W218" i="4" s="1"/>
  <c r="X220" i="4"/>
  <c r="Y220" i="4" s="1"/>
  <c r="V230" i="4"/>
  <c r="W230" i="4" s="1"/>
  <c r="X232" i="4"/>
  <c r="Y232" i="4" s="1"/>
  <c r="V7" i="4"/>
  <c r="W7" i="4" s="1"/>
  <c r="V17" i="4"/>
  <c r="W17" i="4" s="1"/>
  <c r="V34" i="4"/>
  <c r="W34" i="4" s="1"/>
  <c r="V46" i="4"/>
  <c r="W46" i="4" s="1"/>
  <c r="V58" i="4"/>
  <c r="W58" i="4" s="1"/>
  <c r="V70" i="4"/>
  <c r="W70" i="4" s="1"/>
  <c r="V82" i="4"/>
  <c r="W82" i="4" s="1"/>
  <c r="V94" i="4"/>
  <c r="W94" i="4" s="1"/>
  <c r="V106" i="4"/>
  <c r="W106" i="4" s="1"/>
  <c r="V118" i="4"/>
  <c r="W118" i="4" s="1"/>
  <c r="V130" i="4"/>
  <c r="W130" i="4" s="1"/>
  <c r="V142" i="4"/>
  <c r="W142" i="4" s="1"/>
  <c r="V154" i="4"/>
  <c r="W154" i="4" s="1"/>
  <c r="V166" i="4"/>
  <c r="W166" i="4" s="1"/>
  <c r="V178" i="4"/>
  <c r="W178" i="4" s="1"/>
  <c r="V190" i="4"/>
  <c r="W190" i="4" s="1"/>
  <c r="V202" i="4"/>
  <c r="W202" i="4" s="1"/>
  <c r="V214" i="4"/>
  <c r="W214" i="4" s="1"/>
  <c r="V226" i="4"/>
  <c r="W226" i="4" s="1"/>
  <c r="V238" i="4"/>
  <c r="W238" i="4" s="1"/>
  <c r="V231" i="4"/>
  <c r="W231" i="4" s="1"/>
  <c r="V30" i="4"/>
  <c r="W30" i="4" s="1"/>
  <c r="V42" i="4"/>
  <c r="W42" i="4" s="1"/>
  <c r="V54" i="4"/>
  <c r="W54" i="4" s="1"/>
  <c r="V66" i="4"/>
  <c r="W66" i="4" s="1"/>
  <c r="V78" i="4"/>
  <c r="W78" i="4" s="1"/>
  <c r="V90" i="4"/>
  <c r="W90" i="4" s="1"/>
  <c r="V102" i="4"/>
  <c r="W102" i="4" s="1"/>
  <c r="V114" i="4"/>
  <c r="W114" i="4" s="1"/>
  <c r="V126" i="4"/>
  <c r="W126" i="4" s="1"/>
  <c r="V138" i="4"/>
  <c r="W138" i="4" s="1"/>
  <c r="V150" i="4"/>
  <c r="W150" i="4" s="1"/>
  <c r="V162" i="4"/>
  <c r="W162" i="4" s="1"/>
  <c r="V174" i="4"/>
  <c r="W174" i="4" s="1"/>
  <c r="V186" i="4"/>
  <c r="W186" i="4" s="1"/>
  <c r="V198" i="4"/>
  <c r="W198" i="4" s="1"/>
  <c r="V210" i="4"/>
  <c r="W210" i="4" s="1"/>
  <c r="V222" i="4"/>
  <c r="W222" i="4" s="1"/>
  <c r="V8" i="4"/>
  <c r="W8" i="4" s="1"/>
  <c r="V13" i="4"/>
  <c r="W13" i="4" s="1"/>
  <c r="X26" i="3"/>
  <c r="Y26" i="3" s="1"/>
  <c r="V55" i="3"/>
  <c r="W55" i="3" s="1"/>
  <c r="V88" i="3"/>
  <c r="W88" i="3" s="1"/>
  <c r="X109" i="3"/>
  <c r="Y109" i="3" s="1"/>
  <c r="V121" i="3"/>
  <c r="W121" i="3" s="1"/>
  <c r="V141" i="3"/>
  <c r="W141" i="3" s="1"/>
  <c r="X152" i="3"/>
  <c r="Y152" i="3" s="1"/>
  <c r="V159" i="3"/>
  <c r="W159" i="3" s="1"/>
  <c r="V211" i="3"/>
  <c r="W211" i="3" s="1"/>
  <c r="V223" i="3"/>
  <c r="W223" i="3" s="1"/>
  <c r="V229" i="3"/>
  <c r="W229" i="3" s="1"/>
  <c r="V12" i="3"/>
  <c r="W12" i="3" s="1"/>
  <c r="V17" i="3"/>
  <c r="W17" i="3" s="1"/>
  <c r="V40" i="3"/>
  <c r="W40" i="3" s="1"/>
  <c r="X44" i="3"/>
  <c r="Y44" i="3" s="1"/>
  <c r="X50" i="3"/>
  <c r="Y50" i="3" s="1"/>
  <c r="V78" i="3"/>
  <c r="W78" i="3" s="1"/>
  <c r="X104" i="3"/>
  <c r="Y104" i="3" s="1"/>
  <c r="V136" i="3"/>
  <c r="W136" i="3" s="1"/>
  <c r="X7" i="3"/>
  <c r="Y7" i="3" s="1"/>
  <c r="V27" i="3"/>
  <c r="W27" i="3" s="1"/>
  <c r="X68" i="3"/>
  <c r="Y68" i="3" s="1"/>
  <c r="V126" i="3"/>
  <c r="W126" i="3" s="1"/>
  <c r="V148" i="3"/>
  <c r="W148" i="3" s="1"/>
  <c r="V183" i="3"/>
  <c r="W183" i="3" s="1"/>
  <c r="X188" i="3"/>
  <c r="Y188" i="3" s="1"/>
  <c r="X200" i="3"/>
  <c r="Y200" i="3" s="1"/>
  <c r="V207" i="3"/>
  <c r="W207" i="3" s="1"/>
  <c r="V18" i="3"/>
  <c r="W18" i="3" s="1"/>
  <c r="V51" i="3"/>
  <c r="W51" i="3" s="1"/>
  <c r="V61" i="3"/>
  <c r="W61" i="3" s="1"/>
  <c r="V100" i="3"/>
  <c r="W100" i="3" s="1"/>
  <c r="V105" i="3"/>
  <c r="W105" i="3" s="1"/>
  <c r="X143" i="3"/>
  <c r="Y143" i="3" s="1"/>
  <c r="V160" i="3"/>
  <c r="W160" i="3" s="1"/>
  <c r="V195" i="3"/>
  <c r="W195" i="3" s="1"/>
  <c r="X212" i="3"/>
  <c r="Y212" i="3" s="1"/>
  <c r="V219" i="3"/>
  <c r="W219" i="3" s="1"/>
  <c r="X224" i="3"/>
  <c r="Y224" i="3" s="1"/>
  <c r="X23" i="3"/>
  <c r="Y23" i="3" s="1"/>
  <c r="V79" i="3"/>
  <c r="W79" i="3" s="1"/>
  <c r="X90" i="3"/>
  <c r="Y90" i="3" s="1"/>
  <c r="V172" i="3"/>
  <c r="W172" i="3" s="1"/>
  <c r="V189" i="3"/>
  <c r="W189" i="3" s="1"/>
  <c r="X13" i="3"/>
  <c r="Y13" i="3" s="1"/>
  <c r="V28" i="3"/>
  <c r="W28" i="3" s="1"/>
  <c r="V42" i="3"/>
  <c r="W42" i="3" s="1"/>
  <c r="X56" i="3"/>
  <c r="Y56" i="3" s="1"/>
  <c r="V75" i="3"/>
  <c r="W75" i="3" s="1"/>
  <c r="V127" i="3"/>
  <c r="W127" i="3" s="1"/>
  <c r="V133" i="3"/>
  <c r="W133" i="3" s="1"/>
  <c r="V184" i="3"/>
  <c r="W184" i="3" s="1"/>
  <c r="V208" i="3"/>
  <c r="W208" i="3" s="1"/>
  <c r="X231" i="3"/>
  <c r="Y231" i="3" s="1"/>
  <c r="V24" i="3"/>
  <c r="W24" i="3" s="1"/>
  <c r="V33" i="3"/>
  <c r="W33" i="3" s="1"/>
  <c r="V47" i="3"/>
  <c r="W47" i="3" s="1"/>
  <c r="V52" i="3"/>
  <c r="W52" i="3" s="1"/>
  <c r="V97" i="3"/>
  <c r="W97" i="3" s="1"/>
  <c r="V123" i="3"/>
  <c r="W123" i="3" s="1"/>
  <c r="V145" i="3"/>
  <c r="W145" i="3" s="1"/>
  <c r="X150" i="3"/>
  <c r="Y150" i="3" s="1"/>
  <c r="X179" i="3"/>
  <c r="Y179" i="3" s="1"/>
  <c r="V196" i="3"/>
  <c r="W196" i="3" s="1"/>
  <c r="X203" i="3"/>
  <c r="Y203" i="3" s="1"/>
  <c r="V220" i="3"/>
  <c r="W220" i="3" s="1"/>
  <c r="V9" i="3"/>
  <c r="W9" i="3" s="1"/>
  <c r="X19" i="3"/>
  <c r="Y19" i="3" s="1"/>
  <c r="V57" i="3"/>
  <c r="W57" i="3" s="1"/>
  <c r="V66" i="3"/>
  <c r="W66" i="3" s="1"/>
  <c r="V91" i="3"/>
  <c r="W91" i="3" s="1"/>
  <c r="V112" i="3"/>
  <c r="W112" i="3" s="1"/>
  <c r="V157" i="3"/>
  <c r="W157" i="3" s="1"/>
  <c r="X162" i="3"/>
  <c r="Y162" i="3" s="1"/>
  <c r="X174" i="3"/>
  <c r="Y174" i="3" s="1"/>
  <c r="V232" i="3"/>
  <c r="W232" i="3" s="1"/>
  <c r="V14" i="3"/>
  <c r="W14" i="3" s="1"/>
  <c r="X38" i="3"/>
  <c r="Y38" i="3" s="1"/>
  <c r="X80" i="3"/>
  <c r="Y80" i="3" s="1"/>
  <c r="X186" i="3"/>
  <c r="Y186" i="3" s="1"/>
  <c r="X227" i="3"/>
  <c r="Y227" i="3" s="1"/>
  <c r="V20" i="3"/>
  <c r="W20" i="3" s="1"/>
  <c r="X30" i="3"/>
  <c r="Y30" i="3" s="1"/>
  <c r="X62" i="3"/>
  <c r="Y62" i="3" s="1"/>
  <c r="V103" i="3"/>
  <c r="W103" i="3" s="1"/>
  <c r="X128" i="3"/>
  <c r="Y128" i="3" s="1"/>
  <c r="V151" i="3"/>
  <c r="W151" i="3" s="1"/>
  <c r="X198" i="3"/>
  <c r="Y198" i="3" s="1"/>
  <c r="V205" i="3"/>
  <c r="W205" i="3" s="1"/>
  <c r="X210" i="3"/>
  <c r="Y210" i="3" s="1"/>
  <c r="X222" i="3"/>
  <c r="Y222" i="3" s="1"/>
  <c r="V10" i="3"/>
  <c r="W10" i="3" s="1"/>
  <c r="X54" i="3"/>
  <c r="Y54" i="3" s="1"/>
  <c r="V124" i="3"/>
  <c r="W124" i="3" s="1"/>
  <c r="X140" i="3"/>
  <c r="Y140" i="3" s="1"/>
  <c r="X69" i="3"/>
  <c r="Y69" i="3" s="1"/>
  <c r="X170" i="3"/>
  <c r="Y170" i="3" s="1"/>
  <c r="V170" i="3"/>
  <c r="W170" i="3" s="1"/>
  <c r="X218" i="3"/>
  <c r="Y218" i="3" s="1"/>
  <c r="V218" i="3"/>
  <c r="W218" i="3" s="1"/>
  <c r="V11" i="3"/>
  <c r="W11" i="3" s="1"/>
  <c r="V81" i="3"/>
  <c r="W81" i="3" s="1"/>
  <c r="V117" i="3"/>
  <c r="W117" i="3" s="1"/>
  <c r="V165" i="3"/>
  <c r="W165" i="3" s="1"/>
  <c r="V213" i="3"/>
  <c r="W213" i="3" s="1"/>
  <c r="X122" i="3"/>
  <c r="Y122" i="3" s="1"/>
  <c r="V122" i="3"/>
  <c r="W122" i="3" s="1"/>
  <c r="X182" i="3"/>
  <c r="Y182" i="3" s="1"/>
  <c r="V182" i="3"/>
  <c r="W182" i="3" s="1"/>
  <c r="X110" i="3"/>
  <c r="Y110" i="3" s="1"/>
  <c r="V110" i="3"/>
  <c r="W110" i="3" s="1"/>
  <c r="V36" i="3"/>
  <c r="W36" i="3" s="1"/>
  <c r="V60" i="3"/>
  <c r="W60" i="3" s="1"/>
  <c r="X93" i="3"/>
  <c r="Y93" i="3" s="1"/>
  <c r="X98" i="3"/>
  <c r="Y98" i="3" s="1"/>
  <c r="V98" i="3"/>
  <c r="W98" i="3" s="1"/>
  <c r="V102" i="3"/>
  <c r="W102" i="3" s="1"/>
  <c r="X114" i="3"/>
  <c r="Y114" i="3" s="1"/>
  <c r="V177" i="3"/>
  <c r="W177" i="3" s="1"/>
  <c r="V225" i="3"/>
  <c r="W225" i="3" s="1"/>
  <c r="V5" i="3"/>
  <c r="W5" i="3" s="1"/>
  <c r="X29" i="3"/>
  <c r="Y29" i="3" s="1"/>
  <c r="V29" i="3"/>
  <c r="W29" i="3" s="1"/>
  <c r="X53" i="3"/>
  <c r="Y53" i="3" s="1"/>
  <c r="V53" i="3"/>
  <c r="W53" i="3" s="1"/>
  <c r="V21" i="3"/>
  <c r="W21" i="3" s="1"/>
  <c r="X15" i="3"/>
  <c r="Y15" i="3" s="1"/>
  <c r="V15" i="3"/>
  <c r="W15" i="3" s="1"/>
  <c r="X71" i="3"/>
  <c r="Y71" i="3" s="1"/>
  <c r="X146" i="3"/>
  <c r="Y146" i="3" s="1"/>
  <c r="V146" i="3"/>
  <c r="W146" i="3" s="1"/>
  <c r="X194" i="3"/>
  <c r="Y194" i="3" s="1"/>
  <c r="V194" i="3"/>
  <c r="W194" i="3" s="1"/>
  <c r="X77" i="3"/>
  <c r="Y77" i="3" s="1"/>
  <c r="V77" i="3"/>
  <c r="W77" i="3" s="1"/>
  <c r="X3" i="3"/>
  <c r="Y3" i="3" s="1"/>
  <c r="V3" i="3"/>
  <c r="W3" i="3" s="1"/>
  <c r="V16" i="3"/>
  <c r="W16" i="3" s="1"/>
  <c r="V22" i="3"/>
  <c r="W22" i="3" s="1"/>
  <c r="X83" i="3"/>
  <c r="Y83" i="3" s="1"/>
  <c r="X107" i="3"/>
  <c r="Y107" i="3" s="1"/>
  <c r="X120" i="3"/>
  <c r="Y120" i="3" s="1"/>
  <c r="V120" i="3"/>
  <c r="W120" i="3" s="1"/>
  <c r="X158" i="3"/>
  <c r="Y158" i="3" s="1"/>
  <c r="V158" i="3"/>
  <c r="W158" i="3" s="1"/>
  <c r="X206" i="3"/>
  <c r="Y206" i="3" s="1"/>
  <c r="V206" i="3"/>
  <c r="W206" i="3" s="1"/>
  <c r="X65" i="3"/>
  <c r="Y65" i="3" s="1"/>
  <c r="V65" i="3"/>
  <c r="W65" i="3" s="1"/>
  <c r="X95" i="3"/>
  <c r="Y95" i="3" s="1"/>
  <c r="X108" i="3"/>
  <c r="Y108" i="3" s="1"/>
  <c r="V108" i="3"/>
  <c r="W108" i="3" s="1"/>
  <c r="X134" i="3"/>
  <c r="Y134" i="3" s="1"/>
  <c r="V134" i="3"/>
  <c r="W134" i="3" s="1"/>
  <c r="X41" i="3"/>
  <c r="Y41" i="3" s="1"/>
  <c r="V41" i="3"/>
  <c r="W41" i="3" s="1"/>
  <c r="V48" i="3"/>
  <c r="W48" i="3" s="1"/>
  <c r="V84" i="3"/>
  <c r="W84" i="3" s="1"/>
  <c r="X96" i="3"/>
  <c r="Y96" i="3" s="1"/>
  <c r="V96" i="3"/>
  <c r="W96" i="3" s="1"/>
  <c r="V153" i="3"/>
  <c r="W153" i="3" s="1"/>
  <c r="V201" i="3"/>
  <c r="W201" i="3" s="1"/>
  <c r="V230" i="3"/>
  <c r="W230" i="3" s="1"/>
  <c r="V132" i="3"/>
  <c r="W132" i="3" s="1"/>
  <c r="V144" i="3"/>
  <c r="W144" i="3" s="1"/>
  <c r="V156" i="3"/>
  <c r="W156" i="3" s="1"/>
  <c r="V168" i="3"/>
  <c r="W168" i="3" s="1"/>
  <c r="V180" i="3"/>
  <c r="W180" i="3" s="1"/>
  <c r="V192" i="3"/>
  <c r="W192" i="3" s="1"/>
  <c r="V204" i="3"/>
  <c r="W204" i="3" s="1"/>
  <c r="V216" i="3"/>
  <c r="W216" i="3" s="1"/>
  <c r="V101" i="3"/>
  <c r="W101" i="3" s="1"/>
  <c r="V113" i="3"/>
  <c r="W113" i="3" s="1"/>
  <c r="V125" i="3"/>
  <c r="W125" i="3" s="1"/>
  <c r="V137" i="3"/>
  <c r="W137" i="3" s="1"/>
  <c r="V149" i="3"/>
  <c r="W149" i="3" s="1"/>
  <c r="V161" i="3"/>
  <c r="W161" i="3" s="1"/>
  <c r="V173" i="3"/>
  <c r="W173" i="3" s="1"/>
  <c r="V185" i="3"/>
  <c r="W185" i="3" s="1"/>
  <c r="V197" i="3"/>
  <c r="W197" i="3" s="1"/>
  <c r="V209" i="3"/>
  <c r="W209" i="3" s="1"/>
  <c r="V221" i="3"/>
  <c r="W221" i="3" s="1"/>
  <c r="V233" i="3"/>
  <c r="W233" i="3" s="1"/>
  <c r="V89" i="3"/>
  <c r="W89" i="3" s="1"/>
  <c r="V34" i="3"/>
  <c r="W34" i="3" s="1"/>
  <c r="V46" i="3"/>
  <c r="W46" i="3" s="1"/>
  <c r="V58" i="3"/>
  <c r="W58" i="3" s="1"/>
  <c r="V70" i="3"/>
  <c r="W70" i="3" s="1"/>
  <c r="V82" i="3"/>
  <c r="W82" i="3" s="1"/>
  <c r="V94" i="3"/>
  <c r="W94" i="3" s="1"/>
  <c r="V106" i="3"/>
  <c r="W106" i="3" s="1"/>
  <c r="V118" i="3"/>
  <c r="W118" i="3" s="1"/>
  <c r="V130" i="3"/>
  <c r="W130" i="3" s="1"/>
  <c r="V142" i="3"/>
  <c r="W142" i="3" s="1"/>
  <c r="V154" i="3"/>
  <c r="W154" i="3" s="1"/>
  <c r="V166" i="3"/>
  <c r="W166" i="3" s="1"/>
  <c r="V178" i="3"/>
  <c r="W178" i="3" s="1"/>
  <c r="V190" i="3"/>
  <c r="W190" i="3" s="1"/>
  <c r="V202" i="3"/>
  <c r="W202" i="3" s="1"/>
  <c r="V214" i="3"/>
  <c r="W214" i="3" s="1"/>
  <c r="V226" i="3"/>
  <c r="W226" i="3" s="1"/>
</calcChain>
</file>

<file path=xl/sharedStrings.xml><?xml version="1.0" encoding="utf-8"?>
<sst xmlns="http://schemas.openxmlformats.org/spreadsheetml/2006/main" count="237" uniqueCount="83">
  <si>
    <t>Material</t>
  </si>
  <si>
    <t>Sum. Req'ts</t>
  </si>
  <si>
    <t>Open Sum. Req'ts</t>
  </si>
  <si>
    <t>Required Qty</t>
  </si>
  <si>
    <t>Follow on mat</t>
  </si>
  <si>
    <t>Follow on mat desc</t>
  </si>
  <si>
    <t>Effective Date</t>
  </si>
  <si>
    <t>Cnsgnmnt Stk</t>
  </si>
  <si>
    <t>Unrestricted stk</t>
  </si>
  <si>
    <t>Expected Del</t>
  </si>
  <si>
    <t>Delivery Date</t>
  </si>
  <si>
    <t>AY72D</t>
  </si>
  <si>
    <t xml:space="preserve">        6783.000</t>
  </si>
  <si>
    <t xml:space="preserve">       91446.477</t>
  </si>
  <si>
    <t xml:space="preserve">       11794.281</t>
  </si>
  <si>
    <t xml:space="preserve">           0.000</t>
  </si>
  <si>
    <t xml:space="preserve">      103333.000</t>
  </si>
  <si>
    <t xml:space="preserve">      288863.000</t>
  </si>
  <si>
    <t>22.02.2024</t>
  </si>
  <si>
    <t xml:space="preserve">        1254.000</t>
  </si>
  <si>
    <t xml:space="preserve">         172.000</t>
  </si>
  <si>
    <t xml:space="preserve">       18257.000</t>
  </si>
  <si>
    <t xml:space="preserve">       94962.000</t>
  </si>
  <si>
    <t>MP BTY Ice Bar 14*6 ES PT CY GR IT (DS)</t>
  </si>
  <si>
    <t>04.02.2024</t>
  </si>
  <si>
    <t xml:space="preserve">      156295.000</t>
  </si>
  <si>
    <t>CS BTY Ice Bar 14*6 (SKG)</t>
  </si>
  <si>
    <t xml:space="preserve">         700.000</t>
  </si>
  <si>
    <t>04.01.2024</t>
  </si>
  <si>
    <t xml:space="preserve">       21290.000</t>
  </si>
  <si>
    <t xml:space="preserve">        6083.000</t>
  </si>
  <si>
    <t xml:space="preserve">      124300.000</t>
  </si>
  <si>
    <t xml:space="preserve">        1900.000</t>
  </si>
  <si>
    <t xml:space="preserve">         392.000</t>
  </si>
  <si>
    <t xml:space="preserve">          58.000</t>
  </si>
  <si>
    <t xml:space="preserve">        5252.000</t>
  </si>
  <si>
    <t>BG97G</t>
  </si>
  <si>
    <t xml:space="preserve">        4875.000</t>
  </si>
  <si>
    <t xml:space="preserve">        7549.000</t>
  </si>
  <si>
    <t xml:space="preserve">         117.000</t>
  </si>
  <si>
    <t xml:space="preserve">      120512.000</t>
  </si>
  <si>
    <t xml:space="preserve">        2401.009</t>
  </si>
  <si>
    <t>FW BTY XTra Ice Bar 1*24 CyGrMtFi (SIT)</t>
  </si>
  <si>
    <t>28.01.2024</t>
  </si>
  <si>
    <t xml:space="preserve">        2401.000</t>
  </si>
  <si>
    <t xml:space="preserve">        9447.701</t>
  </si>
  <si>
    <t xml:space="preserve">         505.300</t>
  </si>
  <si>
    <t xml:space="preserve">       11648.000</t>
  </si>
  <si>
    <t>STO BTY XTra Ice Bar 1*24 (SKG)</t>
  </si>
  <si>
    <t xml:space="preserve">       17310.000</t>
  </si>
  <si>
    <t>18.02.2024</t>
  </si>
  <si>
    <t xml:space="preserve">        2169.000</t>
  </si>
  <si>
    <t xml:space="preserve">          14.000</t>
  </si>
  <si>
    <t xml:space="preserve">        1609.000</t>
  </si>
  <si>
    <t xml:space="preserve">        3927.000</t>
  </si>
  <si>
    <t>21.02.2024</t>
  </si>
  <si>
    <t>CB61B</t>
  </si>
  <si>
    <t xml:space="preserve">        6500.000</t>
  </si>
  <si>
    <t xml:space="preserve">        2520.018</t>
  </si>
  <si>
    <t>FW MARS (XTra) IC Bar 1*24 DkFiNoEs(SIT)</t>
  </si>
  <si>
    <t>14.01.2024</t>
  </si>
  <si>
    <t xml:space="preserve">        2520.000</t>
  </si>
  <si>
    <t xml:space="preserve">        3477.442</t>
  </si>
  <si>
    <t xml:space="preserve">        1478.302</t>
  </si>
  <si>
    <t xml:space="preserve">       42221.000</t>
  </si>
  <si>
    <t>STO MARS XTra IC Bar CYS 1*24 (SKG)</t>
  </si>
  <si>
    <t xml:space="preserve">       13000.000</t>
  </si>
  <si>
    <t>31.03.2024</t>
  </si>
  <si>
    <t xml:space="preserve">      114320.000</t>
  </si>
  <si>
    <t>**********</t>
  </si>
  <si>
    <t xml:space="preserve">          20.000</t>
  </si>
  <si>
    <t xml:space="preserve">         143.000</t>
  </si>
  <si>
    <t>Item</t>
  </si>
  <si>
    <t>Description</t>
  </si>
  <si>
    <t xml:space="preserve">Plan </t>
  </si>
  <si>
    <t>Besoin total/semaine</t>
  </si>
  <si>
    <t>Besoin item</t>
  </si>
  <si>
    <t>Ref suivante</t>
  </si>
  <si>
    <t xml:space="preserve"> Date effective</t>
  </si>
  <si>
    <t>Stock fournisseur (mais dispo)</t>
  </si>
  <si>
    <t>Stock dispo FM &amp; Usine</t>
  </si>
  <si>
    <t>Quantité livrées</t>
  </si>
  <si>
    <t>Date de livraison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</si>
</sst>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3" fontId="1" fillId="2" borderId="1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 wrapText="1"/>
    </xf>
    <xf numFmtId="3" fontId="1" fillId="2" borderId="1" xfId="0" applyNumberFormat="1" applyFont="1" applyFill="1" applyBorder="1" applyAlignment="1">
      <alignment horizontal="right" wrapText="1"/>
    </xf>
    <xf numFmtId="1" fontId="1" fillId="0" borderId="1" xfId="0" applyNumberFormat="1" applyFont="1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3" fontId="1" fillId="3" borderId="1" xfId="0" applyNumberFormat="1" applyFont="1" applyFill="1" applyBorder="1" applyAlignment="1">
      <alignment horizontal="right" wrapText="1"/>
    </xf>
    <xf numFmtId="3" fontId="0" fillId="2" borderId="1" xfId="0" applyNumberFormat="1" applyFont="1" applyFill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164" fontId="0" fillId="0" borderId="0" xfId="0" applyNumberFormat="1"/>
    <xf numFmtId="3" fontId="0" fillId="0" borderId="0" xfId="0" applyNumberFormat="1"/>
    <xf numFmtId="164" fontId="3" fillId="4" borderId="2" xfId="1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30">
    <dxf>
      <fill>
        <patternFill>
          <bgColor rgb="FFFFC000"/>
        </patternFill>
      </fill>
    </dxf>
    <dxf>
      <font>
        <color rgb="FFFF0000"/>
      </font>
      <fill>
        <patternFill>
          <bgColor theme="7" tint="0.39994506668294322"/>
        </patternFill>
      </fill>
    </dxf>
    <dxf>
      <border>
        <top style="thin">
          <color auto="1"/>
        </top>
        <vertical/>
        <horizontal/>
      </border>
    </dxf>
    <dxf>
      <font>
        <b/>
        <i val="0"/>
      </font>
      <fill>
        <patternFill>
          <bgColor theme="5" tint="0.59996337778862885"/>
        </patternFill>
      </fill>
    </dxf>
    <dxf>
      <font>
        <color theme="0"/>
      </font>
      <fill>
        <patternFill>
          <bgColor rgb="FFFF5050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ont>
        <color rgb="FFFF000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theme="0"/>
      </font>
      <fill>
        <patternFill>
          <bgColor rgb="FFFF5050"/>
        </patternFill>
      </fill>
    </dxf>
    <dxf>
      <fill>
        <patternFill>
          <bgColor rgb="FF66CCFF"/>
        </patternFill>
      </fill>
    </dxf>
    <dxf>
      <font>
        <color rgb="FFFF0000"/>
      </font>
      <fill>
        <patternFill>
          <bgColor theme="7" tint="0.39994506668294322"/>
        </patternFill>
      </fill>
    </dxf>
    <dxf>
      <border>
        <top style="thin">
          <color auto="1"/>
        </top>
        <vertical/>
        <horizontal/>
      </border>
    </dxf>
    <dxf>
      <font>
        <b/>
        <i val="0"/>
      </font>
      <fill>
        <patternFill>
          <bgColor theme="5" tint="0.59996337778862885"/>
        </patternFill>
      </fill>
    </dxf>
    <dxf>
      <font>
        <color theme="0"/>
      </font>
      <fill>
        <patternFill>
          <bgColor rgb="FFFF505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7" tint="0.39994506668294322"/>
        </patternFill>
      </fill>
    </dxf>
    <dxf>
      <border>
        <top style="thin">
          <color auto="1"/>
        </top>
        <vertical/>
        <horizontal/>
      </border>
    </dxf>
    <dxf>
      <font>
        <b/>
        <i val="0"/>
      </font>
      <fill>
        <patternFill>
          <bgColor theme="5" tint="0.59996337778862885"/>
        </patternFill>
      </fill>
    </dxf>
    <dxf>
      <font>
        <color theme="0"/>
      </font>
      <fill>
        <patternFill>
          <bgColor rgb="FFFF5050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ont>
        <color rgb="FFFF000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theme="0"/>
      </font>
      <fill>
        <patternFill>
          <bgColor rgb="FFFF5050"/>
        </patternFill>
      </fill>
    </dxf>
    <dxf>
      <fill>
        <patternFill>
          <bgColor rgb="FF66CCFF"/>
        </patternFill>
      </fill>
    </dxf>
    <dxf>
      <font>
        <color rgb="FFFF0000"/>
      </font>
      <fill>
        <patternFill>
          <bgColor theme="7" tint="0.39994506668294322"/>
        </patternFill>
      </fill>
    </dxf>
    <dxf>
      <border>
        <top style="thin">
          <color auto="1"/>
        </top>
        <vertical/>
        <horizontal/>
      </border>
    </dxf>
    <dxf>
      <font>
        <b/>
        <i val="0"/>
      </font>
      <fill>
        <patternFill>
          <bgColor theme="5" tint="0.59996337778862885"/>
        </patternFill>
      </fill>
    </dxf>
    <dxf>
      <font>
        <color theme="0"/>
      </font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24</xdr:row>
      <xdr:rowOff>19050</xdr:rowOff>
    </xdr:from>
    <xdr:to>
      <xdr:col>9</xdr:col>
      <xdr:colOff>352425</xdr:colOff>
      <xdr:row>28</xdr:row>
      <xdr:rowOff>171450</xdr:rowOff>
    </xdr:to>
    <xdr:sp macro="" textlink="">
      <xdr:nvSpPr>
        <xdr:cNvPr id="2" name="Rectangle 1"/>
        <xdr:cNvSpPr/>
      </xdr:nvSpPr>
      <xdr:spPr>
        <a:xfrm>
          <a:off x="1924050" y="4591050"/>
          <a:ext cx="4581525" cy="914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200"/>
            <a:t>on reçoit ce fichier par mail tel quel</a:t>
          </a:r>
          <a:r>
            <a:rPr lang="fr-FR" sz="1200" baseline="0"/>
            <a:t>, on doit le retravailler pour le mettre en forme.</a:t>
          </a:r>
        </a:p>
        <a:p>
          <a:pPr algn="l"/>
          <a:r>
            <a:rPr lang="fr-FR" sz="1200" baseline="0"/>
            <a:t>On copie les données et on les mets dans unde nos fichier. </a:t>
          </a:r>
        </a:p>
        <a:p>
          <a:pPr algn="l"/>
          <a:r>
            <a:rPr lang="fr-FR" sz="1200" baseline="0"/>
            <a:t>Voir l'onglet suivant "liste retravaillée"</a:t>
          </a:r>
          <a:endParaRPr lang="fr-FR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172411</xdr:colOff>
      <xdr:row>2</xdr:row>
      <xdr:rowOff>1059</xdr:rowOff>
    </xdr:from>
    <xdr:ext cx="3817776" cy="159530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2850186" y="1077384"/>
          <a:ext cx="3817776" cy="1595309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/>
            <a:t>Aide</a:t>
          </a:r>
          <a:r>
            <a:rPr lang="fr-FR" sz="1200" baseline="0"/>
            <a:t> pour la mise en page : </a:t>
          </a:r>
        </a:p>
        <a:p>
          <a:r>
            <a:rPr lang="fr-FR" sz="1200" baseline="0"/>
            <a:t>colonne :  C, D, E, I, J, K =&gt; control F=&gt; remplacer les . par ,</a:t>
          </a:r>
        </a:p>
        <a:p>
          <a:r>
            <a:rPr lang="fr-FR" sz="1200" baseline="0">
              <a:solidFill>
                <a:srgbClr val="FF0000"/>
              </a:solidFill>
            </a:rPr>
            <a:t>Si besoin :  normalement, on n'aura plus à le faire</a:t>
          </a:r>
        </a:p>
        <a:p>
          <a:r>
            <a:rPr lang="fr-FR" sz="1200" baseline="0"/>
            <a:t>colonne : C, D, E, I, J, K,  clic droit sur la souris  :</a:t>
          </a:r>
        </a:p>
        <a:p>
          <a:r>
            <a:rPr lang="fr-FR" sz="1200" baseline="0"/>
            <a:t> =&gt; format cells</a:t>
          </a:r>
        </a:p>
        <a:p>
          <a:r>
            <a:rPr lang="fr-FR" sz="1200" baseline="0"/>
            <a:t> =&gt; number</a:t>
          </a:r>
        </a:p>
        <a:p>
          <a:r>
            <a:rPr lang="fr-FR" sz="1200" baseline="0"/>
            <a:t> =&gt; Decimal places, mettre 0 (chiffres après la virgule).</a:t>
          </a:r>
        </a:p>
        <a:p>
          <a:r>
            <a:rPr lang="fr-FR" sz="1200" baseline="0"/>
            <a:t> =&gt; Use 1 000 separator (separateur des milliers).</a:t>
          </a:r>
          <a:endParaRPr lang="fr-FR" sz="1200"/>
        </a:p>
      </xdr:txBody>
    </xdr:sp>
    <xdr:clientData/>
  </xdr:oneCellAnchor>
  <xdr:oneCellAnchor>
    <xdr:from>
      <xdr:col>6</xdr:col>
      <xdr:colOff>8659</xdr:colOff>
      <xdr:row>0</xdr:row>
      <xdr:rowOff>25978</xdr:rowOff>
    </xdr:from>
    <xdr:ext cx="1244630" cy="34549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6647584" y="25978"/>
          <a:ext cx="1244630" cy="345498"/>
        </a:xfrm>
        <a:prstGeom prst="rect">
          <a:avLst/>
        </a:prstGeom>
        <a:solidFill>
          <a:schemeClr val="accent4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fr-FR" sz="2400"/>
        </a:p>
      </xdr:txBody>
    </xdr:sp>
    <xdr:clientData/>
  </xdr:oneCellAnchor>
  <xdr:twoCellAnchor>
    <xdr:from>
      <xdr:col>3</xdr:col>
      <xdr:colOff>0</xdr:colOff>
      <xdr:row>25</xdr:row>
      <xdr:rowOff>0</xdr:rowOff>
    </xdr:from>
    <xdr:to>
      <xdr:col>7</xdr:col>
      <xdr:colOff>352425</xdr:colOff>
      <xdr:row>31</xdr:row>
      <xdr:rowOff>127000</xdr:rowOff>
    </xdr:to>
    <xdr:sp macro="" textlink="">
      <xdr:nvSpPr>
        <xdr:cNvPr id="5" name="Rectangle 4"/>
        <xdr:cNvSpPr/>
      </xdr:nvSpPr>
      <xdr:spPr>
        <a:xfrm>
          <a:off x="4032250" y="5482167"/>
          <a:ext cx="5019675" cy="1270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/>
            <a:t>On</a:t>
          </a:r>
          <a:r>
            <a:rPr lang="fr-FR" sz="1400" baseline="0"/>
            <a:t> fait la mise en page en suivant les consignes dans le cadre orange.</a:t>
          </a:r>
        </a:p>
        <a:p>
          <a:pPr algn="l"/>
          <a:r>
            <a:rPr lang="fr-FR" sz="1400" baseline="0"/>
            <a:t>On obtient alors, quelque chose de plus convivial ou plus lisible pour nous. </a:t>
          </a:r>
        </a:p>
        <a:p>
          <a:pPr algn="l"/>
          <a:r>
            <a:rPr lang="fr-FR" sz="1400"/>
            <a:t> Voir</a:t>
          </a:r>
          <a:r>
            <a:rPr lang="fr-FR" sz="1400" baseline="0"/>
            <a:t> l'exemple dans l'onglet final</a:t>
          </a:r>
          <a:endParaRPr lang="fr-FR" sz="1400"/>
        </a:p>
        <a:p>
          <a:pPr algn="l"/>
          <a:endParaRPr lang="fr-FR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172411</xdr:colOff>
      <xdr:row>2</xdr:row>
      <xdr:rowOff>1059</xdr:rowOff>
    </xdr:from>
    <xdr:ext cx="3817776" cy="159530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2850186" y="1077384"/>
          <a:ext cx="3817776" cy="1595309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200"/>
            <a:t>Aide</a:t>
          </a:r>
          <a:r>
            <a:rPr lang="fr-FR" sz="1200" baseline="0"/>
            <a:t> pour la mise en page : </a:t>
          </a:r>
        </a:p>
        <a:p>
          <a:r>
            <a:rPr lang="fr-FR" sz="1200" baseline="0"/>
            <a:t>colonne :  C, D, E, I, J, K =&gt; control F=&gt; remplacer les . par ,</a:t>
          </a:r>
        </a:p>
        <a:p>
          <a:r>
            <a:rPr lang="fr-FR" sz="1200" baseline="0">
              <a:solidFill>
                <a:srgbClr val="FF0000"/>
              </a:solidFill>
            </a:rPr>
            <a:t>Si besoin :  normalement, on n'aura plus à le faire</a:t>
          </a:r>
        </a:p>
        <a:p>
          <a:r>
            <a:rPr lang="fr-FR" sz="1200" baseline="0"/>
            <a:t>colonne : C, D, E, I, J, K,  clic droit sur la souris  :</a:t>
          </a:r>
        </a:p>
        <a:p>
          <a:r>
            <a:rPr lang="fr-FR" sz="1200" baseline="0"/>
            <a:t> =&gt; format cells</a:t>
          </a:r>
        </a:p>
        <a:p>
          <a:r>
            <a:rPr lang="fr-FR" sz="1200" baseline="0"/>
            <a:t> =&gt; number</a:t>
          </a:r>
        </a:p>
        <a:p>
          <a:r>
            <a:rPr lang="fr-FR" sz="1200" baseline="0"/>
            <a:t> =&gt; Decimal places, mettre 0 (chiffres après la virgule).</a:t>
          </a:r>
        </a:p>
        <a:p>
          <a:r>
            <a:rPr lang="fr-FR" sz="1200" baseline="0"/>
            <a:t> =&gt; Use 1 000 separator (separateur des milliers).</a:t>
          </a:r>
          <a:endParaRPr lang="fr-FR" sz="1200"/>
        </a:p>
      </xdr:txBody>
    </xdr:sp>
    <xdr:clientData/>
  </xdr:oneCellAnchor>
  <xdr:oneCellAnchor>
    <xdr:from>
      <xdr:col>6</xdr:col>
      <xdr:colOff>8659</xdr:colOff>
      <xdr:row>0</xdr:row>
      <xdr:rowOff>25978</xdr:rowOff>
    </xdr:from>
    <xdr:ext cx="1244630" cy="34549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6647584" y="25978"/>
          <a:ext cx="1244630" cy="345498"/>
        </a:xfrm>
        <a:prstGeom prst="rect">
          <a:avLst/>
        </a:prstGeom>
        <a:solidFill>
          <a:schemeClr val="accent4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fr-FR" sz="24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lanning%20Site\CALLOFF-PACKS\Version%20de%20Back%20Up%20-%20Ne%20pas%20Modifier%20ou%20supprimer\Quai%202014%20V2%20(Autosaved)%20(Autosaved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f"/>
      <sheetName val="suivi envoi"/>
      <sheetName val="Rapport"/>
      <sheetName val="feuille d'Inventaire "/>
      <sheetName val="Retour"/>
      <sheetName val="BMS FM"/>
      <sheetName val="Base"/>
      <sheetName val="FM"/>
      <sheetName val="FW Listing"/>
      <sheetName val="PlanL1 "/>
      <sheetName val=" Plan L2"/>
      <sheetName val="Chgt1-2"/>
      <sheetName val="Chgt3-4"/>
      <sheetName val="Chgt5-6"/>
      <sheetName val="besoin"/>
      <sheetName val="besoin intercalaires"/>
      <sheetName val="Liste des références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CD8">
            <v>1359010</v>
          </cell>
          <cell r="CE8">
            <v>2000</v>
          </cell>
        </row>
        <row r="9">
          <cell r="CD9">
            <v>1359011</v>
          </cell>
          <cell r="CE9">
            <v>2000</v>
          </cell>
        </row>
        <row r="10">
          <cell r="CD10">
            <v>1528690</v>
          </cell>
          <cell r="CE10">
            <v>48</v>
          </cell>
          <cell r="CF10">
            <v>9831.4606741573043</v>
          </cell>
          <cell r="CG10">
            <v>252</v>
          </cell>
        </row>
        <row r="11">
          <cell r="CD11">
            <v>1534847</v>
          </cell>
          <cell r="CE11">
            <v>48</v>
          </cell>
          <cell r="CF11">
            <v>12411.347517730495</v>
          </cell>
          <cell r="CG11">
            <v>241.5</v>
          </cell>
        </row>
        <row r="12">
          <cell r="CD12">
            <v>1530498</v>
          </cell>
          <cell r="CE12">
            <v>72</v>
          </cell>
          <cell r="CF12">
            <v>11148.648648648648</v>
          </cell>
          <cell r="CG12">
            <v>209.55</v>
          </cell>
        </row>
        <row r="13">
          <cell r="CD13">
            <v>1532742</v>
          </cell>
          <cell r="CE13">
            <v>72</v>
          </cell>
          <cell r="CF13">
            <v>9666.6666666666661</v>
          </cell>
          <cell r="CG13">
            <v>200.1</v>
          </cell>
        </row>
        <row r="14">
          <cell r="CD14">
            <v>5082469</v>
          </cell>
          <cell r="CE14">
            <v>72</v>
          </cell>
          <cell r="CF14">
            <v>9666.6666666666661</v>
          </cell>
          <cell r="CG14">
            <v>200.1</v>
          </cell>
        </row>
        <row r="15">
          <cell r="CD15">
            <v>1529693</v>
          </cell>
          <cell r="CE15">
            <v>48</v>
          </cell>
          <cell r="CF15">
            <v>9831.4606741573043</v>
          </cell>
          <cell r="CG15">
            <v>252</v>
          </cell>
        </row>
        <row r="16">
          <cell r="CD16">
            <v>5086854</v>
          </cell>
          <cell r="CE16">
            <v>48</v>
          </cell>
          <cell r="CF16">
            <v>9831.4606741573043</v>
          </cell>
          <cell r="CG16">
            <v>252</v>
          </cell>
        </row>
        <row r="17">
          <cell r="CD17">
            <v>1534556</v>
          </cell>
          <cell r="CE17">
            <v>48</v>
          </cell>
          <cell r="CF17">
            <v>9666.6666666666661</v>
          </cell>
          <cell r="CG17">
            <v>200.1</v>
          </cell>
        </row>
        <row r="18">
          <cell r="CD18">
            <v>0</v>
          </cell>
          <cell r="CE18">
            <v>0</v>
          </cell>
          <cell r="CF18" t="str">
            <v/>
          </cell>
          <cell r="CG18" t="str">
            <v/>
          </cell>
        </row>
        <row r="19">
          <cell r="CD19">
            <v>1533131</v>
          </cell>
          <cell r="CE19">
            <v>48</v>
          </cell>
          <cell r="CF19">
            <v>8055.5555555555557</v>
          </cell>
          <cell r="CG19">
            <v>200.1</v>
          </cell>
        </row>
        <row r="20">
          <cell r="CD20">
            <v>1528688</v>
          </cell>
          <cell r="CE20">
            <v>48</v>
          </cell>
          <cell r="CF20">
            <v>12411.347517730495</v>
          </cell>
          <cell r="CG20">
            <v>241.5</v>
          </cell>
        </row>
        <row r="21">
          <cell r="CD21">
            <v>1404307</v>
          </cell>
          <cell r="CE21">
            <v>48</v>
          </cell>
          <cell r="CF21">
            <v>11986.301369863015</v>
          </cell>
          <cell r="CG21">
            <v>252</v>
          </cell>
        </row>
        <row r="22">
          <cell r="CD22">
            <v>1526312</v>
          </cell>
          <cell r="CE22">
            <v>48</v>
          </cell>
          <cell r="CF22">
            <v>11986.301369863015</v>
          </cell>
          <cell r="CG22">
            <v>252</v>
          </cell>
        </row>
        <row r="23">
          <cell r="CD23">
            <v>5082469</v>
          </cell>
          <cell r="CE23">
            <v>72</v>
          </cell>
          <cell r="CF23">
            <v>9666.6666666666661</v>
          </cell>
          <cell r="CG23">
            <v>200.1</v>
          </cell>
        </row>
        <row r="24">
          <cell r="CD24">
            <v>1532053</v>
          </cell>
          <cell r="CE24">
            <v>48</v>
          </cell>
          <cell r="CF24">
            <v>9831.4606741573043</v>
          </cell>
          <cell r="CG24">
            <v>252</v>
          </cell>
        </row>
        <row r="25">
          <cell r="CD25">
            <v>1553088</v>
          </cell>
          <cell r="CE25">
            <v>48</v>
          </cell>
          <cell r="CF25">
            <v>11986.301369863015</v>
          </cell>
          <cell r="CG25">
            <v>252</v>
          </cell>
        </row>
        <row r="26">
          <cell r="CD26">
            <v>1553090</v>
          </cell>
          <cell r="CE26">
            <v>48</v>
          </cell>
          <cell r="CF26">
            <v>12411.347517730495</v>
          </cell>
          <cell r="CG26">
            <v>241.5</v>
          </cell>
        </row>
        <row r="27">
          <cell r="CD27">
            <v>1553092</v>
          </cell>
          <cell r="CE27">
            <v>48</v>
          </cell>
          <cell r="CF27">
            <v>10060.975609756097</v>
          </cell>
          <cell r="CG27">
            <v>209.55</v>
          </cell>
        </row>
        <row r="28">
          <cell r="CD28">
            <v>1526313</v>
          </cell>
          <cell r="CE28">
            <v>48</v>
          </cell>
          <cell r="CF28">
            <v>11986.301369863015</v>
          </cell>
          <cell r="CG28">
            <v>252</v>
          </cell>
        </row>
        <row r="29">
          <cell r="CD29">
            <v>0</v>
          </cell>
          <cell r="CE29">
            <v>0</v>
          </cell>
          <cell r="CF29" t="str">
            <v/>
          </cell>
          <cell r="CG29" t="str">
            <v/>
          </cell>
        </row>
        <row r="30">
          <cell r="CD30">
            <v>1529657</v>
          </cell>
          <cell r="CE30">
            <v>48</v>
          </cell>
          <cell r="CF30">
            <v>12411.347517730495</v>
          </cell>
          <cell r="CG30">
            <v>241.5</v>
          </cell>
        </row>
        <row r="31">
          <cell r="CD31">
            <v>0</v>
          </cell>
          <cell r="CE31">
            <v>0</v>
          </cell>
          <cell r="CF31" t="str">
            <v/>
          </cell>
          <cell r="CG31" t="str">
            <v/>
          </cell>
        </row>
        <row r="32">
          <cell r="CD32">
            <v>1534846</v>
          </cell>
          <cell r="CE32">
            <v>48</v>
          </cell>
          <cell r="CF32">
            <v>12411.347517730495</v>
          </cell>
          <cell r="CG32">
            <v>241.5</v>
          </cell>
        </row>
        <row r="33">
          <cell r="CD33">
            <v>1531996</v>
          </cell>
          <cell r="CE33">
            <v>48</v>
          </cell>
          <cell r="CF33">
            <v>11986.301369863015</v>
          </cell>
          <cell r="CG33">
            <v>252</v>
          </cell>
        </row>
        <row r="34">
          <cell r="CD34">
            <v>1532741</v>
          </cell>
          <cell r="CE34">
            <v>48</v>
          </cell>
          <cell r="CF34">
            <v>9666.6666666666661</v>
          </cell>
          <cell r="CG34">
            <v>200.1</v>
          </cell>
        </row>
        <row r="35">
          <cell r="CD35">
            <v>1537378</v>
          </cell>
          <cell r="CE35">
            <v>48</v>
          </cell>
          <cell r="CF35">
            <v>9831.4606741573043</v>
          </cell>
          <cell r="CG35">
            <v>252</v>
          </cell>
        </row>
        <row r="36">
          <cell r="CD36">
            <v>1537380</v>
          </cell>
          <cell r="CE36">
            <v>48</v>
          </cell>
          <cell r="CF36">
            <v>9831.4606741573043</v>
          </cell>
          <cell r="CG36">
            <v>252</v>
          </cell>
        </row>
        <row r="37">
          <cell r="CD37">
            <v>1472600</v>
          </cell>
          <cell r="CE37">
            <v>72</v>
          </cell>
          <cell r="CF37">
            <v>12765.95744680851</v>
          </cell>
          <cell r="CG37">
            <v>248.4</v>
          </cell>
        </row>
        <row r="38">
          <cell r="CD38">
            <v>1473944</v>
          </cell>
          <cell r="CE38">
            <v>72</v>
          </cell>
          <cell r="CF38">
            <v>8823.5294117647063</v>
          </cell>
          <cell r="CG38">
            <v>209.55</v>
          </cell>
        </row>
        <row r="39">
          <cell r="CD39">
            <v>1529698</v>
          </cell>
          <cell r="CE39">
            <v>48</v>
          </cell>
          <cell r="CF39">
            <v>9831.4606741573043</v>
          </cell>
          <cell r="CG39">
            <v>252</v>
          </cell>
        </row>
        <row r="40">
          <cell r="CD40">
            <v>0</v>
          </cell>
          <cell r="CE40">
            <v>0</v>
          </cell>
          <cell r="CF40" t="str">
            <v/>
          </cell>
          <cell r="CG40" t="str">
            <v/>
          </cell>
        </row>
        <row r="41">
          <cell r="CD41">
            <v>5087238</v>
          </cell>
          <cell r="CE41">
            <v>48</v>
          </cell>
          <cell r="CF41">
            <v>9831.4606741573043</v>
          </cell>
          <cell r="CG41">
            <v>252</v>
          </cell>
        </row>
        <row r="42">
          <cell r="CD42">
            <v>1533134</v>
          </cell>
          <cell r="CE42">
            <v>72</v>
          </cell>
          <cell r="CF42">
            <v>8055.5555555555557</v>
          </cell>
          <cell r="CG42">
            <v>200.1</v>
          </cell>
        </row>
        <row r="43">
          <cell r="CD43">
            <v>1499712</v>
          </cell>
          <cell r="CE43">
            <v>48</v>
          </cell>
          <cell r="CF43">
            <v>8823.5294117647063</v>
          </cell>
          <cell r="CG43">
            <v>209.55</v>
          </cell>
        </row>
        <row r="44">
          <cell r="CD44">
            <v>5087239</v>
          </cell>
          <cell r="CE44">
            <v>48</v>
          </cell>
          <cell r="CF44">
            <v>9831.4606741573043</v>
          </cell>
          <cell r="CG44">
            <v>252</v>
          </cell>
        </row>
        <row r="45">
          <cell r="CD45">
            <v>1515858</v>
          </cell>
          <cell r="CE45">
            <v>72</v>
          </cell>
          <cell r="CF45">
            <v>12328.767123287671</v>
          </cell>
          <cell r="CG45">
            <v>259.2</v>
          </cell>
        </row>
        <row r="46">
          <cell r="CD46">
            <v>5068366</v>
          </cell>
          <cell r="CE46">
            <v>72</v>
          </cell>
          <cell r="CF46">
            <v>12765.95744680851</v>
          </cell>
          <cell r="CG46">
            <v>248.4</v>
          </cell>
        </row>
        <row r="47">
          <cell r="CD47">
            <v>1526668</v>
          </cell>
          <cell r="CE47">
            <v>72</v>
          </cell>
          <cell r="CF47">
            <v>12328.767123287671</v>
          </cell>
          <cell r="CG47">
            <v>259.2</v>
          </cell>
        </row>
        <row r="48">
          <cell r="CD48">
            <v>5085880</v>
          </cell>
          <cell r="CE48">
            <v>72</v>
          </cell>
          <cell r="CF48">
            <v>12765.95744680851</v>
          </cell>
          <cell r="CG48">
            <v>248.4</v>
          </cell>
        </row>
        <row r="49">
          <cell r="CD49">
            <v>1534957</v>
          </cell>
          <cell r="CE49">
            <v>48</v>
          </cell>
          <cell r="CF49">
            <v>9831.4606741573043</v>
          </cell>
          <cell r="CG49">
            <v>252</v>
          </cell>
        </row>
        <row r="50">
          <cell r="CD50">
            <v>1534960</v>
          </cell>
          <cell r="CE50">
            <v>48</v>
          </cell>
          <cell r="CF50">
            <v>12411.347517730495</v>
          </cell>
          <cell r="CG50">
            <v>241.5</v>
          </cell>
        </row>
        <row r="51">
          <cell r="CD51">
            <v>5068374</v>
          </cell>
          <cell r="CE51">
            <v>72</v>
          </cell>
          <cell r="CF51">
            <v>12328.767123287671</v>
          </cell>
          <cell r="CG51">
            <v>259.2</v>
          </cell>
        </row>
        <row r="52">
          <cell r="CD52">
            <v>5068374</v>
          </cell>
          <cell r="CE52">
            <v>72</v>
          </cell>
          <cell r="CF52">
            <v>12329</v>
          </cell>
          <cell r="CG52">
            <v>259</v>
          </cell>
        </row>
        <row r="53">
          <cell r="CD53">
            <v>5068366</v>
          </cell>
          <cell r="CE53">
            <v>72</v>
          </cell>
          <cell r="CF53">
            <v>12765.95744680851</v>
          </cell>
          <cell r="CG53">
            <v>248.4</v>
          </cell>
        </row>
        <row r="54">
          <cell r="CD54">
            <v>5068366</v>
          </cell>
          <cell r="CE54">
            <v>72</v>
          </cell>
          <cell r="CF54">
            <v>12765.95744680851</v>
          </cell>
          <cell r="CG54">
            <v>248.4</v>
          </cell>
        </row>
        <row r="55">
          <cell r="CD55">
            <v>5068366</v>
          </cell>
          <cell r="CE55">
            <v>72</v>
          </cell>
          <cell r="CF55">
            <v>12765.95744680851</v>
          </cell>
          <cell r="CG55">
            <v>248.4</v>
          </cell>
        </row>
        <row r="56">
          <cell r="CD56">
            <v>1533488</v>
          </cell>
          <cell r="CE56">
            <v>48</v>
          </cell>
          <cell r="CF56">
            <v>12411.347517730495</v>
          </cell>
          <cell r="CG56">
            <v>241.5</v>
          </cell>
        </row>
        <row r="57">
          <cell r="CD57">
            <v>1530498</v>
          </cell>
          <cell r="CE57">
            <v>72</v>
          </cell>
          <cell r="CF57">
            <v>11148.648648648648</v>
          </cell>
          <cell r="CG57">
            <v>209.55</v>
          </cell>
        </row>
        <row r="58">
          <cell r="CD58">
            <v>5065057</v>
          </cell>
          <cell r="CE58">
            <v>72</v>
          </cell>
          <cell r="CF58">
            <v>11589.403973509932</v>
          </cell>
          <cell r="CG58">
            <v>250.25</v>
          </cell>
        </row>
        <row r="59">
          <cell r="CD59">
            <v>5065056</v>
          </cell>
          <cell r="CE59">
            <v>72</v>
          </cell>
          <cell r="CF59">
            <v>9562.841530054644</v>
          </cell>
          <cell r="CG59">
            <v>232.75</v>
          </cell>
        </row>
        <row r="60">
          <cell r="CD60">
            <v>1537463</v>
          </cell>
          <cell r="CE60">
            <v>48</v>
          </cell>
          <cell r="CF60">
            <v>8055.5555555555557</v>
          </cell>
          <cell r="CG60">
            <v>200.1</v>
          </cell>
        </row>
        <row r="61">
          <cell r="CD61">
            <v>1537389</v>
          </cell>
          <cell r="CE61">
            <v>48</v>
          </cell>
          <cell r="CF61">
            <v>11986.301369863015</v>
          </cell>
          <cell r="CG61">
            <v>252</v>
          </cell>
        </row>
        <row r="62">
          <cell r="CD62">
            <v>1539741</v>
          </cell>
          <cell r="CE62">
            <v>48</v>
          </cell>
          <cell r="CF62">
            <v>12411.347517730495</v>
          </cell>
          <cell r="CG62">
            <v>241.5</v>
          </cell>
        </row>
        <row r="63">
          <cell r="CD63">
            <v>5088180</v>
          </cell>
          <cell r="CE63">
            <v>72</v>
          </cell>
          <cell r="CF63">
            <v>8055.5555555555557</v>
          </cell>
          <cell r="CG63">
            <v>200.1</v>
          </cell>
        </row>
        <row r="64">
          <cell r="CD64">
            <v>1526668</v>
          </cell>
          <cell r="CE64">
            <v>72</v>
          </cell>
          <cell r="CF64">
            <v>0</v>
          </cell>
          <cell r="CG64">
            <v>0</v>
          </cell>
        </row>
        <row r="65">
          <cell r="CD65">
            <v>5065371</v>
          </cell>
          <cell r="CE65">
            <v>72</v>
          </cell>
          <cell r="CF65">
            <v>12765.95744680851</v>
          </cell>
          <cell r="CG65">
            <v>248.4</v>
          </cell>
        </row>
        <row r="66">
          <cell r="CD66">
            <v>5065273</v>
          </cell>
          <cell r="CE66">
            <v>72</v>
          </cell>
          <cell r="CF66">
            <v>12328.767123287671</v>
          </cell>
          <cell r="CG66">
            <v>259.2</v>
          </cell>
        </row>
        <row r="67">
          <cell r="CD67">
            <v>1544804</v>
          </cell>
          <cell r="CE67">
            <v>48</v>
          </cell>
          <cell r="CF67">
            <v>11986.301369863015</v>
          </cell>
          <cell r="CG67">
            <v>252</v>
          </cell>
        </row>
        <row r="68">
          <cell r="CD68">
            <v>1552500</v>
          </cell>
          <cell r="CE68">
            <v>48</v>
          </cell>
          <cell r="CF68">
            <v>9666.6666666666661</v>
          </cell>
          <cell r="CG68">
            <v>200.1</v>
          </cell>
        </row>
        <row r="69">
          <cell r="CD69">
            <v>5087562</v>
          </cell>
          <cell r="CE69">
            <v>48</v>
          </cell>
          <cell r="CF69">
            <v>9666.6666666666661</v>
          </cell>
          <cell r="CG69">
            <v>200.1</v>
          </cell>
        </row>
        <row r="70">
          <cell r="CD70">
            <v>1552502</v>
          </cell>
          <cell r="CE70">
            <v>48</v>
          </cell>
          <cell r="CF70">
            <v>10060.975609756097</v>
          </cell>
          <cell r="CG70">
            <v>209.55</v>
          </cell>
        </row>
        <row r="71">
          <cell r="CD71">
            <v>1530498</v>
          </cell>
          <cell r="CE71">
            <v>72</v>
          </cell>
          <cell r="CF71">
            <v>11148.648648648648</v>
          </cell>
          <cell r="CG71">
            <v>209.55</v>
          </cell>
        </row>
        <row r="72">
          <cell r="CD72">
            <v>5068366</v>
          </cell>
          <cell r="CE72">
            <v>72</v>
          </cell>
          <cell r="CF72">
            <v>12765.95744680851</v>
          </cell>
          <cell r="CG72">
            <v>248.4</v>
          </cell>
        </row>
        <row r="73">
          <cell r="CD73">
            <v>5068366</v>
          </cell>
          <cell r="CE73">
            <v>72</v>
          </cell>
          <cell r="CF73">
            <v>12765.95744680851</v>
          </cell>
          <cell r="CG73">
            <v>248.4</v>
          </cell>
        </row>
        <row r="74">
          <cell r="CD74">
            <v>5068374</v>
          </cell>
          <cell r="CE74">
            <v>72</v>
          </cell>
          <cell r="CF74">
            <v>12328.767123287671</v>
          </cell>
          <cell r="CG74">
            <v>259.2</v>
          </cell>
        </row>
        <row r="75">
          <cell r="CD75">
            <v>5068374</v>
          </cell>
          <cell r="CE75">
            <v>72</v>
          </cell>
          <cell r="CF75">
            <v>12328.767123287671</v>
          </cell>
          <cell r="CG75">
            <v>259.2</v>
          </cell>
        </row>
        <row r="76">
          <cell r="CD76">
            <v>5068374</v>
          </cell>
          <cell r="CE76">
            <v>72</v>
          </cell>
          <cell r="CF76">
            <v>12328.767123287671</v>
          </cell>
          <cell r="CG76">
            <v>259.2</v>
          </cell>
        </row>
        <row r="77">
          <cell r="CD77">
            <v>5068374</v>
          </cell>
          <cell r="CE77">
            <v>72</v>
          </cell>
          <cell r="CF77">
            <v>12328.767123287671</v>
          </cell>
          <cell r="CG77">
            <v>259.2</v>
          </cell>
        </row>
        <row r="78">
          <cell r="CD78">
            <v>5068374</v>
          </cell>
          <cell r="CE78">
            <v>72</v>
          </cell>
          <cell r="CF78">
            <v>12328.767123287671</v>
          </cell>
          <cell r="CG78">
            <v>259.2</v>
          </cell>
        </row>
        <row r="79">
          <cell r="CD79">
            <v>5065588</v>
          </cell>
          <cell r="CE79">
            <v>72</v>
          </cell>
          <cell r="CF79">
            <v>12765.95744680851</v>
          </cell>
          <cell r="CG79">
            <v>248.4</v>
          </cell>
        </row>
        <row r="80">
          <cell r="CD80">
            <v>1532742</v>
          </cell>
          <cell r="CE80">
            <v>72</v>
          </cell>
          <cell r="CF80">
            <v>9666.6666666666661</v>
          </cell>
          <cell r="CG80">
            <v>200.1</v>
          </cell>
        </row>
        <row r="81">
          <cell r="CD81">
            <v>5068374</v>
          </cell>
          <cell r="CE81">
            <v>72</v>
          </cell>
          <cell r="CF81">
            <v>12328.767123287671</v>
          </cell>
          <cell r="CG81">
            <v>259.2</v>
          </cell>
        </row>
        <row r="82">
          <cell r="CD82">
            <v>5068366</v>
          </cell>
          <cell r="CE82">
            <v>72</v>
          </cell>
          <cell r="CF82">
            <v>12765.95744680851</v>
          </cell>
          <cell r="CG82">
            <v>248.4</v>
          </cell>
        </row>
        <row r="83">
          <cell r="CD83">
            <v>1532742</v>
          </cell>
          <cell r="CE83">
            <v>72</v>
          </cell>
          <cell r="CF83">
            <v>9666.6666666666661</v>
          </cell>
          <cell r="CG83">
            <v>200.1</v>
          </cell>
        </row>
        <row r="84">
          <cell r="CD84">
            <v>5068374</v>
          </cell>
          <cell r="CE84">
            <v>72</v>
          </cell>
          <cell r="CF84">
            <v>12328.767123287671</v>
          </cell>
          <cell r="CG84">
            <v>259.2</v>
          </cell>
        </row>
        <row r="85">
          <cell r="CD85">
            <v>5068366</v>
          </cell>
          <cell r="CE85">
            <v>72</v>
          </cell>
          <cell r="CF85">
            <v>12765.95744680851</v>
          </cell>
          <cell r="CG85">
            <v>248.4</v>
          </cell>
        </row>
        <row r="86">
          <cell r="CD86">
            <v>1555467</v>
          </cell>
          <cell r="CE86">
            <v>48</v>
          </cell>
          <cell r="CF86">
            <v>11986.301369863015</v>
          </cell>
          <cell r="CG86">
            <v>252</v>
          </cell>
        </row>
        <row r="87">
          <cell r="CD87">
            <v>1555467</v>
          </cell>
          <cell r="CE87">
            <v>48</v>
          </cell>
          <cell r="CF87">
            <v>11986.301369863015</v>
          </cell>
          <cell r="CG87">
            <v>252</v>
          </cell>
        </row>
        <row r="88">
          <cell r="CD88">
            <v>5082452</v>
          </cell>
          <cell r="CE88">
            <v>72</v>
          </cell>
          <cell r="CF88">
            <v>12765.95744680851</v>
          </cell>
          <cell r="CG88">
            <v>248.4</v>
          </cell>
        </row>
        <row r="89">
          <cell r="CD89">
            <v>1526668</v>
          </cell>
          <cell r="CE89">
            <v>72</v>
          </cell>
          <cell r="CF89">
            <v>12328.767123287671</v>
          </cell>
          <cell r="CG89">
            <v>259.2</v>
          </cell>
        </row>
        <row r="90">
          <cell r="CD90">
            <v>5068374</v>
          </cell>
          <cell r="CE90">
            <v>72</v>
          </cell>
          <cell r="CF90">
            <v>12328.767123287671</v>
          </cell>
          <cell r="CG90">
            <v>259.2</v>
          </cell>
        </row>
        <row r="91">
          <cell r="CD91">
            <v>1555476</v>
          </cell>
          <cell r="CE91">
            <v>48</v>
          </cell>
          <cell r="CF91">
            <v>9831.4606741573043</v>
          </cell>
          <cell r="CG91">
            <v>252</v>
          </cell>
        </row>
        <row r="92">
          <cell r="CD92">
            <v>1556269</v>
          </cell>
          <cell r="CE92">
            <v>48</v>
          </cell>
          <cell r="CF92">
            <v>12411.347517730495</v>
          </cell>
          <cell r="CG92">
            <v>241.5</v>
          </cell>
        </row>
        <row r="93">
          <cell r="CD93">
            <v>5068374</v>
          </cell>
          <cell r="CE93">
            <v>72</v>
          </cell>
          <cell r="CF93">
            <v>12328.767123287671</v>
          </cell>
          <cell r="CG93">
            <v>259.2</v>
          </cell>
        </row>
        <row r="94">
          <cell r="CD94">
            <v>5086635</v>
          </cell>
          <cell r="CE94">
            <v>48</v>
          </cell>
          <cell r="CF94">
            <v>12411.347517730495</v>
          </cell>
          <cell r="CG94">
            <v>241.5</v>
          </cell>
        </row>
        <row r="95">
          <cell r="CD95">
            <v>1532002</v>
          </cell>
          <cell r="CE95">
            <v>72</v>
          </cell>
          <cell r="CF95">
            <v>12765.95744680851</v>
          </cell>
          <cell r="CG95">
            <v>248.4</v>
          </cell>
        </row>
        <row r="96">
          <cell r="CD96">
            <v>5082452</v>
          </cell>
          <cell r="CE96">
            <v>72</v>
          </cell>
          <cell r="CF96">
            <v>12765.95744680851</v>
          </cell>
          <cell r="CG96">
            <v>248.4</v>
          </cell>
        </row>
        <row r="97">
          <cell r="CD97">
            <v>5068366</v>
          </cell>
          <cell r="CE97">
            <v>72</v>
          </cell>
          <cell r="CF97">
            <v>12765.95744680851</v>
          </cell>
          <cell r="CG97">
            <v>248.4</v>
          </cell>
        </row>
        <row r="98">
          <cell r="CD98">
            <v>5068366</v>
          </cell>
          <cell r="CE98">
            <v>72</v>
          </cell>
          <cell r="CF98">
            <v>12765.95744680851</v>
          </cell>
          <cell r="CG98">
            <v>248.4</v>
          </cell>
        </row>
        <row r="99">
          <cell r="CD99">
            <v>5068366</v>
          </cell>
          <cell r="CE99">
            <v>72</v>
          </cell>
          <cell r="CF99">
            <v>12765.95744680851</v>
          </cell>
          <cell r="CG99">
            <v>248.4</v>
          </cell>
        </row>
        <row r="100">
          <cell r="CD100">
            <v>5068366</v>
          </cell>
          <cell r="CE100">
            <v>72</v>
          </cell>
          <cell r="CF100">
            <v>12765.95744680851</v>
          </cell>
          <cell r="CG100">
            <v>248.4</v>
          </cell>
        </row>
        <row r="101">
          <cell r="CD101">
            <v>5068366</v>
          </cell>
          <cell r="CE101">
            <v>72</v>
          </cell>
          <cell r="CF101">
            <v>12765.95744680851</v>
          </cell>
          <cell r="CG101">
            <v>248.4</v>
          </cell>
        </row>
        <row r="102">
          <cell r="CD102">
            <v>1558368</v>
          </cell>
          <cell r="CE102">
            <v>48</v>
          </cell>
          <cell r="CF102">
            <v>9831.4606741573043</v>
          </cell>
          <cell r="CG102">
            <v>252</v>
          </cell>
        </row>
        <row r="103">
          <cell r="CD103">
            <v>5058377</v>
          </cell>
          <cell r="CE103">
            <v>48</v>
          </cell>
          <cell r="CF103">
            <v>9831.4606741573043</v>
          </cell>
          <cell r="CG103">
            <v>252</v>
          </cell>
        </row>
        <row r="104">
          <cell r="CD104">
            <v>5058379</v>
          </cell>
          <cell r="CE104">
            <v>48</v>
          </cell>
          <cell r="CF104">
            <v>9831.4606741573043</v>
          </cell>
          <cell r="CG104">
            <v>252</v>
          </cell>
        </row>
        <row r="105">
          <cell r="CD105">
            <v>5068366</v>
          </cell>
          <cell r="CE105">
            <v>72</v>
          </cell>
          <cell r="CF105">
            <v>12765.95744680851</v>
          </cell>
          <cell r="CG105">
            <v>248.4</v>
          </cell>
        </row>
        <row r="106">
          <cell r="CD106">
            <v>5059266</v>
          </cell>
          <cell r="CE106">
            <v>48</v>
          </cell>
          <cell r="CF106">
            <v>12411.347517730495</v>
          </cell>
          <cell r="CG106">
            <v>241.5</v>
          </cell>
        </row>
        <row r="107">
          <cell r="CD107">
            <v>5059294</v>
          </cell>
          <cell r="CE107">
            <v>48</v>
          </cell>
          <cell r="CF107">
            <v>11986.301369863015</v>
          </cell>
          <cell r="CG107">
            <v>252</v>
          </cell>
        </row>
        <row r="108">
          <cell r="CD108">
            <v>1532742</v>
          </cell>
          <cell r="CE108">
            <v>72</v>
          </cell>
          <cell r="CF108">
            <v>9666.6666666666661</v>
          </cell>
          <cell r="CG108">
            <v>200.1</v>
          </cell>
        </row>
        <row r="109">
          <cell r="CD109">
            <v>1526668</v>
          </cell>
          <cell r="CE109">
            <v>72</v>
          </cell>
          <cell r="CF109">
            <v>12328.767123287671</v>
          </cell>
          <cell r="CG109">
            <v>259.2</v>
          </cell>
        </row>
        <row r="110">
          <cell r="CD110">
            <v>5085880</v>
          </cell>
          <cell r="CE110">
            <v>72</v>
          </cell>
          <cell r="CF110">
            <v>12765.95744680851</v>
          </cell>
          <cell r="CG110">
            <v>248.4</v>
          </cell>
        </row>
        <row r="111">
          <cell r="CD111">
            <v>5060102</v>
          </cell>
          <cell r="CE111">
            <v>48</v>
          </cell>
          <cell r="CF111">
            <v>9831.4606741573043</v>
          </cell>
          <cell r="CG111">
            <v>252</v>
          </cell>
        </row>
        <row r="112">
          <cell r="CD112">
            <v>5060103</v>
          </cell>
          <cell r="CE112">
            <v>48</v>
          </cell>
          <cell r="CF112">
            <v>9831.4606741573043</v>
          </cell>
          <cell r="CG112">
            <v>252</v>
          </cell>
        </row>
        <row r="113">
          <cell r="CD113">
            <v>5060108</v>
          </cell>
          <cell r="CE113">
            <v>48</v>
          </cell>
          <cell r="CF113">
            <v>11986.301369863015</v>
          </cell>
          <cell r="CG113">
            <v>252</v>
          </cell>
        </row>
        <row r="114">
          <cell r="CD114">
            <v>5060115</v>
          </cell>
          <cell r="CE114">
            <v>48</v>
          </cell>
          <cell r="CF114">
            <v>10060.975609756097</v>
          </cell>
          <cell r="CG114">
            <v>209.55</v>
          </cell>
        </row>
        <row r="115">
          <cell r="CD115">
            <v>5060190</v>
          </cell>
          <cell r="CE115">
            <v>48</v>
          </cell>
          <cell r="CF115">
            <v>9666.6666666666661</v>
          </cell>
          <cell r="CG115">
            <v>200.1</v>
          </cell>
        </row>
        <row r="116">
          <cell r="CD116">
            <v>5060192</v>
          </cell>
          <cell r="CE116">
            <v>48</v>
          </cell>
          <cell r="CF116">
            <v>12411.347517730495</v>
          </cell>
          <cell r="CG116">
            <v>241.5</v>
          </cell>
        </row>
        <row r="117">
          <cell r="CD117">
            <v>5064653</v>
          </cell>
          <cell r="CE117">
            <v>48</v>
          </cell>
          <cell r="CF117">
            <v>12411.347517730495</v>
          </cell>
          <cell r="CG117">
            <v>241.5</v>
          </cell>
        </row>
        <row r="118">
          <cell r="CD118">
            <v>5064664</v>
          </cell>
          <cell r="CE118">
            <v>48</v>
          </cell>
          <cell r="CF118">
            <v>9831.4606741573043</v>
          </cell>
          <cell r="CG118">
            <v>252</v>
          </cell>
        </row>
        <row r="119">
          <cell r="CD119">
            <v>5087007</v>
          </cell>
          <cell r="CE119">
            <v>48</v>
          </cell>
          <cell r="CF119">
            <v>9831.4606741573043</v>
          </cell>
          <cell r="CG119">
            <v>252</v>
          </cell>
        </row>
        <row r="120">
          <cell r="CD120">
            <v>5064672</v>
          </cell>
          <cell r="CE120">
            <v>48</v>
          </cell>
          <cell r="CF120">
            <v>8055.5555555555557</v>
          </cell>
          <cell r="CG120">
            <v>200.1</v>
          </cell>
        </row>
        <row r="121">
          <cell r="CD121">
            <v>1532742</v>
          </cell>
          <cell r="CE121">
            <v>72</v>
          </cell>
          <cell r="CF121">
            <v>9666.6666666666661</v>
          </cell>
          <cell r="CG121">
            <v>200.1</v>
          </cell>
        </row>
        <row r="122">
          <cell r="CD122">
            <v>1553090</v>
          </cell>
          <cell r="CE122">
            <v>48</v>
          </cell>
          <cell r="CF122">
            <v>12411.347517730495</v>
          </cell>
          <cell r="CG122">
            <v>241.5</v>
          </cell>
        </row>
        <row r="123">
          <cell r="CD123">
            <v>1553088</v>
          </cell>
          <cell r="CE123">
            <v>48</v>
          </cell>
          <cell r="CF123">
            <v>11986.301369863015</v>
          </cell>
          <cell r="CG123">
            <v>252</v>
          </cell>
        </row>
        <row r="124">
          <cell r="CD124">
            <v>5065057</v>
          </cell>
          <cell r="CE124">
            <v>48</v>
          </cell>
          <cell r="CF124">
            <v>11589.403973509932</v>
          </cell>
          <cell r="CG124">
            <v>250.25</v>
          </cell>
        </row>
        <row r="125">
          <cell r="CD125">
            <v>5067361</v>
          </cell>
          <cell r="CE125">
            <v>48</v>
          </cell>
          <cell r="CF125">
            <v>11986.301369863015</v>
          </cell>
          <cell r="CG125">
            <v>252</v>
          </cell>
        </row>
        <row r="126">
          <cell r="CD126">
            <v>5082469</v>
          </cell>
          <cell r="CE126">
            <v>72</v>
          </cell>
          <cell r="CF126">
            <v>9666.6666666666661</v>
          </cell>
          <cell r="CG126">
            <v>200.1</v>
          </cell>
        </row>
        <row r="127">
          <cell r="CD127">
            <v>5065371</v>
          </cell>
          <cell r="CE127">
            <v>72</v>
          </cell>
          <cell r="CF127">
            <v>12765.95744680851</v>
          </cell>
          <cell r="CG127">
            <v>248.4</v>
          </cell>
        </row>
        <row r="128">
          <cell r="CD128">
            <v>5068042</v>
          </cell>
          <cell r="CE128">
            <v>48</v>
          </cell>
          <cell r="CF128">
            <v>12411.347517730495</v>
          </cell>
          <cell r="CG128">
            <v>241.5</v>
          </cell>
        </row>
        <row r="129">
          <cell r="CD129">
            <v>5068374</v>
          </cell>
          <cell r="CE129">
            <v>72</v>
          </cell>
          <cell r="CF129">
            <v>12328.767123287671</v>
          </cell>
          <cell r="CG129">
            <v>259.2</v>
          </cell>
        </row>
        <row r="130">
          <cell r="CD130">
            <v>5080961</v>
          </cell>
          <cell r="CE130">
            <v>72</v>
          </cell>
          <cell r="CF130">
            <v>11148.648648648648</v>
          </cell>
          <cell r="CG130">
            <v>209.55</v>
          </cell>
        </row>
        <row r="131">
          <cell r="CD131">
            <v>5068366</v>
          </cell>
          <cell r="CE131">
            <v>72</v>
          </cell>
          <cell r="CF131">
            <v>12765.95744680851</v>
          </cell>
          <cell r="CG131">
            <v>248.4</v>
          </cell>
        </row>
        <row r="132">
          <cell r="CD132">
            <v>5068374</v>
          </cell>
          <cell r="CE132">
            <v>72</v>
          </cell>
          <cell r="CF132">
            <v>12328.767123287671</v>
          </cell>
          <cell r="CG132">
            <v>259.2</v>
          </cell>
        </row>
        <row r="133">
          <cell r="CD133">
            <v>5068366</v>
          </cell>
          <cell r="CE133">
            <v>72</v>
          </cell>
          <cell r="CF133">
            <v>12765.95744680851</v>
          </cell>
          <cell r="CG133">
            <v>248.4</v>
          </cell>
        </row>
        <row r="134">
          <cell r="CD134">
            <v>5068374</v>
          </cell>
          <cell r="CE134">
            <v>72</v>
          </cell>
          <cell r="CF134">
            <v>12328.767123287671</v>
          </cell>
          <cell r="CG134">
            <v>259.2</v>
          </cell>
        </row>
        <row r="135">
          <cell r="CD135">
            <v>5068374</v>
          </cell>
          <cell r="CE135">
            <v>72</v>
          </cell>
          <cell r="CF135">
            <v>12328.767123287671</v>
          </cell>
          <cell r="CG135">
            <v>259.2</v>
          </cell>
        </row>
        <row r="136">
          <cell r="CD136">
            <v>5068374</v>
          </cell>
          <cell r="CE136">
            <v>72</v>
          </cell>
          <cell r="CF136">
            <v>12328.767123287671</v>
          </cell>
          <cell r="CG136">
            <v>259.2</v>
          </cell>
        </row>
        <row r="137">
          <cell r="CD137">
            <v>5068374</v>
          </cell>
          <cell r="CE137">
            <v>72</v>
          </cell>
          <cell r="CF137">
            <v>12328.767123287671</v>
          </cell>
          <cell r="CG137">
            <v>259.2</v>
          </cell>
        </row>
        <row r="138">
          <cell r="CD138">
            <v>1526668</v>
          </cell>
          <cell r="CE138">
            <v>72</v>
          </cell>
          <cell r="CF138">
            <v>12328.767123287671</v>
          </cell>
          <cell r="CG138">
            <v>259.2</v>
          </cell>
        </row>
        <row r="139">
          <cell r="CD139">
            <v>5082452</v>
          </cell>
          <cell r="CE139">
            <v>72</v>
          </cell>
          <cell r="CF139">
            <v>12765.95744680851</v>
          </cell>
          <cell r="CG139">
            <v>248.4</v>
          </cell>
        </row>
        <row r="140">
          <cell r="CD140">
            <v>5082468</v>
          </cell>
          <cell r="CE140">
            <v>48</v>
          </cell>
          <cell r="CF140">
            <v>11986.301369863015</v>
          </cell>
          <cell r="CG140">
            <v>252</v>
          </cell>
        </row>
        <row r="141">
          <cell r="CD141">
            <v>5082473</v>
          </cell>
          <cell r="CE141">
            <v>48</v>
          </cell>
          <cell r="CF141">
            <v>11986.301369863015</v>
          </cell>
          <cell r="CG141">
            <v>252</v>
          </cell>
        </row>
        <row r="142">
          <cell r="CD142">
            <v>5082469</v>
          </cell>
          <cell r="CE142">
            <v>72</v>
          </cell>
          <cell r="CF142">
            <v>9666.6666666666661</v>
          </cell>
          <cell r="CG142">
            <v>200.1</v>
          </cell>
        </row>
        <row r="143">
          <cell r="CD143">
            <v>5068366</v>
          </cell>
          <cell r="CE143">
            <v>72</v>
          </cell>
          <cell r="CF143">
            <v>12765.95744680851</v>
          </cell>
          <cell r="CG143">
            <v>248.4</v>
          </cell>
        </row>
        <row r="144">
          <cell r="CD144">
            <v>5068366</v>
          </cell>
          <cell r="CE144">
            <v>72</v>
          </cell>
          <cell r="CF144">
            <v>12765.95744680851</v>
          </cell>
          <cell r="CG144">
            <v>248.4</v>
          </cell>
        </row>
        <row r="145">
          <cell r="CD145">
            <v>5082452</v>
          </cell>
          <cell r="CE145">
            <v>72</v>
          </cell>
          <cell r="CF145">
            <v>12765.95744680851</v>
          </cell>
          <cell r="CG145">
            <v>248.4</v>
          </cell>
        </row>
        <row r="146">
          <cell r="CD146">
            <v>5082627</v>
          </cell>
          <cell r="CE146">
            <v>48</v>
          </cell>
          <cell r="CF146">
            <v>12411.347517730495</v>
          </cell>
          <cell r="CG146">
            <v>241.5</v>
          </cell>
        </row>
        <row r="147">
          <cell r="CD147">
            <v>5082688</v>
          </cell>
          <cell r="CE147">
            <v>48</v>
          </cell>
          <cell r="CF147">
            <v>9666.6666666666661</v>
          </cell>
          <cell r="CG147">
            <v>200.1</v>
          </cell>
        </row>
        <row r="148">
          <cell r="CD148">
            <v>5082703</v>
          </cell>
          <cell r="CE148">
            <v>48</v>
          </cell>
          <cell r="CF148">
            <v>11986.301369863015</v>
          </cell>
          <cell r="CG148">
            <v>252</v>
          </cell>
        </row>
        <row r="149">
          <cell r="CD149">
            <v>1526668</v>
          </cell>
          <cell r="CE149">
            <v>72</v>
          </cell>
          <cell r="CF149">
            <v>12328.767123287671</v>
          </cell>
          <cell r="CG149">
            <v>259.2</v>
          </cell>
        </row>
        <row r="150">
          <cell r="CD150">
            <v>5082927</v>
          </cell>
          <cell r="CE150">
            <v>48</v>
          </cell>
          <cell r="CF150">
            <v>11986.301369863015</v>
          </cell>
          <cell r="CG150">
            <v>252</v>
          </cell>
        </row>
        <row r="151">
          <cell r="CD151">
            <v>1526668</v>
          </cell>
          <cell r="CE151">
            <v>72</v>
          </cell>
          <cell r="CF151">
            <v>12328.767123287671</v>
          </cell>
          <cell r="CG151">
            <v>259.2</v>
          </cell>
        </row>
        <row r="152">
          <cell r="CD152">
            <v>1526668</v>
          </cell>
          <cell r="CE152">
            <v>72</v>
          </cell>
          <cell r="CF152">
            <v>12328.767123287671</v>
          </cell>
          <cell r="CG152">
            <v>259.2</v>
          </cell>
        </row>
        <row r="153">
          <cell r="CD153">
            <v>5082937</v>
          </cell>
          <cell r="CE153">
            <v>48</v>
          </cell>
          <cell r="CF153">
            <v>11986.301369863015</v>
          </cell>
          <cell r="CG153">
            <v>252</v>
          </cell>
        </row>
        <row r="154">
          <cell r="CD154">
            <v>5083890</v>
          </cell>
          <cell r="CE154">
            <v>48</v>
          </cell>
          <cell r="CF154">
            <v>11986.301369863015</v>
          </cell>
          <cell r="CG154">
            <v>252</v>
          </cell>
        </row>
        <row r="155">
          <cell r="CD155">
            <v>5083891</v>
          </cell>
          <cell r="CE155">
            <v>48</v>
          </cell>
          <cell r="CF155">
            <v>9831.4606741573043</v>
          </cell>
          <cell r="CG155">
            <v>252</v>
          </cell>
        </row>
        <row r="156">
          <cell r="CD156">
            <v>5083892</v>
          </cell>
          <cell r="CE156">
            <v>48</v>
          </cell>
          <cell r="CF156">
            <v>9831.4606741573043</v>
          </cell>
          <cell r="CG156">
            <v>252</v>
          </cell>
        </row>
        <row r="157">
          <cell r="CD157">
            <v>5083911</v>
          </cell>
          <cell r="CE157">
            <v>72</v>
          </cell>
          <cell r="CF157">
            <v>12765.95744680851</v>
          </cell>
          <cell r="CG157">
            <v>248.4</v>
          </cell>
        </row>
        <row r="158">
          <cell r="CD158">
            <v>5083911</v>
          </cell>
          <cell r="CE158">
            <v>72</v>
          </cell>
          <cell r="CF158">
            <v>12765.95744680851</v>
          </cell>
          <cell r="CG158">
            <v>248.4</v>
          </cell>
        </row>
        <row r="159">
          <cell r="CD159">
            <v>5084116</v>
          </cell>
          <cell r="CE159">
            <v>48</v>
          </cell>
          <cell r="CF159">
            <v>12411.347517730495</v>
          </cell>
          <cell r="CG159">
            <v>241.5</v>
          </cell>
        </row>
        <row r="160">
          <cell r="CD160">
            <v>1556269</v>
          </cell>
          <cell r="CE160">
            <v>48</v>
          </cell>
          <cell r="CF160">
            <v>12411.347517730495</v>
          </cell>
          <cell r="CG160">
            <v>241.5</v>
          </cell>
        </row>
        <row r="161">
          <cell r="CD161">
            <v>5084165</v>
          </cell>
          <cell r="CE161">
            <v>48</v>
          </cell>
          <cell r="CF161">
            <v>9831.4606741573043</v>
          </cell>
          <cell r="CG161">
            <v>252</v>
          </cell>
        </row>
        <row r="162">
          <cell r="CD162">
            <v>5068366</v>
          </cell>
          <cell r="CE162">
            <v>72</v>
          </cell>
          <cell r="CF162">
            <v>12765.95744680851</v>
          </cell>
          <cell r="CG162">
            <v>248.4</v>
          </cell>
        </row>
        <row r="163">
          <cell r="CD163">
            <v>5084219</v>
          </cell>
          <cell r="CE163">
            <v>48</v>
          </cell>
          <cell r="CF163">
            <v>12411.347517730495</v>
          </cell>
          <cell r="CG163">
            <v>241.5</v>
          </cell>
        </row>
        <row r="164">
          <cell r="CD164">
            <v>5068374</v>
          </cell>
          <cell r="CE164">
            <v>72</v>
          </cell>
          <cell r="CF164">
            <v>12328.767123287671</v>
          </cell>
          <cell r="CG164">
            <v>259.2</v>
          </cell>
        </row>
        <row r="165">
          <cell r="CD165">
            <v>5084510</v>
          </cell>
          <cell r="CE165">
            <v>48</v>
          </cell>
          <cell r="CF165">
            <v>9666.6666666666661</v>
          </cell>
          <cell r="CG165">
            <v>200.1</v>
          </cell>
        </row>
        <row r="166">
          <cell r="CD166">
            <v>5080961</v>
          </cell>
          <cell r="CE166">
            <v>72</v>
          </cell>
          <cell r="CF166">
            <v>11148.648648648648</v>
          </cell>
          <cell r="CG166">
            <v>209.55</v>
          </cell>
        </row>
        <row r="167">
          <cell r="CD167">
            <v>5080961</v>
          </cell>
          <cell r="CE167">
            <v>72</v>
          </cell>
          <cell r="CF167">
            <v>11148.648648648648</v>
          </cell>
          <cell r="CG167">
            <v>209.55</v>
          </cell>
        </row>
        <row r="168">
          <cell r="CD168">
            <v>5080961</v>
          </cell>
          <cell r="CE168">
            <v>72</v>
          </cell>
          <cell r="CF168">
            <v>11148.648648648648</v>
          </cell>
          <cell r="CG168">
            <v>209.55</v>
          </cell>
        </row>
        <row r="169">
          <cell r="CD169">
            <v>5080961</v>
          </cell>
          <cell r="CE169">
            <v>72</v>
          </cell>
          <cell r="CF169">
            <v>11148.648648648648</v>
          </cell>
          <cell r="CG169">
            <v>209.55</v>
          </cell>
        </row>
        <row r="170">
          <cell r="CD170">
            <v>5084399</v>
          </cell>
          <cell r="CE170">
            <v>48</v>
          </cell>
          <cell r="CF170">
            <v>12411.347517730495</v>
          </cell>
          <cell r="CG170">
            <v>241.5</v>
          </cell>
        </row>
        <row r="171">
          <cell r="CD171">
            <v>5080961</v>
          </cell>
          <cell r="CE171">
            <v>72</v>
          </cell>
          <cell r="CF171">
            <v>11148.648648648648</v>
          </cell>
          <cell r="CG171">
            <v>209.55</v>
          </cell>
        </row>
        <row r="172">
          <cell r="CD172">
            <v>5080961</v>
          </cell>
          <cell r="CE172">
            <v>72</v>
          </cell>
          <cell r="CF172">
            <v>11148.648648648648</v>
          </cell>
          <cell r="CG172">
            <v>209.55</v>
          </cell>
        </row>
        <row r="173">
          <cell r="CD173">
            <v>5084395</v>
          </cell>
          <cell r="CE173">
            <v>48</v>
          </cell>
          <cell r="CF173">
            <v>11986.301369863015</v>
          </cell>
          <cell r="CG173">
            <v>252</v>
          </cell>
        </row>
        <row r="174">
          <cell r="CD174">
            <v>5084776</v>
          </cell>
          <cell r="CE174">
            <v>48</v>
          </cell>
          <cell r="CF174">
            <v>10060.975609756097</v>
          </cell>
          <cell r="CG174">
            <v>209.55</v>
          </cell>
        </row>
        <row r="175">
          <cell r="CD175">
            <v>5084794</v>
          </cell>
          <cell r="CE175">
            <v>48</v>
          </cell>
          <cell r="CF175">
            <v>10060.975609756097</v>
          </cell>
          <cell r="CG175">
            <v>209.55</v>
          </cell>
        </row>
        <row r="176">
          <cell r="CD176">
            <v>5085202</v>
          </cell>
          <cell r="CE176">
            <v>48</v>
          </cell>
          <cell r="CF176">
            <v>10060.975609756097</v>
          </cell>
          <cell r="CG176">
            <v>209.55</v>
          </cell>
        </row>
        <row r="177">
          <cell r="CD177">
            <v>5080961</v>
          </cell>
          <cell r="CE177">
            <v>72</v>
          </cell>
          <cell r="CF177">
            <v>11148.648648648648</v>
          </cell>
          <cell r="CG177">
            <v>209.55</v>
          </cell>
        </row>
        <row r="178">
          <cell r="CD178">
            <v>5085273</v>
          </cell>
          <cell r="CE178">
            <v>48</v>
          </cell>
          <cell r="CF178">
            <v>10060.975609756097</v>
          </cell>
          <cell r="CG178">
            <v>209.55</v>
          </cell>
        </row>
        <row r="179">
          <cell r="CD179">
            <v>5085315</v>
          </cell>
          <cell r="CE179">
            <v>48</v>
          </cell>
          <cell r="CF179">
            <v>10060.975609756097</v>
          </cell>
          <cell r="CG179">
            <v>209.55</v>
          </cell>
        </row>
        <row r="180">
          <cell r="CD180">
            <v>0</v>
          </cell>
          <cell r="CE180">
            <v>48</v>
          </cell>
          <cell r="CF180" t="str">
            <v/>
          </cell>
          <cell r="CG180" t="str">
            <v/>
          </cell>
        </row>
        <row r="181">
          <cell r="CD181">
            <v>5085409</v>
          </cell>
          <cell r="CE181">
            <v>48</v>
          </cell>
          <cell r="CF181">
            <v>8823.5294117647063</v>
          </cell>
          <cell r="CG181">
            <v>209.55</v>
          </cell>
        </row>
        <row r="182">
          <cell r="CD182">
            <v>5085415</v>
          </cell>
          <cell r="CE182">
            <v>48</v>
          </cell>
          <cell r="CF182">
            <v>8823.5294117647063</v>
          </cell>
          <cell r="CG182">
            <v>209.55</v>
          </cell>
        </row>
        <row r="183">
          <cell r="CD183">
            <v>5082469</v>
          </cell>
          <cell r="CE183">
            <v>72</v>
          </cell>
          <cell r="CF183">
            <v>9666.6666666666661</v>
          </cell>
          <cell r="CG183">
            <v>200.1</v>
          </cell>
        </row>
        <row r="184">
          <cell r="CD184">
            <v>5082469</v>
          </cell>
          <cell r="CE184">
            <v>72</v>
          </cell>
          <cell r="CF184">
            <v>9666.6666666666661</v>
          </cell>
          <cell r="CG184">
            <v>200.1</v>
          </cell>
        </row>
        <row r="185">
          <cell r="CD185">
            <v>5082469</v>
          </cell>
          <cell r="CE185">
            <v>72</v>
          </cell>
          <cell r="CF185">
            <v>9666.6666666666661</v>
          </cell>
          <cell r="CG185">
            <v>200.1</v>
          </cell>
        </row>
        <row r="186">
          <cell r="CD186">
            <v>5082452</v>
          </cell>
          <cell r="CE186">
            <v>72</v>
          </cell>
          <cell r="CF186">
            <v>12765.95744680851</v>
          </cell>
          <cell r="CG186">
            <v>248.4</v>
          </cell>
        </row>
        <row r="187">
          <cell r="CD187">
            <v>5082469</v>
          </cell>
          <cell r="CE187">
            <v>72</v>
          </cell>
          <cell r="CF187">
            <v>9666.6666666666661</v>
          </cell>
          <cell r="CG187">
            <v>200.1</v>
          </cell>
        </row>
        <row r="188">
          <cell r="CD188">
            <v>5068366</v>
          </cell>
          <cell r="CE188">
            <v>72</v>
          </cell>
          <cell r="CF188">
            <v>12765.95744680851</v>
          </cell>
          <cell r="CG188">
            <v>248.4</v>
          </cell>
        </row>
        <row r="189">
          <cell r="CD189">
            <v>5068366</v>
          </cell>
          <cell r="CE189">
            <v>72</v>
          </cell>
          <cell r="CF189">
            <v>12765.95744680851</v>
          </cell>
          <cell r="CG189">
            <v>248.4</v>
          </cell>
        </row>
        <row r="190">
          <cell r="CD190">
            <v>5068374</v>
          </cell>
          <cell r="CE190">
            <v>72</v>
          </cell>
          <cell r="CF190">
            <v>12328.767123287671</v>
          </cell>
          <cell r="CG190">
            <v>259.2</v>
          </cell>
        </row>
        <row r="191">
          <cell r="CD191">
            <v>5090082</v>
          </cell>
          <cell r="CE191">
            <v>48</v>
          </cell>
          <cell r="CF191">
            <v>9831.4606741573043</v>
          </cell>
          <cell r="CG191">
            <v>252</v>
          </cell>
        </row>
        <row r="192">
          <cell r="CD192">
            <v>5068366</v>
          </cell>
          <cell r="CE192">
            <v>72</v>
          </cell>
          <cell r="CF192">
            <v>12765.95744680851</v>
          </cell>
          <cell r="CG192">
            <v>248.4</v>
          </cell>
        </row>
        <row r="193">
          <cell r="CD193">
            <v>5068366</v>
          </cell>
          <cell r="CE193">
            <v>72</v>
          </cell>
          <cell r="CF193">
            <v>12765.95744680851</v>
          </cell>
          <cell r="CG193">
            <v>248.4</v>
          </cell>
        </row>
        <row r="194">
          <cell r="CD194">
            <v>5068366</v>
          </cell>
          <cell r="CE194">
            <v>72</v>
          </cell>
          <cell r="CF194">
            <v>12765.95744680851</v>
          </cell>
          <cell r="CG194">
            <v>248.4</v>
          </cell>
        </row>
        <row r="195">
          <cell r="CD195">
            <v>5086738</v>
          </cell>
          <cell r="CE195">
            <v>48</v>
          </cell>
          <cell r="CF195">
            <v>9831.4606741573043</v>
          </cell>
          <cell r="CG195">
            <v>252</v>
          </cell>
        </row>
        <row r="196">
          <cell r="CD196">
            <v>5086743</v>
          </cell>
          <cell r="CE196">
            <v>48</v>
          </cell>
          <cell r="CF196">
            <v>9831.4606741573043</v>
          </cell>
          <cell r="CG196">
            <v>252</v>
          </cell>
        </row>
        <row r="197">
          <cell r="CD197">
            <v>5086740</v>
          </cell>
          <cell r="CE197">
            <v>72</v>
          </cell>
          <cell r="CF197">
            <v>8055.5555555555557</v>
          </cell>
          <cell r="CG197">
            <v>200.1</v>
          </cell>
        </row>
        <row r="198">
          <cell r="CD198">
            <v>5068374</v>
          </cell>
          <cell r="CE198">
            <v>72</v>
          </cell>
          <cell r="CF198">
            <v>12328.767123287671</v>
          </cell>
          <cell r="CG198">
            <v>259.2</v>
          </cell>
        </row>
        <row r="199">
          <cell r="CD199">
            <v>5086854</v>
          </cell>
          <cell r="CE199">
            <v>48</v>
          </cell>
          <cell r="CF199">
            <v>9831.4606741573043</v>
          </cell>
          <cell r="CG199">
            <v>252</v>
          </cell>
        </row>
        <row r="200">
          <cell r="CD200">
            <v>5087007</v>
          </cell>
          <cell r="CE200">
            <v>48</v>
          </cell>
          <cell r="CF200">
            <v>9831.4606741573043</v>
          </cell>
          <cell r="CG200">
            <v>252</v>
          </cell>
        </row>
        <row r="201">
          <cell r="CD201">
            <v>5087180</v>
          </cell>
          <cell r="CE201">
            <v>48</v>
          </cell>
          <cell r="CF201">
            <v>9831.4606741573043</v>
          </cell>
          <cell r="CG201">
            <v>252</v>
          </cell>
        </row>
        <row r="202">
          <cell r="CD202">
            <v>5087238</v>
          </cell>
          <cell r="CE202">
            <v>48</v>
          </cell>
          <cell r="CF202">
            <v>9831.4606741573043</v>
          </cell>
          <cell r="CG202">
            <v>252</v>
          </cell>
        </row>
        <row r="203">
          <cell r="CD203">
            <v>5087239</v>
          </cell>
          <cell r="CE203">
            <v>48</v>
          </cell>
          <cell r="CF203">
            <v>9831.4606741573043</v>
          </cell>
          <cell r="CG203">
            <v>252</v>
          </cell>
        </row>
        <row r="204">
          <cell r="CD204">
            <v>5087278</v>
          </cell>
          <cell r="CE204">
            <v>48</v>
          </cell>
          <cell r="CF204">
            <v>9831.4606741573043</v>
          </cell>
          <cell r="CG204">
            <v>252</v>
          </cell>
        </row>
        <row r="205">
          <cell r="CD205">
            <v>5087300</v>
          </cell>
          <cell r="CE205">
            <v>48</v>
          </cell>
          <cell r="CF205">
            <v>9831.4606741573043</v>
          </cell>
          <cell r="CG205">
            <v>252</v>
          </cell>
        </row>
        <row r="206">
          <cell r="CD206">
            <v>5087415</v>
          </cell>
          <cell r="CE206">
            <v>72</v>
          </cell>
          <cell r="CF206">
            <v>8055.5555555555557</v>
          </cell>
          <cell r="CG206">
            <v>200.1</v>
          </cell>
        </row>
        <row r="207">
          <cell r="CD207">
            <v>5087421</v>
          </cell>
          <cell r="CE207">
            <v>48</v>
          </cell>
          <cell r="CF207">
            <v>9831.4606741573043</v>
          </cell>
          <cell r="CG207">
            <v>252</v>
          </cell>
        </row>
        <row r="208">
          <cell r="CD208">
            <v>5082469</v>
          </cell>
          <cell r="CE208">
            <v>72</v>
          </cell>
          <cell r="CF208">
            <v>9666.6666666666661</v>
          </cell>
          <cell r="CG208">
            <v>200.1</v>
          </cell>
        </row>
        <row r="209">
          <cell r="CD209">
            <v>5082469</v>
          </cell>
          <cell r="CE209">
            <v>72</v>
          </cell>
          <cell r="CF209">
            <v>9666.6666666666661</v>
          </cell>
          <cell r="CG209">
            <v>200.1</v>
          </cell>
        </row>
        <row r="210">
          <cell r="CD210">
            <v>5082469</v>
          </cell>
          <cell r="CE210">
            <v>72</v>
          </cell>
          <cell r="CF210">
            <v>9666.6666666666661</v>
          </cell>
          <cell r="CG210">
            <v>200.1</v>
          </cell>
        </row>
        <row r="211">
          <cell r="CD211">
            <v>5068374</v>
          </cell>
          <cell r="CE211">
            <v>72</v>
          </cell>
          <cell r="CF211">
            <v>12328.767123287671</v>
          </cell>
          <cell r="CG211">
            <v>259.2</v>
          </cell>
        </row>
        <row r="212">
          <cell r="CD212">
            <v>5068374</v>
          </cell>
          <cell r="CE212">
            <v>72</v>
          </cell>
          <cell r="CF212">
            <v>12328.767123287671</v>
          </cell>
          <cell r="CG212">
            <v>259.2</v>
          </cell>
        </row>
        <row r="213">
          <cell r="CD213">
            <v>5068374</v>
          </cell>
          <cell r="CE213">
            <v>72</v>
          </cell>
          <cell r="CF213">
            <v>12328.767123287671</v>
          </cell>
          <cell r="CG213">
            <v>259.2</v>
          </cell>
        </row>
        <row r="214">
          <cell r="CD214">
            <v>5068374</v>
          </cell>
          <cell r="CE214">
            <v>72</v>
          </cell>
          <cell r="CF214">
            <v>12329</v>
          </cell>
          <cell r="CG214">
            <v>259</v>
          </cell>
        </row>
        <row r="215">
          <cell r="CD215">
            <v>5068374</v>
          </cell>
          <cell r="CE215">
            <v>72</v>
          </cell>
          <cell r="CF215">
            <v>12328.767123287671</v>
          </cell>
          <cell r="CG215">
            <v>259.2</v>
          </cell>
        </row>
        <row r="216">
          <cell r="CD216">
            <v>5088090</v>
          </cell>
          <cell r="CE216">
            <v>72</v>
          </cell>
          <cell r="CF216">
            <v>8055.5555555555557</v>
          </cell>
          <cell r="CG216">
            <v>200.1</v>
          </cell>
        </row>
        <row r="217">
          <cell r="CD217">
            <v>5088147</v>
          </cell>
          <cell r="CE217">
            <v>48</v>
          </cell>
          <cell r="CF217">
            <v>9666.6666666666661</v>
          </cell>
          <cell r="CG217">
            <v>200.1</v>
          </cell>
        </row>
        <row r="218">
          <cell r="CD218">
            <v>5088149</v>
          </cell>
          <cell r="CE218">
            <v>48</v>
          </cell>
          <cell r="CF218">
            <v>9666.6666666666661</v>
          </cell>
          <cell r="CG218">
            <v>200.1</v>
          </cell>
        </row>
        <row r="219">
          <cell r="CD219">
            <v>5084510</v>
          </cell>
          <cell r="CE219">
            <v>48</v>
          </cell>
          <cell r="CF219">
            <v>9666.6666666666661</v>
          </cell>
          <cell r="CG219">
            <v>200.1</v>
          </cell>
        </row>
        <row r="220">
          <cell r="CD220">
            <v>5088180</v>
          </cell>
          <cell r="CE220">
            <v>48</v>
          </cell>
          <cell r="CF220">
            <v>8055.5555555555557</v>
          </cell>
          <cell r="CG220">
            <v>200.1</v>
          </cell>
        </row>
        <row r="221">
          <cell r="CD221">
            <v>5088181</v>
          </cell>
          <cell r="CE221">
            <v>48</v>
          </cell>
          <cell r="CF221">
            <v>9666.6666666666661</v>
          </cell>
          <cell r="CG221">
            <v>200.1</v>
          </cell>
        </row>
        <row r="222">
          <cell r="CD222">
            <v>5088185</v>
          </cell>
          <cell r="CE222">
            <v>48</v>
          </cell>
          <cell r="CF222">
            <v>12411.347517730495</v>
          </cell>
          <cell r="CG222">
            <v>241.5</v>
          </cell>
        </row>
        <row r="223">
          <cell r="CD223">
            <v>5088255</v>
          </cell>
          <cell r="CE223">
            <v>48</v>
          </cell>
          <cell r="CF223">
            <v>11986.301369863015</v>
          </cell>
          <cell r="CG223">
            <v>252</v>
          </cell>
        </row>
        <row r="224">
          <cell r="CD224">
            <v>5088257</v>
          </cell>
          <cell r="CE224">
            <v>48</v>
          </cell>
          <cell r="CF224">
            <v>8055.5555555555557</v>
          </cell>
          <cell r="CG224">
            <v>200.1</v>
          </cell>
        </row>
        <row r="225">
          <cell r="CD225">
            <v>5088290</v>
          </cell>
          <cell r="CE225">
            <v>48</v>
          </cell>
          <cell r="CF225">
            <v>12411.347517730495</v>
          </cell>
          <cell r="CG225">
            <v>241.5</v>
          </cell>
        </row>
        <row r="226">
          <cell r="CD226">
            <v>5068366</v>
          </cell>
          <cell r="CE226">
            <v>72</v>
          </cell>
          <cell r="CF226">
            <v>12765.95744680851</v>
          </cell>
          <cell r="CG226">
            <v>248.4</v>
          </cell>
        </row>
        <row r="227">
          <cell r="CD227">
            <v>5068366</v>
          </cell>
          <cell r="CE227">
            <v>72</v>
          </cell>
          <cell r="CF227">
            <v>12765.95744680851</v>
          </cell>
          <cell r="CG227">
            <v>248.4</v>
          </cell>
        </row>
        <row r="228">
          <cell r="CD228">
            <v>5068366</v>
          </cell>
          <cell r="CE228">
            <v>72</v>
          </cell>
          <cell r="CF228">
            <v>12765.95744680851</v>
          </cell>
          <cell r="CG228">
            <v>248.4</v>
          </cell>
        </row>
        <row r="229">
          <cell r="CD229">
            <v>5068374</v>
          </cell>
          <cell r="CE229">
            <v>72</v>
          </cell>
          <cell r="CF229">
            <v>12328.767123287671</v>
          </cell>
          <cell r="CG229">
            <v>259.2</v>
          </cell>
        </row>
        <row r="230">
          <cell r="CD230">
            <v>5080961</v>
          </cell>
          <cell r="CE230">
            <v>72</v>
          </cell>
          <cell r="CF230">
            <v>11148.648648648648</v>
          </cell>
          <cell r="CG230">
            <v>209.55</v>
          </cell>
        </row>
        <row r="231">
          <cell r="CD231">
            <v>5088827</v>
          </cell>
          <cell r="CE231">
            <v>48</v>
          </cell>
          <cell r="CF231">
            <v>10060.975609756097</v>
          </cell>
          <cell r="CG231">
            <v>209.55</v>
          </cell>
        </row>
        <row r="232">
          <cell r="CD232">
            <v>5088827</v>
          </cell>
          <cell r="CE232">
            <v>48</v>
          </cell>
          <cell r="CF232">
            <v>10060.975609756097</v>
          </cell>
          <cell r="CG232">
            <v>209.55</v>
          </cell>
        </row>
        <row r="233">
          <cell r="CD233">
            <v>5088834</v>
          </cell>
          <cell r="CE233">
            <v>48</v>
          </cell>
          <cell r="CF233">
            <v>11986.301369863015</v>
          </cell>
          <cell r="CG233">
            <v>252</v>
          </cell>
        </row>
        <row r="234">
          <cell r="CD234">
            <v>5088834</v>
          </cell>
          <cell r="CE234">
            <v>48</v>
          </cell>
          <cell r="CF234">
            <v>11986.301369863015</v>
          </cell>
          <cell r="CG234">
            <v>252</v>
          </cell>
        </row>
        <row r="235">
          <cell r="CD235">
            <v>5089069</v>
          </cell>
          <cell r="CE235">
            <v>48</v>
          </cell>
          <cell r="CF235">
            <v>9666.6666666666661</v>
          </cell>
          <cell r="CG235">
            <v>200.1</v>
          </cell>
        </row>
        <row r="236">
          <cell r="CD236">
            <v>5089070</v>
          </cell>
          <cell r="CE236">
            <v>48</v>
          </cell>
          <cell r="CF236">
            <v>12411.347517730495</v>
          </cell>
          <cell r="CG236">
            <v>241.5</v>
          </cell>
        </row>
        <row r="237">
          <cell r="CD237">
            <v>5089072</v>
          </cell>
          <cell r="CE237">
            <v>48</v>
          </cell>
          <cell r="CF237">
            <v>11986.301369863015</v>
          </cell>
          <cell r="CG237">
            <v>252</v>
          </cell>
        </row>
        <row r="238">
          <cell r="CD238">
            <v>0</v>
          </cell>
          <cell r="CE238">
            <v>0</v>
          </cell>
          <cell r="CF238" t="str">
            <v/>
          </cell>
          <cell r="CG238" t="str">
            <v/>
          </cell>
        </row>
        <row r="239">
          <cell r="CD239">
            <v>0</v>
          </cell>
          <cell r="CE239">
            <v>0</v>
          </cell>
          <cell r="CF239" t="str">
            <v/>
          </cell>
          <cell r="CG239" t="str">
            <v/>
          </cell>
        </row>
        <row r="240">
          <cell r="CD240">
            <v>0</v>
          </cell>
          <cell r="CE240">
            <v>0</v>
          </cell>
          <cell r="CF240" t="str">
            <v/>
          </cell>
          <cell r="CG240" t="str">
            <v/>
          </cell>
        </row>
        <row r="241">
          <cell r="CD241">
            <v>0</v>
          </cell>
          <cell r="CE241">
            <v>0</v>
          </cell>
          <cell r="CF241" t="str">
            <v/>
          </cell>
          <cell r="CG241" t="str">
            <v/>
          </cell>
        </row>
        <row r="242">
          <cell r="CD242">
            <v>0</v>
          </cell>
          <cell r="CE242">
            <v>0</v>
          </cell>
          <cell r="CF242" t="str">
            <v/>
          </cell>
          <cell r="CG242" t="str">
            <v/>
          </cell>
        </row>
        <row r="243">
          <cell r="CD243">
            <v>0</v>
          </cell>
          <cell r="CE243">
            <v>0</v>
          </cell>
          <cell r="CF243" t="str">
            <v/>
          </cell>
          <cell r="CG243" t="str">
            <v/>
          </cell>
        </row>
        <row r="244">
          <cell r="CD244">
            <v>0</v>
          </cell>
          <cell r="CE244">
            <v>0</v>
          </cell>
          <cell r="CF244" t="str">
            <v/>
          </cell>
          <cell r="CG244" t="str">
            <v/>
          </cell>
        </row>
        <row r="245">
          <cell r="CD245">
            <v>0</v>
          </cell>
          <cell r="CE245">
            <v>0</v>
          </cell>
          <cell r="CF245" t="str">
            <v/>
          </cell>
          <cell r="CG245" t="str">
            <v/>
          </cell>
        </row>
        <row r="246">
          <cell r="CD246">
            <v>0</v>
          </cell>
          <cell r="CE246">
            <v>0</v>
          </cell>
          <cell r="CF246" t="str">
            <v/>
          </cell>
          <cell r="CG246" t="str">
            <v/>
          </cell>
        </row>
        <row r="247">
          <cell r="CD247">
            <v>0</v>
          </cell>
          <cell r="CE247">
            <v>0</v>
          </cell>
          <cell r="CF247" t="str">
            <v/>
          </cell>
          <cell r="CG247" t="str">
            <v/>
          </cell>
        </row>
        <row r="248">
          <cell r="CD248">
            <v>0</v>
          </cell>
          <cell r="CE248">
            <v>0</v>
          </cell>
          <cell r="CF248" t="str">
            <v/>
          </cell>
          <cell r="CG248" t="str">
            <v/>
          </cell>
        </row>
        <row r="249">
          <cell r="CD249">
            <v>0</v>
          </cell>
          <cell r="CE249">
            <v>0</v>
          </cell>
          <cell r="CF249" t="str">
            <v/>
          </cell>
          <cell r="CG249" t="str">
            <v/>
          </cell>
        </row>
        <row r="250">
          <cell r="CD250">
            <v>0</v>
          </cell>
          <cell r="CE250">
            <v>0</v>
          </cell>
          <cell r="CF250" t="str">
            <v/>
          </cell>
          <cell r="CG250" t="str">
            <v/>
          </cell>
        </row>
        <row r="251">
          <cell r="CD251">
            <v>0</v>
          </cell>
          <cell r="CE251">
            <v>0</v>
          </cell>
          <cell r="CF251" t="str">
            <v/>
          </cell>
          <cell r="CG251" t="str">
            <v/>
          </cell>
        </row>
        <row r="252">
          <cell r="CD252">
            <v>0</v>
          </cell>
          <cell r="CE252">
            <v>0</v>
          </cell>
          <cell r="CF252" t="str">
            <v/>
          </cell>
          <cell r="CG252" t="str">
            <v/>
          </cell>
        </row>
        <row r="253">
          <cell r="CD253">
            <v>0</v>
          </cell>
          <cell r="CE253">
            <v>0</v>
          </cell>
          <cell r="CF253" t="str">
            <v/>
          </cell>
          <cell r="CG253" t="str">
            <v/>
          </cell>
        </row>
        <row r="254">
          <cell r="CD254">
            <v>0</v>
          </cell>
          <cell r="CE254">
            <v>0</v>
          </cell>
          <cell r="CF254" t="str">
            <v/>
          </cell>
          <cell r="CG254" t="str">
            <v/>
          </cell>
        </row>
        <row r="255">
          <cell r="CD255">
            <v>0</v>
          </cell>
          <cell r="CE255">
            <v>0</v>
          </cell>
          <cell r="CF255" t="str">
            <v/>
          </cell>
          <cell r="CG255" t="str">
            <v/>
          </cell>
        </row>
        <row r="256">
          <cell r="CD256">
            <v>0</v>
          </cell>
          <cell r="CE256">
            <v>0</v>
          </cell>
          <cell r="CF256" t="str">
            <v/>
          </cell>
          <cell r="CG256" t="str">
            <v/>
          </cell>
        </row>
        <row r="257">
          <cell r="CD257">
            <v>0</v>
          </cell>
          <cell r="CE257">
            <v>0</v>
          </cell>
          <cell r="CF257" t="str">
            <v/>
          </cell>
          <cell r="CG257" t="str">
            <v/>
          </cell>
        </row>
        <row r="258">
          <cell r="CD258">
            <v>0</v>
          </cell>
          <cell r="CE258">
            <v>0</v>
          </cell>
          <cell r="CF258" t="str">
            <v/>
          </cell>
          <cell r="CG258" t="str">
            <v/>
          </cell>
        </row>
        <row r="259">
          <cell r="CD259">
            <v>0</v>
          </cell>
          <cell r="CE259">
            <v>0</v>
          </cell>
          <cell r="CF259" t="str">
            <v/>
          </cell>
          <cell r="CG259" t="str">
            <v/>
          </cell>
        </row>
        <row r="260">
          <cell r="CD260">
            <v>0</v>
          </cell>
          <cell r="CE260">
            <v>0</v>
          </cell>
          <cell r="CF260" t="str">
            <v/>
          </cell>
          <cell r="CG260" t="str">
            <v/>
          </cell>
        </row>
        <row r="261">
          <cell r="CD261">
            <v>0</v>
          </cell>
          <cell r="CE261">
            <v>0</v>
          </cell>
          <cell r="CF261" t="str">
            <v/>
          </cell>
          <cell r="CG261" t="str">
            <v/>
          </cell>
        </row>
        <row r="262">
          <cell r="CD262">
            <v>0</v>
          </cell>
          <cell r="CE262">
            <v>0</v>
          </cell>
          <cell r="CF262" t="str">
            <v/>
          </cell>
          <cell r="CG262" t="str">
            <v/>
          </cell>
        </row>
        <row r="263">
          <cell r="CD263">
            <v>0</v>
          </cell>
          <cell r="CE263">
            <v>0</v>
          </cell>
          <cell r="CF263" t="str">
            <v/>
          </cell>
          <cell r="CG263" t="str">
            <v/>
          </cell>
        </row>
        <row r="264">
          <cell r="CD264">
            <v>0</v>
          </cell>
          <cell r="CE264">
            <v>0</v>
          </cell>
          <cell r="CF264" t="str">
            <v/>
          </cell>
          <cell r="CG264" t="str">
            <v/>
          </cell>
        </row>
        <row r="265">
          <cell r="CD265">
            <v>0</v>
          </cell>
          <cell r="CE265">
            <v>0</v>
          </cell>
          <cell r="CF265" t="str">
            <v/>
          </cell>
          <cell r="CG265" t="str">
            <v/>
          </cell>
        </row>
        <row r="266">
          <cell r="CD266">
            <v>0</v>
          </cell>
          <cell r="CE266">
            <v>0</v>
          </cell>
          <cell r="CF266" t="str">
            <v/>
          </cell>
          <cell r="CG266" t="str">
            <v/>
          </cell>
        </row>
        <row r="267">
          <cell r="CD267">
            <v>0</v>
          </cell>
          <cell r="CE267">
            <v>0</v>
          </cell>
          <cell r="CF267" t="str">
            <v/>
          </cell>
          <cell r="CG267" t="str">
            <v/>
          </cell>
        </row>
        <row r="268">
          <cell r="CD268">
            <v>0</v>
          </cell>
          <cell r="CE268">
            <v>0</v>
          </cell>
          <cell r="CF268" t="str">
            <v/>
          </cell>
          <cell r="CG268" t="str">
            <v/>
          </cell>
        </row>
        <row r="269">
          <cell r="CD269">
            <v>0</v>
          </cell>
          <cell r="CE269">
            <v>0</v>
          </cell>
          <cell r="CF269" t="str">
            <v/>
          </cell>
          <cell r="CG269" t="str">
            <v/>
          </cell>
        </row>
        <row r="270">
          <cell r="CD270">
            <v>0</v>
          </cell>
          <cell r="CE270">
            <v>0</v>
          </cell>
          <cell r="CF270" t="str">
            <v/>
          </cell>
          <cell r="CG270" t="str">
            <v/>
          </cell>
        </row>
        <row r="271">
          <cell r="CD271">
            <v>0</v>
          </cell>
          <cell r="CE271">
            <v>0</v>
          </cell>
          <cell r="CF271" t="str">
            <v/>
          </cell>
          <cell r="CG271" t="str">
            <v/>
          </cell>
        </row>
        <row r="272">
          <cell r="CD272">
            <v>0</v>
          </cell>
          <cell r="CE272">
            <v>0</v>
          </cell>
          <cell r="CF272" t="str">
            <v/>
          </cell>
          <cell r="CG272" t="str">
            <v/>
          </cell>
        </row>
        <row r="273">
          <cell r="CD273">
            <v>0</v>
          </cell>
          <cell r="CE273">
            <v>0</v>
          </cell>
          <cell r="CF273" t="str">
            <v/>
          </cell>
          <cell r="CG273" t="str">
            <v/>
          </cell>
        </row>
        <row r="274">
          <cell r="CD274">
            <v>0</v>
          </cell>
          <cell r="CE274">
            <v>0</v>
          </cell>
          <cell r="CF274" t="str">
            <v/>
          </cell>
          <cell r="CG274" t="str">
            <v/>
          </cell>
        </row>
        <row r="275">
          <cell r="CD275">
            <v>0</v>
          </cell>
          <cell r="CE275">
            <v>0</v>
          </cell>
          <cell r="CF275" t="str">
            <v/>
          </cell>
          <cell r="CG275" t="str">
            <v/>
          </cell>
        </row>
        <row r="276">
          <cell r="CD276">
            <v>0</v>
          </cell>
          <cell r="CE276">
            <v>0</v>
          </cell>
          <cell r="CF276" t="str">
            <v/>
          </cell>
          <cell r="CG276" t="str">
            <v/>
          </cell>
        </row>
        <row r="277">
          <cell r="CD277">
            <v>0</v>
          </cell>
          <cell r="CE277">
            <v>0</v>
          </cell>
          <cell r="CF277" t="str">
            <v/>
          </cell>
          <cell r="CG277" t="str">
            <v/>
          </cell>
        </row>
        <row r="278">
          <cell r="CD278">
            <v>0</v>
          </cell>
          <cell r="CE278">
            <v>0</v>
          </cell>
          <cell r="CF278" t="str">
            <v/>
          </cell>
          <cell r="CG278" t="str">
            <v/>
          </cell>
        </row>
        <row r="279">
          <cell r="CD279">
            <v>0</v>
          </cell>
          <cell r="CE279">
            <v>0</v>
          </cell>
          <cell r="CF279" t="str">
            <v/>
          </cell>
          <cell r="CG279" t="str">
            <v/>
          </cell>
        </row>
        <row r="280">
          <cell r="CD280">
            <v>0</v>
          </cell>
          <cell r="CE280">
            <v>0</v>
          </cell>
          <cell r="CF280" t="str">
            <v/>
          </cell>
          <cell r="CG280" t="str">
            <v/>
          </cell>
        </row>
        <row r="281">
          <cell r="CD281">
            <v>0</v>
          </cell>
          <cell r="CE281">
            <v>0</v>
          </cell>
          <cell r="CF281" t="str">
            <v/>
          </cell>
          <cell r="CG281" t="str">
            <v/>
          </cell>
        </row>
        <row r="282">
          <cell r="CD282">
            <v>0</v>
          </cell>
          <cell r="CE282">
            <v>0</v>
          </cell>
          <cell r="CF282" t="str">
            <v/>
          </cell>
          <cell r="CG282" t="str">
            <v/>
          </cell>
        </row>
        <row r="283">
          <cell r="CD283">
            <v>0</v>
          </cell>
          <cell r="CE283">
            <v>0</v>
          </cell>
          <cell r="CF283" t="str">
            <v/>
          </cell>
          <cell r="CG283" t="str">
            <v/>
          </cell>
        </row>
        <row r="284">
          <cell r="CD284">
            <v>0</v>
          </cell>
          <cell r="CE284">
            <v>0</v>
          </cell>
          <cell r="CF284" t="str">
            <v/>
          </cell>
          <cell r="CG284" t="str">
            <v/>
          </cell>
        </row>
        <row r="285">
          <cell r="CD285">
            <v>0</v>
          </cell>
          <cell r="CE285">
            <v>0</v>
          </cell>
          <cell r="CF285" t="str">
            <v/>
          </cell>
          <cell r="CG285" t="str">
            <v/>
          </cell>
        </row>
        <row r="286">
          <cell r="CD286">
            <v>0</v>
          </cell>
          <cell r="CE286">
            <v>0</v>
          </cell>
          <cell r="CF286" t="str">
            <v/>
          </cell>
          <cell r="CG286" t="str">
            <v/>
          </cell>
        </row>
        <row r="287">
          <cell r="CD287">
            <v>0</v>
          </cell>
          <cell r="CE287">
            <v>0</v>
          </cell>
          <cell r="CF287" t="str">
            <v/>
          </cell>
          <cell r="CG287" t="str">
            <v/>
          </cell>
        </row>
        <row r="288">
          <cell r="CD288">
            <v>0</v>
          </cell>
          <cell r="CE288">
            <v>0</v>
          </cell>
          <cell r="CF288" t="str">
            <v/>
          </cell>
          <cell r="CG288" t="str">
            <v/>
          </cell>
        </row>
        <row r="289">
          <cell r="CD289">
            <v>0</v>
          </cell>
          <cell r="CE289">
            <v>0</v>
          </cell>
          <cell r="CF289" t="str">
            <v/>
          </cell>
          <cell r="CG289" t="str">
            <v/>
          </cell>
        </row>
        <row r="290">
          <cell r="CD290">
            <v>0</v>
          </cell>
          <cell r="CE290">
            <v>0</v>
          </cell>
          <cell r="CF290" t="str">
            <v/>
          </cell>
          <cell r="CG290" t="str">
            <v/>
          </cell>
        </row>
        <row r="291">
          <cell r="CD291">
            <v>0</v>
          </cell>
          <cell r="CE291">
            <v>0</v>
          </cell>
          <cell r="CF291" t="str">
            <v/>
          </cell>
          <cell r="CG291" t="str">
            <v/>
          </cell>
        </row>
        <row r="292">
          <cell r="CD292">
            <v>0</v>
          </cell>
          <cell r="CE292">
            <v>0</v>
          </cell>
          <cell r="CF292" t="str">
            <v/>
          </cell>
          <cell r="CG292" t="str">
            <v/>
          </cell>
        </row>
        <row r="293">
          <cell r="CD293">
            <v>0</v>
          </cell>
          <cell r="CE293">
            <v>0</v>
          </cell>
          <cell r="CF293" t="str">
            <v/>
          </cell>
          <cell r="CG293" t="str">
            <v/>
          </cell>
        </row>
        <row r="294">
          <cell r="CD294">
            <v>0</v>
          </cell>
          <cell r="CE294">
            <v>0</v>
          </cell>
          <cell r="CF294" t="str">
            <v/>
          </cell>
          <cell r="CG294" t="str">
            <v/>
          </cell>
        </row>
        <row r="295">
          <cell r="CD295">
            <v>0</v>
          </cell>
          <cell r="CE295">
            <v>0</v>
          </cell>
          <cell r="CF295" t="str">
            <v/>
          </cell>
          <cell r="CG295" t="str">
            <v/>
          </cell>
        </row>
        <row r="296">
          <cell r="CD296">
            <v>0</v>
          </cell>
          <cell r="CE296">
            <v>0</v>
          </cell>
          <cell r="CF296" t="str">
            <v/>
          </cell>
          <cell r="CG296" t="str">
            <v/>
          </cell>
        </row>
        <row r="297">
          <cell r="CD297">
            <v>0</v>
          </cell>
          <cell r="CE297">
            <v>0</v>
          </cell>
          <cell r="CF297" t="str">
            <v/>
          </cell>
          <cell r="CG297" t="str">
            <v/>
          </cell>
        </row>
        <row r="298">
          <cell r="CD298">
            <v>0</v>
          </cell>
          <cell r="CE298">
            <v>0</v>
          </cell>
          <cell r="CF298" t="str">
            <v/>
          </cell>
          <cell r="CG298" t="str">
            <v/>
          </cell>
        </row>
        <row r="299">
          <cell r="CD299">
            <v>0</v>
          </cell>
          <cell r="CE299">
            <v>0</v>
          </cell>
          <cell r="CF299" t="str">
            <v/>
          </cell>
          <cell r="CG299" t="str">
            <v/>
          </cell>
        </row>
        <row r="300">
          <cell r="CD300">
            <v>0</v>
          </cell>
          <cell r="CE300">
            <v>0</v>
          </cell>
          <cell r="CF300" t="str">
            <v/>
          </cell>
          <cell r="CG300" t="str">
            <v/>
          </cell>
        </row>
        <row r="301">
          <cell r="CD301">
            <v>0</v>
          </cell>
          <cell r="CE301">
            <v>0</v>
          </cell>
          <cell r="CF301" t="str">
            <v/>
          </cell>
          <cell r="CG301" t="str">
            <v/>
          </cell>
        </row>
        <row r="302">
          <cell r="CD302">
            <v>0</v>
          </cell>
          <cell r="CE302">
            <v>0</v>
          </cell>
          <cell r="CF302" t="str">
            <v/>
          </cell>
          <cell r="CG302" t="str">
            <v/>
          </cell>
        </row>
        <row r="303">
          <cell r="CD303">
            <v>0</v>
          </cell>
          <cell r="CE303">
            <v>0</v>
          </cell>
          <cell r="CF303" t="str">
            <v/>
          </cell>
          <cell r="CG303" t="str">
            <v/>
          </cell>
        </row>
        <row r="304">
          <cell r="CD304">
            <v>0</v>
          </cell>
          <cell r="CE304">
            <v>0</v>
          </cell>
          <cell r="CF304" t="str">
            <v/>
          </cell>
          <cell r="CG304" t="str">
            <v/>
          </cell>
        </row>
        <row r="305">
          <cell r="CD305">
            <v>0</v>
          </cell>
          <cell r="CE305">
            <v>0</v>
          </cell>
          <cell r="CF305" t="str">
            <v/>
          </cell>
          <cell r="CG305" t="str">
            <v/>
          </cell>
        </row>
        <row r="306">
          <cell r="CD306">
            <v>0</v>
          </cell>
          <cell r="CE306">
            <v>0</v>
          </cell>
          <cell r="CF306" t="str">
            <v/>
          </cell>
          <cell r="CG306" t="str">
            <v/>
          </cell>
        </row>
        <row r="307">
          <cell r="CD307">
            <v>0</v>
          </cell>
          <cell r="CE307">
            <v>0</v>
          </cell>
          <cell r="CF307" t="str">
            <v/>
          </cell>
          <cell r="CG307" t="str">
            <v/>
          </cell>
        </row>
        <row r="308">
          <cell r="CD308">
            <v>0</v>
          </cell>
          <cell r="CE308">
            <v>0</v>
          </cell>
          <cell r="CF308" t="str">
            <v/>
          </cell>
          <cell r="CG308" t="str">
            <v/>
          </cell>
        </row>
        <row r="309">
          <cell r="CD309">
            <v>0</v>
          </cell>
          <cell r="CE309">
            <v>0</v>
          </cell>
          <cell r="CF309" t="str">
            <v/>
          </cell>
          <cell r="CG309" t="str">
            <v/>
          </cell>
        </row>
        <row r="310">
          <cell r="CD310">
            <v>0</v>
          </cell>
          <cell r="CE310">
            <v>0</v>
          </cell>
          <cell r="CF310" t="str">
            <v/>
          </cell>
          <cell r="CG310" t="str">
            <v/>
          </cell>
        </row>
        <row r="311">
          <cell r="CD311">
            <v>0</v>
          </cell>
          <cell r="CE311">
            <v>0</v>
          </cell>
          <cell r="CF311" t="str">
            <v/>
          </cell>
          <cell r="CG311" t="str">
            <v/>
          </cell>
        </row>
        <row r="312">
          <cell r="CD312">
            <v>0</v>
          </cell>
          <cell r="CE312">
            <v>0</v>
          </cell>
          <cell r="CF312" t="str">
            <v/>
          </cell>
          <cell r="CG312" t="str">
            <v/>
          </cell>
        </row>
        <row r="313">
          <cell r="CD313">
            <v>0</v>
          </cell>
          <cell r="CE313">
            <v>0</v>
          </cell>
          <cell r="CF313" t="str">
            <v/>
          </cell>
          <cell r="CG313" t="str">
            <v/>
          </cell>
        </row>
        <row r="314">
          <cell r="CD314">
            <v>0</v>
          </cell>
          <cell r="CE314">
            <v>0</v>
          </cell>
          <cell r="CF314" t="str">
            <v/>
          </cell>
          <cell r="CG314" t="str">
            <v/>
          </cell>
        </row>
        <row r="315">
          <cell r="CD315">
            <v>0</v>
          </cell>
          <cell r="CE315">
            <v>0</v>
          </cell>
          <cell r="CF315" t="str">
            <v/>
          </cell>
          <cell r="CG315" t="str">
            <v/>
          </cell>
        </row>
        <row r="316">
          <cell r="CD316">
            <v>0</v>
          </cell>
          <cell r="CE316">
            <v>0</v>
          </cell>
          <cell r="CF316" t="str">
            <v/>
          </cell>
          <cell r="CG316" t="str">
            <v/>
          </cell>
        </row>
        <row r="317">
          <cell r="CD317">
            <v>0</v>
          </cell>
          <cell r="CE317">
            <v>0</v>
          </cell>
          <cell r="CF317" t="str">
            <v/>
          </cell>
          <cell r="CG317" t="str">
            <v/>
          </cell>
        </row>
        <row r="318">
          <cell r="CD318">
            <v>0</v>
          </cell>
          <cell r="CE318">
            <v>0</v>
          </cell>
          <cell r="CF318" t="str">
            <v/>
          </cell>
          <cell r="CG318" t="str">
            <v/>
          </cell>
        </row>
        <row r="319">
          <cell r="CD319">
            <v>0</v>
          </cell>
          <cell r="CE319">
            <v>0</v>
          </cell>
          <cell r="CF319" t="str">
            <v/>
          </cell>
          <cell r="CG319" t="str">
            <v/>
          </cell>
        </row>
        <row r="320">
          <cell r="CD320">
            <v>0</v>
          </cell>
          <cell r="CE320">
            <v>0</v>
          </cell>
          <cell r="CF320" t="str">
            <v/>
          </cell>
          <cell r="CG320" t="str">
            <v/>
          </cell>
        </row>
        <row r="321">
          <cell r="CD321">
            <v>0</v>
          </cell>
          <cell r="CE321">
            <v>0</v>
          </cell>
          <cell r="CF321" t="str">
            <v/>
          </cell>
          <cell r="CG321" t="str">
            <v/>
          </cell>
        </row>
        <row r="322">
          <cell r="CD322">
            <v>0</v>
          </cell>
          <cell r="CE322">
            <v>0</v>
          </cell>
          <cell r="CF322" t="str">
            <v/>
          </cell>
          <cell r="CG322" t="str">
            <v/>
          </cell>
        </row>
        <row r="323">
          <cell r="CD323">
            <v>0</v>
          </cell>
          <cell r="CE323">
            <v>0</v>
          </cell>
          <cell r="CF323" t="str">
            <v/>
          </cell>
          <cell r="CG323" t="str">
            <v/>
          </cell>
        </row>
        <row r="324">
          <cell r="CD324">
            <v>0</v>
          </cell>
          <cell r="CE324">
            <v>0</v>
          </cell>
          <cell r="CF324" t="str">
            <v/>
          </cell>
          <cell r="CG324" t="str">
            <v/>
          </cell>
        </row>
        <row r="325">
          <cell r="CD325">
            <v>0</v>
          </cell>
          <cell r="CE325">
            <v>0</v>
          </cell>
          <cell r="CF325" t="str">
            <v/>
          </cell>
          <cell r="CG325" t="str">
            <v/>
          </cell>
        </row>
        <row r="326">
          <cell r="CD326">
            <v>0</v>
          </cell>
          <cell r="CE326">
            <v>0</v>
          </cell>
          <cell r="CF326" t="str">
            <v/>
          </cell>
          <cell r="CG326" t="str">
            <v/>
          </cell>
        </row>
        <row r="327">
          <cell r="CD327">
            <v>0</v>
          </cell>
          <cell r="CE327">
            <v>0</v>
          </cell>
          <cell r="CF327" t="str">
            <v/>
          </cell>
          <cell r="CG327" t="str">
            <v/>
          </cell>
        </row>
        <row r="328">
          <cell r="CD328">
            <v>0</v>
          </cell>
          <cell r="CE328">
            <v>0</v>
          </cell>
          <cell r="CF328" t="str">
            <v/>
          </cell>
          <cell r="CG328" t="str">
            <v/>
          </cell>
        </row>
        <row r="329">
          <cell r="CD329">
            <v>0</v>
          </cell>
          <cell r="CE329">
            <v>0</v>
          </cell>
          <cell r="CF329" t="str">
            <v/>
          </cell>
          <cell r="CG329" t="str">
            <v/>
          </cell>
        </row>
        <row r="330">
          <cell r="CD330">
            <v>0</v>
          </cell>
          <cell r="CE330">
            <v>0</v>
          </cell>
          <cell r="CF330" t="str">
            <v/>
          </cell>
          <cell r="CG330" t="str">
            <v/>
          </cell>
        </row>
        <row r="331">
          <cell r="CD331">
            <v>0</v>
          </cell>
          <cell r="CE331">
            <v>0</v>
          </cell>
          <cell r="CF331" t="str">
            <v/>
          </cell>
          <cell r="CG331" t="str">
            <v/>
          </cell>
        </row>
        <row r="332">
          <cell r="CF332" t="str">
            <v/>
          </cell>
        </row>
        <row r="333">
          <cell r="CF333" t="str">
            <v/>
          </cell>
        </row>
        <row r="334">
          <cell r="CF334" t="str">
            <v/>
          </cell>
        </row>
        <row r="336">
          <cell r="CD336">
            <v>1526348</v>
          </cell>
          <cell r="CE336">
            <v>2880</v>
          </cell>
        </row>
        <row r="337">
          <cell r="CD337">
            <v>1553091</v>
          </cell>
          <cell r="CE337">
            <v>3200</v>
          </cell>
        </row>
        <row r="338">
          <cell r="CD338">
            <v>1534431</v>
          </cell>
          <cell r="CE338">
            <v>24000</v>
          </cell>
        </row>
        <row r="339">
          <cell r="CD339">
            <v>1532744</v>
          </cell>
          <cell r="CE339">
            <v>18000</v>
          </cell>
        </row>
        <row r="340">
          <cell r="CD340">
            <v>1532743</v>
          </cell>
          <cell r="CE340">
            <v>18000</v>
          </cell>
        </row>
        <row r="341">
          <cell r="CD341">
            <v>1529694</v>
          </cell>
          <cell r="CE341">
            <v>2880</v>
          </cell>
        </row>
        <row r="342">
          <cell r="CD342">
            <v>1526348</v>
          </cell>
          <cell r="CE342">
            <v>2880</v>
          </cell>
        </row>
        <row r="343">
          <cell r="CD343">
            <v>1533397</v>
          </cell>
          <cell r="CE343">
            <v>2880</v>
          </cell>
        </row>
        <row r="344">
          <cell r="CD344">
            <v>0</v>
          </cell>
          <cell r="CE344">
            <v>0</v>
          </cell>
        </row>
        <row r="345">
          <cell r="CD345">
            <v>1533132</v>
          </cell>
          <cell r="CE345">
            <v>2880</v>
          </cell>
        </row>
        <row r="346">
          <cell r="CD346">
            <v>1553091</v>
          </cell>
          <cell r="CE346">
            <v>3200</v>
          </cell>
        </row>
        <row r="347">
          <cell r="CD347">
            <v>1404309</v>
          </cell>
          <cell r="CE347">
            <v>3200</v>
          </cell>
        </row>
        <row r="348">
          <cell r="CD348">
            <v>1553089</v>
          </cell>
          <cell r="CE348">
            <v>2880</v>
          </cell>
        </row>
        <row r="349">
          <cell r="CD349">
            <v>1532745</v>
          </cell>
          <cell r="CE349">
            <v>18000</v>
          </cell>
        </row>
        <row r="350">
          <cell r="CD350">
            <v>1529694</v>
          </cell>
          <cell r="CE350">
            <v>2880</v>
          </cell>
        </row>
        <row r="351">
          <cell r="CD351">
            <v>1553089</v>
          </cell>
          <cell r="CE351">
            <v>2880</v>
          </cell>
        </row>
        <row r="352">
          <cell r="CD352">
            <v>1553091</v>
          </cell>
          <cell r="CE352">
            <v>3200</v>
          </cell>
        </row>
        <row r="353">
          <cell r="CD353">
            <v>1553093</v>
          </cell>
          <cell r="CE353">
            <v>2880</v>
          </cell>
        </row>
        <row r="354">
          <cell r="CD354">
            <v>1553089</v>
          </cell>
          <cell r="CE354">
            <v>2880</v>
          </cell>
        </row>
        <row r="355">
          <cell r="CD355">
            <v>0</v>
          </cell>
          <cell r="CE355">
            <v>0</v>
          </cell>
        </row>
        <row r="356">
          <cell r="CD356">
            <v>1533489</v>
          </cell>
          <cell r="CE356">
            <v>2880</v>
          </cell>
        </row>
        <row r="357">
          <cell r="CD357">
            <v>0</v>
          </cell>
          <cell r="CE357">
            <v>0</v>
          </cell>
        </row>
        <row r="358">
          <cell r="CD358">
            <v>1553091</v>
          </cell>
          <cell r="CE358">
            <v>3200</v>
          </cell>
        </row>
        <row r="359">
          <cell r="CD359">
            <v>1553089</v>
          </cell>
          <cell r="CE359">
            <v>2880</v>
          </cell>
        </row>
        <row r="360">
          <cell r="CD360">
            <v>5082691</v>
          </cell>
          <cell r="CE360">
            <v>2880</v>
          </cell>
        </row>
        <row r="361">
          <cell r="CD361">
            <v>1537379</v>
          </cell>
          <cell r="CE361">
            <v>2880</v>
          </cell>
        </row>
        <row r="362">
          <cell r="CD362">
            <v>1537381</v>
          </cell>
          <cell r="CE362">
            <v>3200</v>
          </cell>
        </row>
        <row r="363">
          <cell r="CD363">
            <v>1452601</v>
          </cell>
          <cell r="CE363">
            <v>24000</v>
          </cell>
        </row>
        <row r="364">
          <cell r="CD364">
            <v>1473945</v>
          </cell>
          <cell r="CE364">
            <v>3200</v>
          </cell>
        </row>
        <row r="365">
          <cell r="CD365">
            <v>1529699</v>
          </cell>
          <cell r="CE365">
            <v>3200</v>
          </cell>
        </row>
        <row r="366">
          <cell r="CD366">
            <v>0</v>
          </cell>
          <cell r="CE366">
            <v>0</v>
          </cell>
        </row>
        <row r="367">
          <cell r="CD367">
            <v>1526348</v>
          </cell>
          <cell r="CE367">
            <v>2880</v>
          </cell>
        </row>
        <row r="368">
          <cell r="CD368">
            <v>5086744</v>
          </cell>
          <cell r="CE368">
            <v>2880</v>
          </cell>
        </row>
        <row r="369">
          <cell r="CD369">
            <v>1500085</v>
          </cell>
          <cell r="CE369">
            <v>3200</v>
          </cell>
        </row>
        <row r="370">
          <cell r="CD370">
            <v>5086923</v>
          </cell>
          <cell r="CE370">
            <v>2880</v>
          </cell>
        </row>
        <row r="371">
          <cell r="CD371">
            <v>1515859</v>
          </cell>
          <cell r="CE371">
            <v>18000</v>
          </cell>
        </row>
        <row r="372">
          <cell r="CD372">
            <v>1523213</v>
          </cell>
          <cell r="CE372">
            <v>18000</v>
          </cell>
        </row>
        <row r="373">
          <cell r="CD373">
            <v>1540585</v>
          </cell>
          <cell r="CE373">
            <v>18000</v>
          </cell>
        </row>
        <row r="374">
          <cell r="CD374">
            <v>1553605</v>
          </cell>
          <cell r="CE374">
            <v>24000</v>
          </cell>
        </row>
        <row r="375">
          <cell r="CD375">
            <v>1534958</v>
          </cell>
          <cell r="CE375">
            <v>2880</v>
          </cell>
        </row>
        <row r="376">
          <cell r="CD376">
            <v>1534961</v>
          </cell>
          <cell r="CE376">
            <v>2880</v>
          </cell>
        </row>
        <row r="377">
          <cell r="CD377">
            <v>5084393</v>
          </cell>
          <cell r="CE377">
            <v>24000</v>
          </cell>
        </row>
        <row r="378">
          <cell r="CD378">
            <v>5087577</v>
          </cell>
          <cell r="CE378">
            <v>24000</v>
          </cell>
        </row>
        <row r="379">
          <cell r="CD379">
            <v>1525147</v>
          </cell>
          <cell r="CE379">
            <v>24000</v>
          </cell>
        </row>
        <row r="380">
          <cell r="CD380">
            <v>1525148</v>
          </cell>
          <cell r="CE380">
            <v>24000</v>
          </cell>
        </row>
        <row r="381">
          <cell r="CD381">
            <v>5068851</v>
          </cell>
          <cell r="CE381">
            <v>18000</v>
          </cell>
        </row>
        <row r="382">
          <cell r="CD382">
            <v>1533489</v>
          </cell>
          <cell r="CE382">
            <v>2880</v>
          </cell>
        </row>
        <row r="383">
          <cell r="CD383">
            <v>1534571</v>
          </cell>
          <cell r="CE383">
            <v>24000</v>
          </cell>
        </row>
        <row r="384">
          <cell r="CD384">
            <v>5065105</v>
          </cell>
          <cell r="CE384">
            <v>2600</v>
          </cell>
        </row>
        <row r="385">
          <cell r="CD385">
            <v>5065099</v>
          </cell>
          <cell r="CE385">
            <v>2600</v>
          </cell>
        </row>
        <row r="386">
          <cell r="CD386">
            <v>5086744</v>
          </cell>
          <cell r="CE386">
            <v>2880</v>
          </cell>
        </row>
        <row r="387">
          <cell r="CD387">
            <v>1553089</v>
          </cell>
          <cell r="CE387">
            <v>2880</v>
          </cell>
        </row>
        <row r="388">
          <cell r="CD388">
            <v>1553091</v>
          </cell>
          <cell r="CE388">
            <v>3200</v>
          </cell>
        </row>
        <row r="389">
          <cell r="CD389">
            <v>5086744</v>
          </cell>
          <cell r="CE389">
            <v>2880</v>
          </cell>
        </row>
        <row r="390">
          <cell r="CD390">
            <v>1553663</v>
          </cell>
          <cell r="CE390">
            <v>18000</v>
          </cell>
        </row>
        <row r="391">
          <cell r="CD391">
            <v>5065372</v>
          </cell>
          <cell r="CE391">
            <v>24000</v>
          </cell>
        </row>
        <row r="392">
          <cell r="CD392">
            <v>5065279</v>
          </cell>
          <cell r="CE392">
            <v>24000</v>
          </cell>
        </row>
        <row r="393">
          <cell r="CD393">
            <v>5082470</v>
          </cell>
          <cell r="CE393">
            <v>2880</v>
          </cell>
        </row>
        <row r="394">
          <cell r="CD394">
            <v>1533397</v>
          </cell>
          <cell r="CE394">
            <v>2880</v>
          </cell>
        </row>
        <row r="395">
          <cell r="CD395">
            <v>1552501</v>
          </cell>
          <cell r="CE395">
            <v>2000</v>
          </cell>
        </row>
        <row r="396">
          <cell r="CD396">
            <v>1553093</v>
          </cell>
          <cell r="CE396">
            <v>2880</v>
          </cell>
        </row>
        <row r="397">
          <cell r="CD397">
            <v>1552505</v>
          </cell>
          <cell r="CE397">
            <v>24000</v>
          </cell>
        </row>
        <row r="398">
          <cell r="CD398">
            <v>1558446</v>
          </cell>
          <cell r="CE398">
            <v>24000</v>
          </cell>
        </row>
        <row r="399">
          <cell r="CD399">
            <v>1558446</v>
          </cell>
          <cell r="CE399">
            <v>24000</v>
          </cell>
        </row>
        <row r="400">
          <cell r="CD400">
            <v>1558448</v>
          </cell>
          <cell r="CE400">
            <v>24000</v>
          </cell>
        </row>
        <row r="401">
          <cell r="CD401">
            <v>5087809</v>
          </cell>
          <cell r="CE401">
            <v>4200</v>
          </cell>
        </row>
        <row r="402">
          <cell r="CD402">
            <v>1553603</v>
          </cell>
          <cell r="CE402">
            <v>4200</v>
          </cell>
        </row>
        <row r="403">
          <cell r="CD403">
            <v>5087811</v>
          </cell>
          <cell r="CE403">
            <v>4200</v>
          </cell>
        </row>
        <row r="404">
          <cell r="CD404">
            <v>5068372</v>
          </cell>
          <cell r="CE404">
            <v>24000</v>
          </cell>
        </row>
        <row r="405">
          <cell r="CD405">
            <v>5065589</v>
          </cell>
          <cell r="CE405">
            <v>24000</v>
          </cell>
        </row>
        <row r="406">
          <cell r="CD406">
            <v>1556713</v>
          </cell>
          <cell r="CE406">
            <v>18000</v>
          </cell>
        </row>
        <row r="407">
          <cell r="CD407">
            <v>5087573</v>
          </cell>
          <cell r="CE407">
            <v>18000</v>
          </cell>
        </row>
        <row r="408">
          <cell r="CD408">
            <v>5068371</v>
          </cell>
          <cell r="CE408">
            <v>24000</v>
          </cell>
        </row>
        <row r="409">
          <cell r="CD409">
            <v>1556713</v>
          </cell>
          <cell r="CE409">
            <v>18000</v>
          </cell>
        </row>
        <row r="410">
          <cell r="CD410">
            <v>5068393</v>
          </cell>
          <cell r="CE410">
            <v>18000</v>
          </cell>
        </row>
        <row r="411">
          <cell r="CD411">
            <v>5068371</v>
          </cell>
          <cell r="CE411">
            <v>24000</v>
          </cell>
        </row>
        <row r="412">
          <cell r="CD412">
            <v>5082339</v>
          </cell>
          <cell r="CE412">
            <v>2880</v>
          </cell>
        </row>
        <row r="413">
          <cell r="CD413">
            <v>1553089</v>
          </cell>
          <cell r="CE413">
            <v>2880</v>
          </cell>
        </row>
        <row r="414">
          <cell r="CD414">
            <v>1555468</v>
          </cell>
          <cell r="CE414">
            <v>18000</v>
          </cell>
        </row>
        <row r="415">
          <cell r="CD415">
            <v>1555469</v>
          </cell>
          <cell r="CE415">
            <v>18000</v>
          </cell>
        </row>
        <row r="416">
          <cell r="CD416">
            <v>5087804</v>
          </cell>
          <cell r="CE416">
            <v>18000</v>
          </cell>
        </row>
        <row r="417">
          <cell r="CD417">
            <v>1555475</v>
          </cell>
          <cell r="CE417">
            <v>2880</v>
          </cell>
        </row>
        <row r="418">
          <cell r="CD418">
            <v>1533489</v>
          </cell>
          <cell r="CE418">
            <v>2880</v>
          </cell>
        </row>
        <row r="419">
          <cell r="CD419">
            <v>5087807</v>
          </cell>
          <cell r="CE419">
            <v>4200</v>
          </cell>
        </row>
        <row r="420">
          <cell r="CD420">
            <v>1556448</v>
          </cell>
          <cell r="CE420">
            <v>3200</v>
          </cell>
        </row>
        <row r="421">
          <cell r="CD421">
            <v>1556440</v>
          </cell>
          <cell r="CE421">
            <v>4200</v>
          </cell>
        </row>
        <row r="422">
          <cell r="CD422">
            <v>1556441</v>
          </cell>
          <cell r="CE422">
            <v>4200</v>
          </cell>
        </row>
        <row r="423">
          <cell r="CD423">
            <v>5068851</v>
          </cell>
          <cell r="CE423">
            <v>18000</v>
          </cell>
        </row>
        <row r="424">
          <cell r="CD424">
            <v>5085572</v>
          </cell>
          <cell r="CE424">
            <v>24000</v>
          </cell>
        </row>
        <row r="425">
          <cell r="CD425">
            <v>1556444</v>
          </cell>
          <cell r="CE425">
            <v>4200</v>
          </cell>
        </row>
        <row r="426">
          <cell r="CD426">
            <v>1556445</v>
          </cell>
          <cell r="CE426">
            <v>4200</v>
          </cell>
        </row>
        <row r="427">
          <cell r="CD427">
            <v>1556446</v>
          </cell>
          <cell r="CE427">
            <v>4200</v>
          </cell>
        </row>
        <row r="428">
          <cell r="CD428">
            <v>1558367</v>
          </cell>
          <cell r="CE428">
            <v>3200</v>
          </cell>
        </row>
        <row r="429">
          <cell r="CD429">
            <v>1529696</v>
          </cell>
          <cell r="CE429">
            <v>2880</v>
          </cell>
        </row>
        <row r="430">
          <cell r="CD430">
            <v>1529696</v>
          </cell>
          <cell r="CE430">
            <v>2880</v>
          </cell>
        </row>
        <row r="431">
          <cell r="CD431">
            <v>5058804</v>
          </cell>
          <cell r="CE431">
            <v>4200</v>
          </cell>
        </row>
        <row r="432">
          <cell r="CD432">
            <v>1553091</v>
          </cell>
          <cell r="CE432">
            <v>3200</v>
          </cell>
        </row>
        <row r="433">
          <cell r="CD433">
            <v>1553089</v>
          </cell>
          <cell r="CE433">
            <v>2880</v>
          </cell>
        </row>
        <row r="434">
          <cell r="CD434">
            <v>5059305</v>
          </cell>
          <cell r="CE434">
            <v>18000</v>
          </cell>
        </row>
        <row r="435">
          <cell r="CD435">
            <v>5060094</v>
          </cell>
          <cell r="CE435">
            <v>18000</v>
          </cell>
        </row>
        <row r="436">
          <cell r="CD436">
            <v>5060099</v>
          </cell>
          <cell r="CE436">
            <v>24000</v>
          </cell>
        </row>
        <row r="437">
          <cell r="CD437">
            <v>1555475</v>
          </cell>
          <cell r="CE437">
            <v>2880</v>
          </cell>
        </row>
        <row r="438">
          <cell r="CD438">
            <v>1530303</v>
          </cell>
          <cell r="CE438">
            <v>3200</v>
          </cell>
        </row>
        <row r="439">
          <cell r="CD439">
            <v>1530268</v>
          </cell>
          <cell r="CE439">
            <v>3200</v>
          </cell>
        </row>
        <row r="440">
          <cell r="CD440">
            <v>1530493</v>
          </cell>
          <cell r="CE440">
            <v>2880</v>
          </cell>
        </row>
        <row r="441">
          <cell r="CD441">
            <v>1534428</v>
          </cell>
          <cell r="CE441">
            <v>2880</v>
          </cell>
        </row>
        <row r="442">
          <cell r="CD442">
            <v>1530264</v>
          </cell>
          <cell r="CE442">
            <v>3200</v>
          </cell>
        </row>
        <row r="443">
          <cell r="CD443">
            <v>1553091</v>
          </cell>
          <cell r="CE443">
            <v>3200</v>
          </cell>
        </row>
        <row r="444">
          <cell r="CD444">
            <v>1529694</v>
          </cell>
          <cell r="CE444">
            <v>2880</v>
          </cell>
        </row>
        <row r="445">
          <cell r="CD445">
            <v>5086923</v>
          </cell>
          <cell r="CE445">
            <v>2880</v>
          </cell>
        </row>
        <row r="446">
          <cell r="CD446">
            <v>5086744</v>
          </cell>
          <cell r="CE446">
            <v>2880</v>
          </cell>
        </row>
        <row r="447">
          <cell r="CD447">
            <v>5064968</v>
          </cell>
          <cell r="CE447">
            <v>24000</v>
          </cell>
        </row>
        <row r="448">
          <cell r="CD448">
            <v>1553091</v>
          </cell>
          <cell r="CE448">
            <v>3200</v>
          </cell>
        </row>
        <row r="449">
          <cell r="CD449">
            <v>1553089</v>
          </cell>
          <cell r="CE449">
            <v>2880</v>
          </cell>
        </row>
        <row r="450">
          <cell r="CD450">
            <v>5065105</v>
          </cell>
          <cell r="CE450">
            <v>2600</v>
          </cell>
        </row>
        <row r="451">
          <cell r="CD451">
            <v>1544805</v>
          </cell>
          <cell r="CE451">
            <v>2880</v>
          </cell>
        </row>
        <row r="452">
          <cell r="CD452">
            <v>5064968</v>
          </cell>
          <cell r="CE452">
            <v>24000</v>
          </cell>
        </row>
        <row r="453">
          <cell r="CD453">
            <v>5072634</v>
          </cell>
          <cell r="CE453">
            <v>4200</v>
          </cell>
        </row>
        <row r="454">
          <cell r="CD454">
            <v>5068041</v>
          </cell>
          <cell r="CE454">
            <v>3200</v>
          </cell>
        </row>
        <row r="455">
          <cell r="CD455">
            <v>5080749</v>
          </cell>
          <cell r="CE455">
            <v>4200</v>
          </cell>
        </row>
        <row r="456">
          <cell r="CD456">
            <v>5081028</v>
          </cell>
          <cell r="CE456">
            <v>24000</v>
          </cell>
        </row>
        <row r="457">
          <cell r="CD457">
            <v>5082566</v>
          </cell>
          <cell r="CE457">
            <v>4200</v>
          </cell>
        </row>
        <row r="458">
          <cell r="CD458">
            <v>5082451</v>
          </cell>
          <cell r="CE458">
            <v>4200</v>
          </cell>
        </row>
        <row r="459">
          <cell r="CD459">
            <v>5082242</v>
          </cell>
          <cell r="CE459">
            <v>24000</v>
          </cell>
        </row>
        <row r="460">
          <cell r="CD460">
            <v>5082260</v>
          </cell>
          <cell r="CE460">
            <v>24000</v>
          </cell>
        </row>
        <row r="461">
          <cell r="CD461">
            <v>5082260</v>
          </cell>
          <cell r="CE461">
            <v>24000</v>
          </cell>
        </row>
        <row r="462">
          <cell r="CD462">
            <v>5082449</v>
          </cell>
          <cell r="CE462">
            <v>4200</v>
          </cell>
        </row>
        <row r="463">
          <cell r="CD463">
            <v>5082451</v>
          </cell>
          <cell r="CE463">
            <v>4200</v>
          </cell>
        </row>
        <row r="464">
          <cell r="CD464">
            <v>5082458</v>
          </cell>
          <cell r="CE464">
            <v>18000</v>
          </cell>
        </row>
        <row r="465">
          <cell r="CD465">
            <v>5082457</v>
          </cell>
          <cell r="CE465">
            <v>18000</v>
          </cell>
        </row>
        <row r="466">
          <cell r="CD466">
            <v>5082470</v>
          </cell>
          <cell r="CE466">
            <v>2880</v>
          </cell>
        </row>
        <row r="467">
          <cell r="CD467">
            <v>5082470</v>
          </cell>
          <cell r="CE467">
            <v>2880</v>
          </cell>
        </row>
        <row r="468">
          <cell r="CD468">
            <v>5082475</v>
          </cell>
          <cell r="CE468">
            <v>18900</v>
          </cell>
        </row>
        <row r="469">
          <cell r="CD469">
            <v>5082566</v>
          </cell>
          <cell r="CE469">
            <v>4200</v>
          </cell>
        </row>
        <row r="470">
          <cell r="CD470">
            <v>5082581</v>
          </cell>
          <cell r="CE470">
            <v>4200</v>
          </cell>
        </row>
        <row r="471">
          <cell r="CD471">
            <v>5082613</v>
          </cell>
          <cell r="CE471">
            <v>4200</v>
          </cell>
        </row>
        <row r="472">
          <cell r="CD472">
            <v>5082639</v>
          </cell>
          <cell r="CE472">
            <v>2880</v>
          </cell>
        </row>
        <row r="473">
          <cell r="CD473">
            <v>1533397</v>
          </cell>
          <cell r="CE473">
            <v>2880</v>
          </cell>
        </row>
        <row r="474">
          <cell r="CD474">
            <v>5082704</v>
          </cell>
          <cell r="CE474">
            <v>2880</v>
          </cell>
        </row>
        <row r="475">
          <cell r="CD475">
            <v>5082749</v>
          </cell>
          <cell r="CE475">
            <v>18900</v>
          </cell>
        </row>
        <row r="476">
          <cell r="CD476">
            <v>5082470</v>
          </cell>
          <cell r="CE476">
            <v>2880</v>
          </cell>
        </row>
        <row r="477">
          <cell r="CD477">
            <v>5082942</v>
          </cell>
          <cell r="CE477">
            <v>18000</v>
          </cell>
        </row>
        <row r="478">
          <cell r="CD478">
            <v>5082931</v>
          </cell>
          <cell r="CE478">
            <v>18000</v>
          </cell>
        </row>
        <row r="479">
          <cell r="CD479">
            <v>5082935</v>
          </cell>
          <cell r="CE479">
            <v>2880</v>
          </cell>
        </row>
        <row r="480">
          <cell r="CD480">
            <v>5082470</v>
          </cell>
          <cell r="CE480">
            <v>2880</v>
          </cell>
        </row>
        <row r="481">
          <cell r="CD481">
            <v>1529696</v>
          </cell>
          <cell r="CE481">
            <v>2880</v>
          </cell>
        </row>
        <row r="482">
          <cell r="CD482">
            <v>1529696</v>
          </cell>
          <cell r="CE482">
            <v>2880</v>
          </cell>
        </row>
        <row r="483">
          <cell r="CD483">
            <v>5083912</v>
          </cell>
          <cell r="CE483">
            <v>18000</v>
          </cell>
        </row>
        <row r="484">
          <cell r="CD484">
            <v>5084115</v>
          </cell>
          <cell r="CE484">
            <v>24000</v>
          </cell>
        </row>
        <row r="485">
          <cell r="CD485">
            <v>5084117</v>
          </cell>
          <cell r="CE485">
            <v>3200</v>
          </cell>
        </row>
        <row r="486">
          <cell r="CD486">
            <v>1533489</v>
          </cell>
          <cell r="CE486">
            <v>2880</v>
          </cell>
        </row>
        <row r="487">
          <cell r="CD487">
            <v>1529699</v>
          </cell>
          <cell r="CE487">
            <v>3200</v>
          </cell>
        </row>
        <row r="488">
          <cell r="CD488">
            <v>5084216</v>
          </cell>
          <cell r="CE488">
            <v>24000</v>
          </cell>
        </row>
        <row r="489">
          <cell r="CD489">
            <v>5082639</v>
          </cell>
          <cell r="CE489">
            <v>2880</v>
          </cell>
        </row>
        <row r="490">
          <cell r="CD490">
            <v>5084393</v>
          </cell>
          <cell r="CE490">
            <v>24000</v>
          </cell>
        </row>
        <row r="491">
          <cell r="CD491">
            <v>5082691</v>
          </cell>
          <cell r="CE491">
            <v>2880</v>
          </cell>
        </row>
        <row r="492">
          <cell r="CD492">
            <v>5084635</v>
          </cell>
          <cell r="CE492">
            <v>24000</v>
          </cell>
        </row>
        <row r="493">
          <cell r="CD493">
            <v>5084636</v>
          </cell>
          <cell r="CE493">
            <v>24000</v>
          </cell>
        </row>
        <row r="494">
          <cell r="CD494">
            <v>5084750</v>
          </cell>
          <cell r="CE494">
            <v>24000</v>
          </cell>
        </row>
        <row r="495">
          <cell r="CD495">
            <v>5084754</v>
          </cell>
          <cell r="CE495">
            <v>24000</v>
          </cell>
        </row>
        <row r="496">
          <cell r="CD496">
            <v>5084396</v>
          </cell>
          <cell r="CE496">
            <v>3200</v>
          </cell>
        </row>
        <row r="497">
          <cell r="CD497">
            <v>5084750</v>
          </cell>
          <cell r="CE497">
            <v>24000</v>
          </cell>
        </row>
        <row r="498">
          <cell r="CD498">
            <v>5084644</v>
          </cell>
          <cell r="CE498">
            <v>24000</v>
          </cell>
        </row>
        <row r="499">
          <cell r="CD499">
            <v>5082704</v>
          </cell>
          <cell r="CE499">
            <v>2880</v>
          </cell>
        </row>
        <row r="500">
          <cell r="CD500">
            <v>5084777</v>
          </cell>
          <cell r="CE500">
            <v>3120</v>
          </cell>
        </row>
        <row r="501">
          <cell r="CD501">
            <v>5084795</v>
          </cell>
          <cell r="CE501">
            <v>2880</v>
          </cell>
        </row>
        <row r="502">
          <cell r="CD502">
            <v>5084795</v>
          </cell>
          <cell r="CE502">
            <v>2880</v>
          </cell>
        </row>
        <row r="503">
          <cell r="CD503">
            <v>5085267</v>
          </cell>
          <cell r="CE503">
            <v>24000</v>
          </cell>
        </row>
        <row r="504">
          <cell r="CD504">
            <v>5084795</v>
          </cell>
          <cell r="CE504">
            <v>2880</v>
          </cell>
        </row>
        <row r="505">
          <cell r="CD505">
            <v>5084795</v>
          </cell>
          <cell r="CE505">
            <v>2880</v>
          </cell>
        </row>
        <row r="506">
          <cell r="CD506">
            <v>0</v>
          </cell>
          <cell r="CE506">
            <v>2880</v>
          </cell>
        </row>
        <row r="507">
          <cell r="CD507">
            <v>5081038</v>
          </cell>
          <cell r="CE507">
            <v>2880</v>
          </cell>
        </row>
        <row r="508">
          <cell r="CD508">
            <v>5081038</v>
          </cell>
          <cell r="CE508">
            <v>2880</v>
          </cell>
        </row>
        <row r="509">
          <cell r="CD509">
            <v>5085491</v>
          </cell>
          <cell r="CE509">
            <v>18000</v>
          </cell>
        </row>
        <row r="510">
          <cell r="CD510">
            <v>5085493</v>
          </cell>
          <cell r="CE510">
            <v>18000</v>
          </cell>
        </row>
        <row r="511">
          <cell r="CD511">
            <v>5082475</v>
          </cell>
          <cell r="CE511">
            <v>18000</v>
          </cell>
        </row>
        <row r="512">
          <cell r="CD512">
            <v>5082457</v>
          </cell>
          <cell r="CE512">
            <v>18000</v>
          </cell>
        </row>
        <row r="513">
          <cell r="CD513">
            <v>5085578</v>
          </cell>
          <cell r="CE513">
            <v>18000</v>
          </cell>
        </row>
        <row r="514">
          <cell r="CD514">
            <v>5085575</v>
          </cell>
          <cell r="CE514">
            <v>24000</v>
          </cell>
        </row>
        <row r="515">
          <cell r="CD515">
            <v>5085625</v>
          </cell>
          <cell r="CE515">
            <v>24000</v>
          </cell>
        </row>
        <row r="516">
          <cell r="CD516">
            <v>5084393</v>
          </cell>
          <cell r="CE516">
            <v>24000</v>
          </cell>
        </row>
        <row r="517">
          <cell r="CD517">
            <v>1555475</v>
          </cell>
          <cell r="CE517">
            <v>2880</v>
          </cell>
        </row>
        <row r="518">
          <cell r="CD518">
            <v>5086528</v>
          </cell>
          <cell r="CE518">
            <v>18000</v>
          </cell>
        </row>
        <row r="519">
          <cell r="CD519">
            <v>5085628</v>
          </cell>
          <cell r="CE519">
            <v>18000</v>
          </cell>
        </row>
        <row r="520">
          <cell r="CD520">
            <v>5086626</v>
          </cell>
          <cell r="CE520">
            <v>4200</v>
          </cell>
        </row>
        <row r="521">
          <cell r="CD521">
            <v>5086739</v>
          </cell>
          <cell r="CE521">
            <v>2880</v>
          </cell>
        </row>
        <row r="522">
          <cell r="CD522">
            <v>5086739</v>
          </cell>
          <cell r="CE522">
            <v>2880</v>
          </cell>
        </row>
        <row r="523">
          <cell r="CD523">
            <v>5086744</v>
          </cell>
          <cell r="CE523">
            <v>2880</v>
          </cell>
        </row>
        <row r="524">
          <cell r="CD524">
            <v>5086771</v>
          </cell>
          <cell r="CE524">
            <v>24000</v>
          </cell>
        </row>
        <row r="525">
          <cell r="CD525">
            <v>5086923</v>
          </cell>
          <cell r="CE525">
            <v>2880</v>
          </cell>
        </row>
        <row r="526">
          <cell r="CD526">
            <v>5086923</v>
          </cell>
          <cell r="CE526">
            <v>2880</v>
          </cell>
        </row>
        <row r="527">
          <cell r="CD527">
            <v>5087196</v>
          </cell>
          <cell r="CE527">
            <v>2880</v>
          </cell>
        </row>
        <row r="528">
          <cell r="CD528">
            <v>5086923</v>
          </cell>
          <cell r="CE528">
            <v>2880</v>
          </cell>
        </row>
        <row r="529">
          <cell r="CD529">
            <v>5086923</v>
          </cell>
          <cell r="CE529">
            <v>2880</v>
          </cell>
        </row>
        <row r="530">
          <cell r="CD530">
            <v>5086923</v>
          </cell>
          <cell r="CE530">
            <v>2880</v>
          </cell>
        </row>
        <row r="531">
          <cell r="CD531">
            <v>5086739</v>
          </cell>
          <cell r="CE531">
            <v>2880</v>
          </cell>
        </row>
        <row r="532">
          <cell r="CD532">
            <v>5086744</v>
          </cell>
          <cell r="CE532">
            <v>2880</v>
          </cell>
        </row>
        <row r="533">
          <cell r="CD533">
            <v>5086739</v>
          </cell>
          <cell r="CE533">
            <v>2880</v>
          </cell>
        </row>
        <row r="534">
          <cell r="CD534">
            <v>5087554</v>
          </cell>
          <cell r="CE534">
            <v>24000</v>
          </cell>
        </row>
        <row r="535">
          <cell r="CD535">
            <v>5087557</v>
          </cell>
          <cell r="CE535">
            <v>24000</v>
          </cell>
        </row>
        <row r="536">
          <cell r="CD536">
            <v>5087559</v>
          </cell>
          <cell r="CE536">
            <v>18000</v>
          </cell>
        </row>
        <row r="537">
          <cell r="CD537">
            <v>5087573</v>
          </cell>
          <cell r="CE537">
            <v>18000</v>
          </cell>
        </row>
        <row r="538">
          <cell r="CD538">
            <v>5087577</v>
          </cell>
          <cell r="CE538">
            <v>24000</v>
          </cell>
        </row>
        <row r="539">
          <cell r="CD539">
            <v>5087579</v>
          </cell>
          <cell r="CE539">
            <v>24000</v>
          </cell>
        </row>
        <row r="540">
          <cell r="CD540">
            <v>5087803</v>
          </cell>
          <cell r="CE540">
            <v>18000</v>
          </cell>
        </row>
        <row r="541">
          <cell r="CD541">
            <v>5087805</v>
          </cell>
          <cell r="CE541">
            <v>4200</v>
          </cell>
        </row>
        <row r="542">
          <cell r="CD542">
            <v>5086744</v>
          </cell>
          <cell r="CE542">
            <v>2880</v>
          </cell>
        </row>
        <row r="543">
          <cell r="CD543">
            <v>5082691</v>
          </cell>
          <cell r="CE543">
            <v>2880</v>
          </cell>
        </row>
        <row r="544">
          <cell r="CD544">
            <v>5082691</v>
          </cell>
          <cell r="CE544">
            <v>2880</v>
          </cell>
        </row>
        <row r="545">
          <cell r="CD545">
            <v>5082691</v>
          </cell>
          <cell r="CE545">
            <v>2880</v>
          </cell>
        </row>
        <row r="546">
          <cell r="CD546">
            <v>5086744</v>
          </cell>
          <cell r="CE546">
            <v>2880</v>
          </cell>
        </row>
        <row r="547">
          <cell r="CD547">
            <v>5088183</v>
          </cell>
          <cell r="CE547">
            <v>2880</v>
          </cell>
        </row>
        <row r="548">
          <cell r="CD548">
            <v>5082639</v>
          </cell>
          <cell r="CE548">
            <v>3200</v>
          </cell>
        </row>
        <row r="549">
          <cell r="CD549">
            <v>5082704</v>
          </cell>
          <cell r="CE549">
            <v>2880</v>
          </cell>
        </row>
        <row r="550">
          <cell r="CD550">
            <v>5086744</v>
          </cell>
          <cell r="CE550">
            <v>2880</v>
          </cell>
        </row>
        <row r="551">
          <cell r="CD551">
            <v>5082639</v>
          </cell>
          <cell r="CE551">
            <v>3200</v>
          </cell>
        </row>
        <row r="552">
          <cell r="CD552">
            <v>5088736</v>
          </cell>
          <cell r="CE552">
            <v>18000</v>
          </cell>
        </row>
        <row r="553">
          <cell r="CD553">
            <v>5088773</v>
          </cell>
          <cell r="CE553">
            <v>24000</v>
          </cell>
        </row>
        <row r="554">
          <cell r="CD554">
            <v>5088782</v>
          </cell>
          <cell r="CE554">
            <v>4200</v>
          </cell>
        </row>
        <row r="555">
          <cell r="CD555">
            <v>5088789</v>
          </cell>
          <cell r="CE555">
            <v>24000</v>
          </cell>
        </row>
        <row r="556">
          <cell r="CD556">
            <v>5088792</v>
          </cell>
          <cell r="CE556">
            <v>24000</v>
          </cell>
        </row>
        <row r="557">
          <cell r="CD557">
            <v>5084795</v>
          </cell>
          <cell r="CE557">
            <v>2880</v>
          </cell>
        </row>
        <row r="558">
          <cell r="CD558">
            <v>5084795</v>
          </cell>
          <cell r="CE558">
            <v>2880</v>
          </cell>
        </row>
        <row r="559">
          <cell r="CD559">
            <v>5082704</v>
          </cell>
          <cell r="CE559">
            <v>2880</v>
          </cell>
        </row>
        <row r="560">
          <cell r="CD560">
            <v>5082704</v>
          </cell>
          <cell r="CE560">
            <v>2880</v>
          </cell>
        </row>
        <row r="561">
          <cell r="CD561">
            <v>5082691</v>
          </cell>
          <cell r="CE561">
            <v>2880</v>
          </cell>
        </row>
        <row r="562">
          <cell r="CD562">
            <v>5082639</v>
          </cell>
          <cell r="CE562">
            <v>2880</v>
          </cell>
        </row>
        <row r="563">
          <cell r="CD563">
            <v>5082704</v>
          </cell>
          <cell r="CE563">
            <v>2880</v>
          </cell>
        </row>
        <row r="564">
          <cell r="CD564">
            <v>0</v>
          </cell>
          <cell r="CE564">
            <v>0</v>
          </cell>
        </row>
        <row r="565">
          <cell r="CD565">
            <v>0</v>
          </cell>
          <cell r="CE565">
            <v>0</v>
          </cell>
        </row>
        <row r="566">
          <cell r="CD566">
            <v>0</v>
          </cell>
          <cell r="CE566">
            <v>0</v>
          </cell>
        </row>
        <row r="567">
          <cell r="CD567">
            <v>0</v>
          </cell>
          <cell r="CE567">
            <v>0</v>
          </cell>
        </row>
        <row r="568">
          <cell r="CD568">
            <v>0</v>
          </cell>
          <cell r="CE568">
            <v>0</v>
          </cell>
        </row>
        <row r="569">
          <cell r="CD569">
            <v>0</v>
          </cell>
          <cell r="CE569">
            <v>0</v>
          </cell>
        </row>
        <row r="570">
          <cell r="CD570">
            <v>0</v>
          </cell>
          <cell r="CE570">
            <v>0</v>
          </cell>
        </row>
        <row r="571">
          <cell r="CD571">
            <v>0</v>
          </cell>
          <cell r="CE571">
            <v>0</v>
          </cell>
        </row>
        <row r="572">
          <cell r="CD572">
            <v>0</v>
          </cell>
          <cell r="CE572">
            <v>0</v>
          </cell>
        </row>
        <row r="573">
          <cell r="CD573">
            <v>0</v>
          </cell>
          <cell r="CE573">
            <v>0</v>
          </cell>
        </row>
        <row r="574">
          <cell r="CD574">
            <v>0</v>
          </cell>
          <cell r="CE574">
            <v>0</v>
          </cell>
        </row>
        <row r="575">
          <cell r="CD575">
            <v>0</v>
          </cell>
          <cell r="CE575">
            <v>0</v>
          </cell>
        </row>
        <row r="576">
          <cell r="CD576">
            <v>0</v>
          </cell>
          <cell r="CE576">
            <v>0</v>
          </cell>
        </row>
        <row r="577">
          <cell r="CD577">
            <v>0</v>
          </cell>
          <cell r="CE577">
            <v>0</v>
          </cell>
        </row>
        <row r="578">
          <cell r="CD578">
            <v>0</v>
          </cell>
          <cell r="CE578">
            <v>0</v>
          </cell>
        </row>
        <row r="579">
          <cell r="CD579">
            <v>0</v>
          </cell>
          <cell r="CE579">
            <v>0</v>
          </cell>
        </row>
        <row r="580">
          <cell r="CD580">
            <v>0</v>
          </cell>
          <cell r="CE580">
            <v>0</v>
          </cell>
        </row>
        <row r="581">
          <cell r="CD581">
            <v>0</v>
          </cell>
          <cell r="CE581">
            <v>0</v>
          </cell>
        </row>
        <row r="582">
          <cell r="CD582">
            <v>0</v>
          </cell>
          <cell r="CE582">
            <v>0</v>
          </cell>
        </row>
        <row r="583">
          <cell r="CD583">
            <v>0</v>
          </cell>
          <cell r="CE583">
            <v>0</v>
          </cell>
        </row>
        <row r="584">
          <cell r="CD584">
            <v>0</v>
          </cell>
          <cell r="CE584">
            <v>0</v>
          </cell>
        </row>
        <row r="585">
          <cell r="CD585">
            <v>0</v>
          </cell>
          <cell r="CE585">
            <v>0</v>
          </cell>
        </row>
        <row r="586">
          <cell r="CD586">
            <v>0</v>
          </cell>
          <cell r="CE586">
            <v>0</v>
          </cell>
        </row>
        <row r="587">
          <cell r="CD587">
            <v>0</v>
          </cell>
          <cell r="CE587">
            <v>0</v>
          </cell>
        </row>
        <row r="588">
          <cell r="CD588">
            <v>0</v>
          </cell>
          <cell r="CE588">
            <v>0</v>
          </cell>
        </row>
        <row r="589">
          <cell r="CD589">
            <v>0</v>
          </cell>
          <cell r="CE589">
            <v>0</v>
          </cell>
        </row>
        <row r="590">
          <cell r="CD590">
            <v>0</v>
          </cell>
          <cell r="CE590">
            <v>0</v>
          </cell>
        </row>
        <row r="591">
          <cell r="CD591">
            <v>0</v>
          </cell>
          <cell r="CE591">
            <v>0</v>
          </cell>
        </row>
        <row r="592">
          <cell r="CD592">
            <v>0</v>
          </cell>
          <cell r="CE592">
            <v>0</v>
          </cell>
        </row>
        <row r="593">
          <cell r="CD593">
            <v>0</v>
          </cell>
          <cell r="CE593">
            <v>0</v>
          </cell>
        </row>
        <row r="594">
          <cell r="CD594">
            <v>0</v>
          </cell>
          <cell r="CE594">
            <v>0</v>
          </cell>
        </row>
        <row r="595">
          <cell r="CD595">
            <v>0</v>
          </cell>
          <cell r="CE595">
            <v>0</v>
          </cell>
        </row>
        <row r="596">
          <cell r="CD596">
            <v>0</v>
          </cell>
          <cell r="CE596">
            <v>0</v>
          </cell>
        </row>
        <row r="597">
          <cell r="CD597">
            <v>0</v>
          </cell>
          <cell r="CE597">
            <v>0</v>
          </cell>
        </row>
        <row r="598">
          <cell r="CD598">
            <v>0</v>
          </cell>
          <cell r="CE598">
            <v>0</v>
          </cell>
        </row>
        <row r="599">
          <cell r="CD599">
            <v>0</v>
          </cell>
          <cell r="CE599">
            <v>0</v>
          </cell>
        </row>
        <row r="600">
          <cell r="CD600">
            <v>0</v>
          </cell>
          <cell r="CE600">
            <v>0</v>
          </cell>
        </row>
        <row r="601">
          <cell r="CD601">
            <v>0</v>
          </cell>
          <cell r="CE601">
            <v>0</v>
          </cell>
        </row>
        <row r="602">
          <cell r="CD602">
            <v>0</v>
          </cell>
          <cell r="CE602">
            <v>0</v>
          </cell>
        </row>
        <row r="603">
          <cell r="CD603">
            <v>0</v>
          </cell>
          <cell r="CE603">
            <v>0</v>
          </cell>
        </row>
        <row r="604">
          <cell r="CD604">
            <v>0</v>
          </cell>
          <cell r="CE604">
            <v>0</v>
          </cell>
        </row>
        <row r="605">
          <cell r="CD605">
            <v>0</v>
          </cell>
          <cell r="CE605">
            <v>0</v>
          </cell>
        </row>
        <row r="606">
          <cell r="CD606">
            <v>0</v>
          </cell>
          <cell r="CE606">
            <v>0</v>
          </cell>
        </row>
        <row r="607">
          <cell r="CD607">
            <v>0</v>
          </cell>
          <cell r="CE607">
            <v>0</v>
          </cell>
        </row>
        <row r="608">
          <cell r="CD608">
            <v>0</v>
          </cell>
          <cell r="CE608">
            <v>0</v>
          </cell>
        </row>
        <row r="609">
          <cell r="CD609">
            <v>0</v>
          </cell>
          <cell r="CE609">
            <v>0</v>
          </cell>
        </row>
        <row r="610">
          <cell r="CD610">
            <v>0</v>
          </cell>
          <cell r="CE610">
            <v>0</v>
          </cell>
        </row>
        <row r="611">
          <cell r="CD611">
            <v>0</v>
          </cell>
          <cell r="CE611">
            <v>0</v>
          </cell>
        </row>
        <row r="612">
          <cell r="CD612">
            <v>0</v>
          </cell>
          <cell r="CE612">
            <v>0</v>
          </cell>
        </row>
        <row r="613">
          <cell r="CD613">
            <v>0</v>
          </cell>
          <cell r="CE613">
            <v>0</v>
          </cell>
        </row>
        <row r="614">
          <cell r="CD614">
            <v>0</v>
          </cell>
          <cell r="CE614">
            <v>0</v>
          </cell>
        </row>
        <row r="615">
          <cell r="CD615">
            <v>0</v>
          </cell>
          <cell r="CE615">
            <v>0</v>
          </cell>
        </row>
        <row r="616">
          <cell r="CD616">
            <v>0</v>
          </cell>
          <cell r="CE616">
            <v>0</v>
          </cell>
        </row>
        <row r="617">
          <cell r="CD617">
            <v>0</v>
          </cell>
          <cell r="CE617">
            <v>0</v>
          </cell>
        </row>
        <row r="618">
          <cell r="CD618">
            <v>0</v>
          </cell>
          <cell r="CE618">
            <v>0</v>
          </cell>
        </row>
        <row r="619">
          <cell r="CD619">
            <v>0</v>
          </cell>
          <cell r="CE619">
            <v>0</v>
          </cell>
        </row>
        <row r="620">
          <cell r="CD620">
            <v>0</v>
          </cell>
          <cell r="CE620">
            <v>0</v>
          </cell>
        </row>
        <row r="621">
          <cell r="CD621">
            <v>0</v>
          </cell>
          <cell r="CE621">
            <v>0</v>
          </cell>
        </row>
        <row r="622">
          <cell r="CD622">
            <v>0</v>
          </cell>
          <cell r="CE622">
            <v>0</v>
          </cell>
        </row>
        <row r="623">
          <cell r="CD623">
            <v>0</v>
          </cell>
          <cell r="CE623">
            <v>0</v>
          </cell>
        </row>
        <row r="624">
          <cell r="CD624">
            <v>0</v>
          </cell>
          <cell r="CE624">
            <v>0</v>
          </cell>
        </row>
        <row r="625">
          <cell r="CD625">
            <v>0</v>
          </cell>
          <cell r="CE625">
            <v>0</v>
          </cell>
        </row>
        <row r="626">
          <cell r="CD626">
            <v>0</v>
          </cell>
          <cell r="CE626">
            <v>0</v>
          </cell>
        </row>
        <row r="627">
          <cell r="CD627">
            <v>0</v>
          </cell>
          <cell r="CE627">
            <v>0</v>
          </cell>
        </row>
        <row r="628">
          <cell r="CD628">
            <v>0</v>
          </cell>
          <cell r="CE628">
            <v>0</v>
          </cell>
        </row>
        <row r="629">
          <cell r="CD629">
            <v>0</v>
          </cell>
          <cell r="CE629">
            <v>0</v>
          </cell>
        </row>
        <row r="630">
          <cell r="CD630">
            <v>0</v>
          </cell>
          <cell r="CE630">
            <v>0</v>
          </cell>
        </row>
        <row r="631">
          <cell r="CD631">
            <v>5087811</v>
          </cell>
          <cell r="CE631">
            <v>4200</v>
          </cell>
        </row>
        <row r="632">
          <cell r="CD632">
            <v>0</v>
          </cell>
          <cell r="CE632">
            <v>0</v>
          </cell>
        </row>
        <row r="633">
          <cell r="CD633">
            <v>0</v>
          </cell>
          <cell r="CE633">
            <v>0</v>
          </cell>
        </row>
        <row r="634">
          <cell r="CD634">
            <v>0</v>
          </cell>
          <cell r="CE634">
            <v>0</v>
          </cell>
        </row>
        <row r="635">
          <cell r="CD635">
            <v>0</v>
          </cell>
          <cell r="CE635">
            <v>0</v>
          </cell>
        </row>
        <row r="636">
          <cell r="CD636">
            <v>0</v>
          </cell>
          <cell r="CE636">
            <v>0</v>
          </cell>
        </row>
        <row r="637">
          <cell r="CD637">
            <v>0</v>
          </cell>
          <cell r="CE637">
            <v>0</v>
          </cell>
        </row>
        <row r="638">
          <cell r="CD638">
            <v>0</v>
          </cell>
          <cell r="CE638">
            <v>0</v>
          </cell>
        </row>
        <row r="639">
          <cell r="CD639">
            <v>0</v>
          </cell>
          <cell r="CE639">
            <v>0</v>
          </cell>
        </row>
        <row r="640">
          <cell r="CD640">
            <v>0</v>
          </cell>
          <cell r="CE640">
            <v>0</v>
          </cell>
        </row>
        <row r="641">
          <cell r="CD641">
            <v>0</v>
          </cell>
          <cell r="CE641">
            <v>0</v>
          </cell>
        </row>
        <row r="642">
          <cell r="CD642">
            <v>0</v>
          </cell>
          <cell r="CE642">
            <v>0</v>
          </cell>
        </row>
        <row r="643">
          <cell r="CD643">
            <v>0</v>
          </cell>
          <cell r="CE643">
            <v>0</v>
          </cell>
        </row>
        <row r="644">
          <cell r="CD644">
            <v>0</v>
          </cell>
          <cell r="CE644">
            <v>0</v>
          </cell>
        </row>
        <row r="645">
          <cell r="CD645">
            <v>0</v>
          </cell>
          <cell r="CE645">
            <v>0</v>
          </cell>
        </row>
        <row r="646">
          <cell r="CD646">
            <v>0</v>
          </cell>
          <cell r="CE646">
            <v>0</v>
          </cell>
        </row>
        <row r="647">
          <cell r="CD647">
            <v>0</v>
          </cell>
          <cell r="CE647">
            <v>0</v>
          </cell>
        </row>
        <row r="648">
          <cell r="CD648">
            <v>0</v>
          </cell>
          <cell r="CE648">
            <v>0</v>
          </cell>
        </row>
        <row r="649">
          <cell r="CD649">
            <v>0</v>
          </cell>
          <cell r="CE649">
            <v>0</v>
          </cell>
        </row>
        <row r="650">
          <cell r="CD650">
            <v>0</v>
          </cell>
          <cell r="CE650">
            <v>0</v>
          </cell>
        </row>
        <row r="651">
          <cell r="CD651">
            <v>0</v>
          </cell>
          <cell r="CE651">
            <v>0</v>
          </cell>
        </row>
        <row r="652">
          <cell r="CD652">
            <v>0</v>
          </cell>
          <cell r="CE652">
            <v>0</v>
          </cell>
        </row>
        <row r="653">
          <cell r="CD653">
            <v>0</v>
          </cell>
          <cell r="CE653">
            <v>0</v>
          </cell>
        </row>
        <row r="654">
          <cell r="CD654">
            <v>0</v>
          </cell>
          <cell r="CE654">
            <v>0</v>
          </cell>
        </row>
        <row r="655">
          <cell r="CD655">
            <v>0</v>
          </cell>
          <cell r="CE655">
            <v>0</v>
          </cell>
        </row>
        <row r="656">
          <cell r="CD656">
            <v>0</v>
          </cell>
          <cell r="CE656">
            <v>0</v>
          </cell>
        </row>
        <row r="657">
          <cell r="CD657">
            <v>0</v>
          </cell>
          <cell r="CE657">
            <v>0</v>
          </cell>
        </row>
        <row r="658">
          <cell r="CD658">
            <v>0</v>
          </cell>
          <cell r="CE658">
            <v>0</v>
          </cell>
        </row>
        <row r="659">
          <cell r="CD659">
            <v>0</v>
          </cell>
          <cell r="CE659">
            <v>0</v>
          </cell>
        </row>
        <row r="660">
          <cell r="CD660">
            <v>0</v>
          </cell>
          <cell r="CE660">
            <v>0</v>
          </cell>
        </row>
        <row r="661">
          <cell r="CD661">
            <v>0</v>
          </cell>
          <cell r="CE661">
            <v>0</v>
          </cell>
        </row>
        <row r="662">
          <cell r="CD662">
            <v>0</v>
          </cell>
          <cell r="CE662">
            <v>0</v>
          </cell>
        </row>
        <row r="663">
          <cell r="CD663">
            <v>0</v>
          </cell>
          <cell r="CE663">
            <v>0</v>
          </cell>
        </row>
        <row r="664">
          <cell r="CD664">
            <v>0</v>
          </cell>
          <cell r="CE664">
            <v>0</v>
          </cell>
        </row>
        <row r="665">
          <cell r="CD665">
            <v>0</v>
          </cell>
          <cell r="CE665">
            <v>0</v>
          </cell>
        </row>
        <row r="666">
          <cell r="CD666">
            <v>0</v>
          </cell>
          <cell r="CE666">
            <v>0</v>
          </cell>
        </row>
        <row r="667">
          <cell r="CD667">
            <v>0</v>
          </cell>
          <cell r="CE667">
            <v>0</v>
          </cell>
        </row>
        <row r="668">
          <cell r="CD668">
            <v>0</v>
          </cell>
          <cell r="CE668">
            <v>0</v>
          </cell>
        </row>
        <row r="669">
          <cell r="CD669">
            <v>0</v>
          </cell>
          <cell r="CE669">
            <v>0</v>
          </cell>
        </row>
        <row r="670">
          <cell r="CD670">
            <v>0</v>
          </cell>
          <cell r="CE670">
            <v>0</v>
          </cell>
        </row>
        <row r="671">
          <cell r="CD671">
            <v>0</v>
          </cell>
          <cell r="CE671">
            <v>0</v>
          </cell>
        </row>
        <row r="672">
          <cell r="CD672">
            <v>0</v>
          </cell>
          <cell r="CE672">
            <v>0</v>
          </cell>
        </row>
        <row r="673">
          <cell r="CD673">
            <v>0</v>
          </cell>
          <cell r="CE673">
            <v>0</v>
          </cell>
        </row>
        <row r="674">
          <cell r="CD674">
            <v>0</v>
          </cell>
          <cell r="CE674">
            <v>0</v>
          </cell>
        </row>
        <row r="675">
          <cell r="CD675">
            <v>0</v>
          </cell>
          <cell r="CE675">
            <v>0</v>
          </cell>
        </row>
        <row r="676">
          <cell r="CD676">
            <v>0</v>
          </cell>
          <cell r="CE676">
            <v>0</v>
          </cell>
        </row>
        <row r="677">
          <cell r="CD677">
            <v>0</v>
          </cell>
          <cell r="CE677">
            <v>0</v>
          </cell>
        </row>
        <row r="678">
          <cell r="CD678">
            <v>0</v>
          </cell>
          <cell r="CE678">
            <v>0</v>
          </cell>
        </row>
        <row r="679">
          <cell r="CD679">
            <v>0</v>
          </cell>
          <cell r="CE679">
            <v>0</v>
          </cell>
        </row>
        <row r="680">
          <cell r="CD680">
            <v>0</v>
          </cell>
          <cell r="CE680">
            <v>0</v>
          </cell>
        </row>
        <row r="681">
          <cell r="CD681">
            <v>0</v>
          </cell>
          <cell r="CE681">
            <v>0</v>
          </cell>
        </row>
        <row r="682">
          <cell r="CD682">
            <v>0</v>
          </cell>
          <cell r="CE682">
            <v>0</v>
          </cell>
        </row>
        <row r="683">
          <cell r="CD683">
            <v>0</v>
          </cell>
          <cell r="CE683">
            <v>0</v>
          </cell>
        </row>
        <row r="684">
          <cell r="CD684">
            <v>0</v>
          </cell>
          <cell r="CE684">
            <v>0</v>
          </cell>
        </row>
        <row r="685">
          <cell r="CD685">
            <v>0</v>
          </cell>
          <cell r="CE685">
            <v>0</v>
          </cell>
        </row>
        <row r="686">
          <cell r="CD686">
            <v>0</v>
          </cell>
          <cell r="CE686">
            <v>0</v>
          </cell>
        </row>
        <row r="687">
          <cell r="CD687">
            <v>0</v>
          </cell>
          <cell r="CE687">
            <v>0</v>
          </cell>
        </row>
        <row r="688">
          <cell r="CD688">
            <v>0</v>
          </cell>
          <cell r="CE688">
            <v>0</v>
          </cell>
        </row>
        <row r="689">
          <cell r="CD689">
            <v>0</v>
          </cell>
          <cell r="CE689">
            <v>0</v>
          </cell>
        </row>
        <row r="690">
          <cell r="CD690">
            <v>0</v>
          </cell>
          <cell r="CE690">
            <v>0</v>
          </cell>
        </row>
        <row r="691">
          <cell r="CD691">
            <v>0</v>
          </cell>
          <cell r="CE691">
            <v>0</v>
          </cell>
        </row>
        <row r="692">
          <cell r="CD692">
            <v>0</v>
          </cell>
          <cell r="CE692">
            <v>0</v>
          </cell>
        </row>
        <row r="693">
          <cell r="CD693">
            <v>0</v>
          </cell>
          <cell r="CE693">
            <v>0</v>
          </cell>
        </row>
        <row r="694">
          <cell r="CD694">
            <v>0</v>
          </cell>
          <cell r="CE694">
            <v>0</v>
          </cell>
        </row>
        <row r="695">
          <cell r="CD695">
            <v>0</v>
          </cell>
          <cell r="CE695">
            <v>0</v>
          </cell>
        </row>
        <row r="696">
          <cell r="CD696">
            <v>0</v>
          </cell>
          <cell r="CE696">
            <v>0</v>
          </cell>
        </row>
        <row r="697">
          <cell r="CD697">
            <v>0</v>
          </cell>
          <cell r="CE697">
            <v>0</v>
          </cell>
        </row>
        <row r="698">
          <cell r="CD698">
            <v>0</v>
          </cell>
          <cell r="CE698">
            <v>0</v>
          </cell>
        </row>
        <row r="699">
          <cell r="CD699">
            <v>0</v>
          </cell>
          <cell r="CE699">
            <v>0</v>
          </cell>
        </row>
        <row r="700">
          <cell r="CD700">
            <v>0</v>
          </cell>
          <cell r="CE700">
            <v>0</v>
          </cell>
        </row>
        <row r="701">
          <cell r="CD701">
            <v>0</v>
          </cell>
          <cell r="CE701">
            <v>0</v>
          </cell>
        </row>
        <row r="702">
          <cell r="CD702">
            <v>0</v>
          </cell>
          <cell r="CE702">
            <v>0</v>
          </cell>
        </row>
        <row r="703">
          <cell r="CD703">
            <v>0</v>
          </cell>
          <cell r="CE703">
            <v>0</v>
          </cell>
        </row>
        <row r="704">
          <cell r="CD704">
            <v>0</v>
          </cell>
          <cell r="CE704">
            <v>0</v>
          </cell>
        </row>
        <row r="705">
          <cell r="CD705">
            <v>0</v>
          </cell>
          <cell r="CE705">
            <v>0</v>
          </cell>
        </row>
        <row r="706">
          <cell r="CD706">
            <v>0</v>
          </cell>
          <cell r="CE706">
            <v>0</v>
          </cell>
        </row>
        <row r="707">
          <cell r="CD707">
            <v>0</v>
          </cell>
          <cell r="CE707">
            <v>0</v>
          </cell>
        </row>
        <row r="708">
          <cell r="CD708">
            <v>0</v>
          </cell>
          <cell r="CE708">
            <v>0</v>
          </cell>
        </row>
        <row r="709">
          <cell r="CD709">
            <v>0</v>
          </cell>
          <cell r="CE709">
            <v>0</v>
          </cell>
        </row>
        <row r="710">
          <cell r="CD710">
            <v>0</v>
          </cell>
          <cell r="CE710">
            <v>0</v>
          </cell>
        </row>
        <row r="711">
          <cell r="CD711">
            <v>0</v>
          </cell>
          <cell r="CE711">
            <v>0</v>
          </cell>
        </row>
        <row r="712">
          <cell r="CD712">
            <v>0</v>
          </cell>
          <cell r="CE712">
            <v>0</v>
          </cell>
        </row>
        <row r="713">
          <cell r="CD713">
            <v>0</v>
          </cell>
          <cell r="CE713">
            <v>0</v>
          </cell>
        </row>
        <row r="714">
          <cell r="CD714">
            <v>0</v>
          </cell>
          <cell r="CE714">
            <v>0</v>
          </cell>
        </row>
        <row r="715">
          <cell r="CD715">
            <v>0</v>
          </cell>
          <cell r="CE715">
            <v>0</v>
          </cell>
        </row>
        <row r="716">
          <cell r="CD716">
            <v>0</v>
          </cell>
          <cell r="CE716">
            <v>0</v>
          </cell>
        </row>
        <row r="717">
          <cell r="CD717">
            <v>0</v>
          </cell>
          <cell r="CE717">
            <v>0</v>
          </cell>
        </row>
        <row r="718">
          <cell r="CD718">
            <v>0</v>
          </cell>
          <cell r="CE718">
            <v>0</v>
          </cell>
        </row>
        <row r="719">
          <cell r="CD719">
            <v>0</v>
          </cell>
          <cell r="CE719">
            <v>0</v>
          </cell>
        </row>
        <row r="720">
          <cell r="CD720">
            <v>0</v>
          </cell>
          <cell r="CE720">
            <v>0</v>
          </cell>
        </row>
        <row r="721">
          <cell r="CD721">
            <v>0</v>
          </cell>
          <cell r="CE721">
            <v>0</v>
          </cell>
        </row>
        <row r="722">
          <cell r="CD722">
            <v>0</v>
          </cell>
          <cell r="CE722">
            <v>0</v>
          </cell>
        </row>
        <row r="723">
          <cell r="CD723">
            <v>0</v>
          </cell>
          <cell r="CE723">
            <v>0</v>
          </cell>
        </row>
        <row r="724">
          <cell r="CD724">
            <v>0</v>
          </cell>
          <cell r="CE724">
            <v>0</v>
          </cell>
        </row>
        <row r="725">
          <cell r="CD725">
            <v>0</v>
          </cell>
          <cell r="CE725">
            <v>0</v>
          </cell>
        </row>
        <row r="726">
          <cell r="CD726">
            <v>0</v>
          </cell>
          <cell r="CE726">
            <v>0</v>
          </cell>
        </row>
        <row r="727">
          <cell r="CD727">
            <v>0</v>
          </cell>
          <cell r="CE727">
            <v>0</v>
          </cell>
        </row>
        <row r="728">
          <cell r="CD728">
            <v>0</v>
          </cell>
          <cell r="CE728">
            <v>0</v>
          </cell>
        </row>
        <row r="729">
          <cell r="CD729">
            <v>0</v>
          </cell>
          <cell r="CE729">
            <v>0</v>
          </cell>
        </row>
        <row r="730">
          <cell r="CD730">
            <v>0</v>
          </cell>
          <cell r="CE730">
            <v>0</v>
          </cell>
        </row>
        <row r="731">
          <cell r="CD731">
            <v>0</v>
          </cell>
          <cell r="CE731">
            <v>0</v>
          </cell>
        </row>
        <row r="732">
          <cell r="CD732">
            <v>0</v>
          </cell>
          <cell r="CE732">
            <v>0</v>
          </cell>
        </row>
        <row r="733">
          <cell r="CD733">
            <v>0</v>
          </cell>
          <cell r="CE733">
            <v>0</v>
          </cell>
        </row>
        <row r="734">
          <cell r="CD734">
            <v>0</v>
          </cell>
          <cell r="CE734">
            <v>0</v>
          </cell>
        </row>
        <row r="735">
          <cell r="CD735">
            <v>0</v>
          </cell>
          <cell r="CE735">
            <v>0</v>
          </cell>
        </row>
        <row r="736">
          <cell r="CD736">
            <v>0</v>
          </cell>
          <cell r="CE736">
            <v>0</v>
          </cell>
        </row>
        <row r="737">
          <cell r="CD737">
            <v>0</v>
          </cell>
          <cell r="CE737">
            <v>0</v>
          </cell>
        </row>
        <row r="738">
          <cell r="CD738">
            <v>0</v>
          </cell>
          <cell r="CE738">
            <v>0</v>
          </cell>
        </row>
        <row r="739">
          <cell r="CD739">
            <v>0</v>
          </cell>
          <cell r="CE739">
            <v>0</v>
          </cell>
        </row>
        <row r="740">
          <cell r="CD740">
            <v>0</v>
          </cell>
          <cell r="CE740">
            <v>0</v>
          </cell>
        </row>
        <row r="741">
          <cell r="CD741">
            <v>0</v>
          </cell>
          <cell r="CE741">
            <v>0</v>
          </cell>
        </row>
        <row r="742">
          <cell r="CD742">
            <v>0</v>
          </cell>
          <cell r="CE742">
            <v>0</v>
          </cell>
        </row>
        <row r="743">
          <cell r="CD743">
            <v>0</v>
          </cell>
          <cell r="CE743">
            <v>0</v>
          </cell>
        </row>
        <row r="744">
          <cell r="CD744">
            <v>0</v>
          </cell>
          <cell r="CE744">
            <v>0</v>
          </cell>
        </row>
        <row r="745">
          <cell r="CD745">
            <v>0</v>
          </cell>
          <cell r="CE745">
            <v>0</v>
          </cell>
        </row>
        <row r="746">
          <cell r="CD746">
            <v>0</v>
          </cell>
          <cell r="CE746">
            <v>0</v>
          </cell>
        </row>
        <row r="747">
          <cell r="CD747">
            <v>0</v>
          </cell>
          <cell r="CE747">
            <v>0</v>
          </cell>
        </row>
        <row r="748">
          <cell r="CD748">
            <v>0</v>
          </cell>
          <cell r="CE748">
            <v>0</v>
          </cell>
        </row>
        <row r="749">
          <cell r="CD749">
            <v>0</v>
          </cell>
          <cell r="CE749">
            <v>0</v>
          </cell>
        </row>
        <row r="750">
          <cell r="CD750">
            <v>0</v>
          </cell>
          <cell r="CE750">
            <v>0</v>
          </cell>
        </row>
        <row r="751">
          <cell r="CD751">
            <v>0</v>
          </cell>
          <cell r="CE751">
            <v>0</v>
          </cell>
        </row>
        <row r="752">
          <cell r="CD752">
            <v>0</v>
          </cell>
          <cell r="CE752">
            <v>0</v>
          </cell>
        </row>
        <row r="753">
          <cell r="CD753">
            <v>0</v>
          </cell>
          <cell r="CE753">
            <v>0</v>
          </cell>
        </row>
        <row r="754">
          <cell r="CD754">
            <v>0</v>
          </cell>
          <cell r="CE754">
            <v>0</v>
          </cell>
        </row>
        <row r="755">
          <cell r="CD755">
            <v>0</v>
          </cell>
          <cell r="CE755">
            <v>0</v>
          </cell>
        </row>
        <row r="756">
          <cell r="CD756">
            <v>0</v>
          </cell>
          <cell r="CE756">
            <v>0</v>
          </cell>
        </row>
        <row r="757">
          <cell r="CD757">
            <v>0</v>
          </cell>
          <cell r="CE757">
            <v>0</v>
          </cell>
        </row>
        <row r="758">
          <cell r="CD758">
            <v>0</v>
          </cell>
          <cell r="CE758">
            <v>0</v>
          </cell>
        </row>
        <row r="759">
          <cell r="CD759">
            <v>0</v>
          </cell>
          <cell r="CE759">
            <v>0</v>
          </cell>
        </row>
        <row r="760">
          <cell r="CD760">
            <v>0</v>
          </cell>
          <cell r="CE760">
            <v>0</v>
          </cell>
        </row>
        <row r="761">
          <cell r="CD761">
            <v>0</v>
          </cell>
          <cell r="CE761">
            <v>0</v>
          </cell>
        </row>
        <row r="762">
          <cell r="CD762">
            <v>0</v>
          </cell>
          <cell r="CE762">
            <v>0</v>
          </cell>
        </row>
        <row r="763">
          <cell r="CD763">
            <v>0</v>
          </cell>
          <cell r="CE763">
            <v>0</v>
          </cell>
        </row>
        <row r="764">
          <cell r="CD764">
            <v>0</v>
          </cell>
          <cell r="CE764">
            <v>0</v>
          </cell>
        </row>
        <row r="765">
          <cell r="CD765">
            <v>0</v>
          </cell>
          <cell r="CE765">
            <v>0</v>
          </cell>
        </row>
        <row r="766">
          <cell r="CD766">
            <v>0</v>
          </cell>
          <cell r="CE766">
            <v>0</v>
          </cell>
        </row>
        <row r="767">
          <cell r="CD767">
            <v>0</v>
          </cell>
          <cell r="CE767">
            <v>0</v>
          </cell>
        </row>
        <row r="768">
          <cell r="CD768">
            <v>0</v>
          </cell>
          <cell r="CE768">
            <v>0</v>
          </cell>
        </row>
        <row r="769">
          <cell r="CD769">
            <v>0</v>
          </cell>
          <cell r="CE769">
            <v>0</v>
          </cell>
        </row>
        <row r="770">
          <cell r="CD770">
            <v>0</v>
          </cell>
          <cell r="CE770">
            <v>0</v>
          </cell>
        </row>
        <row r="771">
          <cell r="CD771">
            <v>0</v>
          </cell>
          <cell r="CE771">
            <v>0</v>
          </cell>
        </row>
        <row r="772">
          <cell r="CD772">
            <v>0</v>
          </cell>
          <cell r="CE772">
            <v>0</v>
          </cell>
        </row>
        <row r="773">
          <cell r="CD773">
            <v>0</v>
          </cell>
          <cell r="CE773">
            <v>0</v>
          </cell>
        </row>
        <row r="774">
          <cell r="CD774">
            <v>0</v>
          </cell>
          <cell r="CE774">
            <v>0</v>
          </cell>
        </row>
        <row r="775">
          <cell r="CD775">
            <v>0</v>
          </cell>
          <cell r="CE775">
            <v>0</v>
          </cell>
        </row>
        <row r="776">
          <cell r="CD776">
            <v>0</v>
          </cell>
          <cell r="CE776">
            <v>0</v>
          </cell>
        </row>
        <row r="777">
          <cell r="CD777">
            <v>0</v>
          </cell>
          <cell r="CE777">
            <v>0</v>
          </cell>
        </row>
        <row r="778">
          <cell r="CD778">
            <v>0</v>
          </cell>
          <cell r="CE778">
            <v>0</v>
          </cell>
        </row>
        <row r="779">
          <cell r="CD779">
            <v>0</v>
          </cell>
          <cell r="CE779">
            <v>0</v>
          </cell>
        </row>
        <row r="780">
          <cell r="CD780">
            <v>0</v>
          </cell>
          <cell r="CE780">
            <v>0</v>
          </cell>
        </row>
        <row r="781">
          <cell r="CD781">
            <v>0</v>
          </cell>
          <cell r="CE781">
            <v>0</v>
          </cell>
        </row>
        <row r="782">
          <cell r="CD782">
            <v>0</v>
          </cell>
          <cell r="CE782">
            <v>0</v>
          </cell>
        </row>
        <row r="783">
          <cell r="CD783">
            <v>0</v>
          </cell>
          <cell r="CE783">
            <v>0</v>
          </cell>
        </row>
        <row r="784">
          <cell r="CD784">
            <v>0</v>
          </cell>
          <cell r="CE784">
            <v>0</v>
          </cell>
        </row>
        <row r="785">
          <cell r="CD785">
            <v>0</v>
          </cell>
          <cell r="CE785">
            <v>0</v>
          </cell>
        </row>
        <row r="786">
          <cell r="CD786">
            <v>0</v>
          </cell>
          <cell r="CE786">
            <v>0</v>
          </cell>
        </row>
        <row r="787">
          <cell r="CD787">
            <v>0</v>
          </cell>
          <cell r="CE787">
            <v>0</v>
          </cell>
        </row>
        <row r="788">
          <cell r="CD788">
            <v>0</v>
          </cell>
          <cell r="CE788">
            <v>0</v>
          </cell>
        </row>
        <row r="789">
          <cell r="CD789">
            <v>0</v>
          </cell>
          <cell r="CE789">
            <v>0</v>
          </cell>
        </row>
        <row r="790">
          <cell r="CD790">
            <v>0</v>
          </cell>
          <cell r="CE790">
            <v>0</v>
          </cell>
        </row>
        <row r="791">
          <cell r="CD791">
            <v>0</v>
          </cell>
          <cell r="CE791">
            <v>0</v>
          </cell>
        </row>
        <row r="792">
          <cell r="CD792">
            <v>0</v>
          </cell>
          <cell r="CE792">
            <v>0</v>
          </cell>
        </row>
        <row r="793">
          <cell r="CD793">
            <v>0</v>
          </cell>
          <cell r="CE793">
            <v>0</v>
          </cell>
        </row>
        <row r="794">
          <cell r="CD794">
            <v>0</v>
          </cell>
          <cell r="CE794">
            <v>0</v>
          </cell>
        </row>
        <row r="795">
          <cell r="CD795">
            <v>0</v>
          </cell>
          <cell r="CE795">
            <v>0</v>
          </cell>
        </row>
        <row r="796">
          <cell r="CD796">
            <v>0</v>
          </cell>
          <cell r="CE796">
            <v>0</v>
          </cell>
        </row>
        <row r="797">
          <cell r="CD797">
            <v>0</v>
          </cell>
          <cell r="CE797">
            <v>0</v>
          </cell>
        </row>
        <row r="798">
          <cell r="CD798">
            <v>0</v>
          </cell>
          <cell r="CE798">
            <v>0</v>
          </cell>
        </row>
        <row r="799">
          <cell r="CD799">
            <v>0</v>
          </cell>
          <cell r="CE799">
            <v>0</v>
          </cell>
        </row>
        <row r="800">
          <cell r="CD800">
            <v>0</v>
          </cell>
          <cell r="CE800">
            <v>0</v>
          </cell>
        </row>
        <row r="801">
          <cell r="CD801">
            <v>0</v>
          </cell>
          <cell r="CE801">
            <v>0</v>
          </cell>
        </row>
        <row r="802">
          <cell r="CD802">
            <v>0</v>
          </cell>
          <cell r="CE802">
            <v>0</v>
          </cell>
        </row>
        <row r="803">
          <cell r="CD803">
            <v>0</v>
          </cell>
          <cell r="CE803">
            <v>0</v>
          </cell>
        </row>
        <row r="804">
          <cell r="CD804">
            <v>0</v>
          </cell>
          <cell r="CE804">
            <v>0</v>
          </cell>
        </row>
        <row r="805">
          <cell r="CD805">
            <v>0</v>
          </cell>
          <cell r="CE805">
            <v>0</v>
          </cell>
        </row>
        <row r="806">
          <cell r="CD806">
            <v>0</v>
          </cell>
          <cell r="CE806">
            <v>0</v>
          </cell>
        </row>
        <row r="807">
          <cell r="CD807">
            <v>0</v>
          </cell>
          <cell r="CE807">
            <v>0</v>
          </cell>
        </row>
        <row r="808">
          <cell r="CD808">
            <v>0</v>
          </cell>
          <cell r="CE808">
            <v>0</v>
          </cell>
        </row>
        <row r="809">
          <cell r="CD809">
            <v>0</v>
          </cell>
          <cell r="CE809">
            <v>0</v>
          </cell>
        </row>
        <row r="810">
          <cell r="CD810">
            <v>0</v>
          </cell>
          <cell r="CE810">
            <v>0</v>
          </cell>
        </row>
        <row r="811">
          <cell r="CD811">
            <v>0</v>
          </cell>
          <cell r="CE811">
            <v>0</v>
          </cell>
        </row>
        <row r="812">
          <cell r="CD812">
            <v>0</v>
          </cell>
          <cell r="CE812">
            <v>0</v>
          </cell>
        </row>
        <row r="813">
          <cell r="CD813">
            <v>0</v>
          </cell>
          <cell r="CE813">
            <v>0</v>
          </cell>
        </row>
        <row r="814">
          <cell r="CD814">
            <v>0</v>
          </cell>
          <cell r="CE814">
            <v>0</v>
          </cell>
        </row>
        <row r="815">
          <cell r="CD815">
            <v>0</v>
          </cell>
          <cell r="CE815">
            <v>0</v>
          </cell>
        </row>
        <row r="816">
          <cell r="CD816">
            <v>0</v>
          </cell>
          <cell r="CE816">
            <v>0</v>
          </cell>
        </row>
        <row r="817">
          <cell r="CD817">
            <v>0</v>
          </cell>
          <cell r="CE817">
            <v>0</v>
          </cell>
        </row>
        <row r="818">
          <cell r="CD818">
            <v>0</v>
          </cell>
          <cell r="CE818">
            <v>0</v>
          </cell>
        </row>
        <row r="819">
          <cell r="CD819">
            <v>0</v>
          </cell>
          <cell r="CE819">
            <v>0</v>
          </cell>
        </row>
        <row r="820">
          <cell r="CD820">
            <v>0</v>
          </cell>
          <cell r="CE820">
            <v>0</v>
          </cell>
        </row>
        <row r="821">
          <cell r="CD821">
            <v>0</v>
          </cell>
          <cell r="CE821">
            <v>0</v>
          </cell>
        </row>
        <row r="822">
          <cell r="CD822">
            <v>0</v>
          </cell>
          <cell r="CE822">
            <v>0</v>
          </cell>
        </row>
        <row r="823">
          <cell r="CD823">
            <v>0</v>
          </cell>
          <cell r="CE823">
            <v>0</v>
          </cell>
        </row>
        <row r="826">
          <cell r="CD826">
            <v>0</v>
          </cell>
          <cell r="CE826">
            <v>0</v>
          </cell>
        </row>
        <row r="827">
          <cell r="CD827">
            <v>0</v>
          </cell>
          <cell r="CE827">
            <v>0</v>
          </cell>
        </row>
        <row r="828">
          <cell r="CD828">
            <v>1534432</v>
          </cell>
          <cell r="CE828">
            <v>800</v>
          </cell>
        </row>
        <row r="829">
          <cell r="CD829">
            <v>1532746</v>
          </cell>
          <cell r="CE829">
            <v>700</v>
          </cell>
        </row>
        <row r="830">
          <cell r="CD830">
            <v>5082478</v>
          </cell>
          <cell r="CE830">
            <v>700</v>
          </cell>
        </row>
        <row r="831">
          <cell r="CD831">
            <v>0</v>
          </cell>
          <cell r="CE831">
            <v>0</v>
          </cell>
        </row>
        <row r="832">
          <cell r="CD832">
            <v>0</v>
          </cell>
          <cell r="CE832">
            <v>0</v>
          </cell>
        </row>
        <row r="833">
          <cell r="CD833">
            <v>0</v>
          </cell>
          <cell r="CE833">
            <v>0</v>
          </cell>
        </row>
        <row r="834">
          <cell r="CD834">
            <v>0</v>
          </cell>
          <cell r="CE834">
            <v>0</v>
          </cell>
        </row>
        <row r="835">
          <cell r="CD835">
            <v>0</v>
          </cell>
          <cell r="CE835">
            <v>0</v>
          </cell>
        </row>
        <row r="836">
          <cell r="CD836">
            <v>0</v>
          </cell>
          <cell r="CE836">
            <v>0</v>
          </cell>
        </row>
        <row r="837">
          <cell r="CD837">
            <v>0</v>
          </cell>
          <cell r="CE837">
            <v>0</v>
          </cell>
        </row>
        <row r="838">
          <cell r="CD838">
            <v>0</v>
          </cell>
          <cell r="CE838">
            <v>0</v>
          </cell>
        </row>
        <row r="839">
          <cell r="CD839">
            <v>1532746</v>
          </cell>
          <cell r="CE839">
            <v>700</v>
          </cell>
        </row>
        <row r="840">
          <cell r="CD840">
            <v>0</v>
          </cell>
          <cell r="CE840">
            <v>0</v>
          </cell>
        </row>
        <row r="841">
          <cell r="CD841">
            <v>0</v>
          </cell>
          <cell r="CE841">
            <v>0</v>
          </cell>
        </row>
        <row r="842">
          <cell r="CD842">
            <v>0</v>
          </cell>
          <cell r="CE842">
            <v>0</v>
          </cell>
        </row>
        <row r="843">
          <cell r="CD843">
            <v>0</v>
          </cell>
          <cell r="CE843">
            <v>0</v>
          </cell>
        </row>
        <row r="844">
          <cell r="CD844">
            <v>0</v>
          </cell>
          <cell r="CE844">
            <v>0</v>
          </cell>
        </row>
        <row r="845">
          <cell r="CD845">
            <v>0</v>
          </cell>
          <cell r="CE845">
            <v>0</v>
          </cell>
        </row>
        <row r="846">
          <cell r="CD846">
            <v>0</v>
          </cell>
          <cell r="CE846">
            <v>0</v>
          </cell>
        </row>
        <row r="847">
          <cell r="CD847">
            <v>0</v>
          </cell>
          <cell r="CE847">
            <v>0</v>
          </cell>
        </row>
        <row r="848">
          <cell r="CD848">
            <v>0</v>
          </cell>
          <cell r="CE848">
            <v>0</v>
          </cell>
        </row>
        <row r="849">
          <cell r="CD849">
            <v>0</v>
          </cell>
          <cell r="CE849">
            <v>0</v>
          </cell>
        </row>
        <row r="850">
          <cell r="CD850">
            <v>0</v>
          </cell>
          <cell r="CE850">
            <v>0</v>
          </cell>
        </row>
        <row r="851">
          <cell r="CD851">
            <v>0</v>
          </cell>
          <cell r="CE851">
            <v>0</v>
          </cell>
        </row>
        <row r="852">
          <cell r="CD852">
            <v>0</v>
          </cell>
          <cell r="CE852">
            <v>0</v>
          </cell>
        </row>
        <row r="853">
          <cell r="CD853">
            <v>1472602</v>
          </cell>
          <cell r="CE853">
            <v>800</v>
          </cell>
        </row>
        <row r="854">
          <cell r="CD854">
            <v>0</v>
          </cell>
          <cell r="CE854">
            <v>0</v>
          </cell>
        </row>
        <row r="855">
          <cell r="CD855">
            <v>0</v>
          </cell>
          <cell r="CE855">
            <v>0</v>
          </cell>
        </row>
        <row r="856">
          <cell r="CD856">
            <v>0</v>
          </cell>
          <cell r="CE856">
            <v>0</v>
          </cell>
        </row>
        <row r="857">
          <cell r="CD857">
            <v>0</v>
          </cell>
          <cell r="CE857">
            <v>0</v>
          </cell>
        </row>
        <row r="858">
          <cell r="CD858">
            <v>0</v>
          </cell>
          <cell r="CE858">
            <v>0</v>
          </cell>
        </row>
        <row r="859">
          <cell r="CD859">
            <v>0</v>
          </cell>
          <cell r="CE859">
            <v>0</v>
          </cell>
        </row>
        <row r="860">
          <cell r="CD860">
            <v>0</v>
          </cell>
          <cell r="CE860">
            <v>0</v>
          </cell>
        </row>
        <row r="861">
          <cell r="CD861">
            <v>1515880</v>
          </cell>
          <cell r="CE861">
            <v>800</v>
          </cell>
        </row>
        <row r="862">
          <cell r="CD862">
            <v>1523214</v>
          </cell>
          <cell r="CE862">
            <v>800</v>
          </cell>
        </row>
        <row r="863">
          <cell r="CD863">
            <v>5082459</v>
          </cell>
          <cell r="CE863">
            <v>800</v>
          </cell>
        </row>
        <row r="864">
          <cell r="CD864">
            <v>1553606</v>
          </cell>
          <cell r="CE864">
            <v>800</v>
          </cell>
        </row>
        <row r="865">
          <cell r="CD865">
            <v>0</v>
          </cell>
          <cell r="CE865">
            <v>0</v>
          </cell>
        </row>
        <row r="866">
          <cell r="CD866">
            <v>0</v>
          </cell>
          <cell r="CE866">
            <v>0</v>
          </cell>
        </row>
        <row r="867">
          <cell r="CD867">
            <v>5084394</v>
          </cell>
          <cell r="CE867">
            <v>800</v>
          </cell>
        </row>
        <row r="868">
          <cell r="CD868">
            <v>5084394</v>
          </cell>
          <cell r="CE868">
            <v>800</v>
          </cell>
        </row>
        <row r="869">
          <cell r="CD869">
            <v>5084217</v>
          </cell>
          <cell r="CE869">
            <v>800</v>
          </cell>
        </row>
        <row r="870">
          <cell r="CD870">
            <v>5084217</v>
          </cell>
          <cell r="CE870">
            <v>800</v>
          </cell>
        </row>
        <row r="871">
          <cell r="CD871">
            <v>1523214</v>
          </cell>
          <cell r="CE871">
            <v>800</v>
          </cell>
        </row>
        <row r="872">
          <cell r="CD872">
            <v>0</v>
          </cell>
          <cell r="CE872">
            <v>0</v>
          </cell>
        </row>
        <row r="873">
          <cell r="CD873">
            <v>1534432</v>
          </cell>
          <cell r="CE873">
            <v>800</v>
          </cell>
        </row>
        <row r="874">
          <cell r="CD874">
            <v>0</v>
          </cell>
          <cell r="CE874">
            <v>0</v>
          </cell>
        </row>
        <row r="875">
          <cell r="CD875">
            <v>0</v>
          </cell>
          <cell r="CE875">
            <v>0</v>
          </cell>
        </row>
        <row r="876">
          <cell r="CD876">
            <v>0</v>
          </cell>
          <cell r="CE876">
            <v>0</v>
          </cell>
        </row>
        <row r="877">
          <cell r="CD877">
            <v>0</v>
          </cell>
          <cell r="CE877">
            <v>0</v>
          </cell>
        </row>
        <row r="878">
          <cell r="CD878">
            <v>0</v>
          </cell>
          <cell r="CE878">
            <v>0</v>
          </cell>
        </row>
        <row r="879">
          <cell r="CD879">
            <v>0</v>
          </cell>
          <cell r="CE879">
            <v>0</v>
          </cell>
        </row>
        <row r="880">
          <cell r="CD880">
            <v>5082459</v>
          </cell>
          <cell r="CE880">
            <v>800</v>
          </cell>
        </row>
        <row r="881">
          <cell r="CD881">
            <v>1550508</v>
          </cell>
          <cell r="CE881">
            <v>700</v>
          </cell>
        </row>
        <row r="882">
          <cell r="CD882">
            <v>1550521</v>
          </cell>
          <cell r="CE882">
            <v>800</v>
          </cell>
        </row>
        <row r="883">
          <cell r="CD883">
            <v>0</v>
          </cell>
          <cell r="CE883">
            <v>0</v>
          </cell>
        </row>
        <row r="884">
          <cell r="CD884">
            <v>0</v>
          </cell>
          <cell r="CE884">
            <v>0</v>
          </cell>
        </row>
        <row r="885">
          <cell r="CD885">
            <v>0</v>
          </cell>
          <cell r="CE885">
            <v>0</v>
          </cell>
        </row>
        <row r="886">
          <cell r="CD886">
            <v>0</v>
          </cell>
          <cell r="CE886">
            <v>0</v>
          </cell>
        </row>
        <row r="887">
          <cell r="CD887">
            <v>1534432</v>
          </cell>
          <cell r="CE887">
            <v>800</v>
          </cell>
        </row>
        <row r="888">
          <cell r="CD888">
            <v>1558445</v>
          </cell>
          <cell r="CE888">
            <v>800</v>
          </cell>
        </row>
        <row r="889">
          <cell r="CD889">
            <v>1558445</v>
          </cell>
          <cell r="CE889">
            <v>800</v>
          </cell>
        </row>
        <row r="890">
          <cell r="CD890">
            <v>1558447</v>
          </cell>
          <cell r="CE890">
            <v>800</v>
          </cell>
        </row>
        <row r="891">
          <cell r="CD891">
            <v>1522476</v>
          </cell>
          <cell r="CE891">
            <v>414</v>
          </cell>
        </row>
        <row r="892">
          <cell r="CD892">
            <v>1522487</v>
          </cell>
          <cell r="CE892">
            <v>600</v>
          </cell>
        </row>
        <row r="893">
          <cell r="CD893">
            <v>1522478</v>
          </cell>
          <cell r="CE893">
            <v>414</v>
          </cell>
        </row>
        <row r="894">
          <cell r="CD894">
            <v>5084394</v>
          </cell>
          <cell r="CE894">
            <v>800</v>
          </cell>
        </row>
        <row r="895">
          <cell r="CD895">
            <v>5065591</v>
          </cell>
          <cell r="CE895">
            <v>800</v>
          </cell>
        </row>
        <row r="896">
          <cell r="CD896">
            <v>1556714</v>
          </cell>
          <cell r="CE896">
            <v>700</v>
          </cell>
        </row>
        <row r="897">
          <cell r="CD897">
            <v>5087575</v>
          </cell>
          <cell r="CE897">
            <v>700</v>
          </cell>
        </row>
        <row r="898">
          <cell r="CD898">
            <v>5086707</v>
          </cell>
          <cell r="CE898">
            <v>1050</v>
          </cell>
        </row>
        <row r="899">
          <cell r="CD899">
            <v>1556714</v>
          </cell>
          <cell r="CE899">
            <v>700</v>
          </cell>
        </row>
        <row r="900">
          <cell r="CD900">
            <v>1556932</v>
          </cell>
          <cell r="CE900">
            <v>700</v>
          </cell>
        </row>
        <row r="901">
          <cell r="CD901">
            <v>1556924</v>
          </cell>
          <cell r="CE901">
            <v>1050</v>
          </cell>
        </row>
        <row r="902">
          <cell r="CD902">
            <v>0</v>
          </cell>
          <cell r="CE902">
            <v>0</v>
          </cell>
        </row>
        <row r="903">
          <cell r="CD903">
            <v>0</v>
          </cell>
          <cell r="CE903">
            <v>0</v>
          </cell>
        </row>
        <row r="904">
          <cell r="CD904">
            <v>1532005</v>
          </cell>
          <cell r="CE904">
            <v>800</v>
          </cell>
        </row>
        <row r="905">
          <cell r="CD905">
            <v>5082459</v>
          </cell>
          <cell r="CE905">
            <v>800</v>
          </cell>
        </row>
        <row r="906">
          <cell r="CD906">
            <v>1522489</v>
          </cell>
          <cell r="CE906">
            <v>800</v>
          </cell>
        </row>
        <row r="907">
          <cell r="CD907">
            <v>0</v>
          </cell>
          <cell r="CE907">
            <v>0</v>
          </cell>
        </row>
        <row r="908">
          <cell r="CD908">
            <v>0</v>
          </cell>
          <cell r="CE908">
            <v>0</v>
          </cell>
        </row>
        <row r="909">
          <cell r="CD909">
            <v>1530900</v>
          </cell>
          <cell r="CE909">
            <v>600</v>
          </cell>
        </row>
        <row r="910">
          <cell r="CD910">
            <v>0</v>
          </cell>
          <cell r="CE910">
            <v>0</v>
          </cell>
        </row>
        <row r="911">
          <cell r="CD911">
            <v>1548079</v>
          </cell>
          <cell r="CE911">
            <v>414</v>
          </cell>
        </row>
        <row r="912">
          <cell r="CD912">
            <v>1532007</v>
          </cell>
          <cell r="CE912">
            <v>621</v>
          </cell>
        </row>
        <row r="913">
          <cell r="CD913">
            <v>1523214</v>
          </cell>
          <cell r="CE913">
            <v>800</v>
          </cell>
        </row>
        <row r="914">
          <cell r="CD914">
            <v>5084217</v>
          </cell>
          <cell r="CE914">
            <v>800</v>
          </cell>
        </row>
        <row r="915">
          <cell r="CD915">
            <v>1523218</v>
          </cell>
          <cell r="CE915">
            <v>414</v>
          </cell>
        </row>
        <row r="916">
          <cell r="CD916">
            <v>1523220</v>
          </cell>
          <cell r="CE916">
            <v>414</v>
          </cell>
        </row>
        <row r="917">
          <cell r="CD917">
            <v>1530903</v>
          </cell>
          <cell r="CE917">
            <v>621</v>
          </cell>
        </row>
        <row r="918">
          <cell r="CD918">
            <v>0</v>
          </cell>
          <cell r="CE918">
            <v>0</v>
          </cell>
        </row>
        <row r="919">
          <cell r="CD919">
            <v>0</v>
          </cell>
          <cell r="CE919">
            <v>0</v>
          </cell>
        </row>
        <row r="920">
          <cell r="CD920">
            <v>0</v>
          </cell>
          <cell r="CE920">
            <v>0</v>
          </cell>
        </row>
        <row r="921">
          <cell r="CD921">
            <v>5082567</v>
          </cell>
          <cell r="CE921">
            <v>600</v>
          </cell>
        </row>
        <row r="922">
          <cell r="CD922">
            <v>0</v>
          </cell>
          <cell r="CE922">
            <v>0</v>
          </cell>
        </row>
        <row r="923">
          <cell r="CD923">
            <v>0</v>
          </cell>
          <cell r="CE923">
            <v>0</v>
          </cell>
        </row>
        <row r="924">
          <cell r="CD924">
            <v>1532746</v>
          </cell>
          <cell r="CE924">
            <v>700</v>
          </cell>
        </row>
        <row r="925">
          <cell r="CD925">
            <v>5082459</v>
          </cell>
          <cell r="CE925">
            <v>800</v>
          </cell>
        </row>
        <row r="926">
          <cell r="CD926">
            <v>1553606</v>
          </cell>
          <cell r="CE926">
            <v>800</v>
          </cell>
        </row>
        <row r="927">
          <cell r="CD927">
            <v>0</v>
          </cell>
          <cell r="CE927">
            <v>0</v>
          </cell>
        </row>
        <row r="928">
          <cell r="CD928">
            <v>0</v>
          </cell>
          <cell r="CE928">
            <v>0</v>
          </cell>
        </row>
        <row r="929">
          <cell r="CD929">
            <v>0</v>
          </cell>
          <cell r="CE929">
            <v>0</v>
          </cell>
        </row>
        <row r="930">
          <cell r="CD930">
            <v>0</v>
          </cell>
          <cell r="CE930">
            <v>0</v>
          </cell>
        </row>
        <row r="931">
          <cell r="CD931">
            <v>0</v>
          </cell>
          <cell r="CE931">
            <v>0</v>
          </cell>
        </row>
        <row r="932">
          <cell r="CD932">
            <v>0</v>
          </cell>
          <cell r="CE932">
            <v>0</v>
          </cell>
        </row>
        <row r="933">
          <cell r="CD933">
            <v>0</v>
          </cell>
          <cell r="CE933">
            <v>0</v>
          </cell>
        </row>
        <row r="934">
          <cell r="CD934">
            <v>0</v>
          </cell>
          <cell r="CE934">
            <v>0</v>
          </cell>
        </row>
        <row r="935">
          <cell r="CD935">
            <v>0</v>
          </cell>
          <cell r="CE935">
            <v>0</v>
          </cell>
        </row>
        <row r="936">
          <cell r="CD936">
            <v>0</v>
          </cell>
          <cell r="CE936">
            <v>0</v>
          </cell>
        </row>
        <row r="937">
          <cell r="CD937">
            <v>5064969</v>
          </cell>
          <cell r="CE937">
            <v>1200</v>
          </cell>
        </row>
        <row r="938">
          <cell r="CD938">
            <v>0</v>
          </cell>
          <cell r="CE938">
            <v>0</v>
          </cell>
        </row>
        <row r="939">
          <cell r="CD939">
            <v>0</v>
          </cell>
          <cell r="CE939">
            <v>0</v>
          </cell>
        </row>
        <row r="940">
          <cell r="CD940">
            <v>0</v>
          </cell>
          <cell r="CE940">
            <v>0</v>
          </cell>
        </row>
        <row r="941">
          <cell r="CD941">
            <v>0</v>
          </cell>
          <cell r="CE941">
            <v>0</v>
          </cell>
        </row>
        <row r="942">
          <cell r="CD942">
            <v>5064969</v>
          </cell>
          <cell r="CE942">
            <v>1200</v>
          </cell>
        </row>
        <row r="943">
          <cell r="CD943">
            <v>5072635</v>
          </cell>
          <cell r="CE943">
            <v>414</v>
          </cell>
        </row>
        <row r="944">
          <cell r="CD944">
            <v>0</v>
          </cell>
          <cell r="CE944">
            <v>0</v>
          </cell>
        </row>
        <row r="945">
          <cell r="CD945">
            <v>1522487</v>
          </cell>
          <cell r="CE945">
            <v>600</v>
          </cell>
        </row>
        <row r="946">
          <cell r="CD946">
            <v>5081030</v>
          </cell>
          <cell r="CE946">
            <v>900</v>
          </cell>
        </row>
        <row r="947">
          <cell r="CD947">
            <v>5082567</v>
          </cell>
          <cell r="CE947">
            <v>600</v>
          </cell>
        </row>
        <row r="948">
          <cell r="CD948">
            <v>5082450</v>
          </cell>
          <cell r="CE948">
            <v>600</v>
          </cell>
        </row>
        <row r="949">
          <cell r="CD949">
            <v>5082245</v>
          </cell>
          <cell r="CE949">
            <v>1200</v>
          </cell>
        </row>
        <row r="950">
          <cell r="CD950">
            <v>5082261</v>
          </cell>
          <cell r="CE950">
            <v>1200</v>
          </cell>
        </row>
        <row r="951">
          <cell r="CD951">
            <v>5082261</v>
          </cell>
          <cell r="CE951">
            <v>1200</v>
          </cell>
        </row>
        <row r="952">
          <cell r="CD952">
            <v>5082450</v>
          </cell>
          <cell r="CE952">
            <v>600</v>
          </cell>
        </row>
        <row r="953">
          <cell r="CD953">
            <v>5082450</v>
          </cell>
          <cell r="CE953">
            <v>600</v>
          </cell>
        </row>
        <row r="954">
          <cell r="CD954">
            <v>5082459</v>
          </cell>
          <cell r="CE954">
            <v>800</v>
          </cell>
        </row>
        <row r="955">
          <cell r="CD955">
            <v>5082464</v>
          </cell>
          <cell r="CE955">
            <v>800</v>
          </cell>
        </row>
        <row r="956">
          <cell r="CD956">
            <v>0</v>
          </cell>
          <cell r="CE956">
            <v>0</v>
          </cell>
        </row>
        <row r="957">
          <cell r="CD957">
            <v>0</v>
          </cell>
          <cell r="CE957">
            <v>0</v>
          </cell>
        </row>
        <row r="958">
          <cell r="CD958">
            <v>5082478</v>
          </cell>
          <cell r="CE958">
            <v>700</v>
          </cell>
        </row>
        <row r="959">
          <cell r="CD959">
            <v>5082567</v>
          </cell>
          <cell r="CE959">
            <v>600</v>
          </cell>
        </row>
        <row r="960">
          <cell r="CD960">
            <v>5082567</v>
          </cell>
          <cell r="CE960">
            <v>600</v>
          </cell>
        </row>
        <row r="961">
          <cell r="CD961">
            <v>1532007</v>
          </cell>
          <cell r="CE961">
            <v>621</v>
          </cell>
        </row>
        <row r="962">
          <cell r="CD962">
            <v>0</v>
          </cell>
          <cell r="CE962">
            <v>0</v>
          </cell>
        </row>
        <row r="963">
          <cell r="CD963">
            <v>0</v>
          </cell>
          <cell r="CE963">
            <v>0</v>
          </cell>
        </row>
        <row r="964">
          <cell r="CD964">
            <v>0</v>
          </cell>
          <cell r="CE964">
            <v>0</v>
          </cell>
        </row>
        <row r="965">
          <cell r="CD965">
            <v>5082754</v>
          </cell>
          <cell r="CE965">
            <v>700</v>
          </cell>
        </row>
        <row r="966">
          <cell r="CD966">
            <v>0</v>
          </cell>
          <cell r="CE966">
            <v>0</v>
          </cell>
        </row>
        <row r="967">
          <cell r="CD967">
            <v>5082459</v>
          </cell>
          <cell r="CE967">
            <v>800</v>
          </cell>
        </row>
        <row r="968">
          <cell r="CD968">
            <v>5082459</v>
          </cell>
          <cell r="CE968">
            <v>800</v>
          </cell>
        </row>
        <row r="969">
          <cell r="CD969">
            <v>0</v>
          </cell>
          <cell r="CE969">
            <v>0</v>
          </cell>
        </row>
        <row r="970">
          <cell r="CD970">
            <v>0</v>
          </cell>
          <cell r="CE970">
            <v>0</v>
          </cell>
        </row>
        <row r="971">
          <cell r="CD971">
            <v>0</v>
          </cell>
          <cell r="CE971">
            <v>0</v>
          </cell>
        </row>
        <row r="972">
          <cell r="CD972">
            <v>0</v>
          </cell>
          <cell r="CE972">
            <v>0</v>
          </cell>
        </row>
        <row r="973">
          <cell r="CD973">
            <v>5083977</v>
          </cell>
          <cell r="CE973">
            <v>700</v>
          </cell>
        </row>
        <row r="974">
          <cell r="CD974">
            <v>1526671</v>
          </cell>
          <cell r="CE974">
            <v>800</v>
          </cell>
        </row>
        <row r="975">
          <cell r="CD975">
            <v>0</v>
          </cell>
          <cell r="CE975">
            <v>0</v>
          </cell>
        </row>
        <row r="976">
          <cell r="CD976">
            <v>0</v>
          </cell>
          <cell r="CE976">
            <v>0</v>
          </cell>
        </row>
        <row r="977">
          <cell r="CD977">
            <v>0</v>
          </cell>
          <cell r="CE977">
            <v>0</v>
          </cell>
        </row>
        <row r="978">
          <cell r="CD978">
            <v>5084217</v>
          </cell>
          <cell r="CE978">
            <v>800</v>
          </cell>
        </row>
        <row r="979">
          <cell r="CD979">
            <v>0</v>
          </cell>
          <cell r="CE979">
            <v>0</v>
          </cell>
        </row>
        <row r="980">
          <cell r="CD980">
            <v>5084394</v>
          </cell>
          <cell r="CE980">
            <v>800</v>
          </cell>
        </row>
        <row r="981">
          <cell r="CD981">
            <v>0</v>
          </cell>
          <cell r="CE981">
            <v>0</v>
          </cell>
        </row>
        <row r="982">
          <cell r="CD982">
            <v>5064967</v>
          </cell>
          <cell r="CE982">
            <v>800</v>
          </cell>
        </row>
        <row r="983">
          <cell r="CD983">
            <v>5081030</v>
          </cell>
          <cell r="CE983">
            <v>900</v>
          </cell>
        </row>
        <row r="984">
          <cell r="CD984">
            <v>5084645</v>
          </cell>
          <cell r="CE984">
            <v>800</v>
          </cell>
        </row>
        <row r="985">
          <cell r="CD985">
            <v>5084645</v>
          </cell>
          <cell r="CE985">
            <v>800</v>
          </cell>
        </row>
        <row r="986">
          <cell r="CD986">
            <v>0</v>
          </cell>
          <cell r="CE986">
            <v>0</v>
          </cell>
        </row>
        <row r="987">
          <cell r="CD987">
            <v>5084645</v>
          </cell>
          <cell r="CE987">
            <v>800</v>
          </cell>
        </row>
        <row r="988">
          <cell r="CD988">
            <v>5084645</v>
          </cell>
          <cell r="CE988">
            <v>800</v>
          </cell>
        </row>
        <row r="989">
          <cell r="CD989">
            <v>0</v>
          </cell>
          <cell r="CE989">
            <v>0</v>
          </cell>
        </row>
        <row r="990">
          <cell r="CD990">
            <v>0</v>
          </cell>
          <cell r="CE990">
            <v>0</v>
          </cell>
        </row>
        <row r="991">
          <cell r="CD991">
            <v>0</v>
          </cell>
          <cell r="CE991">
            <v>0</v>
          </cell>
        </row>
        <row r="992">
          <cell r="CD992">
            <v>0</v>
          </cell>
          <cell r="CE992">
            <v>0</v>
          </cell>
        </row>
        <row r="993">
          <cell r="CD993">
            <v>5081030</v>
          </cell>
          <cell r="CE993">
            <v>900</v>
          </cell>
        </row>
        <row r="994">
          <cell r="CD994">
            <v>0</v>
          </cell>
          <cell r="CE994">
            <v>0</v>
          </cell>
        </row>
        <row r="995">
          <cell r="CD995">
            <v>0</v>
          </cell>
          <cell r="CE995">
            <v>0</v>
          </cell>
        </row>
        <row r="996">
          <cell r="CD996">
            <v>0</v>
          </cell>
          <cell r="CE996">
            <v>0</v>
          </cell>
        </row>
        <row r="997">
          <cell r="CD997">
            <v>0</v>
          </cell>
          <cell r="CE997">
            <v>0</v>
          </cell>
        </row>
        <row r="998">
          <cell r="CD998">
            <v>0</v>
          </cell>
          <cell r="CE998">
            <v>0</v>
          </cell>
        </row>
        <row r="999">
          <cell r="CD999">
            <v>5082478</v>
          </cell>
          <cell r="CE999">
            <v>700</v>
          </cell>
        </row>
        <row r="1000">
          <cell r="CD1000">
            <v>5082478</v>
          </cell>
          <cell r="CE1000">
            <v>700</v>
          </cell>
        </row>
        <row r="1001">
          <cell r="CD1001">
            <v>5082478</v>
          </cell>
          <cell r="CE1001">
            <v>700</v>
          </cell>
        </row>
        <row r="1002">
          <cell r="CD1002">
            <v>5082464</v>
          </cell>
          <cell r="CE1002">
            <v>800</v>
          </cell>
        </row>
        <row r="1003">
          <cell r="CD1003">
            <v>5082478</v>
          </cell>
          <cell r="CE1003">
            <v>700</v>
          </cell>
        </row>
        <row r="1004">
          <cell r="CD1004">
            <v>5084217</v>
          </cell>
          <cell r="CE1004">
            <v>800</v>
          </cell>
        </row>
        <row r="1005">
          <cell r="CD1005">
            <v>5084217</v>
          </cell>
          <cell r="CE1005">
            <v>800</v>
          </cell>
        </row>
        <row r="1006">
          <cell r="CD1006">
            <v>5084394</v>
          </cell>
          <cell r="CE1006">
            <v>800</v>
          </cell>
        </row>
        <row r="1007">
          <cell r="CD1007">
            <v>0</v>
          </cell>
          <cell r="CE1007">
            <v>0</v>
          </cell>
        </row>
        <row r="1008">
          <cell r="CD1008">
            <v>1523214</v>
          </cell>
          <cell r="CE1008">
            <v>800</v>
          </cell>
        </row>
        <row r="1009">
          <cell r="CD1009">
            <v>1523214</v>
          </cell>
          <cell r="CE1009">
            <v>800</v>
          </cell>
        </row>
        <row r="1010">
          <cell r="CD1010">
            <v>5086631</v>
          </cell>
          <cell r="CE1010">
            <v>414</v>
          </cell>
        </row>
        <row r="1011">
          <cell r="CD1011">
            <v>0</v>
          </cell>
          <cell r="CE1011">
            <v>0</v>
          </cell>
        </row>
        <row r="1012">
          <cell r="CD1012">
            <v>0</v>
          </cell>
          <cell r="CE1012">
            <v>0</v>
          </cell>
        </row>
        <row r="1013">
          <cell r="CD1013">
            <v>0</v>
          </cell>
          <cell r="CE1013">
            <v>0</v>
          </cell>
        </row>
        <row r="1014">
          <cell r="CD1014">
            <v>5084394</v>
          </cell>
          <cell r="CE1014">
            <v>800</v>
          </cell>
        </row>
        <row r="1015">
          <cell r="CD1015">
            <v>0</v>
          </cell>
          <cell r="CE1015">
            <v>0</v>
          </cell>
        </row>
        <row r="1016">
          <cell r="CD1016">
            <v>0</v>
          </cell>
          <cell r="CE1016">
            <v>0</v>
          </cell>
        </row>
        <row r="1017">
          <cell r="CD1017">
            <v>0</v>
          </cell>
          <cell r="CE1017">
            <v>0</v>
          </cell>
        </row>
        <row r="1018">
          <cell r="CD1018">
            <v>0</v>
          </cell>
          <cell r="CE1018">
            <v>0</v>
          </cell>
        </row>
        <row r="1019">
          <cell r="CD1019">
            <v>0</v>
          </cell>
          <cell r="CE1019">
            <v>0</v>
          </cell>
        </row>
        <row r="1020">
          <cell r="CD1020">
            <v>0</v>
          </cell>
          <cell r="CE1020">
            <v>0</v>
          </cell>
        </row>
        <row r="1021">
          <cell r="CD1021">
            <v>0</v>
          </cell>
          <cell r="CE1021">
            <v>0</v>
          </cell>
        </row>
        <row r="1022">
          <cell r="CD1022">
            <v>0</v>
          </cell>
          <cell r="CE1022">
            <v>0</v>
          </cell>
        </row>
        <row r="1023">
          <cell r="CD1023">
            <v>0</v>
          </cell>
          <cell r="CE1023">
            <v>0</v>
          </cell>
        </row>
        <row r="1024">
          <cell r="CD1024">
            <v>5064969</v>
          </cell>
          <cell r="CE1024">
            <v>1200</v>
          </cell>
        </row>
        <row r="1025">
          <cell r="CD1025">
            <v>5064969</v>
          </cell>
          <cell r="CE1025">
            <v>1200</v>
          </cell>
        </row>
        <row r="1026">
          <cell r="CD1026">
            <v>1556714</v>
          </cell>
          <cell r="CE1026">
            <v>700</v>
          </cell>
        </row>
        <row r="1027">
          <cell r="CD1027">
            <v>5087575</v>
          </cell>
          <cell r="CE1027">
            <v>700</v>
          </cell>
        </row>
        <row r="1028">
          <cell r="CD1028">
            <v>5084394</v>
          </cell>
          <cell r="CE1028">
            <v>800</v>
          </cell>
        </row>
        <row r="1029">
          <cell r="CD1029">
            <v>5084394</v>
          </cell>
          <cell r="CE1029">
            <v>800</v>
          </cell>
        </row>
        <row r="1030">
          <cell r="CD1030">
            <v>1522489</v>
          </cell>
          <cell r="CE1030">
            <v>800</v>
          </cell>
        </row>
        <row r="1031">
          <cell r="CD1031">
            <v>5082450</v>
          </cell>
          <cell r="CE1031">
            <v>600</v>
          </cell>
        </row>
        <row r="1032">
          <cell r="CD1032">
            <v>0</v>
          </cell>
          <cell r="CE1032">
            <v>0</v>
          </cell>
        </row>
        <row r="1033">
          <cell r="CD1033">
            <v>0</v>
          </cell>
          <cell r="CE1033">
            <v>0</v>
          </cell>
        </row>
        <row r="1034">
          <cell r="CD1034">
            <v>0</v>
          </cell>
          <cell r="CE1034">
            <v>0</v>
          </cell>
        </row>
        <row r="1035">
          <cell r="CD1035">
            <v>0</v>
          </cell>
          <cell r="CE1035">
            <v>0</v>
          </cell>
        </row>
        <row r="1036">
          <cell r="CD1036">
            <v>5068372</v>
          </cell>
          <cell r="CE1036">
            <v>18000</v>
          </cell>
        </row>
        <row r="1037">
          <cell r="CD1037">
            <v>0</v>
          </cell>
          <cell r="CE1037">
            <v>0</v>
          </cell>
        </row>
        <row r="1038">
          <cell r="CD1038">
            <v>0</v>
          </cell>
          <cell r="CE1038">
            <v>0</v>
          </cell>
        </row>
        <row r="1039">
          <cell r="CD1039">
            <v>0</v>
          </cell>
          <cell r="CE1039">
            <v>0</v>
          </cell>
        </row>
        <row r="1040">
          <cell r="CD1040">
            <v>0</v>
          </cell>
          <cell r="CE1040">
            <v>0</v>
          </cell>
        </row>
        <row r="1041">
          <cell r="CD1041">
            <v>0</v>
          </cell>
          <cell r="CE1041">
            <v>0</v>
          </cell>
        </row>
        <row r="1042">
          <cell r="CD1042">
            <v>1523214</v>
          </cell>
          <cell r="CE1042">
            <v>800</v>
          </cell>
        </row>
        <row r="1043">
          <cell r="CD1043">
            <v>5082245</v>
          </cell>
          <cell r="CE1043">
            <v>1200</v>
          </cell>
        </row>
        <row r="1044">
          <cell r="CD1044">
            <v>5082567</v>
          </cell>
          <cell r="CE1044">
            <v>600</v>
          </cell>
        </row>
        <row r="1045">
          <cell r="CD1045">
            <v>5082261</v>
          </cell>
          <cell r="CE1045">
            <v>1200</v>
          </cell>
        </row>
        <row r="1046">
          <cell r="CD1046">
            <v>5064967</v>
          </cell>
          <cell r="CE1046">
            <v>800</v>
          </cell>
        </row>
        <row r="1047">
          <cell r="CD1047">
            <v>0</v>
          </cell>
          <cell r="CE1047">
            <v>0</v>
          </cell>
        </row>
        <row r="1048">
          <cell r="CD1048">
            <v>0</v>
          </cell>
          <cell r="CE1048">
            <v>0</v>
          </cell>
        </row>
        <row r="1049">
          <cell r="CD1049">
            <v>0</v>
          </cell>
          <cell r="CE1049">
            <v>0</v>
          </cell>
        </row>
        <row r="1050">
          <cell r="CD1050">
            <v>0</v>
          </cell>
          <cell r="CE1050">
            <v>0</v>
          </cell>
        </row>
        <row r="1051">
          <cell r="CD1051">
            <v>0</v>
          </cell>
          <cell r="CE1051">
            <v>0</v>
          </cell>
        </row>
        <row r="1052">
          <cell r="CD1052">
            <v>0</v>
          </cell>
          <cell r="CE1052">
            <v>0</v>
          </cell>
        </row>
        <row r="1053">
          <cell r="CD1053">
            <v>0</v>
          </cell>
          <cell r="CE1053">
            <v>0</v>
          </cell>
        </row>
        <row r="1054">
          <cell r="CD1054">
            <v>0</v>
          </cell>
          <cell r="CE1054">
            <v>0</v>
          </cell>
        </row>
        <row r="1055">
          <cell r="CD1055">
            <v>0</v>
          </cell>
          <cell r="CE1055">
            <v>0</v>
          </cell>
        </row>
        <row r="1056">
          <cell r="CD1056">
            <v>0</v>
          </cell>
          <cell r="CE1056">
            <v>0</v>
          </cell>
        </row>
        <row r="1057">
          <cell r="CD1057">
            <v>0</v>
          </cell>
          <cell r="CE1057">
            <v>0</v>
          </cell>
        </row>
        <row r="1058">
          <cell r="CD1058">
            <v>0</v>
          </cell>
          <cell r="CE1058">
            <v>0</v>
          </cell>
        </row>
        <row r="1059">
          <cell r="CD1059">
            <v>0</v>
          </cell>
          <cell r="CE1059">
            <v>0</v>
          </cell>
        </row>
        <row r="1060">
          <cell r="CD1060">
            <v>0</v>
          </cell>
          <cell r="CE1060">
            <v>0</v>
          </cell>
        </row>
        <row r="1061">
          <cell r="CD1061">
            <v>0</v>
          </cell>
          <cell r="CE1061">
            <v>0</v>
          </cell>
        </row>
        <row r="1062">
          <cell r="CD1062">
            <v>0</v>
          </cell>
          <cell r="CE1062">
            <v>0</v>
          </cell>
        </row>
        <row r="1063">
          <cell r="CD1063">
            <v>0</v>
          </cell>
          <cell r="CE1063">
            <v>0</v>
          </cell>
        </row>
        <row r="1064">
          <cell r="CD1064">
            <v>0</v>
          </cell>
          <cell r="CE1064">
            <v>0</v>
          </cell>
        </row>
        <row r="1065">
          <cell r="CD1065">
            <v>0</v>
          </cell>
          <cell r="CE1065">
            <v>0</v>
          </cell>
        </row>
        <row r="1066">
          <cell r="CD1066">
            <v>0</v>
          </cell>
          <cell r="CE1066">
            <v>0</v>
          </cell>
        </row>
        <row r="1067">
          <cell r="CD1067">
            <v>0</v>
          </cell>
          <cell r="CE1067">
            <v>0</v>
          </cell>
        </row>
        <row r="1068">
          <cell r="CD1068">
            <v>0</v>
          </cell>
          <cell r="CE1068">
            <v>0</v>
          </cell>
        </row>
        <row r="1069">
          <cell r="CD1069">
            <v>0</v>
          </cell>
          <cell r="CE1069">
            <v>0</v>
          </cell>
        </row>
        <row r="1070">
          <cell r="CD1070">
            <v>0</v>
          </cell>
          <cell r="CE1070">
            <v>0</v>
          </cell>
        </row>
        <row r="1071">
          <cell r="CD1071">
            <v>0</v>
          </cell>
          <cell r="CE1071">
            <v>0</v>
          </cell>
        </row>
        <row r="1072">
          <cell r="CD1072">
            <v>0</v>
          </cell>
          <cell r="CE1072">
            <v>0</v>
          </cell>
        </row>
        <row r="1073">
          <cell r="CD1073">
            <v>0</v>
          </cell>
          <cell r="CE1073">
            <v>0</v>
          </cell>
        </row>
        <row r="1074">
          <cell r="CD1074">
            <v>0</v>
          </cell>
          <cell r="CE1074">
            <v>0</v>
          </cell>
        </row>
        <row r="1075">
          <cell r="CD1075">
            <v>0</v>
          </cell>
          <cell r="CE1075">
            <v>0</v>
          </cell>
        </row>
        <row r="1076">
          <cell r="CD1076">
            <v>0</v>
          </cell>
          <cell r="CE1076">
            <v>0</v>
          </cell>
        </row>
        <row r="1077">
          <cell r="CD1077">
            <v>0</v>
          </cell>
          <cell r="CE1077">
            <v>0</v>
          </cell>
        </row>
        <row r="1078">
          <cell r="CD1078">
            <v>0</v>
          </cell>
          <cell r="CE1078">
            <v>0</v>
          </cell>
        </row>
        <row r="1079">
          <cell r="CD1079">
            <v>0</v>
          </cell>
          <cell r="CE1079">
            <v>0</v>
          </cell>
        </row>
        <row r="1080">
          <cell r="CD1080">
            <v>0</v>
          </cell>
          <cell r="CE1080">
            <v>0</v>
          </cell>
        </row>
        <row r="1081">
          <cell r="CD1081">
            <v>0</v>
          </cell>
          <cell r="CE1081">
            <v>0</v>
          </cell>
        </row>
        <row r="1082">
          <cell r="CD1082">
            <v>0</v>
          </cell>
          <cell r="CE1082">
            <v>0</v>
          </cell>
        </row>
        <row r="1083">
          <cell r="CD1083">
            <v>0</v>
          </cell>
          <cell r="CE1083">
            <v>0</v>
          </cell>
        </row>
        <row r="1084">
          <cell r="CD1084">
            <v>0</v>
          </cell>
          <cell r="CE1084">
            <v>0</v>
          </cell>
        </row>
        <row r="1085">
          <cell r="CD1085">
            <v>0</v>
          </cell>
          <cell r="CE1085">
            <v>0</v>
          </cell>
        </row>
        <row r="1086">
          <cell r="CD1086">
            <v>0</v>
          </cell>
          <cell r="CE1086">
            <v>0</v>
          </cell>
        </row>
        <row r="1087">
          <cell r="CD1087">
            <v>0</v>
          </cell>
          <cell r="CE1087">
            <v>0</v>
          </cell>
        </row>
        <row r="1088">
          <cell r="CD1088">
            <v>0</v>
          </cell>
          <cell r="CE1088">
            <v>0</v>
          </cell>
        </row>
        <row r="1089">
          <cell r="CD1089">
            <v>0</v>
          </cell>
          <cell r="CE1089">
            <v>0</v>
          </cell>
        </row>
        <row r="1090">
          <cell r="CD1090">
            <v>0</v>
          </cell>
          <cell r="CE1090">
            <v>0</v>
          </cell>
        </row>
        <row r="1091">
          <cell r="CD1091">
            <v>0</v>
          </cell>
          <cell r="CE1091">
            <v>0</v>
          </cell>
        </row>
        <row r="1092">
          <cell r="CD1092">
            <v>0</v>
          </cell>
          <cell r="CE1092">
            <v>0</v>
          </cell>
        </row>
        <row r="1093">
          <cell r="CD1093">
            <v>0</v>
          </cell>
          <cell r="CE1093">
            <v>0</v>
          </cell>
        </row>
        <row r="1094">
          <cell r="CD1094">
            <v>0</v>
          </cell>
          <cell r="CE1094">
            <v>0</v>
          </cell>
        </row>
        <row r="1095">
          <cell r="CD1095">
            <v>0</v>
          </cell>
          <cell r="CE1095">
            <v>0</v>
          </cell>
        </row>
        <row r="1096">
          <cell r="CD1096">
            <v>0</v>
          </cell>
          <cell r="CE1096">
            <v>0</v>
          </cell>
        </row>
        <row r="1097">
          <cell r="CD1097">
            <v>0</v>
          </cell>
          <cell r="CE1097">
            <v>0</v>
          </cell>
        </row>
        <row r="1098">
          <cell r="CD1098">
            <v>0</v>
          </cell>
          <cell r="CE1098">
            <v>0</v>
          </cell>
        </row>
        <row r="1099">
          <cell r="CD1099">
            <v>0</v>
          </cell>
          <cell r="CE1099">
            <v>0</v>
          </cell>
        </row>
        <row r="1100">
          <cell r="CD1100">
            <v>0</v>
          </cell>
          <cell r="CE1100">
            <v>0</v>
          </cell>
        </row>
        <row r="1101">
          <cell r="CD1101">
            <v>0</v>
          </cell>
          <cell r="CE1101">
            <v>0</v>
          </cell>
        </row>
        <row r="1102">
          <cell r="CD1102">
            <v>0</v>
          </cell>
          <cell r="CE1102">
            <v>0</v>
          </cell>
        </row>
        <row r="1103">
          <cell r="CD1103">
            <v>0</v>
          </cell>
          <cell r="CE1103">
            <v>0</v>
          </cell>
        </row>
        <row r="1104">
          <cell r="CD1104">
            <v>0</v>
          </cell>
          <cell r="CE1104">
            <v>0</v>
          </cell>
        </row>
        <row r="1105">
          <cell r="CD1105">
            <v>0</v>
          </cell>
          <cell r="CE1105">
            <v>0</v>
          </cell>
        </row>
        <row r="1106">
          <cell r="CD1106">
            <v>0</v>
          </cell>
          <cell r="CE1106">
            <v>0</v>
          </cell>
        </row>
        <row r="1107">
          <cell r="CD1107">
            <v>0</v>
          </cell>
          <cell r="CE1107">
            <v>0</v>
          </cell>
        </row>
        <row r="1108">
          <cell r="CD1108">
            <v>0</v>
          </cell>
          <cell r="CE1108">
            <v>0</v>
          </cell>
        </row>
        <row r="1109">
          <cell r="CD1109">
            <v>0</v>
          </cell>
          <cell r="CE1109">
            <v>0</v>
          </cell>
        </row>
        <row r="1110">
          <cell r="CD1110">
            <v>0</v>
          </cell>
          <cell r="CE1110">
            <v>0</v>
          </cell>
        </row>
        <row r="1111">
          <cell r="CD1111">
            <v>0</v>
          </cell>
          <cell r="CE1111">
            <v>0</v>
          </cell>
        </row>
        <row r="1112">
          <cell r="CD1112">
            <v>0</v>
          </cell>
          <cell r="CE1112">
            <v>0</v>
          </cell>
        </row>
        <row r="1113">
          <cell r="CD1113">
            <v>0</v>
          </cell>
          <cell r="CE1113">
            <v>0</v>
          </cell>
        </row>
        <row r="1114">
          <cell r="CD1114">
            <v>0</v>
          </cell>
          <cell r="CE1114">
            <v>0</v>
          </cell>
        </row>
        <row r="1115">
          <cell r="CD1115">
            <v>0</v>
          </cell>
          <cell r="CE1115">
            <v>0</v>
          </cell>
        </row>
        <row r="1116">
          <cell r="CD1116">
            <v>0</v>
          </cell>
          <cell r="CE1116">
            <v>0</v>
          </cell>
        </row>
        <row r="1117">
          <cell r="CD1117">
            <v>0</v>
          </cell>
          <cell r="CE1117">
            <v>0</v>
          </cell>
        </row>
        <row r="1118">
          <cell r="CD1118">
            <v>0</v>
          </cell>
          <cell r="CE1118">
            <v>0</v>
          </cell>
        </row>
        <row r="1119">
          <cell r="CD1119">
            <v>0</v>
          </cell>
          <cell r="CE1119">
            <v>0</v>
          </cell>
        </row>
        <row r="1120">
          <cell r="CD1120">
            <v>0</v>
          </cell>
          <cell r="CE1120">
            <v>0</v>
          </cell>
        </row>
        <row r="1121">
          <cell r="CD1121">
            <v>0</v>
          </cell>
          <cell r="CE1121">
            <v>0</v>
          </cell>
        </row>
        <row r="1122">
          <cell r="CD1122">
            <v>0</v>
          </cell>
          <cell r="CE1122">
            <v>0</v>
          </cell>
        </row>
        <row r="1123">
          <cell r="CD1123">
            <v>0</v>
          </cell>
          <cell r="CE1123">
            <v>0</v>
          </cell>
        </row>
        <row r="1124">
          <cell r="CD1124">
            <v>0</v>
          </cell>
          <cell r="CE1124">
            <v>0</v>
          </cell>
        </row>
        <row r="1125">
          <cell r="CD1125">
            <v>0</v>
          </cell>
          <cell r="CE1125">
            <v>0</v>
          </cell>
        </row>
        <row r="1126">
          <cell r="CD1126">
            <v>0</v>
          </cell>
          <cell r="CE1126">
            <v>0</v>
          </cell>
        </row>
        <row r="1127">
          <cell r="CD1127">
            <v>0</v>
          </cell>
          <cell r="CE1127">
            <v>0</v>
          </cell>
        </row>
        <row r="1128">
          <cell r="CD1128">
            <v>0</v>
          </cell>
          <cell r="CE1128">
            <v>0</v>
          </cell>
        </row>
        <row r="1129">
          <cell r="CD1129">
            <v>0</v>
          </cell>
          <cell r="CE1129">
            <v>0</v>
          </cell>
        </row>
        <row r="1130">
          <cell r="CD1130">
            <v>0</v>
          </cell>
          <cell r="CE1130">
            <v>0</v>
          </cell>
        </row>
        <row r="1131">
          <cell r="CD1131">
            <v>0</v>
          </cell>
          <cell r="CE1131">
            <v>0</v>
          </cell>
        </row>
        <row r="1132">
          <cell r="CD1132">
            <v>0</v>
          </cell>
          <cell r="CE1132">
            <v>0</v>
          </cell>
        </row>
        <row r="1133">
          <cell r="CD1133">
            <v>0</v>
          </cell>
          <cell r="CE1133">
            <v>0</v>
          </cell>
        </row>
        <row r="1134">
          <cell r="CD1134">
            <v>0</v>
          </cell>
          <cell r="CE1134">
            <v>0</v>
          </cell>
        </row>
        <row r="1135">
          <cell r="CD1135">
            <v>0</v>
          </cell>
          <cell r="CE1135">
            <v>0</v>
          </cell>
        </row>
        <row r="1136">
          <cell r="CD1136">
            <v>0</v>
          </cell>
          <cell r="CE1136">
            <v>0</v>
          </cell>
        </row>
        <row r="1137">
          <cell r="CD1137">
            <v>0</v>
          </cell>
          <cell r="CE1137">
            <v>0</v>
          </cell>
        </row>
        <row r="1138">
          <cell r="CD1138">
            <v>0</v>
          </cell>
          <cell r="CE1138">
            <v>0</v>
          </cell>
        </row>
        <row r="1139">
          <cell r="CD1139">
            <v>0</v>
          </cell>
          <cell r="CE1139">
            <v>0</v>
          </cell>
        </row>
        <row r="1140">
          <cell r="CD1140">
            <v>0</v>
          </cell>
          <cell r="CE1140">
            <v>0</v>
          </cell>
        </row>
        <row r="1141">
          <cell r="CD1141">
            <v>0</v>
          </cell>
          <cell r="CE1141">
            <v>0</v>
          </cell>
        </row>
        <row r="1142">
          <cell r="CD1142">
            <v>0</v>
          </cell>
          <cell r="CE1142">
            <v>0</v>
          </cell>
        </row>
        <row r="1143">
          <cell r="CD1143">
            <v>0</v>
          </cell>
          <cell r="CE1143">
            <v>0</v>
          </cell>
        </row>
        <row r="1144">
          <cell r="CD1144">
            <v>0</v>
          </cell>
          <cell r="CE1144">
            <v>0</v>
          </cell>
        </row>
        <row r="1145">
          <cell r="CD1145">
            <v>0</v>
          </cell>
          <cell r="CE1145">
            <v>0</v>
          </cell>
        </row>
        <row r="1146">
          <cell r="CD1146">
            <v>0</v>
          </cell>
          <cell r="CE1146">
            <v>0</v>
          </cell>
        </row>
        <row r="1147">
          <cell r="CD1147">
            <v>0</v>
          </cell>
          <cell r="CE1147">
            <v>0</v>
          </cell>
        </row>
        <row r="1148">
          <cell r="CD1148">
            <v>0</v>
          </cell>
          <cell r="CE1148">
            <v>0</v>
          </cell>
        </row>
        <row r="1149">
          <cell r="CD1149">
            <v>0</v>
          </cell>
          <cell r="CE1149">
            <v>0</v>
          </cell>
        </row>
        <row r="1150">
          <cell r="CD1150">
            <v>0</v>
          </cell>
          <cell r="CE1150">
            <v>0</v>
          </cell>
        </row>
        <row r="1151">
          <cell r="CD1151">
            <v>0</v>
          </cell>
          <cell r="CE1151">
            <v>0</v>
          </cell>
        </row>
        <row r="1152">
          <cell r="CD1152">
            <v>0</v>
          </cell>
          <cell r="CE1152">
            <v>0</v>
          </cell>
        </row>
        <row r="1153">
          <cell r="CD1153">
            <v>0</v>
          </cell>
          <cell r="CE1153">
            <v>0</v>
          </cell>
        </row>
        <row r="1154">
          <cell r="CD1154">
            <v>0</v>
          </cell>
          <cell r="CE1154">
            <v>0</v>
          </cell>
        </row>
        <row r="1155">
          <cell r="CD1155">
            <v>0</v>
          </cell>
          <cell r="CE1155">
            <v>0</v>
          </cell>
        </row>
        <row r="1156">
          <cell r="CD1156">
            <v>0</v>
          </cell>
          <cell r="CE1156">
            <v>0</v>
          </cell>
        </row>
        <row r="1157">
          <cell r="CD1157">
            <v>0</v>
          </cell>
          <cell r="CE1157">
            <v>0</v>
          </cell>
        </row>
        <row r="1158">
          <cell r="CD1158">
            <v>0</v>
          </cell>
          <cell r="CE1158">
            <v>0</v>
          </cell>
        </row>
        <row r="1159">
          <cell r="CD1159">
            <v>0</v>
          </cell>
          <cell r="CE1159">
            <v>0</v>
          </cell>
        </row>
        <row r="1160">
          <cell r="CD1160">
            <v>0</v>
          </cell>
          <cell r="CE1160">
            <v>0</v>
          </cell>
        </row>
        <row r="1161">
          <cell r="CD1161">
            <v>0</v>
          </cell>
          <cell r="CE1161">
            <v>0</v>
          </cell>
        </row>
        <row r="1162">
          <cell r="CD1162">
            <v>0</v>
          </cell>
          <cell r="CE1162">
            <v>0</v>
          </cell>
        </row>
        <row r="1163">
          <cell r="CD1163">
            <v>0</v>
          </cell>
          <cell r="CE1163">
            <v>0</v>
          </cell>
        </row>
        <row r="1164">
          <cell r="CD1164">
            <v>0</v>
          </cell>
          <cell r="CE1164">
            <v>0</v>
          </cell>
        </row>
        <row r="1165">
          <cell r="CD1165">
            <v>0</v>
          </cell>
          <cell r="CE1165">
            <v>0</v>
          </cell>
        </row>
        <row r="1166">
          <cell r="CD1166">
            <v>0</v>
          </cell>
          <cell r="CE1166">
            <v>0</v>
          </cell>
        </row>
        <row r="1167">
          <cell r="CD1167">
            <v>0</v>
          </cell>
          <cell r="CE1167">
            <v>0</v>
          </cell>
        </row>
        <row r="1168">
          <cell r="CD1168">
            <v>0</v>
          </cell>
          <cell r="CE1168">
            <v>0</v>
          </cell>
        </row>
        <row r="1169">
          <cell r="CD1169">
            <v>0</v>
          </cell>
          <cell r="CE1169">
            <v>0</v>
          </cell>
        </row>
        <row r="1170">
          <cell r="CD1170">
            <v>0</v>
          </cell>
          <cell r="CE1170">
            <v>0</v>
          </cell>
        </row>
        <row r="1171">
          <cell r="CD1171">
            <v>0</v>
          </cell>
          <cell r="CE1171">
            <v>0</v>
          </cell>
        </row>
        <row r="1172">
          <cell r="CD1172">
            <v>0</v>
          </cell>
          <cell r="CE1172">
            <v>0</v>
          </cell>
        </row>
        <row r="1173">
          <cell r="CD1173">
            <v>0</v>
          </cell>
          <cell r="CE1173">
            <v>0</v>
          </cell>
        </row>
        <row r="1174">
          <cell r="CD1174">
            <v>0</v>
          </cell>
          <cell r="CE1174">
            <v>0</v>
          </cell>
        </row>
        <row r="1175">
          <cell r="CD1175">
            <v>0</v>
          </cell>
          <cell r="CE1175">
            <v>0</v>
          </cell>
        </row>
        <row r="1176">
          <cell r="CD1176">
            <v>0</v>
          </cell>
          <cell r="CE1176">
            <v>0</v>
          </cell>
        </row>
        <row r="1177">
          <cell r="CD1177">
            <v>0</v>
          </cell>
          <cell r="CE1177">
            <v>0</v>
          </cell>
        </row>
        <row r="1178">
          <cell r="CD1178">
            <v>0</v>
          </cell>
          <cell r="CE1178">
            <v>0</v>
          </cell>
        </row>
        <row r="1179">
          <cell r="CD1179">
            <v>0</v>
          </cell>
          <cell r="CE1179">
            <v>0</v>
          </cell>
        </row>
        <row r="1180">
          <cell r="CD1180">
            <v>0</v>
          </cell>
          <cell r="CE1180">
            <v>0</v>
          </cell>
        </row>
        <row r="1181">
          <cell r="CD1181">
            <v>0</v>
          </cell>
          <cell r="CE1181">
            <v>0</v>
          </cell>
        </row>
        <row r="1182">
          <cell r="CD1182">
            <v>0</v>
          </cell>
          <cell r="CE1182">
            <v>0</v>
          </cell>
        </row>
        <row r="1183">
          <cell r="CD1183">
            <v>0</v>
          </cell>
          <cell r="CE1183">
            <v>0</v>
          </cell>
        </row>
        <row r="1184">
          <cell r="CD1184">
            <v>0</v>
          </cell>
          <cell r="CE1184">
            <v>0</v>
          </cell>
        </row>
        <row r="1185">
          <cell r="CD1185">
            <v>0</v>
          </cell>
          <cell r="CE1185">
            <v>0</v>
          </cell>
        </row>
        <row r="1186">
          <cell r="CD1186">
            <v>0</v>
          </cell>
          <cell r="CE1186">
            <v>0</v>
          </cell>
        </row>
        <row r="1187">
          <cell r="CD1187">
            <v>0</v>
          </cell>
          <cell r="CE1187">
            <v>0</v>
          </cell>
        </row>
        <row r="1188">
          <cell r="CD1188">
            <v>0</v>
          </cell>
          <cell r="CE1188">
            <v>0</v>
          </cell>
        </row>
        <row r="1189">
          <cell r="CD1189">
            <v>0</v>
          </cell>
          <cell r="CE1189">
            <v>0</v>
          </cell>
        </row>
        <row r="1190">
          <cell r="CD1190">
            <v>0</v>
          </cell>
          <cell r="CE1190">
            <v>0</v>
          </cell>
        </row>
        <row r="1191">
          <cell r="CD1191">
            <v>0</v>
          </cell>
          <cell r="CE1191">
            <v>0</v>
          </cell>
        </row>
        <row r="1192">
          <cell r="CD1192">
            <v>0</v>
          </cell>
          <cell r="CE1192">
            <v>0</v>
          </cell>
        </row>
        <row r="1193">
          <cell r="CD1193">
            <v>0</v>
          </cell>
          <cell r="CE1193">
            <v>0</v>
          </cell>
        </row>
        <row r="1194">
          <cell r="CD1194">
            <v>0</v>
          </cell>
          <cell r="CE1194">
            <v>0</v>
          </cell>
        </row>
        <row r="1195">
          <cell r="CD1195">
            <v>0</v>
          </cell>
          <cell r="CE1195">
            <v>0</v>
          </cell>
        </row>
        <row r="1196">
          <cell r="CD1196">
            <v>0</v>
          </cell>
          <cell r="CE1196">
            <v>0</v>
          </cell>
        </row>
        <row r="1197">
          <cell r="CD1197">
            <v>0</v>
          </cell>
          <cell r="CE1197">
            <v>0</v>
          </cell>
        </row>
        <row r="1198">
          <cell r="CD1198">
            <v>0</v>
          </cell>
          <cell r="CE1198">
            <v>0</v>
          </cell>
        </row>
        <row r="1199">
          <cell r="CD1199">
            <v>0</v>
          </cell>
          <cell r="CE1199">
            <v>0</v>
          </cell>
        </row>
        <row r="1200">
          <cell r="CD1200">
            <v>0</v>
          </cell>
          <cell r="CE1200">
            <v>0</v>
          </cell>
        </row>
        <row r="1201">
          <cell r="CD1201">
            <v>0</v>
          </cell>
          <cell r="CE1201">
            <v>0</v>
          </cell>
        </row>
        <row r="1202">
          <cell r="CD1202">
            <v>0</v>
          </cell>
          <cell r="CE1202">
            <v>0</v>
          </cell>
        </row>
        <row r="1203">
          <cell r="CD1203">
            <v>0</v>
          </cell>
          <cell r="CE1203">
            <v>0</v>
          </cell>
        </row>
        <row r="1204">
          <cell r="CD1204">
            <v>0</v>
          </cell>
          <cell r="CE1204">
            <v>0</v>
          </cell>
        </row>
        <row r="1205">
          <cell r="CD1205">
            <v>0</v>
          </cell>
          <cell r="CE1205">
            <v>0</v>
          </cell>
        </row>
        <row r="1206">
          <cell r="CD1206">
            <v>0</v>
          </cell>
          <cell r="CE1206">
            <v>0</v>
          </cell>
        </row>
        <row r="1207">
          <cell r="CD1207">
            <v>0</v>
          </cell>
          <cell r="CE1207">
            <v>0</v>
          </cell>
        </row>
        <row r="1208">
          <cell r="CD1208">
            <v>0</v>
          </cell>
          <cell r="CE1208">
            <v>0</v>
          </cell>
        </row>
        <row r="1209">
          <cell r="CD1209">
            <v>0</v>
          </cell>
          <cell r="CE1209">
            <v>0</v>
          </cell>
        </row>
        <row r="1210">
          <cell r="CD1210">
            <v>0</v>
          </cell>
          <cell r="CE1210">
            <v>0</v>
          </cell>
        </row>
        <row r="1211">
          <cell r="CD1211">
            <v>0</v>
          </cell>
          <cell r="CE1211">
            <v>0</v>
          </cell>
        </row>
        <row r="1212">
          <cell r="CD1212">
            <v>0</v>
          </cell>
          <cell r="CE1212">
            <v>0</v>
          </cell>
        </row>
        <row r="1213">
          <cell r="CD1213">
            <v>0</v>
          </cell>
          <cell r="CE1213">
            <v>0</v>
          </cell>
        </row>
        <row r="1214">
          <cell r="CD1214">
            <v>0</v>
          </cell>
          <cell r="CE1214">
            <v>0</v>
          </cell>
        </row>
        <row r="1215">
          <cell r="CD1215">
            <v>0</v>
          </cell>
          <cell r="CE1215">
            <v>0</v>
          </cell>
        </row>
        <row r="1216">
          <cell r="CD1216">
            <v>0</v>
          </cell>
          <cell r="CE1216">
            <v>0</v>
          </cell>
        </row>
        <row r="1217">
          <cell r="CD1217">
            <v>0</v>
          </cell>
          <cell r="CE1217">
            <v>0</v>
          </cell>
        </row>
        <row r="1218">
          <cell r="CD1218">
            <v>0</v>
          </cell>
          <cell r="CE1218">
            <v>0</v>
          </cell>
        </row>
        <row r="1219">
          <cell r="CD1219">
            <v>0</v>
          </cell>
          <cell r="CE1219">
            <v>0</v>
          </cell>
        </row>
        <row r="1220">
          <cell r="CD1220">
            <v>0</v>
          </cell>
          <cell r="CE1220">
            <v>0</v>
          </cell>
        </row>
        <row r="1221">
          <cell r="CD1221">
            <v>0</v>
          </cell>
          <cell r="CE1221">
            <v>0</v>
          </cell>
        </row>
        <row r="1222">
          <cell r="CD1222">
            <v>0</v>
          </cell>
          <cell r="CE1222">
            <v>0</v>
          </cell>
        </row>
        <row r="1223">
          <cell r="CD1223">
            <v>1165027</v>
          </cell>
          <cell r="CE1223">
            <v>675</v>
          </cell>
        </row>
        <row r="1224">
          <cell r="CD1224">
            <v>1546836</v>
          </cell>
          <cell r="CE1224">
            <v>520</v>
          </cell>
        </row>
        <row r="1225">
          <cell r="CD1225">
            <v>1106719</v>
          </cell>
          <cell r="CE1225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3"/>
  <sheetViews>
    <sheetView workbookViewId="0">
      <selection activeCell="F15" sqref="F15"/>
    </sheetView>
  </sheetViews>
  <sheetFormatPr defaultRowHeight="15" x14ac:dyDescent="0.25"/>
  <cols>
    <col min="3" max="3" width="10.7109375" customWidth="1"/>
    <col min="4" max="4" width="11.42578125" customWidth="1"/>
    <col min="9" max="9" width="15.28515625" customWidth="1"/>
  </cols>
  <sheetData>
    <row r="1" spans="1:12" x14ac:dyDescent="0.25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</row>
    <row r="2" spans="1:12" x14ac:dyDescent="0.25">
      <c r="A2" t="s">
        <v>11</v>
      </c>
      <c r="C2" t="s">
        <v>12</v>
      </c>
      <c r="D2" t="s">
        <v>12</v>
      </c>
    </row>
    <row r="3" spans="1:12" x14ac:dyDescent="0.25">
      <c r="A3">
        <v>5082469</v>
      </c>
      <c r="D3" t="s">
        <v>13</v>
      </c>
      <c r="E3" t="s">
        <v>14</v>
      </c>
      <c r="I3" t="s">
        <v>15</v>
      </c>
      <c r="J3" t="s">
        <v>16</v>
      </c>
      <c r="K3" t="s">
        <v>17</v>
      </c>
      <c r="L3" t="s">
        <v>18</v>
      </c>
    </row>
    <row r="4" spans="1:12" x14ac:dyDescent="0.25">
      <c r="A4">
        <v>1359011</v>
      </c>
      <c r="D4" t="s">
        <v>19</v>
      </c>
      <c r="E4" t="s">
        <v>20</v>
      </c>
      <c r="I4" t="s">
        <v>15</v>
      </c>
      <c r="J4" t="s">
        <v>21</v>
      </c>
    </row>
    <row r="5" spans="1:12" x14ac:dyDescent="0.25">
      <c r="A5">
        <v>1532743</v>
      </c>
      <c r="D5" t="s">
        <v>22</v>
      </c>
      <c r="E5" t="s">
        <v>22</v>
      </c>
      <c r="F5">
        <v>5082475</v>
      </c>
      <c r="G5" t="s">
        <v>23</v>
      </c>
      <c r="H5" t="s">
        <v>24</v>
      </c>
      <c r="I5" t="s">
        <v>15</v>
      </c>
      <c r="J5" t="s">
        <v>25</v>
      </c>
    </row>
    <row r="6" spans="1:12" x14ac:dyDescent="0.25">
      <c r="A6">
        <v>1532746</v>
      </c>
      <c r="D6" t="s">
        <v>27</v>
      </c>
      <c r="E6" t="s">
        <v>27</v>
      </c>
      <c r="F6">
        <v>5082478</v>
      </c>
      <c r="G6" t="s">
        <v>26</v>
      </c>
      <c r="H6" t="s">
        <v>28</v>
      </c>
      <c r="I6" t="s">
        <v>15</v>
      </c>
      <c r="J6" t="s">
        <v>27</v>
      </c>
    </row>
    <row r="7" spans="1:12" x14ac:dyDescent="0.25">
      <c r="A7">
        <v>5082478</v>
      </c>
      <c r="D7" t="s">
        <v>29</v>
      </c>
      <c r="E7" t="s">
        <v>30</v>
      </c>
      <c r="I7" t="s">
        <v>31</v>
      </c>
      <c r="J7" t="s">
        <v>32</v>
      </c>
    </row>
    <row r="8" spans="1:12" x14ac:dyDescent="0.25">
      <c r="A8">
        <v>13</v>
      </c>
      <c r="D8" t="s">
        <v>33</v>
      </c>
      <c r="E8" t="s">
        <v>34</v>
      </c>
      <c r="I8" t="s">
        <v>15</v>
      </c>
      <c r="J8" t="s">
        <v>35</v>
      </c>
    </row>
    <row r="11" spans="1:12" x14ac:dyDescent="0.25">
      <c r="A11" t="s">
        <v>36</v>
      </c>
      <c r="C11" t="s">
        <v>37</v>
      </c>
      <c r="D11" t="s">
        <v>37</v>
      </c>
    </row>
    <row r="12" spans="1:12" x14ac:dyDescent="0.25">
      <c r="A12">
        <v>1359010</v>
      </c>
      <c r="D12" t="s">
        <v>38</v>
      </c>
      <c r="E12" t="s">
        <v>39</v>
      </c>
      <c r="I12" t="s">
        <v>15</v>
      </c>
      <c r="J12" t="s">
        <v>40</v>
      </c>
    </row>
    <row r="13" spans="1:12" x14ac:dyDescent="0.25">
      <c r="A13">
        <v>1533131</v>
      </c>
      <c r="D13" t="s">
        <v>41</v>
      </c>
      <c r="E13" t="s">
        <v>41</v>
      </c>
      <c r="F13">
        <v>5088257</v>
      </c>
      <c r="G13" t="s">
        <v>42</v>
      </c>
      <c r="H13" t="s">
        <v>43</v>
      </c>
      <c r="I13" t="s">
        <v>15</v>
      </c>
      <c r="J13" t="s">
        <v>44</v>
      </c>
    </row>
    <row r="14" spans="1:12" x14ac:dyDescent="0.25">
      <c r="A14">
        <v>5088257</v>
      </c>
      <c r="D14" t="s">
        <v>45</v>
      </c>
      <c r="E14" t="s">
        <v>46</v>
      </c>
      <c r="I14" t="s">
        <v>15</v>
      </c>
      <c r="J14" t="s">
        <v>47</v>
      </c>
    </row>
    <row r="15" spans="1:12" x14ac:dyDescent="0.25">
      <c r="A15">
        <v>1533132</v>
      </c>
      <c r="D15" t="s">
        <v>49</v>
      </c>
      <c r="E15" t="s">
        <v>37</v>
      </c>
      <c r="F15">
        <v>5086744</v>
      </c>
      <c r="G15" t="s">
        <v>48</v>
      </c>
      <c r="H15" t="s">
        <v>50</v>
      </c>
      <c r="I15" t="s">
        <v>15</v>
      </c>
      <c r="J15" t="s">
        <v>49</v>
      </c>
    </row>
    <row r="16" spans="1:12" x14ac:dyDescent="0.25">
      <c r="A16">
        <v>11</v>
      </c>
      <c r="D16" t="s">
        <v>51</v>
      </c>
      <c r="E16" t="s">
        <v>52</v>
      </c>
      <c r="I16" t="s">
        <v>15</v>
      </c>
      <c r="J16" t="s">
        <v>53</v>
      </c>
      <c r="K16" t="s">
        <v>54</v>
      </c>
      <c r="L16" t="s">
        <v>55</v>
      </c>
    </row>
    <row r="18" spans="1:12" x14ac:dyDescent="0.25">
      <c r="A18" t="s">
        <v>56</v>
      </c>
      <c r="C18" t="s">
        <v>57</v>
      </c>
      <c r="D18" t="s">
        <v>57</v>
      </c>
    </row>
    <row r="19" spans="1:12" x14ac:dyDescent="0.25">
      <c r="A19">
        <v>1532053</v>
      </c>
      <c r="D19" t="s">
        <v>58</v>
      </c>
      <c r="E19" t="s">
        <v>58</v>
      </c>
      <c r="F19">
        <v>5087421</v>
      </c>
      <c r="G19" t="s">
        <v>59</v>
      </c>
      <c r="H19" t="s">
        <v>60</v>
      </c>
      <c r="I19" t="s">
        <v>15</v>
      </c>
      <c r="J19" t="s">
        <v>61</v>
      </c>
    </row>
    <row r="20" spans="1:12" x14ac:dyDescent="0.25">
      <c r="A20">
        <v>5087421</v>
      </c>
      <c r="D20" t="s">
        <v>62</v>
      </c>
      <c r="E20" t="s">
        <v>63</v>
      </c>
      <c r="I20" t="s">
        <v>15</v>
      </c>
      <c r="J20" t="s">
        <v>64</v>
      </c>
    </row>
    <row r="21" spans="1:12" x14ac:dyDescent="0.25">
      <c r="A21">
        <v>1529694</v>
      </c>
      <c r="D21" t="s">
        <v>66</v>
      </c>
      <c r="E21" t="s">
        <v>57</v>
      </c>
      <c r="F21">
        <v>5086739</v>
      </c>
      <c r="G21" t="s">
        <v>65</v>
      </c>
      <c r="H21" t="s">
        <v>67</v>
      </c>
      <c r="I21" t="s">
        <v>15</v>
      </c>
      <c r="J21" t="s">
        <v>68</v>
      </c>
    </row>
    <row r="22" spans="1:12" x14ac:dyDescent="0.25">
      <c r="A22">
        <v>11</v>
      </c>
      <c r="D22" t="s">
        <v>69</v>
      </c>
      <c r="E22" t="s">
        <v>70</v>
      </c>
      <c r="I22" t="s">
        <v>15</v>
      </c>
      <c r="J22" t="s">
        <v>53</v>
      </c>
      <c r="K22" t="s">
        <v>54</v>
      </c>
      <c r="L22" t="s">
        <v>55</v>
      </c>
    </row>
    <row r="23" spans="1:12" x14ac:dyDescent="0.25">
      <c r="A23">
        <v>1359010</v>
      </c>
      <c r="D23" t="s">
        <v>69</v>
      </c>
      <c r="E23" t="s">
        <v>71</v>
      </c>
      <c r="I23" t="s">
        <v>15</v>
      </c>
      <c r="J23" t="s">
        <v>40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45"/>
  <sheetViews>
    <sheetView showZeros="0" zoomScale="90" zoomScaleNormal="90" workbookViewId="0">
      <pane ySplit="1" topLeftCell="A2" activePane="bottomLeft" state="frozen"/>
      <selection pane="bottomLeft" activeCell="G35" sqref="G35"/>
    </sheetView>
  </sheetViews>
  <sheetFormatPr defaultRowHeight="15.75" x14ac:dyDescent="0.25"/>
  <cols>
    <col min="1" max="1" width="11.85546875" style="16" customWidth="1"/>
    <col min="2" max="2" width="39.140625" customWidth="1"/>
    <col min="3" max="3" width="9.28515625" style="17" customWidth="1"/>
    <col min="4" max="4" width="14.28515625" style="17" customWidth="1"/>
    <col min="5" max="5" width="15.42578125" style="17" customWidth="1"/>
    <col min="6" max="6" width="9.5703125" style="18" customWidth="1"/>
    <col min="7" max="7" width="30.85546875" style="12" customWidth="1"/>
    <col min="8" max="8" width="11.7109375" style="19" customWidth="1"/>
    <col min="9" max="9" width="12.85546875" style="17" customWidth="1"/>
    <col min="10" max="10" width="11.42578125" style="17" customWidth="1"/>
    <col min="11" max="11" width="10.85546875" style="17" customWidth="1"/>
    <col min="12" max="12" width="12.85546875" style="20" customWidth="1"/>
    <col min="13" max="20" width="15.28515625" customWidth="1"/>
    <col min="21" max="21" width="10.42578125" customWidth="1"/>
    <col min="23" max="23" width="9.140625" style="11"/>
    <col min="25" max="25" width="9.140625" style="11"/>
  </cols>
  <sheetData>
    <row r="1" spans="1:25" ht="69.75" customHeight="1" x14ac:dyDescent="0.25">
      <c r="A1" s="1" t="s">
        <v>72</v>
      </c>
      <c r="B1" s="2" t="s">
        <v>73</v>
      </c>
      <c r="C1" s="3" t="s">
        <v>74</v>
      </c>
      <c r="D1" s="4" t="s">
        <v>75</v>
      </c>
      <c r="E1" s="5" t="s">
        <v>76</v>
      </c>
      <c r="F1" s="6" t="s">
        <v>77</v>
      </c>
      <c r="G1" s="7" t="s">
        <v>73</v>
      </c>
      <c r="H1" s="7" t="s">
        <v>78</v>
      </c>
      <c r="I1" s="8" t="s">
        <v>79</v>
      </c>
      <c r="J1" s="9" t="s">
        <v>80</v>
      </c>
      <c r="K1" s="4" t="s">
        <v>81</v>
      </c>
      <c r="L1" s="10" t="s">
        <v>82</v>
      </c>
    </row>
    <row r="2" spans="1:25" ht="15" x14ac:dyDescent="0.25">
      <c r="A2" t="s">
        <v>11</v>
      </c>
      <c r="C2" t="s">
        <v>12</v>
      </c>
      <c r="D2" t="s">
        <v>12</v>
      </c>
      <c r="E2"/>
      <c r="F2"/>
      <c r="G2"/>
      <c r="H2"/>
      <c r="I2"/>
      <c r="J2"/>
      <c r="K2"/>
      <c r="L2"/>
    </row>
    <row r="3" spans="1:25" ht="15" x14ac:dyDescent="0.25">
      <c r="A3">
        <v>5082469</v>
      </c>
      <c r="C3"/>
      <c r="D3" t="s">
        <v>13</v>
      </c>
      <c r="E3" t="s">
        <v>14</v>
      </c>
      <c r="F3"/>
      <c r="G3"/>
      <c r="H3"/>
      <c r="I3" t="s">
        <v>15</v>
      </c>
      <c r="J3" t="s">
        <v>16</v>
      </c>
      <c r="K3" t="s">
        <v>17</v>
      </c>
      <c r="L3" t="s">
        <v>18</v>
      </c>
      <c r="U3" s="12">
        <f t="shared" ref="U3:U14" si="0">IF(A3&gt;1359011,SUM(I3:J3),"")</f>
        <v>0</v>
      </c>
      <c r="V3" t="str">
        <f>IF(U3&gt;0,IF(U3="","",(VLOOKUP(A3,[1]Sheet6!$CD$8:$CF$1225,2,FALSE))),"")</f>
        <v/>
      </c>
      <c r="W3" s="11" t="e">
        <f t="shared" ref="W3:W14" si="1">IF(V3&gt;100,IF(U3="","",IF(U3="","",U3/V3)),"")</f>
        <v>#VALUE!</v>
      </c>
      <c r="X3" t="str">
        <f>IF(U3&gt;0,IF(U3="","",(VLOOKUP(A3,[1]Sheet6!$CD$8:$CH$1225,4,FALSE))),"")</f>
        <v/>
      </c>
      <c r="Y3" s="11" t="str">
        <f t="shared" ref="Y3:Y14" si="2">IF(X3&gt;0,IF(X3="","",SUM(U3/X3)),"")</f>
        <v/>
      </c>
    </row>
    <row r="4" spans="1:25" ht="15" x14ac:dyDescent="0.25">
      <c r="A4">
        <v>1359011</v>
      </c>
      <c r="C4"/>
      <c r="D4" t="s">
        <v>19</v>
      </c>
      <c r="E4" t="s">
        <v>20</v>
      </c>
      <c r="F4"/>
      <c r="G4"/>
      <c r="H4"/>
      <c r="I4" t="s">
        <v>15</v>
      </c>
      <c r="J4" t="s">
        <v>21</v>
      </c>
      <c r="K4"/>
      <c r="L4"/>
      <c r="U4" t="str">
        <f t="shared" si="0"/>
        <v/>
      </c>
      <c r="V4" t="str">
        <f>IF(U4&gt;0,IF(U4="","",(VLOOKUP(A4,[1]Sheet6!$CD$8:$CF$1225,2,FALSE))),"")</f>
        <v/>
      </c>
      <c r="W4" s="11" t="str">
        <f t="shared" si="1"/>
        <v/>
      </c>
      <c r="X4" t="str">
        <f>IF(U4&gt;0,IF(U4="","",(VLOOKUP(A4,[1]Sheet6!$CD$8:$CH$1225,4,FALSE))),"")</f>
        <v/>
      </c>
      <c r="Y4" s="11" t="str">
        <f t="shared" si="2"/>
        <v/>
      </c>
    </row>
    <row r="5" spans="1:25" ht="15" x14ac:dyDescent="0.25">
      <c r="A5">
        <v>1532743</v>
      </c>
      <c r="C5"/>
      <c r="D5" t="s">
        <v>22</v>
      </c>
      <c r="E5" t="s">
        <v>22</v>
      </c>
      <c r="F5">
        <v>5082475</v>
      </c>
      <c r="G5" t="s">
        <v>23</v>
      </c>
      <c r="H5" t="s">
        <v>24</v>
      </c>
      <c r="I5" t="s">
        <v>15</v>
      </c>
      <c r="J5" t="s">
        <v>25</v>
      </c>
      <c r="K5"/>
      <c r="L5"/>
      <c r="U5">
        <f t="shared" si="0"/>
        <v>0</v>
      </c>
      <c r="V5" t="str">
        <f>IF(U5&gt;0,IF(U5="","",(VLOOKUP(A5,[1]Sheet6!$CD$8:$CF$1225,2,FALSE))),"")</f>
        <v/>
      </c>
      <c r="W5" s="11" t="e">
        <f t="shared" si="1"/>
        <v>#VALUE!</v>
      </c>
      <c r="X5" t="str">
        <f>IF(U5&gt;0,IF(U5="","",(VLOOKUP(A5,[1]Sheet6!$CD$8:$CH$1225,4,FALSE))),"")</f>
        <v/>
      </c>
      <c r="Y5" s="11" t="str">
        <f t="shared" si="2"/>
        <v/>
      </c>
    </row>
    <row r="6" spans="1:25" ht="15" x14ac:dyDescent="0.25">
      <c r="A6">
        <v>1532746</v>
      </c>
      <c r="C6"/>
      <c r="D6" t="s">
        <v>27</v>
      </c>
      <c r="E6" t="s">
        <v>27</v>
      </c>
      <c r="F6">
        <v>5082478</v>
      </c>
      <c r="G6" t="s">
        <v>26</v>
      </c>
      <c r="H6" t="s">
        <v>28</v>
      </c>
      <c r="I6" t="s">
        <v>15</v>
      </c>
      <c r="J6" t="s">
        <v>27</v>
      </c>
      <c r="K6"/>
      <c r="L6"/>
      <c r="U6">
        <f t="shared" si="0"/>
        <v>0</v>
      </c>
      <c r="V6" t="str">
        <f>IF(U6&gt;0,IF(U6="","",(VLOOKUP(A6,[1]Sheet6!$CD$8:$CF$1225,2,FALSE))),"")</f>
        <v/>
      </c>
      <c r="W6" s="11" t="e">
        <f t="shared" si="1"/>
        <v>#VALUE!</v>
      </c>
      <c r="X6" t="str">
        <f>IF(U6&gt;0,IF(U6="","",(VLOOKUP(A6,[1]Sheet6!$CD$8:$CH$1225,4,FALSE))),"")</f>
        <v/>
      </c>
      <c r="Y6" s="11" t="str">
        <f t="shared" si="2"/>
        <v/>
      </c>
    </row>
    <row r="7" spans="1:25" ht="15" x14ac:dyDescent="0.25">
      <c r="A7">
        <v>5082478</v>
      </c>
      <c r="C7"/>
      <c r="D7" t="s">
        <v>29</v>
      </c>
      <c r="E7" t="s">
        <v>30</v>
      </c>
      <c r="F7"/>
      <c r="G7"/>
      <c r="H7"/>
      <c r="I7" t="s">
        <v>31</v>
      </c>
      <c r="J7" t="s">
        <v>32</v>
      </c>
      <c r="K7"/>
      <c r="L7"/>
      <c r="U7">
        <f t="shared" si="0"/>
        <v>0</v>
      </c>
      <c r="V7" t="str">
        <f>IF(U7&gt;0,IF(U7="","",(VLOOKUP(A7,[1]Sheet6!$CD$8:$CF$1225,2,FALSE))),"")</f>
        <v/>
      </c>
      <c r="W7" s="11" t="e">
        <f t="shared" si="1"/>
        <v>#VALUE!</v>
      </c>
      <c r="X7" t="str">
        <f>IF(U7&gt;0,IF(U7="","",(VLOOKUP(A7,[1]Sheet6!$CD$8:$CH$1225,4,FALSE))),"")</f>
        <v/>
      </c>
      <c r="Y7" s="11" t="str">
        <f t="shared" si="2"/>
        <v/>
      </c>
    </row>
    <row r="8" spans="1:25" ht="16.5" x14ac:dyDescent="0.25">
      <c r="A8">
        <v>13</v>
      </c>
      <c r="C8"/>
      <c r="D8" t="s">
        <v>33</v>
      </c>
      <c r="E8" t="s">
        <v>34</v>
      </c>
      <c r="F8"/>
      <c r="G8"/>
      <c r="H8"/>
      <c r="I8" t="s">
        <v>15</v>
      </c>
      <c r="J8" t="s">
        <v>35</v>
      </c>
      <c r="K8"/>
      <c r="L8"/>
      <c r="U8" t="str">
        <f t="shared" si="0"/>
        <v/>
      </c>
      <c r="V8" t="str">
        <f>IF(U8&gt;0,IF(U8="","",(VLOOKUP(A8,[1]Sheet6!$CD$8:$CF$1225,2,FALSE))),"")</f>
        <v/>
      </c>
      <c r="W8" s="11" t="str">
        <f t="shared" si="1"/>
        <v/>
      </c>
      <c r="X8" t="str">
        <f>IF(U8&gt;0,IF(U8="","",(VLOOKUP(A8,[1]Sheet6!$CD$8:$CH$1225,4,FALSE))),"")</f>
        <v/>
      </c>
      <c r="Y8" s="13" t="str">
        <f t="shared" si="2"/>
        <v/>
      </c>
    </row>
    <row r="9" spans="1:25" ht="15" x14ac:dyDescent="0.25">
      <c r="A9"/>
      <c r="C9"/>
      <c r="D9"/>
      <c r="E9"/>
      <c r="F9"/>
      <c r="G9"/>
      <c r="H9"/>
      <c r="I9"/>
      <c r="J9"/>
      <c r="K9"/>
      <c r="L9"/>
      <c r="U9" t="str">
        <f t="shared" si="0"/>
        <v/>
      </c>
      <c r="V9" t="str">
        <f>IF(U9&gt;0,IF(U9="","",(VLOOKUP(A9,[1]Sheet6!$CD$8:$CF$1225,2,FALSE))),"")</f>
        <v/>
      </c>
      <c r="W9" s="11" t="str">
        <f t="shared" si="1"/>
        <v/>
      </c>
      <c r="X9" t="str">
        <f>IF(U9&gt;0,IF(U9="","",(VLOOKUP(A9,[1]Sheet6!$CD$8:$CH$1225,4,FALSE))),"")</f>
        <v/>
      </c>
      <c r="Y9" s="11" t="str">
        <f t="shared" si="2"/>
        <v/>
      </c>
    </row>
    <row r="10" spans="1:25" ht="15" x14ac:dyDescent="0.25">
      <c r="A10"/>
      <c r="C10"/>
      <c r="D10"/>
      <c r="E10"/>
      <c r="F10"/>
      <c r="G10"/>
      <c r="H10"/>
      <c r="I10"/>
      <c r="J10"/>
      <c r="K10"/>
      <c r="L10"/>
      <c r="U10" t="str">
        <f t="shared" si="0"/>
        <v/>
      </c>
      <c r="V10" t="str">
        <f>IF(U10&gt;0,IF(U10="","",(VLOOKUP(A10,[1]Sheet6!$CD$8:$CF$1225,2,FALSE))),"")</f>
        <v/>
      </c>
      <c r="W10" s="11" t="str">
        <f t="shared" si="1"/>
        <v/>
      </c>
      <c r="X10" t="str">
        <f>IF(U10&gt;0,IF(U10="","",(VLOOKUP(A10,[1]Sheet6!$CD$8:$CH$1225,4,FALSE))),"")</f>
        <v/>
      </c>
      <c r="Y10" s="11" t="str">
        <f t="shared" si="2"/>
        <v/>
      </c>
    </row>
    <row r="11" spans="1:25" ht="15" x14ac:dyDescent="0.25">
      <c r="A11" t="s">
        <v>36</v>
      </c>
      <c r="C11" t="s">
        <v>37</v>
      </c>
      <c r="D11" t="s">
        <v>37</v>
      </c>
      <c r="E11"/>
      <c r="F11"/>
      <c r="G11"/>
      <c r="H11"/>
      <c r="I11"/>
      <c r="J11"/>
      <c r="K11"/>
      <c r="L11"/>
      <c r="U11">
        <f t="shared" si="0"/>
        <v>0</v>
      </c>
      <c r="V11" t="str">
        <f>IF(U11&gt;0,IF(U11="","",(VLOOKUP(A11,[1]Sheet6!$CD$8:$CF$1225,2,FALSE))),"")</f>
        <v/>
      </c>
      <c r="W11" s="11" t="e">
        <f t="shared" si="1"/>
        <v>#VALUE!</v>
      </c>
      <c r="X11" t="str">
        <f>IF(U11&gt;0,IF(U11="","",(VLOOKUP(A11,[1]Sheet6!$CD$8:$CH$1225,4,FALSE))),"")</f>
        <v/>
      </c>
      <c r="Y11" s="11" t="str">
        <f t="shared" si="2"/>
        <v/>
      </c>
    </row>
    <row r="12" spans="1:25" ht="15" x14ac:dyDescent="0.25">
      <c r="A12">
        <v>1359010</v>
      </c>
      <c r="C12"/>
      <c r="D12" t="s">
        <v>38</v>
      </c>
      <c r="E12" t="s">
        <v>39</v>
      </c>
      <c r="F12"/>
      <c r="G12"/>
      <c r="H12"/>
      <c r="I12" t="s">
        <v>15</v>
      </c>
      <c r="J12" t="s">
        <v>40</v>
      </c>
      <c r="K12"/>
      <c r="L12"/>
      <c r="U12" t="str">
        <f t="shared" si="0"/>
        <v/>
      </c>
      <c r="V12" t="str">
        <f>IF(U12&gt;0,IF(U12="","",(VLOOKUP(A12,[1]Sheet6!$CD$8:$CF$1225,2,FALSE))),"")</f>
        <v/>
      </c>
      <c r="W12" s="11" t="str">
        <f t="shared" si="1"/>
        <v/>
      </c>
      <c r="X12" t="str">
        <f>IF(U12&gt;0,IF(U12="","",(VLOOKUP(A12,[1]Sheet6!$CD$8:$CH$1225,4,FALSE))),"")</f>
        <v/>
      </c>
      <c r="Y12" s="11" t="str">
        <f t="shared" si="2"/>
        <v/>
      </c>
    </row>
    <row r="13" spans="1:25" ht="15" x14ac:dyDescent="0.25">
      <c r="A13">
        <v>1533131</v>
      </c>
      <c r="C13"/>
      <c r="D13" t="s">
        <v>41</v>
      </c>
      <c r="E13" t="s">
        <v>41</v>
      </c>
      <c r="F13">
        <v>5088257</v>
      </c>
      <c r="G13" t="s">
        <v>42</v>
      </c>
      <c r="H13" t="s">
        <v>43</v>
      </c>
      <c r="I13" t="s">
        <v>15</v>
      </c>
      <c r="J13" t="s">
        <v>44</v>
      </c>
      <c r="K13"/>
      <c r="L13"/>
      <c r="U13">
        <f t="shared" si="0"/>
        <v>0</v>
      </c>
      <c r="V13" t="str">
        <f>IF(U13&gt;0,IF(U13="","",(VLOOKUP(A13,[1]Sheet6!$CD$8:$CF$1225,2,FALSE))),"")</f>
        <v/>
      </c>
      <c r="W13" s="11" t="e">
        <f t="shared" si="1"/>
        <v>#VALUE!</v>
      </c>
      <c r="X13" t="str">
        <f>IF(U13&gt;0,IF(U13="","",(VLOOKUP(A13,[1]Sheet6!$CD$8:$CH$1225,4,FALSE))),"")</f>
        <v/>
      </c>
      <c r="Y13" s="11" t="str">
        <f t="shared" si="2"/>
        <v/>
      </c>
    </row>
    <row r="14" spans="1:25" ht="15" x14ac:dyDescent="0.25">
      <c r="A14">
        <v>5088257</v>
      </c>
      <c r="C14"/>
      <c r="D14" t="s">
        <v>45</v>
      </c>
      <c r="E14" t="s">
        <v>46</v>
      </c>
      <c r="F14"/>
      <c r="G14"/>
      <c r="H14"/>
      <c r="I14" t="s">
        <v>15</v>
      </c>
      <c r="J14" t="s">
        <v>47</v>
      </c>
      <c r="K14"/>
      <c r="L14"/>
      <c r="U14">
        <f t="shared" si="0"/>
        <v>0</v>
      </c>
      <c r="V14" t="str">
        <f>IF(U14&gt;0,IF(U14="","",(VLOOKUP(A14,[1]Sheet6!$CD$8:$CF$1225,2,FALSE))),"")</f>
        <v/>
      </c>
      <c r="W14" s="11" t="e">
        <f t="shared" si="1"/>
        <v>#VALUE!</v>
      </c>
      <c r="X14" t="str">
        <f>IF(U14&gt;0,IF(U14="","",(VLOOKUP(A14,[1]Sheet6!$CD$8:$CH$1225,4,FALSE))),"")</f>
        <v/>
      </c>
      <c r="Y14" s="11" t="str">
        <f t="shared" si="2"/>
        <v/>
      </c>
    </row>
    <row r="15" spans="1:25" ht="15" x14ac:dyDescent="0.25">
      <c r="A15">
        <v>1533132</v>
      </c>
      <c r="C15"/>
      <c r="D15" t="s">
        <v>49</v>
      </c>
      <c r="E15" t="s">
        <v>37</v>
      </c>
      <c r="F15">
        <v>5086744</v>
      </c>
      <c r="G15" t="s">
        <v>48</v>
      </c>
      <c r="H15" t="s">
        <v>50</v>
      </c>
      <c r="I15" t="s">
        <v>15</v>
      </c>
      <c r="J15" t="s">
        <v>49</v>
      </c>
      <c r="K15"/>
      <c r="L15"/>
      <c r="U15">
        <f>IF(A15&gt;1359011,SUM(I15:J15),"")</f>
        <v>0</v>
      </c>
      <c r="V15" t="str">
        <f>IF(U15&gt;0,IF(U15="","",(VLOOKUP(A15,[1]Sheet6!$CD$8:$CF$1225,2,FALSE))),"")</f>
        <v/>
      </c>
      <c r="W15" s="11" t="e">
        <f>IF(V15&gt;100,IF(U15="","",IF(U15="","",U15/V15)),"")</f>
        <v>#VALUE!</v>
      </c>
      <c r="X15" t="str">
        <f>IF(U15&gt;0,IF(U15="","",(VLOOKUP(A15,[1]Sheet6!$CD$8:$CH$1225,4,FALSE))),"")</f>
        <v/>
      </c>
      <c r="Y15" s="11" t="str">
        <f>IF(X15&gt;0,IF(X15="","",SUM(U15/X15)),"")</f>
        <v/>
      </c>
    </row>
    <row r="16" spans="1:25" ht="15" x14ac:dyDescent="0.25">
      <c r="A16">
        <v>11</v>
      </c>
      <c r="C16"/>
      <c r="D16" t="s">
        <v>51</v>
      </c>
      <c r="E16" t="s">
        <v>52</v>
      </c>
      <c r="F16"/>
      <c r="G16"/>
      <c r="H16"/>
      <c r="I16" t="s">
        <v>15</v>
      </c>
      <c r="J16" t="s">
        <v>53</v>
      </c>
      <c r="K16" t="s">
        <v>54</v>
      </c>
      <c r="L16" t="s">
        <v>55</v>
      </c>
      <c r="U16" t="str">
        <f t="shared" ref="U16:U62" si="3">IF(A16&gt;1359011,SUM(I16:J16),"")</f>
        <v/>
      </c>
      <c r="V16" t="str">
        <f>IF(U16&gt;0,IF(U16="","",(VLOOKUP(A16,[1]Sheet6!$CD$8:$CE$1225,2,FALSE))),"")</f>
        <v/>
      </c>
      <c r="W16" s="11" t="str">
        <f>IF(V16&gt;100,IF(U16="","",IF(U16="","",U16/V16)),"")</f>
        <v/>
      </c>
      <c r="X16" t="str">
        <f>IF(U16&gt;0,IF(U16="","",(VLOOKUP(A16,[1]Sheet6!$CD$8:$CH$1225,4,FALSE))),"")</f>
        <v/>
      </c>
      <c r="Y16" s="11" t="e">
        <f>IF(X16&gt;0,SUM(U16/X16),"")</f>
        <v>#VALUE!</v>
      </c>
    </row>
    <row r="17" spans="1:25" ht="15" x14ac:dyDescent="0.25">
      <c r="A17"/>
      <c r="C17"/>
      <c r="D17"/>
      <c r="E17"/>
      <c r="F17"/>
      <c r="G17"/>
      <c r="H17"/>
      <c r="I17"/>
      <c r="J17"/>
      <c r="K17"/>
      <c r="L17"/>
      <c r="U17" t="str">
        <f t="shared" si="3"/>
        <v/>
      </c>
      <c r="V17" t="str">
        <f>IF(U17&gt;0,IF(U17="","",(VLOOKUP(A17,[1]Sheet6!$CD$8:$CE$1225,2,FALSE))),"")</f>
        <v/>
      </c>
      <c r="W17" s="11" t="str">
        <f t="shared" ref="W17:W19" si="4">IF(V17&gt;100,IF(U17="","",IF(U17="","",U17/V17)),"")</f>
        <v/>
      </c>
      <c r="X17" t="str">
        <f>IF(U17&gt;0,IF(U17="","",(VLOOKUP(A17,[1]Sheet6!$CD$8:$CH$1225,4,FALSE))),"")</f>
        <v/>
      </c>
      <c r="Y17" s="11" t="str">
        <f>IF(X17&gt;0,IF(X17="","",SUM(U17/X17)),"")</f>
        <v/>
      </c>
    </row>
    <row r="18" spans="1:25" ht="15" x14ac:dyDescent="0.25">
      <c r="A18" t="s">
        <v>56</v>
      </c>
      <c r="C18" t="s">
        <v>57</v>
      </c>
      <c r="D18" t="s">
        <v>57</v>
      </c>
      <c r="E18"/>
      <c r="F18"/>
      <c r="G18"/>
      <c r="H18"/>
      <c r="I18"/>
      <c r="J18"/>
      <c r="K18"/>
      <c r="L18"/>
      <c r="N18" s="12"/>
      <c r="U18">
        <f t="shared" si="3"/>
        <v>0</v>
      </c>
      <c r="V18" t="str">
        <f>IF(U18&gt;0,IF(U18="","",(VLOOKUP(A18,[1]Sheet6!$CD$8:$CE$1225,2,FALSE))),"")</f>
        <v/>
      </c>
      <c r="W18" s="11" t="e">
        <f t="shared" si="4"/>
        <v>#VALUE!</v>
      </c>
      <c r="X18" t="str">
        <f>IF(U18&gt;0,IF(U18="","",(VLOOKUP(A18,[1]Sheet6!$CD$8:$CH$1225,4,FALSE))),"")</f>
        <v/>
      </c>
      <c r="Y18" s="11" t="str">
        <f t="shared" ref="Y18:Y76" si="5">IF(X18&gt;0,IF(X18="","",SUM(U18/X18)),"")</f>
        <v/>
      </c>
    </row>
    <row r="19" spans="1:25" ht="15" x14ac:dyDescent="0.25">
      <c r="A19">
        <v>1532053</v>
      </c>
      <c r="C19"/>
      <c r="D19" t="s">
        <v>58</v>
      </c>
      <c r="E19" t="s">
        <v>58</v>
      </c>
      <c r="F19">
        <v>5087421</v>
      </c>
      <c r="G19" t="s">
        <v>59</v>
      </c>
      <c r="H19" t="s">
        <v>60</v>
      </c>
      <c r="I19" t="s">
        <v>15</v>
      </c>
      <c r="J19" t="s">
        <v>61</v>
      </c>
      <c r="K19"/>
      <c r="L19"/>
      <c r="U19">
        <f t="shared" si="3"/>
        <v>0</v>
      </c>
      <c r="V19" t="str">
        <f>IF(U19&gt;0,IF(U19="","",(VLOOKUP(A19,[1]Sheet6!$CD$8:$CE$1225,2,FALSE))),"")</f>
        <v/>
      </c>
      <c r="W19" s="11" t="e">
        <f t="shared" si="4"/>
        <v>#VALUE!</v>
      </c>
      <c r="X19" t="str">
        <f>IF(U19&gt;0,IF(U19="","",(VLOOKUP(A19,[1]Sheet6!$CD$8:$CH$1225,4,FALSE))),"")</f>
        <v/>
      </c>
      <c r="Y19" s="11" t="str">
        <f t="shared" si="5"/>
        <v/>
      </c>
    </row>
    <row r="20" spans="1:25" ht="15" x14ac:dyDescent="0.25">
      <c r="A20">
        <v>5087421</v>
      </c>
      <c r="C20"/>
      <c r="D20" t="s">
        <v>62</v>
      </c>
      <c r="E20" t="s">
        <v>63</v>
      </c>
      <c r="F20"/>
      <c r="G20"/>
      <c r="H20"/>
      <c r="I20" t="s">
        <v>15</v>
      </c>
      <c r="J20" t="s">
        <v>64</v>
      </c>
      <c r="K20"/>
      <c r="L20"/>
      <c r="U20">
        <f t="shared" si="3"/>
        <v>0</v>
      </c>
      <c r="V20" t="str">
        <f>IF(U20&gt;0,IF(U20="","",(VLOOKUP(A20,[1]Sheet6!$CD$8:$CE$1225,2,FALSE))),"")</f>
        <v/>
      </c>
      <c r="W20" s="11" t="str">
        <f>IF(V20&gt;100,IF(V20="","",IF(U20="","",U20/V20)),"")</f>
        <v/>
      </c>
      <c r="X20" t="str">
        <f>IF(U20&gt;0,IF(U20="","",(VLOOKUP(A20,[1]Sheet6!$CD$8:$CH$1225,4,FALSE))),"")</f>
        <v/>
      </c>
      <c r="Y20" s="11" t="str">
        <f t="shared" si="5"/>
        <v/>
      </c>
    </row>
    <row r="21" spans="1:25" ht="15" x14ac:dyDescent="0.25">
      <c r="A21">
        <v>1529694</v>
      </c>
      <c r="C21"/>
      <c r="D21" t="s">
        <v>66</v>
      </c>
      <c r="E21" t="s">
        <v>57</v>
      </c>
      <c r="F21">
        <v>5086739</v>
      </c>
      <c r="G21" t="s">
        <v>65</v>
      </c>
      <c r="H21" t="s">
        <v>67</v>
      </c>
      <c r="I21" t="s">
        <v>15</v>
      </c>
      <c r="J21" t="s">
        <v>68</v>
      </c>
      <c r="K21"/>
      <c r="L21"/>
      <c r="U21">
        <f t="shared" si="3"/>
        <v>0</v>
      </c>
      <c r="V21" t="str">
        <f>IF(U21&gt;0,IF(U21="","",(VLOOKUP(A21,[1]Sheet6!$CD$8:$CE$1225,2,FALSE))),"")</f>
        <v/>
      </c>
      <c r="W21" s="11" t="str">
        <f t="shared" ref="W21:W79" si="6">IF(V21&gt;100,IF(V21="","",IF(U21="","",U21/V21)),"")</f>
        <v/>
      </c>
      <c r="X21" t="str">
        <f>IF(U21&gt;0,IF(U21="","",(VLOOKUP(A21,[1]Sheet6!$CD$8:$CH$1225,4,FALSE))),"")</f>
        <v/>
      </c>
      <c r="Y21" s="11" t="str">
        <f t="shared" si="5"/>
        <v/>
      </c>
    </row>
    <row r="22" spans="1:25" ht="15" x14ac:dyDescent="0.25">
      <c r="A22">
        <v>11</v>
      </c>
      <c r="C22"/>
      <c r="D22" t="s">
        <v>69</v>
      </c>
      <c r="E22" t="s">
        <v>70</v>
      </c>
      <c r="F22"/>
      <c r="G22"/>
      <c r="H22"/>
      <c r="I22" t="s">
        <v>15</v>
      </c>
      <c r="J22" t="s">
        <v>53</v>
      </c>
      <c r="K22" t="s">
        <v>54</v>
      </c>
      <c r="L22" t="s">
        <v>55</v>
      </c>
      <c r="U22" t="str">
        <f t="shared" si="3"/>
        <v/>
      </c>
      <c r="V22" t="str">
        <f>IF(U22&gt;0,IF(U22="","",(VLOOKUP(A22,[1]Sheet6!$CD$8:$CE$1225,2,FALSE))),"")</f>
        <v/>
      </c>
      <c r="W22" s="11" t="str">
        <f t="shared" si="6"/>
        <v/>
      </c>
      <c r="X22" t="str">
        <f>IF(U22&gt;0,IF(U22="","",(VLOOKUP(A22,[1]Sheet6!$CD$8:$CH$1225,4,FALSE))),"")</f>
        <v/>
      </c>
      <c r="Y22" s="11" t="str">
        <f t="shared" si="5"/>
        <v/>
      </c>
    </row>
    <row r="23" spans="1:25" ht="15" x14ac:dyDescent="0.25">
      <c r="A23">
        <v>1359010</v>
      </c>
      <c r="C23"/>
      <c r="D23" t="s">
        <v>69</v>
      </c>
      <c r="E23" t="s">
        <v>71</v>
      </c>
      <c r="F23"/>
      <c r="G23"/>
      <c r="H23"/>
      <c r="I23" t="s">
        <v>15</v>
      </c>
      <c r="J23" t="s">
        <v>40</v>
      </c>
      <c r="K23"/>
      <c r="L23"/>
      <c r="U23" t="str">
        <f t="shared" si="3"/>
        <v/>
      </c>
      <c r="V23" t="str">
        <f>IF(U23&gt;0,IF(U23="","",(VLOOKUP(A23,[1]Sheet6!$CD$8:$CE$1225,2,FALSE))),"")</f>
        <v/>
      </c>
      <c r="W23" s="11" t="str">
        <f t="shared" si="6"/>
        <v/>
      </c>
      <c r="X23" t="str">
        <f>IF(U23&gt;0,IF(U23="","",(VLOOKUP(A23,[1]Sheet6!$CD$8:$CH$1225,4,FALSE))),"")</f>
        <v/>
      </c>
      <c r="Y23" s="11" t="str">
        <f t="shared" si="5"/>
        <v/>
      </c>
    </row>
    <row r="24" spans="1:25" ht="15" x14ac:dyDescent="0.25">
      <c r="A24"/>
      <c r="C24"/>
      <c r="D24"/>
      <c r="E24"/>
      <c r="F24"/>
      <c r="G24"/>
      <c r="H24"/>
      <c r="I24"/>
      <c r="J24"/>
      <c r="K24"/>
      <c r="L24"/>
      <c r="U24" t="str">
        <f t="shared" si="3"/>
        <v/>
      </c>
      <c r="V24" t="str">
        <f>IF(U24&gt;0,IF(U24="","",(VLOOKUP(A24,[1]Sheet6!$CD$8:$CE$1225,2,FALSE))),"")</f>
        <v/>
      </c>
      <c r="W24" s="11" t="str">
        <f t="shared" si="6"/>
        <v/>
      </c>
      <c r="X24" t="str">
        <f>IF(U24&gt;0,IF(U24="","",(VLOOKUP(A24,[1]Sheet6!$CD$8:$CH$1225,4,FALSE))),"")</f>
        <v/>
      </c>
      <c r="Y24" s="11" t="str">
        <f t="shared" si="5"/>
        <v/>
      </c>
    </row>
    <row r="25" spans="1:25" ht="15" x14ac:dyDescent="0.25">
      <c r="A25"/>
      <c r="C25"/>
      <c r="D25"/>
      <c r="E25"/>
      <c r="F25"/>
      <c r="G25"/>
      <c r="H25"/>
      <c r="I25"/>
      <c r="J25"/>
      <c r="K25"/>
      <c r="L25"/>
      <c r="U25" t="str">
        <f t="shared" si="3"/>
        <v/>
      </c>
      <c r="V25" t="str">
        <f>IF(U25&gt;0,IF(U25="","",(VLOOKUP(A25,[1]Sheet6!$CD$8:$CE$1225,2,FALSE))),"")</f>
        <v/>
      </c>
      <c r="W25" s="11" t="str">
        <f t="shared" si="6"/>
        <v/>
      </c>
      <c r="X25" t="str">
        <f>IF(U25&gt;0,IF(U25="","",(VLOOKUP(A25,[1]Sheet6!$CD$8:$CH$1225,4,FALSE))),"")</f>
        <v/>
      </c>
      <c r="Y25" s="11" t="str">
        <f t="shared" si="5"/>
        <v/>
      </c>
    </row>
    <row r="26" spans="1:25" ht="15" x14ac:dyDescent="0.25">
      <c r="A26"/>
      <c r="C26"/>
      <c r="D26"/>
      <c r="E26"/>
      <c r="F26"/>
      <c r="G26"/>
      <c r="H26"/>
      <c r="I26"/>
      <c r="J26"/>
      <c r="K26"/>
      <c r="L26"/>
      <c r="U26" t="str">
        <f t="shared" si="3"/>
        <v/>
      </c>
      <c r="V26" t="str">
        <f>IF(U26&gt;0,IF(U26="","",(VLOOKUP(A26,[1]Sheet6!$CD$8:$CE$1225,2,FALSE))),"")</f>
        <v/>
      </c>
      <c r="W26" s="11" t="str">
        <f t="shared" si="6"/>
        <v/>
      </c>
      <c r="X26" t="str">
        <f>IF(U26&gt;0,IF(U26="","",(VLOOKUP(A26,[1]Sheet6!$CD$8:$CH$1225,4,FALSE))),"")</f>
        <v/>
      </c>
      <c r="Y26" s="11" t="str">
        <f t="shared" si="5"/>
        <v/>
      </c>
    </row>
    <row r="27" spans="1:25" ht="15" x14ac:dyDescent="0.25">
      <c r="A27"/>
      <c r="C27" s="12"/>
      <c r="D27" s="12"/>
      <c r="E27" s="12"/>
      <c r="F27"/>
      <c r="G27"/>
      <c r="H27"/>
      <c r="I27" s="12"/>
      <c r="J27" s="12"/>
      <c r="K27" s="12"/>
      <c r="L27"/>
      <c r="U27" t="str">
        <f t="shared" si="3"/>
        <v/>
      </c>
      <c r="V27" t="str">
        <f>IF(U27&gt;0,IF(U27="","",(VLOOKUP(A27,[1]Sheet6!$CD$8:$CE$1225,2,FALSE))),"")</f>
        <v/>
      </c>
      <c r="W27" s="11" t="str">
        <f t="shared" si="6"/>
        <v/>
      </c>
      <c r="X27" t="str">
        <f>IF(U27&gt;0,IF(U27="","",(VLOOKUP(A27,[1]Sheet6!$CD$8:$CH$1225,4,FALSE))),"")</f>
        <v/>
      </c>
      <c r="Y27" s="11" t="str">
        <f t="shared" si="5"/>
        <v/>
      </c>
    </row>
    <row r="28" spans="1:25" ht="15" x14ac:dyDescent="0.25">
      <c r="A28"/>
      <c r="C28" s="12"/>
      <c r="D28" s="12"/>
      <c r="E28" s="12"/>
      <c r="F28"/>
      <c r="G28"/>
      <c r="H28"/>
      <c r="I28" s="12"/>
      <c r="J28" s="12"/>
      <c r="K28" s="12"/>
      <c r="L28"/>
      <c r="U28" t="str">
        <f t="shared" si="3"/>
        <v/>
      </c>
      <c r="V28" t="str">
        <f>IF(U28&gt;0,IF(U28="","",(VLOOKUP(A28,[1]Sheet6!$CD$8:$CE$1225,2,FALSE))),"")</f>
        <v/>
      </c>
      <c r="W28" s="11" t="str">
        <f t="shared" si="6"/>
        <v/>
      </c>
      <c r="X28" t="str">
        <f>IF(U28&gt;0,IF(U28="","",(VLOOKUP(A28,[1]Sheet6!$CD$8:$CH$1225,4,FALSE))),"")</f>
        <v/>
      </c>
      <c r="Y28" s="11" t="str">
        <f t="shared" si="5"/>
        <v/>
      </c>
    </row>
    <row r="29" spans="1:25" ht="15" x14ac:dyDescent="0.25">
      <c r="A29"/>
      <c r="C29" s="12"/>
      <c r="D29" s="12"/>
      <c r="E29" s="12"/>
      <c r="F29"/>
      <c r="G29"/>
      <c r="H29"/>
      <c r="I29" s="12"/>
      <c r="J29" s="12"/>
      <c r="K29" s="12"/>
      <c r="L29"/>
      <c r="U29" t="str">
        <f t="shared" si="3"/>
        <v/>
      </c>
      <c r="V29" t="str">
        <f>IF(U29&gt;0,IF(U29="","",(VLOOKUP(A29,[1]Sheet6!$CD$8:$CE$1225,2,FALSE))),"")</f>
        <v/>
      </c>
      <c r="W29" s="11" t="str">
        <f t="shared" si="6"/>
        <v/>
      </c>
      <c r="X29" t="str">
        <f>IF(U29&gt;0,IF(U29="","",(VLOOKUP(A29,[1]Sheet6!$CD$8:$CH$1225,4,FALSE))),"")</f>
        <v/>
      </c>
      <c r="Y29" s="11" t="str">
        <f t="shared" si="5"/>
        <v/>
      </c>
    </row>
    <row r="30" spans="1:25" ht="15" x14ac:dyDescent="0.25">
      <c r="A30"/>
      <c r="C30" s="12"/>
      <c r="D30" s="12"/>
      <c r="E30" s="12"/>
      <c r="F30"/>
      <c r="G30"/>
      <c r="H30"/>
      <c r="I30" s="12"/>
      <c r="J30" s="12"/>
      <c r="K30" s="12"/>
      <c r="L30"/>
      <c r="U30" t="str">
        <f t="shared" si="3"/>
        <v/>
      </c>
      <c r="V30" t="str">
        <f>IF(U30&gt;0,IF(U30="","",(VLOOKUP(A30,[1]Sheet6!$CD$8:$CE$1225,2,FALSE))),"")</f>
        <v/>
      </c>
      <c r="W30" s="11" t="str">
        <f t="shared" si="6"/>
        <v/>
      </c>
      <c r="X30" t="str">
        <f>IF(U30&gt;0,IF(U30="","",(VLOOKUP(A30,[1]Sheet6!$CD$8:$CH$1225,4,FALSE))),"")</f>
        <v/>
      </c>
      <c r="Y30" s="11" t="str">
        <f t="shared" si="5"/>
        <v/>
      </c>
    </row>
    <row r="31" spans="1:25" ht="15" x14ac:dyDescent="0.25">
      <c r="A31"/>
      <c r="C31" s="12"/>
      <c r="D31" s="12"/>
      <c r="E31" s="12"/>
      <c r="F31"/>
      <c r="G31"/>
      <c r="H31"/>
      <c r="I31" s="12"/>
      <c r="J31" s="12"/>
      <c r="K31" s="12"/>
      <c r="L31"/>
      <c r="U31" t="str">
        <f t="shared" si="3"/>
        <v/>
      </c>
      <c r="V31" t="str">
        <f>IF(U31&gt;0,IF(U31="","",(VLOOKUP(A31,[1]Sheet6!$CD$8:$CE$1225,2,FALSE))),"")</f>
        <v/>
      </c>
      <c r="W31" s="11" t="str">
        <f t="shared" si="6"/>
        <v/>
      </c>
      <c r="X31" t="str">
        <f>IF(U31&gt;0,IF(U31="","",(VLOOKUP(A31,[1]Sheet6!$CD$8:$CH$1225,4,FALSE))),"")</f>
        <v/>
      </c>
      <c r="Y31" s="11" t="str">
        <f t="shared" si="5"/>
        <v/>
      </c>
    </row>
    <row r="32" spans="1:25" ht="15" x14ac:dyDescent="0.25">
      <c r="A32"/>
      <c r="C32" s="12"/>
      <c r="D32" s="12"/>
      <c r="E32" s="12"/>
      <c r="F32"/>
      <c r="G32"/>
      <c r="H32"/>
      <c r="I32" s="12"/>
      <c r="J32" s="12"/>
      <c r="K32" s="12"/>
      <c r="L32"/>
      <c r="U32" t="str">
        <f t="shared" si="3"/>
        <v/>
      </c>
      <c r="V32" t="str">
        <f>IF(U32&gt;0,IF(U32="","",(VLOOKUP(A32,[1]Sheet6!$CD$8:$CE$1225,2,FALSE))),"")</f>
        <v/>
      </c>
      <c r="W32" s="11" t="str">
        <f t="shared" si="6"/>
        <v/>
      </c>
      <c r="X32" t="str">
        <f>IF(U32&gt;0,IF(U32="","",(VLOOKUP(A32,[1]Sheet6!$CD$8:$CH$1225,4,FALSE))),"")</f>
        <v/>
      </c>
      <c r="Y32" s="11" t="str">
        <f t="shared" si="5"/>
        <v/>
      </c>
    </row>
    <row r="33" spans="1:25" ht="15" x14ac:dyDescent="0.25">
      <c r="A33"/>
      <c r="C33" s="12"/>
      <c r="D33" s="12"/>
      <c r="E33" s="12"/>
      <c r="F33"/>
      <c r="G33"/>
      <c r="H33"/>
      <c r="I33" s="12"/>
      <c r="J33" s="12"/>
      <c r="K33" s="12"/>
      <c r="L33"/>
      <c r="U33" t="str">
        <f t="shared" si="3"/>
        <v/>
      </c>
      <c r="V33" t="str">
        <f>IF(U33&gt;0,IF(U33="","",(VLOOKUP(A33,[1]Sheet6!$CD$8:$CE$1225,2,FALSE))),"")</f>
        <v/>
      </c>
      <c r="W33" s="11" t="str">
        <f t="shared" si="6"/>
        <v/>
      </c>
      <c r="X33" t="str">
        <f>IF(U33&gt;0,IF(U33="","",(VLOOKUP(A33,[1]Sheet6!$CD$8:$CH$1225,4,FALSE))),"")</f>
        <v/>
      </c>
      <c r="Y33" s="11" t="str">
        <f t="shared" si="5"/>
        <v/>
      </c>
    </row>
    <row r="34" spans="1:25" ht="15" x14ac:dyDescent="0.25">
      <c r="A34"/>
      <c r="C34" s="12"/>
      <c r="D34" s="12"/>
      <c r="E34" s="12"/>
      <c r="F34"/>
      <c r="G34"/>
      <c r="H34"/>
      <c r="I34" s="12"/>
      <c r="J34" s="12"/>
      <c r="K34" s="12"/>
      <c r="L34"/>
      <c r="U34" t="str">
        <f t="shared" si="3"/>
        <v/>
      </c>
      <c r="V34" t="str">
        <f>IF(U34&gt;0,IF(U34="","",(VLOOKUP(A34,[1]Sheet6!$CD$8:$CE$1225,2,FALSE))),"")</f>
        <v/>
      </c>
      <c r="W34" s="11" t="str">
        <f t="shared" si="6"/>
        <v/>
      </c>
      <c r="X34" t="str">
        <f>IF(U34&gt;0,IF(U34="","",(VLOOKUP(A34,[1]Sheet6!$CD$8:$CH$1225,4,FALSE))),"")</f>
        <v/>
      </c>
      <c r="Y34" s="11" t="str">
        <f t="shared" si="5"/>
        <v/>
      </c>
    </row>
    <row r="35" spans="1:25" ht="15" x14ac:dyDescent="0.25">
      <c r="A35"/>
      <c r="C35" s="12"/>
      <c r="D35" s="12"/>
      <c r="E35" s="12"/>
      <c r="F35"/>
      <c r="G35"/>
      <c r="H35"/>
      <c r="I35" s="12"/>
      <c r="J35" s="12"/>
      <c r="K35" s="12"/>
      <c r="L35"/>
      <c r="U35" t="str">
        <f t="shared" si="3"/>
        <v/>
      </c>
      <c r="V35" t="str">
        <f>IF(U35&gt;0,IF(U35="","",(VLOOKUP(A35,[1]Sheet6!$CD$8:$CE$1225,2,FALSE))),"")</f>
        <v/>
      </c>
      <c r="W35" s="11" t="str">
        <f t="shared" si="6"/>
        <v/>
      </c>
      <c r="X35" t="str">
        <f>IF(U35&gt;0,IF(U35="","",(VLOOKUP(A35,[1]Sheet6!$CD$8:$CH$1225,4,FALSE))),"")</f>
        <v/>
      </c>
      <c r="Y35" s="11" t="str">
        <f t="shared" si="5"/>
        <v/>
      </c>
    </row>
    <row r="36" spans="1:25" ht="15" x14ac:dyDescent="0.25">
      <c r="A36"/>
      <c r="C36" s="12"/>
      <c r="D36" s="12"/>
      <c r="E36" s="12"/>
      <c r="F36"/>
      <c r="G36"/>
      <c r="H36"/>
      <c r="I36" s="12"/>
      <c r="J36" s="12"/>
      <c r="K36" s="12"/>
      <c r="L36"/>
      <c r="U36" t="str">
        <f t="shared" si="3"/>
        <v/>
      </c>
      <c r="V36" t="str">
        <f>IF(U36&gt;0,IF(U36="","",(VLOOKUP(A36,[1]Sheet6!$CD$8:$CE$1225,2,FALSE))),"")</f>
        <v/>
      </c>
      <c r="W36" s="11" t="str">
        <f t="shared" si="6"/>
        <v/>
      </c>
      <c r="X36" t="str">
        <f>IF(U36&gt;0,IF(U36="","",(VLOOKUP(A36,[1]Sheet6!$CD$8:$CH$1225,4,FALSE))),"")</f>
        <v/>
      </c>
      <c r="Y36" s="11" t="str">
        <f t="shared" si="5"/>
        <v/>
      </c>
    </row>
    <row r="37" spans="1:25" ht="15" x14ac:dyDescent="0.25">
      <c r="A37"/>
      <c r="C37" s="12"/>
      <c r="D37" s="12"/>
      <c r="E37" s="12"/>
      <c r="F37"/>
      <c r="G37"/>
      <c r="H37"/>
      <c r="I37" s="12"/>
      <c r="J37" s="12"/>
      <c r="K37" s="12"/>
      <c r="L37"/>
      <c r="U37" t="str">
        <f t="shared" si="3"/>
        <v/>
      </c>
      <c r="V37" t="str">
        <f>IF(U37&gt;0,IF(U37="","",(VLOOKUP(A37,[1]Sheet6!$CD$8:$CE$1225,2,FALSE))),"")</f>
        <v/>
      </c>
      <c r="W37" s="11" t="str">
        <f t="shared" si="6"/>
        <v/>
      </c>
      <c r="X37" t="str">
        <f>IF(U37&gt;0,IF(U37="","",(VLOOKUP(A37,[1]Sheet6!$CD$8:$CH$1225,4,FALSE))),"")</f>
        <v/>
      </c>
      <c r="Y37" s="11" t="str">
        <f t="shared" si="5"/>
        <v/>
      </c>
    </row>
    <row r="38" spans="1:25" ht="15" x14ac:dyDescent="0.25">
      <c r="A38"/>
      <c r="C38" s="12"/>
      <c r="D38" s="12"/>
      <c r="E38" s="12"/>
      <c r="F38"/>
      <c r="G38"/>
      <c r="H38"/>
      <c r="I38" s="12"/>
      <c r="J38" s="12"/>
      <c r="K38" s="12"/>
      <c r="L38"/>
      <c r="U38" t="str">
        <f t="shared" si="3"/>
        <v/>
      </c>
      <c r="V38" t="str">
        <f>IF(U38&gt;0,IF(U38="","",(VLOOKUP(A38,[1]Sheet6!$CD$8:$CE$1225,2,FALSE))),"")</f>
        <v/>
      </c>
      <c r="W38" s="11" t="str">
        <f t="shared" si="6"/>
        <v/>
      </c>
      <c r="X38" t="str">
        <f>IF(U38&gt;0,IF(U38="","",(VLOOKUP(A38,[1]Sheet6!$CD$8:$CH$1225,4,FALSE))),"")</f>
        <v/>
      </c>
      <c r="Y38" s="11" t="str">
        <f t="shared" si="5"/>
        <v/>
      </c>
    </row>
    <row r="39" spans="1:25" ht="15" x14ac:dyDescent="0.25">
      <c r="A39"/>
      <c r="C39" s="12"/>
      <c r="D39" s="12"/>
      <c r="E39" s="12"/>
      <c r="F39"/>
      <c r="G39"/>
      <c r="H39"/>
      <c r="I39" s="12"/>
      <c r="J39" s="12"/>
      <c r="K39" s="12"/>
      <c r="L39"/>
      <c r="U39" t="str">
        <f t="shared" si="3"/>
        <v/>
      </c>
      <c r="V39" t="str">
        <f>IF(U39&gt;0,IF(U39="","",(VLOOKUP(A39,[1]Sheet6!$CD$8:$CE$1225,2,FALSE))),"")</f>
        <v/>
      </c>
      <c r="W39" s="11" t="str">
        <f t="shared" si="6"/>
        <v/>
      </c>
      <c r="X39" t="str">
        <f>IF(U39&gt;0,IF(U39="","",(VLOOKUP(A39,[1]Sheet6!$CD$8:$CH$1225,4,FALSE))),"")</f>
        <v/>
      </c>
      <c r="Y39" s="11" t="str">
        <f t="shared" si="5"/>
        <v/>
      </c>
    </row>
    <row r="40" spans="1:25" ht="15" x14ac:dyDescent="0.25">
      <c r="A40"/>
      <c r="C40" s="12"/>
      <c r="D40" s="12"/>
      <c r="E40" s="12"/>
      <c r="F40"/>
      <c r="G40"/>
      <c r="H40"/>
      <c r="I40" s="12"/>
      <c r="J40" s="12"/>
      <c r="K40" s="12"/>
      <c r="L40"/>
      <c r="U40" t="str">
        <f t="shared" si="3"/>
        <v/>
      </c>
      <c r="V40" t="str">
        <f>IF(U40&gt;0,IF(U40="","",(VLOOKUP(A40,[1]Sheet6!$CD$8:$CE$1225,2,FALSE))),"")</f>
        <v/>
      </c>
      <c r="W40" s="11" t="str">
        <f t="shared" si="6"/>
        <v/>
      </c>
      <c r="X40" t="str">
        <f>IF(U40&gt;0,IF(U40="","",(VLOOKUP(A40,[1]Sheet6!$CD$8:$CH$1225,4,FALSE))),"")</f>
        <v/>
      </c>
      <c r="Y40" s="11" t="str">
        <f t="shared" si="5"/>
        <v/>
      </c>
    </row>
    <row r="41" spans="1:25" ht="15" x14ac:dyDescent="0.25">
      <c r="A41"/>
      <c r="C41" s="12"/>
      <c r="D41" s="12"/>
      <c r="E41" s="12"/>
      <c r="F41"/>
      <c r="G41"/>
      <c r="H41"/>
      <c r="I41" s="12"/>
      <c r="J41" s="12"/>
      <c r="K41" s="12"/>
      <c r="L41"/>
      <c r="U41" t="str">
        <f t="shared" si="3"/>
        <v/>
      </c>
      <c r="V41" t="str">
        <f>IF(U41&gt;0,IF(U41="","",(VLOOKUP(A41,[1]Sheet6!$CD$8:$CE$1225,2,FALSE))),"")</f>
        <v/>
      </c>
      <c r="W41" s="11" t="str">
        <f t="shared" si="6"/>
        <v/>
      </c>
      <c r="X41" t="str">
        <f>IF(U41&gt;0,IF(U41="","",(VLOOKUP(A41,[1]Sheet6!$CD$8:$CH$1225,4,FALSE))),"")</f>
        <v/>
      </c>
      <c r="Y41" s="11" t="str">
        <f t="shared" si="5"/>
        <v/>
      </c>
    </row>
    <row r="42" spans="1:25" ht="15" x14ac:dyDescent="0.25">
      <c r="A42"/>
      <c r="C42" s="12"/>
      <c r="D42" s="12"/>
      <c r="E42" s="12"/>
      <c r="F42"/>
      <c r="G42"/>
      <c r="H42"/>
      <c r="I42" s="12"/>
      <c r="J42" s="12"/>
      <c r="K42" s="12"/>
      <c r="L42"/>
      <c r="U42" t="str">
        <f t="shared" si="3"/>
        <v/>
      </c>
      <c r="V42" t="str">
        <f>IF(U42&gt;0,IF(U42="","",(VLOOKUP(A42,[1]Sheet6!$CD$8:$CE$1225,2,FALSE))),"")</f>
        <v/>
      </c>
      <c r="W42" s="11" t="str">
        <f t="shared" si="6"/>
        <v/>
      </c>
      <c r="X42" t="str">
        <f>IF(U42&gt;0,IF(U42="","",(VLOOKUP(A42,[1]Sheet6!$CD$8:$CH$1225,4,FALSE))),"")</f>
        <v/>
      </c>
      <c r="Y42" s="11" t="str">
        <f t="shared" si="5"/>
        <v/>
      </c>
    </row>
    <row r="43" spans="1:25" ht="15" x14ac:dyDescent="0.25">
      <c r="A43"/>
      <c r="C43" s="12"/>
      <c r="D43" s="12"/>
      <c r="E43" s="12"/>
      <c r="F43"/>
      <c r="G43"/>
      <c r="H43"/>
      <c r="I43" s="12"/>
      <c r="J43" s="12"/>
      <c r="K43" s="12"/>
      <c r="L43"/>
      <c r="U43" t="str">
        <f t="shared" si="3"/>
        <v/>
      </c>
      <c r="V43" t="str">
        <f>IF(U43&gt;0,IF(U43="","",(VLOOKUP(A43,[1]Sheet6!$CD$8:$CE$1225,2,FALSE))),"")</f>
        <v/>
      </c>
      <c r="W43" s="11" t="str">
        <f t="shared" si="6"/>
        <v/>
      </c>
      <c r="X43" t="str">
        <f>IF(U43&gt;0,IF(U43="","",(VLOOKUP(A43,[1]Sheet6!$CD$8:$CH$1225,4,FALSE))),"")</f>
        <v/>
      </c>
      <c r="Y43" s="11" t="str">
        <f t="shared" si="5"/>
        <v/>
      </c>
    </row>
    <row r="44" spans="1:25" ht="15" x14ac:dyDescent="0.25">
      <c r="A44"/>
      <c r="C44" s="12"/>
      <c r="D44" s="12"/>
      <c r="E44" s="12"/>
      <c r="F44"/>
      <c r="G44"/>
      <c r="H44"/>
      <c r="I44" s="12"/>
      <c r="J44" s="12"/>
      <c r="K44" s="12"/>
      <c r="L44"/>
      <c r="U44" t="str">
        <f t="shared" si="3"/>
        <v/>
      </c>
      <c r="V44" t="str">
        <f>IF(U44&gt;0,IF(U44="","",(VLOOKUP(A44,[1]Sheet6!$CD$8:$CE$1225,2,FALSE))),"")</f>
        <v/>
      </c>
      <c r="W44" s="11" t="str">
        <f t="shared" si="6"/>
        <v/>
      </c>
      <c r="X44" t="str">
        <f>IF(U44&gt;0,IF(U44="","",(VLOOKUP(A44,[1]Sheet6!$CD$8:$CH$1225,4,FALSE))),"")</f>
        <v/>
      </c>
      <c r="Y44" s="11" t="str">
        <f t="shared" si="5"/>
        <v/>
      </c>
    </row>
    <row r="45" spans="1:25" ht="15" x14ac:dyDescent="0.25">
      <c r="A45"/>
      <c r="C45" s="12"/>
      <c r="D45" s="12"/>
      <c r="E45" s="12"/>
      <c r="F45"/>
      <c r="G45"/>
      <c r="H45"/>
      <c r="I45" s="12"/>
      <c r="J45" s="12"/>
      <c r="K45" s="12"/>
      <c r="L45"/>
      <c r="U45" t="str">
        <f t="shared" si="3"/>
        <v/>
      </c>
      <c r="V45" t="str">
        <f>IF(U45&gt;0,IF(U45="","",(VLOOKUP(A45,[1]Sheet6!$CD$8:$CE$1225,2,FALSE))),"")</f>
        <v/>
      </c>
      <c r="W45" s="11" t="str">
        <f t="shared" si="6"/>
        <v/>
      </c>
      <c r="X45" t="str">
        <f>IF(U45&gt;0,IF(U45="","",(VLOOKUP(A45,[1]Sheet6!$CD$8:$CH$1225,4,FALSE))),"")</f>
        <v/>
      </c>
      <c r="Y45" s="11" t="str">
        <f t="shared" si="5"/>
        <v/>
      </c>
    </row>
    <row r="46" spans="1:25" ht="15" x14ac:dyDescent="0.25">
      <c r="A46"/>
      <c r="C46" s="12"/>
      <c r="D46" s="12"/>
      <c r="E46" s="12"/>
      <c r="F46"/>
      <c r="G46"/>
      <c r="H46"/>
      <c r="I46" s="12"/>
      <c r="J46" s="12"/>
      <c r="K46" s="12"/>
      <c r="L46"/>
      <c r="U46" t="str">
        <f t="shared" si="3"/>
        <v/>
      </c>
      <c r="V46" t="str">
        <f>IF(U46&gt;0,IF(U46="","",(VLOOKUP(A46,[1]Sheet6!$CD$8:$CE$1225,2,FALSE))),"")</f>
        <v/>
      </c>
      <c r="W46" s="11" t="str">
        <f t="shared" si="6"/>
        <v/>
      </c>
      <c r="X46" t="str">
        <f>IF(U46&gt;0,IF(U46="","",(VLOOKUP(A46,[1]Sheet6!$CD$8:$CH$1225,4,FALSE))),"")</f>
        <v/>
      </c>
      <c r="Y46" s="11" t="str">
        <f t="shared" si="5"/>
        <v/>
      </c>
    </row>
    <row r="47" spans="1:25" ht="15" x14ac:dyDescent="0.25">
      <c r="A47"/>
      <c r="C47" s="12"/>
      <c r="D47" s="12"/>
      <c r="E47" s="12"/>
      <c r="F47"/>
      <c r="G47"/>
      <c r="H47"/>
      <c r="I47" s="12"/>
      <c r="J47" s="12"/>
      <c r="K47" s="12"/>
      <c r="L47"/>
      <c r="U47" t="str">
        <f t="shared" si="3"/>
        <v/>
      </c>
      <c r="V47" t="str">
        <f>IF(U47&gt;0,IF(U47="","",(VLOOKUP(A47,[1]Sheet6!$CD$8:$CE$1225,2,FALSE))),"")</f>
        <v/>
      </c>
      <c r="W47" s="11" t="str">
        <f t="shared" si="6"/>
        <v/>
      </c>
      <c r="X47" t="str">
        <f>IF(U47&gt;0,IF(U47="","",(VLOOKUP(A47,[1]Sheet6!$CD$8:$CH$1225,4,FALSE))),"")</f>
        <v/>
      </c>
      <c r="Y47" s="11" t="str">
        <f t="shared" si="5"/>
        <v/>
      </c>
    </row>
    <row r="48" spans="1:25" ht="15" x14ac:dyDescent="0.25">
      <c r="A48"/>
      <c r="C48" s="12"/>
      <c r="D48" s="12"/>
      <c r="E48" s="12"/>
      <c r="F48"/>
      <c r="G48"/>
      <c r="H48"/>
      <c r="I48" s="12"/>
      <c r="J48" s="12"/>
      <c r="K48" s="12"/>
      <c r="L48"/>
      <c r="U48" t="str">
        <f t="shared" si="3"/>
        <v/>
      </c>
      <c r="V48" t="str">
        <f>IF(U48&gt;0,IF(U48="","",(VLOOKUP(A48,[1]Sheet6!$CD$8:$CE$1225,2,FALSE))),"")</f>
        <v/>
      </c>
      <c r="W48" s="11" t="str">
        <f t="shared" si="6"/>
        <v/>
      </c>
      <c r="X48" t="str">
        <f>IF(U48&gt;0,IF(U48="","",(VLOOKUP(A48,[1]Sheet6!$CD$8:$CH$1225,4,FALSE))),"")</f>
        <v/>
      </c>
      <c r="Y48" s="11" t="str">
        <f t="shared" si="5"/>
        <v/>
      </c>
    </row>
    <row r="49" spans="1:25" ht="15" x14ac:dyDescent="0.25">
      <c r="A49"/>
      <c r="C49" s="12"/>
      <c r="D49" s="12"/>
      <c r="E49" s="12"/>
      <c r="F49"/>
      <c r="G49"/>
      <c r="H49"/>
      <c r="I49" s="12"/>
      <c r="J49" s="12"/>
      <c r="K49" s="12"/>
      <c r="L49"/>
      <c r="U49" t="str">
        <f t="shared" si="3"/>
        <v/>
      </c>
      <c r="V49" t="str">
        <f>IF(U49&gt;0,IF(U49="","",(VLOOKUP(A49,[1]Sheet6!$CD$8:$CE$1225,2,FALSE))),"")</f>
        <v/>
      </c>
      <c r="W49" s="11" t="str">
        <f t="shared" si="6"/>
        <v/>
      </c>
      <c r="X49" t="str">
        <f>IF(U49&gt;0,IF(U49="","",(VLOOKUP(A49,[1]Sheet6!$CD$8:$CH$1225,4,FALSE))),"")</f>
        <v/>
      </c>
      <c r="Y49" s="11" t="str">
        <f t="shared" si="5"/>
        <v/>
      </c>
    </row>
    <row r="50" spans="1:25" ht="15" x14ac:dyDescent="0.25">
      <c r="A50"/>
      <c r="C50" s="12"/>
      <c r="D50" s="12"/>
      <c r="E50" s="12"/>
      <c r="F50"/>
      <c r="G50"/>
      <c r="H50"/>
      <c r="I50" s="12"/>
      <c r="J50" s="12"/>
      <c r="K50" s="12"/>
      <c r="L50"/>
      <c r="U50" t="str">
        <f t="shared" si="3"/>
        <v/>
      </c>
      <c r="V50" t="str">
        <f>IF(U50&gt;0,IF(U50="","",(VLOOKUP(A50,[1]Sheet6!$CD$8:$CE$1225,2,FALSE))),"")</f>
        <v/>
      </c>
      <c r="W50" s="11" t="str">
        <f t="shared" si="6"/>
        <v/>
      </c>
      <c r="X50" t="str">
        <f>IF(U50&gt;0,IF(U50="","",(VLOOKUP(A50,[1]Sheet6!$CD$8:$CH$1225,4,FALSE))),"")</f>
        <v/>
      </c>
      <c r="Y50" s="11" t="str">
        <f t="shared" si="5"/>
        <v/>
      </c>
    </row>
    <row r="51" spans="1:25" ht="15" x14ac:dyDescent="0.25">
      <c r="A51"/>
      <c r="C51" s="12"/>
      <c r="D51" s="12"/>
      <c r="E51" s="12"/>
      <c r="F51"/>
      <c r="G51"/>
      <c r="H51"/>
      <c r="I51" s="12"/>
      <c r="J51" s="12"/>
      <c r="K51" s="12"/>
      <c r="L51"/>
      <c r="U51" t="str">
        <f t="shared" si="3"/>
        <v/>
      </c>
      <c r="V51" t="str">
        <f>IF(U51&gt;0,IF(U51="","",(VLOOKUP(A51,[1]Sheet6!$CD$8:$CE$1225,2,FALSE))),"")</f>
        <v/>
      </c>
      <c r="W51" s="11" t="str">
        <f t="shared" si="6"/>
        <v/>
      </c>
      <c r="X51" t="str">
        <f>IF(U51&gt;0,IF(U51="","",(VLOOKUP(A51,[1]Sheet6!$CD$8:$CH$1225,4,FALSE))),"")</f>
        <v/>
      </c>
      <c r="Y51" s="11" t="str">
        <f t="shared" si="5"/>
        <v/>
      </c>
    </row>
    <row r="52" spans="1:25" ht="15" x14ac:dyDescent="0.25">
      <c r="A52"/>
      <c r="C52" s="12"/>
      <c r="D52" s="12"/>
      <c r="E52" s="12"/>
      <c r="F52"/>
      <c r="G52"/>
      <c r="H52"/>
      <c r="I52" s="12"/>
      <c r="J52" s="12"/>
      <c r="K52" s="12"/>
      <c r="L52"/>
      <c r="U52" t="str">
        <f t="shared" si="3"/>
        <v/>
      </c>
      <c r="V52" t="str">
        <f>IF(U52&gt;0,IF(U52="","",(VLOOKUP(A52,[1]Sheet6!$CD$8:$CE$1225,2,FALSE))),"")</f>
        <v/>
      </c>
      <c r="W52" s="11" t="str">
        <f t="shared" si="6"/>
        <v/>
      </c>
      <c r="X52" t="str">
        <f>IF(U52&gt;0,IF(U52="","",(VLOOKUP(A52,[1]Sheet6!$CD$8:$CH$1225,4,FALSE))),"")</f>
        <v/>
      </c>
      <c r="Y52" s="11" t="str">
        <f t="shared" si="5"/>
        <v/>
      </c>
    </row>
    <row r="53" spans="1:25" ht="15" x14ac:dyDescent="0.25">
      <c r="A53"/>
      <c r="C53" s="12"/>
      <c r="D53" s="12"/>
      <c r="E53" s="12"/>
      <c r="F53"/>
      <c r="G53"/>
      <c r="H53"/>
      <c r="I53" s="12"/>
      <c r="J53" s="12"/>
      <c r="K53" s="12"/>
      <c r="L53"/>
      <c r="U53" t="str">
        <f t="shared" si="3"/>
        <v/>
      </c>
      <c r="V53" t="str">
        <f>IF(U53&gt;0,IF(U53="","",(VLOOKUP(A53,[1]Sheet6!$CD$8:$CE$1225,2,FALSE))),"")</f>
        <v/>
      </c>
      <c r="W53" s="11" t="str">
        <f t="shared" si="6"/>
        <v/>
      </c>
      <c r="X53" t="str">
        <f>IF(U53&gt;0,IF(U53="","",(VLOOKUP(A53,[1]Sheet6!$CD$8:$CH$1225,4,FALSE))),"")</f>
        <v/>
      </c>
      <c r="Y53" s="11" t="str">
        <f t="shared" si="5"/>
        <v/>
      </c>
    </row>
    <row r="54" spans="1:25" ht="15" x14ac:dyDescent="0.25">
      <c r="A54"/>
      <c r="C54" s="12"/>
      <c r="D54" s="12"/>
      <c r="E54" s="12"/>
      <c r="F54"/>
      <c r="G54"/>
      <c r="H54"/>
      <c r="I54" s="12"/>
      <c r="J54" s="12"/>
      <c r="K54" s="12"/>
      <c r="L54"/>
      <c r="U54" t="str">
        <f t="shared" si="3"/>
        <v/>
      </c>
      <c r="V54" t="str">
        <f>IF(U54&gt;0,IF(U54="","",(VLOOKUP(A54,[1]Sheet6!$CD$8:$CE$1225,2,FALSE))),"")</f>
        <v/>
      </c>
      <c r="W54" s="11" t="str">
        <f t="shared" si="6"/>
        <v/>
      </c>
      <c r="X54" t="str">
        <f>IF(U54&gt;0,IF(U54="","",(VLOOKUP(A54,[1]Sheet6!$CD$8:$CH$1225,4,FALSE))),"")</f>
        <v/>
      </c>
      <c r="Y54" s="11" t="str">
        <f t="shared" si="5"/>
        <v/>
      </c>
    </row>
    <row r="55" spans="1:25" ht="15" x14ac:dyDescent="0.25">
      <c r="A55"/>
      <c r="C55" s="12"/>
      <c r="D55" s="12"/>
      <c r="E55" s="12"/>
      <c r="F55"/>
      <c r="G55"/>
      <c r="H55"/>
      <c r="I55" s="12"/>
      <c r="J55" s="12"/>
      <c r="K55" s="12"/>
      <c r="L55"/>
      <c r="U55" t="str">
        <f t="shared" si="3"/>
        <v/>
      </c>
      <c r="V55" t="str">
        <f>IF(U55&gt;0,IF(U55="","",(VLOOKUP(A55,[1]Sheet6!$CD$8:$CE$1225,2,FALSE))),"")</f>
        <v/>
      </c>
      <c r="W55" s="11" t="str">
        <f t="shared" si="6"/>
        <v/>
      </c>
      <c r="X55" t="str">
        <f>IF(U55&gt;0,IF(U55="","",(VLOOKUP(A55,[1]Sheet6!$CD$8:$CH$1225,4,FALSE))),"")</f>
        <v/>
      </c>
      <c r="Y55" s="11" t="str">
        <f t="shared" si="5"/>
        <v/>
      </c>
    </row>
    <row r="56" spans="1:25" ht="15" x14ac:dyDescent="0.25">
      <c r="A56"/>
      <c r="C56" s="12"/>
      <c r="D56" s="12"/>
      <c r="E56" s="12"/>
      <c r="F56"/>
      <c r="G56"/>
      <c r="H56"/>
      <c r="I56" s="12"/>
      <c r="J56" s="12"/>
      <c r="K56" s="12"/>
      <c r="L56"/>
      <c r="U56" t="str">
        <f t="shared" si="3"/>
        <v/>
      </c>
      <c r="V56" t="str">
        <f>IF(U56&gt;0,IF(U56="","",(VLOOKUP(A56,[1]Sheet6!$CD$8:$CE$1225,2,FALSE))),"")</f>
        <v/>
      </c>
      <c r="W56" s="11" t="str">
        <f t="shared" si="6"/>
        <v/>
      </c>
      <c r="X56" t="str">
        <f>IF(U56&gt;0,IF(U56="","",(VLOOKUP(A56,[1]Sheet6!$CD$8:$CH$1225,4,FALSE))),"")</f>
        <v/>
      </c>
      <c r="Y56" s="11" t="str">
        <f t="shared" si="5"/>
        <v/>
      </c>
    </row>
    <row r="57" spans="1:25" ht="15" x14ac:dyDescent="0.25">
      <c r="A57"/>
      <c r="C57" s="12"/>
      <c r="D57" s="12"/>
      <c r="E57" s="12"/>
      <c r="F57"/>
      <c r="G57"/>
      <c r="H57"/>
      <c r="I57" s="12"/>
      <c r="J57" s="12"/>
      <c r="K57" s="12"/>
      <c r="L57"/>
      <c r="U57" t="str">
        <f t="shared" si="3"/>
        <v/>
      </c>
      <c r="V57" t="str">
        <f>IF(U57&gt;0,IF(U57="","",(VLOOKUP(A57,[1]Sheet6!$CD$8:$CE$1225,2,FALSE))),"")</f>
        <v/>
      </c>
      <c r="W57" s="11" t="str">
        <f t="shared" si="6"/>
        <v/>
      </c>
      <c r="X57" t="str">
        <f>IF(U57&gt;0,IF(U57="","",(VLOOKUP(A57,[1]Sheet6!$CD$8:$CH$1225,4,FALSE))),"")</f>
        <v/>
      </c>
      <c r="Y57" s="11" t="str">
        <f t="shared" si="5"/>
        <v/>
      </c>
    </row>
    <row r="58" spans="1:25" ht="15" x14ac:dyDescent="0.25">
      <c r="A58"/>
      <c r="C58" s="12"/>
      <c r="D58" s="12"/>
      <c r="E58" s="12"/>
      <c r="F58"/>
      <c r="G58"/>
      <c r="H58"/>
      <c r="I58" s="12"/>
      <c r="J58" s="12"/>
      <c r="K58" s="12"/>
      <c r="L58"/>
      <c r="U58" t="str">
        <f t="shared" si="3"/>
        <v/>
      </c>
      <c r="V58" t="str">
        <f>IF(U58&gt;0,IF(U58="","",(VLOOKUP(A58,[1]Sheet6!$CD$8:$CE$1225,2,FALSE))),"")</f>
        <v/>
      </c>
      <c r="W58" s="11" t="str">
        <f t="shared" si="6"/>
        <v/>
      </c>
      <c r="X58" t="str">
        <f>IF(U58&gt;0,IF(U58="","",(VLOOKUP(A58,[1]Sheet6!$CD$8:$CH$1225,4,FALSE))),"")</f>
        <v/>
      </c>
      <c r="Y58" s="11" t="str">
        <f t="shared" si="5"/>
        <v/>
      </c>
    </row>
    <row r="59" spans="1:25" ht="15" x14ac:dyDescent="0.25">
      <c r="A59"/>
      <c r="C59" s="12"/>
      <c r="D59" s="12"/>
      <c r="E59" s="12"/>
      <c r="F59"/>
      <c r="G59"/>
      <c r="H59"/>
      <c r="I59" s="12"/>
      <c r="J59" s="12"/>
      <c r="K59" s="12"/>
      <c r="L59"/>
      <c r="U59" t="str">
        <f t="shared" si="3"/>
        <v/>
      </c>
      <c r="V59" t="str">
        <f>IF(U59&gt;0,IF(U59="","",(VLOOKUP(A59,[1]Sheet6!$CD$8:$CE$1225,2,FALSE))),"")</f>
        <v/>
      </c>
      <c r="W59" s="11" t="str">
        <f t="shared" si="6"/>
        <v/>
      </c>
      <c r="X59" t="str">
        <f>IF(U59&gt;0,IF(U59="","",(VLOOKUP(A59,[1]Sheet6!$CD$8:$CH$1225,4,FALSE))),"")</f>
        <v/>
      </c>
      <c r="Y59" s="11" t="str">
        <f t="shared" si="5"/>
        <v/>
      </c>
    </row>
    <row r="60" spans="1:25" ht="15" x14ac:dyDescent="0.25">
      <c r="A60"/>
      <c r="C60" s="12"/>
      <c r="D60" s="12"/>
      <c r="E60" s="12"/>
      <c r="F60"/>
      <c r="G60"/>
      <c r="H60"/>
      <c r="I60" s="12"/>
      <c r="J60" s="12"/>
      <c r="K60" s="12"/>
      <c r="L60"/>
      <c r="U60" t="str">
        <f t="shared" si="3"/>
        <v/>
      </c>
      <c r="V60" t="str">
        <f>IF(U60&gt;0,IF(U60="","",(VLOOKUP(A60,[1]Sheet6!$CD$8:$CE$1225,2,FALSE))),"")</f>
        <v/>
      </c>
      <c r="W60" s="11" t="str">
        <f t="shared" si="6"/>
        <v/>
      </c>
      <c r="X60" t="str">
        <f>IF(U60&gt;0,IF(U60="","",(VLOOKUP(A60,[1]Sheet6!$CD$8:$CH$1225,4,FALSE))),"")</f>
        <v/>
      </c>
      <c r="Y60" s="11" t="str">
        <f t="shared" si="5"/>
        <v/>
      </c>
    </row>
    <row r="61" spans="1:25" ht="15" x14ac:dyDescent="0.25">
      <c r="A61"/>
      <c r="C61" s="12"/>
      <c r="D61" s="12"/>
      <c r="E61" s="12"/>
      <c r="F61"/>
      <c r="G61"/>
      <c r="H61"/>
      <c r="I61" s="12"/>
      <c r="J61" s="12"/>
      <c r="K61" s="12"/>
      <c r="L61"/>
      <c r="U61" t="str">
        <f t="shared" si="3"/>
        <v/>
      </c>
      <c r="V61" t="str">
        <f>IF(U61&gt;0,IF(U61="","",(VLOOKUP(A61,[1]Sheet6!$CD$8:$CE$1225,2,FALSE))),"")</f>
        <v/>
      </c>
      <c r="W61" s="11" t="str">
        <f t="shared" si="6"/>
        <v/>
      </c>
      <c r="X61" t="str">
        <f>IF(U61&gt;0,IF(U61="","",(VLOOKUP(A61,[1]Sheet6!$CD$8:$CH$1225,4,FALSE))),"")</f>
        <v/>
      </c>
      <c r="Y61" s="11" t="str">
        <f t="shared" si="5"/>
        <v/>
      </c>
    </row>
    <row r="62" spans="1:25" ht="15" x14ac:dyDescent="0.25">
      <c r="A62"/>
      <c r="C62" s="12"/>
      <c r="D62" s="12"/>
      <c r="E62" s="12"/>
      <c r="F62"/>
      <c r="G62"/>
      <c r="H62"/>
      <c r="I62" s="12"/>
      <c r="J62" s="12"/>
      <c r="K62" s="12"/>
      <c r="L62"/>
      <c r="U62" t="str">
        <f t="shared" si="3"/>
        <v/>
      </c>
      <c r="V62" t="str">
        <f>IF(U62&gt;0,IF(U62="","",(VLOOKUP(A62,[1]Sheet6!$CD$8:$CE$1225,2,FALSE))),"")</f>
        <v/>
      </c>
      <c r="W62" s="11" t="str">
        <f t="shared" si="6"/>
        <v/>
      </c>
      <c r="X62" t="str">
        <f>IF(U62&gt;0,IF(U62="","",(VLOOKUP(A62,[1]Sheet6!$CD$8:$CH$1225,4,FALSE))),"")</f>
        <v/>
      </c>
      <c r="Y62" s="11" t="str">
        <f t="shared" si="5"/>
        <v/>
      </c>
    </row>
    <row r="63" spans="1:25" ht="15" x14ac:dyDescent="0.25">
      <c r="A63"/>
      <c r="C63" s="12"/>
      <c r="D63" s="12"/>
      <c r="E63" s="12"/>
      <c r="F63"/>
      <c r="G63"/>
      <c r="H63"/>
      <c r="I63" s="12"/>
      <c r="J63" s="12"/>
      <c r="K63" s="12"/>
      <c r="L63"/>
      <c r="U63" t="str">
        <f t="shared" ref="U63:U126" si="7">IF(A63&gt;1359011,SUM(I63:J63),"")</f>
        <v/>
      </c>
      <c r="V63" t="str">
        <f>IF(U63&gt;0,IF(U63="","",(VLOOKUP(A63,[1]Sheet6!$CD$8:$CE$1225,2,FALSE))),"")</f>
        <v/>
      </c>
      <c r="W63" s="11" t="str">
        <f t="shared" si="6"/>
        <v/>
      </c>
      <c r="X63" t="str">
        <f>IF(U63&gt;0,IF(U63="","",(VLOOKUP(A63,[1]Sheet6!$CD$8:$CH$1225,4,FALSE))),"")</f>
        <v/>
      </c>
      <c r="Y63" s="11" t="str">
        <f t="shared" si="5"/>
        <v/>
      </c>
    </row>
    <row r="64" spans="1:25" ht="15" x14ac:dyDescent="0.25">
      <c r="A64"/>
      <c r="C64" s="12"/>
      <c r="D64" s="12"/>
      <c r="E64" s="12"/>
      <c r="F64"/>
      <c r="G64"/>
      <c r="H64"/>
      <c r="I64" s="12"/>
      <c r="J64" s="12"/>
      <c r="K64" s="12"/>
      <c r="L64"/>
      <c r="U64" t="str">
        <f t="shared" si="7"/>
        <v/>
      </c>
      <c r="V64" t="str">
        <f>IF(U64&gt;0,IF(U64="","",(VLOOKUP(A64,[1]Sheet6!$CD$8:$CE$1225,2,FALSE))),"")</f>
        <v/>
      </c>
      <c r="W64" s="11" t="str">
        <f t="shared" si="6"/>
        <v/>
      </c>
      <c r="X64" t="str">
        <f>IF(U64&gt;0,IF(U64="","",(VLOOKUP(A64,[1]Sheet6!$CD$8:$CH$1225,4,FALSE))),"")</f>
        <v/>
      </c>
      <c r="Y64" s="11" t="str">
        <f t="shared" si="5"/>
        <v/>
      </c>
    </row>
    <row r="65" spans="1:25" ht="15" x14ac:dyDescent="0.25">
      <c r="A65"/>
      <c r="C65" s="12"/>
      <c r="D65" s="12"/>
      <c r="E65" s="12"/>
      <c r="F65"/>
      <c r="G65"/>
      <c r="H65"/>
      <c r="I65" s="12"/>
      <c r="J65" s="12"/>
      <c r="K65" s="12"/>
      <c r="L65"/>
      <c r="U65" t="str">
        <f t="shared" si="7"/>
        <v/>
      </c>
      <c r="V65" t="str">
        <f>IF(U65&gt;0,IF(U65="","",(VLOOKUP(A65,[1]Sheet6!$CD$8:$CE$1225,2,FALSE))),"")</f>
        <v/>
      </c>
      <c r="W65" s="11" t="str">
        <f t="shared" si="6"/>
        <v/>
      </c>
      <c r="X65" t="str">
        <f>IF(U65&gt;0,IF(U65="","",(VLOOKUP(A65,[1]Sheet6!$CD$8:$CH$1225,4,FALSE))),"")</f>
        <v/>
      </c>
      <c r="Y65" s="11" t="str">
        <f t="shared" si="5"/>
        <v/>
      </c>
    </row>
    <row r="66" spans="1:25" ht="15" x14ac:dyDescent="0.25">
      <c r="A66"/>
      <c r="C66" s="12"/>
      <c r="D66" s="12"/>
      <c r="E66" s="12"/>
      <c r="F66"/>
      <c r="G66"/>
      <c r="H66"/>
      <c r="I66" s="12"/>
      <c r="J66" s="12"/>
      <c r="K66" s="12"/>
      <c r="L66"/>
      <c r="U66" t="str">
        <f t="shared" si="7"/>
        <v/>
      </c>
      <c r="V66" t="str">
        <f>IF(U66&gt;0,IF(U66="","",(VLOOKUP(A66,[1]Sheet6!$CD$8:$CE$1225,2,FALSE))),"")</f>
        <v/>
      </c>
      <c r="W66" s="11" t="str">
        <f t="shared" si="6"/>
        <v/>
      </c>
      <c r="X66" t="str">
        <f>IF(U66&gt;0,IF(U66="","",(VLOOKUP(A66,[1]Sheet6!$CD$8:$CH$1225,4,FALSE))),"")</f>
        <v/>
      </c>
      <c r="Y66" s="11" t="str">
        <f t="shared" si="5"/>
        <v/>
      </c>
    </row>
    <row r="67" spans="1:25" ht="15" x14ac:dyDescent="0.25">
      <c r="A67"/>
      <c r="C67" s="12"/>
      <c r="D67" s="12"/>
      <c r="E67" s="12"/>
      <c r="F67"/>
      <c r="G67"/>
      <c r="H67"/>
      <c r="I67" s="12"/>
      <c r="J67" s="12"/>
      <c r="K67" s="12"/>
      <c r="L67"/>
      <c r="U67" t="str">
        <f t="shared" si="7"/>
        <v/>
      </c>
      <c r="V67" t="str">
        <f>IF(U67&gt;0,IF(U67="","",(VLOOKUP(A67,[1]Sheet6!$CD$8:$CE$1225,2,FALSE))),"")</f>
        <v/>
      </c>
      <c r="W67" s="11" t="str">
        <f t="shared" si="6"/>
        <v/>
      </c>
      <c r="X67" t="str">
        <f>IF(U67&gt;0,IF(U67="","",(VLOOKUP(A67,[1]Sheet6!$CD$8:$CH$1225,4,FALSE))),"")</f>
        <v/>
      </c>
      <c r="Y67" s="11" t="str">
        <f t="shared" si="5"/>
        <v/>
      </c>
    </row>
    <row r="68" spans="1:25" ht="15" x14ac:dyDescent="0.25">
      <c r="A68"/>
      <c r="C68" s="12"/>
      <c r="D68" s="12"/>
      <c r="E68" s="12"/>
      <c r="F68"/>
      <c r="G68"/>
      <c r="H68"/>
      <c r="I68" s="12"/>
      <c r="J68" s="12"/>
      <c r="K68" s="12"/>
      <c r="L68"/>
      <c r="U68" t="str">
        <f t="shared" si="7"/>
        <v/>
      </c>
      <c r="V68" t="str">
        <f>IF(U68&gt;0,IF(U68="","",(VLOOKUP(A68,[1]Sheet6!$CD$8:$CE$1225,2,FALSE))),"")</f>
        <v/>
      </c>
      <c r="W68" s="11" t="str">
        <f t="shared" si="6"/>
        <v/>
      </c>
      <c r="X68" t="str">
        <f>IF(U68&gt;0,IF(U68="","",(VLOOKUP(A68,[1]Sheet6!$CD$8:$CH$1225,4,FALSE))),"")</f>
        <v/>
      </c>
      <c r="Y68" s="11" t="str">
        <f t="shared" si="5"/>
        <v/>
      </c>
    </row>
    <row r="69" spans="1:25" ht="15" x14ac:dyDescent="0.25">
      <c r="A69"/>
      <c r="C69" s="12"/>
      <c r="D69" s="12"/>
      <c r="E69" s="12"/>
      <c r="F69"/>
      <c r="G69"/>
      <c r="H69"/>
      <c r="I69" s="12"/>
      <c r="J69" s="12"/>
      <c r="K69" s="12"/>
      <c r="L69"/>
      <c r="U69" t="str">
        <f t="shared" si="7"/>
        <v/>
      </c>
      <c r="V69" t="str">
        <f>IF(U69&gt;0,IF(U69="","",(VLOOKUP(A69,[1]Sheet6!$CD$8:$CE$1225,2,FALSE))),"")</f>
        <v/>
      </c>
      <c r="W69" s="11" t="str">
        <f t="shared" si="6"/>
        <v/>
      </c>
      <c r="X69" t="str">
        <f>IF(U69&gt;0,IF(U69="","",(VLOOKUP(A69,[1]Sheet6!$CD$8:$CH$1225,4,FALSE))),"")</f>
        <v/>
      </c>
      <c r="Y69" s="11" t="str">
        <f t="shared" si="5"/>
        <v/>
      </c>
    </row>
    <row r="70" spans="1:25" ht="15" x14ac:dyDescent="0.25">
      <c r="A70"/>
      <c r="C70" s="12"/>
      <c r="D70" s="12"/>
      <c r="E70" s="12"/>
      <c r="F70"/>
      <c r="G70"/>
      <c r="H70"/>
      <c r="I70" s="12"/>
      <c r="J70" s="12"/>
      <c r="K70" s="12"/>
      <c r="L70"/>
      <c r="U70" t="str">
        <f t="shared" si="7"/>
        <v/>
      </c>
      <c r="V70" t="str">
        <f>IF(U70&gt;0,IF(U70="","",(VLOOKUP(A70,[1]Sheet6!$CD$8:$CE$1225,2,FALSE))),"")</f>
        <v/>
      </c>
      <c r="W70" s="11" t="str">
        <f t="shared" si="6"/>
        <v/>
      </c>
      <c r="X70" t="str">
        <f>IF(U70&gt;0,IF(U70="","",(VLOOKUP(A70,[1]Sheet6!$CD$8:$CH$1225,4,FALSE))),"")</f>
        <v/>
      </c>
      <c r="Y70" s="11" t="str">
        <f t="shared" si="5"/>
        <v/>
      </c>
    </row>
    <row r="71" spans="1:25" ht="15" x14ac:dyDescent="0.25">
      <c r="A71"/>
      <c r="C71" s="12"/>
      <c r="D71" s="12"/>
      <c r="E71" s="12"/>
      <c r="F71"/>
      <c r="G71"/>
      <c r="H71"/>
      <c r="I71" s="12"/>
      <c r="J71" s="12"/>
      <c r="K71" s="12"/>
      <c r="L71"/>
      <c r="U71" t="str">
        <f t="shared" si="7"/>
        <v/>
      </c>
      <c r="V71" t="str">
        <f>IF(U71&gt;0,IF(U71="","",(VLOOKUP(A71,[1]Sheet6!$CD$8:$CE$1225,2,FALSE))),"")</f>
        <v/>
      </c>
      <c r="W71" s="11" t="str">
        <f t="shared" si="6"/>
        <v/>
      </c>
      <c r="X71" t="str">
        <f>IF(U71&gt;0,IF(U71="","",(VLOOKUP(A71,[1]Sheet6!$CD$8:$CH$1225,4,FALSE))),"")</f>
        <v/>
      </c>
      <c r="Y71" s="11" t="str">
        <f t="shared" si="5"/>
        <v/>
      </c>
    </row>
    <row r="72" spans="1:25" ht="15" x14ac:dyDescent="0.25">
      <c r="A72"/>
      <c r="C72" s="12"/>
      <c r="D72" s="12"/>
      <c r="E72" s="12"/>
      <c r="F72"/>
      <c r="G72"/>
      <c r="H72"/>
      <c r="I72" s="12"/>
      <c r="J72" s="12"/>
      <c r="K72" s="12"/>
      <c r="L72"/>
      <c r="U72" t="str">
        <f t="shared" si="7"/>
        <v/>
      </c>
      <c r="V72" t="str">
        <f>IF(U72&gt;0,IF(U72="","",(VLOOKUP(A72,[1]Sheet6!$CD$8:$CE$1225,2,FALSE))),"")</f>
        <v/>
      </c>
      <c r="W72" s="11" t="str">
        <f t="shared" si="6"/>
        <v/>
      </c>
      <c r="X72" t="str">
        <f>IF(U72&gt;0,IF(U72="","",(VLOOKUP(A72,[1]Sheet6!$CD$8:$CH$1225,4,FALSE))),"")</f>
        <v/>
      </c>
      <c r="Y72" s="11" t="str">
        <f t="shared" si="5"/>
        <v/>
      </c>
    </row>
    <row r="73" spans="1:25" ht="15" x14ac:dyDescent="0.25">
      <c r="A73"/>
      <c r="C73" s="12"/>
      <c r="D73" s="12"/>
      <c r="E73" s="12"/>
      <c r="F73"/>
      <c r="G73"/>
      <c r="H73"/>
      <c r="I73" s="12"/>
      <c r="J73" s="12"/>
      <c r="K73" s="12"/>
      <c r="L73"/>
      <c r="U73" t="str">
        <f t="shared" si="7"/>
        <v/>
      </c>
      <c r="V73" t="str">
        <f>IF(U73&gt;0,IF(U73="","",(VLOOKUP(A73,[1]Sheet6!$CD$8:$CE$1225,2,FALSE))),"")</f>
        <v/>
      </c>
      <c r="W73" s="11" t="str">
        <f t="shared" si="6"/>
        <v/>
      </c>
      <c r="X73" t="str">
        <f>IF(U73&gt;0,IF(U73="","",(VLOOKUP(A73,[1]Sheet6!$CD$8:$CH$1225,4,FALSE))),"")</f>
        <v/>
      </c>
      <c r="Y73" s="11" t="str">
        <f t="shared" si="5"/>
        <v/>
      </c>
    </row>
    <row r="74" spans="1:25" ht="15" x14ac:dyDescent="0.25">
      <c r="A74"/>
      <c r="C74" s="12"/>
      <c r="D74" s="12"/>
      <c r="E74" s="12"/>
      <c r="F74"/>
      <c r="G74"/>
      <c r="H74"/>
      <c r="I74" s="12"/>
      <c r="J74" s="12"/>
      <c r="K74" s="12"/>
      <c r="L74"/>
      <c r="U74" t="str">
        <f t="shared" si="7"/>
        <v/>
      </c>
      <c r="V74" t="str">
        <f>IF(U74&gt;0,IF(U74="","",(VLOOKUP(A74,[1]Sheet6!$CD$8:$CE$1225,2,FALSE))),"")</f>
        <v/>
      </c>
      <c r="W74" s="11" t="str">
        <f t="shared" si="6"/>
        <v/>
      </c>
      <c r="X74" t="str">
        <f>IF(U74&gt;0,IF(U74="","",(VLOOKUP(A74,[1]Sheet6!$CD$8:$CH$1225,4,FALSE))),"")</f>
        <v/>
      </c>
      <c r="Y74" s="11" t="str">
        <f t="shared" si="5"/>
        <v/>
      </c>
    </row>
    <row r="75" spans="1:25" ht="15" x14ac:dyDescent="0.25">
      <c r="A75"/>
      <c r="C75" s="12"/>
      <c r="D75" s="12"/>
      <c r="E75" s="12"/>
      <c r="F75"/>
      <c r="G75"/>
      <c r="H75"/>
      <c r="I75" s="12"/>
      <c r="J75" s="12"/>
      <c r="K75" s="12"/>
      <c r="L75"/>
      <c r="U75" t="str">
        <f t="shared" si="7"/>
        <v/>
      </c>
      <c r="V75" t="str">
        <f>IF(U75&gt;0,IF(U75="","",(VLOOKUP(A75,[1]Sheet6!$CD$8:$CE$1225,2,FALSE))),"")</f>
        <v/>
      </c>
      <c r="W75" s="11" t="str">
        <f t="shared" si="6"/>
        <v/>
      </c>
      <c r="X75" t="str">
        <f>IF(U75&gt;0,IF(U75="","",(VLOOKUP(A75,[1]Sheet6!$CD$8:$CH$1225,4,FALSE))),"")</f>
        <v/>
      </c>
      <c r="Y75" s="11" t="str">
        <f t="shared" si="5"/>
        <v/>
      </c>
    </row>
    <row r="76" spans="1:25" ht="15" x14ac:dyDescent="0.25">
      <c r="A76"/>
      <c r="C76" s="12"/>
      <c r="D76" s="12"/>
      <c r="E76" s="12"/>
      <c r="F76"/>
      <c r="G76"/>
      <c r="H76"/>
      <c r="I76" s="12"/>
      <c r="J76" s="12"/>
      <c r="K76" s="12"/>
      <c r="L76"/>
      <c r="U76" t="str">
        <f t="shared" si="7"/>
        <v/>
      </c>
      <c r="V76" t="str">
        <f>IF(U76&gt;0,IF(U76="","",(VLOOKUP(A76,[1]Sheet6!$CD$8:$CE$1225,2,FALSE))),"")</f>
        <v/>
      </c>
      <c r="W76" s="11" t="str">
        <f t="shared" si="6"/>
        <v/>
      </c>
      <c r="X76" t="str">
        <f>IF(U76&gt;0,IF(U76="","",(VLOOKUP(A76,[1]Sheet6!$CD$8:$CH$1225,4,FALSE))),"")</f>
        <v/>
      </c>
      <c r="Y76" s="11" t="str">
        <f t="shared" si="5"/>
        <v/>
      </c>
    </row>
    <row r="77" spans="1:25" ht="15" x14ac:dyDescent="0.25">
      <c r="A77"/>
      <c r="C77" s="12"/>
      <c r="D77" s="12"/>
      <c r="E77" s="12"/>
      <c r="F77"/>
      <c r="G77"/>
      <c r="H77"/>
      <c r="I77" s="12"/>
      <c r="J77" s="12"/>
      <c r="K77" s="12"/>
      <c r="L77"/>
      <c r="U77" t="str">
        <f t="shared" si="7"/>
        <v/>
      </c>
      <c r="V77" t="str">
        <f>IF(U77&gt;0,IF(U77="","",(VLOOKUP(A77,[1]Sheet6!$CD$8:$CE$1225,2,FALSE))),"")</f>
        <v/>
      </c>
      <c r="W77" s="11" t="str">
        <f t="shared" si="6"/>
        <v/>
      </c>
      <c r="X77" t="str">
        <f>IF(U77&gt;0,IF(U77="","",(VLOOKUP(A77,[1]Sheet6!$CD$8:$CH$1225,4,FALSE))),"")</f>
        <v/>
      </c>
      <c r="Y77" s="11" t="str">
        <f t="shared" ref="Y77:Y140" si="8">IF(X77&gt;0,IF(X77="","",SUM(U77/X77)),"")</f>
        <v/>
      </c>
    </row>
    <row r="78" spans="1:25" ht="15" x14ac:dyDescent="0.25">
      <c r="A78"/>
      <c r="C78" s="12"/>
      <c r="D78" s="12"/>
      <c r="E78" s="12"/>
      <c r="F78"/>
      <c r="G78"/>
      <c r="H78"/>
      <c r="I78" s="12"/>
      <c r="J78" s="12"/>
      <c r="K78" s="12"/>
      <c r="L78"/>
      <c r="U78" t="str">
        <f t="shared" si="7"/>
        <v/>
      </c>
      <c r="V78" t="str">
        <f>IF(U78&gt;0,IF(U78="","",(VLOOKUP(A78,[1]Sheet6!$CD$8:$CE$1225,2,FALSE))),"")</f>
        <v/>
      </c>
      <c r="W78" s="11" t="str">
        <f t="shared" si="6"/>
        <v/>
      </c>
      <c r="X78" t="str">
        <f>IF(U78&gt;0,IF(U78="","",(VLOOKUP(A78,[1]Sheet6!$CD$8:$CH$1225,4,FALSE))),"")</f>
        <v/>
      </c>
      <c r="Y78" s="11" t="str">
        <f t="shared" si="8"/>
        <v/>
      </c>
    </row>
    <row r="79" spans="1:25" ht="15" x14ac:dyDescent="0.25">
      <c r="A79"/>
      <c r="C79" s="12"/>
      <c r="D79" s="12"/>
      <c r="E79" s="12"/>
      <c r="F79"/>
      <c r="G79"/>
      <c r="H79"/>
      <c r="I79" s="12"/>
      <c r="J79" s="12"/>
      <c r="K79" s="12"/>
      <c r="L79"/>
      <c r="U79" t="str">
        <f t="shared" si="7"/>
        <v/>
      </c>
      <c r="V79" t="str">
        <f>IF(U79&gt;0,IF(U79="","",(VLOOKUP(A79,[1]Sheet6!$CD$8:$CE$1225,2,FALSE))),"")</f>
        <v/>
      </c>
      <c r="W79" s="11" t="str">
        <f t="shared" si="6"/>
        <v/>
      </c>
      <c r="X79" t="str">
        <f>IF(U79&gt;0,IF(U79="","",(VLOOKUP(A79,[1]Sheet6!$CD$8:$CH$1225,4,FALSE))),"")</f>
        <v/>
      </c>
      <c r="Y79" s="11" t="str">
        <f t="shared" si="8"/>
        <v/>
      </c>
    </row>
    <row r="80" spans="1:25" ht="15" x14ac:dyDescent="0.25">
      <c r="A80"/>
      <c r="C80" s="12"/>
      <c r="D80" s="12"/>
      <c r="E80" s="12"/>
      <c r="F80"/>
      <c r="G80"/>
      <c r="H80"/>
      <c r="I80" s="12"/>
      <c r="J80" s="12"/>
      <c r="K80" s="12"/>
      <c r="L80"/>
      <c r="U80" t="str">
        <f t="shared" si="7"/>
        <v/>
      </c>
      <c r="V80" t="str">
        <f>IF(U80&gt;0,IF(U80="","",(VLOOKUP(A80,[1]Sheet6!$CD$8:$CE$1225,2,FALSE))),"")</f>
        <v/>
      </c>
      <c r="W80" s="11" t="str">
        <f t="shared" ref="W80:W143" si="9">IF(V80&gt;100,IF(V80="","",IF(U80="","",U80/V80)),"")</f>
        <v/>
      </c>
      <c r="X80" t="str">
        <f>IF(U80&gt;0,IF(U80="","",(VLOOKUP(A80,[1]Sheet6!$CD$8:$CH$1225,4,FALSE))),"")</f>
        <v/>
      </c>
      <c r="Y80" s="11" t="str">
        <f t="shared" si="8"/>
        <v/>
      </c>
    </row>
    <row r="81" spans="1:25" ht="15" x14ac:dyDescent="0.25">
      <c r="A81"/>
      <c r="C81" s="12"/>
      <c r="D81" s="12"/>
      <c r="E81" s="12"/>
      <c r="F81"/>
      <c r="G81"/>
      <c r="H81"/>
      <c r="I81" s="12"/>
      <c r="J81" s="12"/>
      <c r="K81" s="12"/>
      <c r="L81"/>
      <c r="U81" t="str">
        <f t="shared" si="7"/>
        <v/>
      </c>
      <c r="V81" t="str">
        <f>IF(U81&gt;0,IF(U81="","",(VLOOKUP(A81,[1]Sheet6!$CD$8:$CE$1225,2,FALSE))),"")</f>
        <v/>
      </c>
      <c r="W81" s="11" t="str">
        <f t="shared" si="9"/>
        <v/>
      </c>
      <c r="X81" t="str">
        <f>IF(U81&gt;0,IF(U81="","",(VLOOKUP(A81,[1]Sheet6!$CD$8:$CH$1225,4,FALSE))),"")</f>
        <v/>
      </c>
      <c r="Y81" s="11" t="str">
        <f t="shared" si="8"/>
        <v/>
      </c>
    </row>
    <row r="82" spans="1:25" ht="15" x14ac:dyDescent="0.25">
      <c r="A82"/>
      <c r="C82" s="12"/>
      <c r="D82" s="12"/>
      <c r="E82" s="12"/>
      <c r="F82"/>
      <c r="G82"/>
      <c r="H82"/>
      <c r="I82" s="12"/>
      <c r="J82" s="12"/>
      <c r="K82" s="12"/>
      <c r="L82"/>
      <c r="U82" t="str">
        <f t="shared" si="7"/>
        <v/>
      </c>
      <c r="V82" t="str">
        <f>IF(U82&gt;0,IF(U82="","",(VLOOKUP(A82,[1]Sheet6!$CD$8:$CE$1225,2,FALSE))),"")</f>
        <v/>
      </c>
      <c r="W82" s="11" t="str">
        <f t="shared" si="9"/>
        <v/>
      </c>
      <c r="X82" t="str">
        <f>IF(U82&gt;0,IF(U82="","",(VLOOKUP(A82,[1]Sheet6!$CD$8:$CH$1225,4,FALSE))),"")</f>
        <v/>
      </c>
      <c r="Y82" s="11" t="str">
        <f t="shared" si="8"/>
        <v/>
      </c>
    </row>
    <row r="83" spans="1:25" ht="15" x14ac:dyDescent="0.25">
      <c r="A83"/>
      <c r="C83" s="12"/>
      <c r="D83" s="12"/>
      <c r="E83" s="12"/>
      <c r="F83"/>
      <c r="G83"/>
      <c r="H83"/>
      <c r="I83" s="12"/>
      <c r="J83" s="12"/>
      <c r="K83" s="12"/>
      <c r="L83"/>
      <c r="U83" t="str">
        <f t="shared" si="7"/>
        <v/>
      </c>
      <c r="V83" t="str">
        <f>IF(U83&gt;0,IF(U83="","",(VLOOKUP(A83,[1]Sheet6!$CD$8:$CE$1225,2,FALSE))),"")</f>
        <v/>
      </c>
      <c r="W83" s="11" t="str">
        <f t="shared" si="9"/>
        <v/>
      </c>
      <c r="X83" t="str">
        <f>IF(U83&gt;0,IF(U83="","",(VLOOKUP(A83,[1]Sheet6!$CD$8:$CH$1225,4,FALSE))),"")</f>
        <v/>
      </c>
      <c r="Y83" s="11" t="str">
        <f t="shared" si="8"/>
        <v/>
      </c>
    </row>
    <row r="84" spans="1:25" ht="15" x14ac:dyDescent="0.25">
      <c r="A84"/>
      <c r="C84" s="12"/>
      <c r="D84" s="12"/>
      <c r="E84" s="12"/>
      <c r="F84"/>
      <c r="G84"/>
      <c r="H84"/>
      <c r="I84" s="12"/>
      <c r="J84" s="12"/>
      <c r="K84" s="12"/>
      <c r="L84"/>
      <c r="U84" t="str">
        <f t="shared" si="7"/>
        <v/>
      </c>
      <c r="V84" t="str">
        <f>IF(U84&gt;0,IF(U84="","",(VLOOKUP(A84,[1]Sheet6!$CD$8:$CE$1225,2,FALSE))),"")</f>
        <v/>
      </c>
      <c r="W84" s="11" t="str">
        <f t="shared" si="9"/>
        <v/>
      </c>
      <c r="X84" t="str">
        <f>IF(U84&gt;0,IF(U84="","",(VLOOKUP(A84,[1]Sheet6!$CD$8:$CH$1225,4,FALSE))),"")</f>
        <v/>
      </c>
      <c r="Y84" s="11" t="str">
        <f t="shared" si="8"/>
        <v/>
      </c>
    </row>
    <row r="85" spans="1:25" ht="15" x14ac:dyDescent="0.25">
      <c r="A85"/>
      <c r="C85" s="12"/>
      <c r="D85" s="12"/>
      <c r="E85" s="12"/>
      <c r="F85"/>
      <c r="G85"/>
      <c r="H85"/>
      <c r="I85" s="12"/>
      <c r="J85" s="12"/>
      <c r="K85" s="12"/>
      <c r="L85"/>
      <c r="U85" t="str">
        <f t="shared" si="7"/>
        <v/>
      </c>
      <c r="V85" t="str">
        <f>IF(U85&gt;0,IF(U85="","",(VLOOKUP(A85,[1]Sheet6!$CD$8:$CE$1225,2,FALSE))),"")</f>
        <v/>
      </c>
      <c r="W85" s="11" t="str">
        <f t="shared" si="9"/>
        <v/>
      </c>
      <c r="X85" t="str">
        <f>IF(U85&gt;0,IF(U85="","",(VLOOKUP(A85,[1]Sheet6!$CD$8:$CH$1225,4,FALSE))),"")</f>
        <v/>
      </c>
      <c r="Y85" s="11" t="str">
        <f t="shared" si="8"/>
        <v/>
      </c>
    </row>
    <row r="86" spans="1:25" ht="15" x14ac:dyDescent="0.25">
      <c r="A86"/>
      <c r="C86" s="12"/>
      <c r="D86" s="12"/>
      <c r="E86" s="12"/>
      <c r="F86"/>
      <c r="G86"/>
      <c r="H86"/>
      <c r="I86" s="12"/>
      <c r="J86" s="12"/>
      <c r="K86" s="12"/>
      <c r="L86"/>
      <c r="U86" t="str">
        <f t="shared" si="7"/>
        <v/>
      </c>
      <c r="V86" t="str">
        <f>IF(U86&gt;0,IF(U86="","",(VLOOKUP(A86,[1]Sheet6!$CD$8:$CE$1225,2,FALSE))),"")</f>
        <v/>
      </c>
      <c r="W86" s="11" t="str">
        <f t="shared" si="9"/>
        <v/>
      </c>
      <c r="X86" t="str">
        <f>IF(U86&gt;0,IF(U86="","",(VLOOKUP(A86,[1]Sheet6!$CD$8:$CH$1225,4,FALSE))),"")</f>
        <v/>
      </c>
      <c r="Y86" s="11" t="str">
        <f t="shared" si="8"/>
        <v/>
      </c>
    </row>
    <row r="87" spans="1:25" ht="15" x14ac:dyDescent="0.25">
      <c r="A87"/>
      <c r="C87" s="12"/>
      <c r="D87" s="12"/>
      <c r="E87" s="12"/>
      <c r="F87"/>
      <c r="G87"/>
      <c r="H87"/>
      <c r="I87" s="12"/>
      <c r="J87" s="12"/>
      <c r="K87" s="12"/>
      <c r="L87"/>
      <c r="U87" t="str">
        <f t="shared" si="7"/>
        <v/>
      </c>
      <c r="V87" t="str">
        <f>IF(U87&gt;0,IF(U87="","",(VLOOKUP(A87,[1]Sheet6!$CD$8:$CE$1225,2,FALSE))),"")</f>
        <v/>
      </c>
      <c r="W87" s="11" t="str">
        <f t="shared" si="9"/>
        <v/>
      </c>
      <c r="X87" t="str">
        <f>IF(U87&gt;0,IF(U87="","",(VLOOKUP(A87,[1]Sheet6!$CD$8:$CH$1225,4,FALSE))),"")</f>
        <v/>
      </c>
      <c r="Y87" s="11" t="str">
        <f t="shared" si="8"/>
        <v/>
      </c>
    </row>
    <row r="88" spans="1:25" ht="15" x14ac:dyDescent="0.25">
      <c r="A88"/>
      <c r="C88" s="12"/>
      <c r="D88" s="12"/>
      <c r="E88" s="12"/>
      <c r="F88"/>
      <c r="G88"/>
      <c r="H88"/>
      <c r="I88" s="12"/>
      <c r="J88" s="12"/>
      <c r="K88" s="12"/>
      <c r="L88"/>
      <c r="U88" t="str">
        <f t="shared" si="7"/>
        <v/>
      </c>
      <c r="V88" t="str">
        <f>IF(U88&gt;0,IF(U88="","",(VLOOKUP(A88,[1]Sheet6!$CD$8:$CE$1225,2,FALSE))),"")</f>
        <v/>
      </c>
      <c r="W88" s="11" t="str">
        <f t="shared" si="9"/>
        <v/>
      </c>
      <c r="X88" t="str">
        <f>IF(U88&gt;0,IF(U88="","",(VLOOKUP(A88,[1]Sheet6!$CD$8:$CH$1225,4,FALSE))),"")</f>
        <v/>
      </c>
      <c r="Y88" s="11" t="str">
        <f t="shared" si="8"/>
        <v/>
      </c>
    </row>
    <row r="89" spans="1:25" ht="15" x14ac:dyDescent="0.25">
      <c r="A89"/>
      <c r="C89" s="12"/>
      <c r="D89" s="12"/>
      <c r="E89" s="12"/>
      <c r="F89"/>
      <c r="G89"/>
      <c r="H89"/>
      <c r="I89" s="12"/>
      <c r="J89" s="12"/>
      <c r="K89" s="12"/>
      <c r="L89"/>
      <c r="U89" t="str">
        <f t="shared" si="7"/>
        <v/>
      </c>
      <c r="V89" t="str">
        <f>IF(U89&gt;0,IF(U89="","",(VLOOKUP(A89,[1]Sheet6!$CD$8:$CE$1225,2,FALSE))),"")</f>
        <v/>
      </c>
      <c r="W89" s="11" t="str">
        <f t="shared" si="9"/>
        <v/>
      </c>
      <c r="X89" t="str">
        <f>IF(U89&gt;0,IF(U89="","",(VLOOKUP(A89,[1]Sheet6!$CD$8:$CH$1225,4,FALSE))),"")</f>
        <v/>
      </c>
      <c r="Y89" s="11" t="str">
        <f t="shared" si="8"/>
        <v/>
      </c>
    </row>
    <row r="90" spans="1:25" ht="15" x14ac:dyDescent="0.25">
      <c r="A90"/>
      <c r="C90" s="12"/>
      <c r="D90" s="12"/>
      <c r="E90" s="12"/>
      <c r="F90"/>
      <c r="G90"/>
      <c r="H90"/>
      <c r="I90" s="12"/>
      <c r="J90" s="12"/>
      <c r="K90" s="12"/>
      <c r="L90"/>
      <c r="U90" t="str">
        <f t="shared" si="7"/>
        <v/>
      </c>
      <c r="V90" t="str">
        <f>IF(U90&gt;0,IF(U90="","",(VLOOKUP(A90,[1]Sheet6!$CD$8:$CE$1225,2,FALSE))),"")</f>
        <v/>
      </c>
      <c r="W90" s="11" t="str">
        <f t="shared" si="9"/>
        <v/>
      </c>
      <c r="X90" t="str">
        <f>IF(U90&gt;0,IF(U90="","",(VLOOKUP(A90,[1]Sheet6!$CD$8:$CH$1225,4,FALSE))),"")</f>
        <v/>
      </c>
      <c r="Y90" s="11" t="str">
        <f t="shared" si="8"/>
        <v/>
      </c>
    </row>
    <row r="91" spans="1:25" ht="15" x14ac:dyDescent="0.25">
      <c r="A91"/>
      <c r="C91" s="12"/>
      <c r="D91" s="12"/>
      <c r="E91" s="12"/>
      <c r="F91"/>
      <c r="G91"/>
      <c r="H91"/>
      <c r="I91" s="12"/>
      <c r="J91" s="12"/>
      <c r="K91" s="12"/>
      <c r="L91"/>
      <c r="U91" t="str">
        <f t="shared" si="7"/>
        <v/>
      </c>
      <c r="V91" t="str">
        <f>IF(U91&gt;0,IF(U91="","",(VLOOKUP(A91,[1]Sheet6!$CD$8:$CE$1225,2,FALSE))),"")</f>
        <v/>
      </c>
      <c r="W91" s="11" t="str">
        <f t="shared" si="9"/>
        <v/>
      </c>
      <c r="X91" t="str">
        <f>IF(U91&gt;0,IF(U91="","",(VLOOKUP(A91,[1]Sheet6!$CD$8:$CH$1225,4,FALSE))),"")</f>
        <v/>
      </c>
      <c r="Y91" s="11" t="str">
        <f t="shared" si="8"/>
        <v/>
      </c>
    </row>
    <row r="92" spans="1:25" ht="15" x14ac:dyDescent="0.25">
      <c r="A92"/>
      <c r="C92" s="12"/>
      <c r="D92" s="12"/>
      <c r="E92" s="12"/>
      <c r="F92"/>
      <c r="G92"/>
      <c r="H92"/>
      <c r="I92" s="12"/>
      <c r="J92" s="12"/>
      <c r="K92" s="12"/>
      <c r="L92"/>
      <c r="U92" t="str">
        <f t="shared" si="7"/>
        <v/>
      </c>
      <c r="V92" t="str">
        <f>IF(U92&gt;0,IF(U92="","",(VLOOKUP(A92,[1]Sheet6!$CD$8:$CE$1225,2,FALSE))),"")</f>
        <v/>
      </c>
      <c r="W92" s="11" t="str">
        <f t="shared" si="9"/>
        <v/>
      </c>
      <c r="X92" t="str">
        <f>IF(U92&gt;0,IF(U92="","",(VLOOKUP(A92,[1]Sheet6!$CD$8:$CH$1225,4,FALSE))),"")</f>
        <v/>
      </c>
      <c r="Y92" s="11" t="str">
        <f t="shared" si="8"/>
        <v/>
      </c>
    </row>
    <row r="93" spans="1:25" ht="15" x14ac:dyDescent="0.25">
      <c r="A93"/>
      <c r="C93" s="12"/>
      <c r="D93" s="12"/>
      <c r="E93" s="12"/>
      <c r="F93"/>
      <c r="G93"/>
      <c r="H93"/>
      <c r="I93" s="12"/>
      <c r="J93" s="12"/>
      <c r="K93" s="12"/>
      <c r="L93"/>
      <c r="U93" t="str">
        <f t="shared" si="7"/>
        <v/>
      </c>
      <c r="V93" t="str">
        <f>IF(U93&gt;0,IF(U93="","",(VLOOKUP(A93,[1]Sheet6!$CD$8:$CE$1225,2,FALSE))),"")</f>
        <v/>
      </c>
      <c r="W93" s="11" t="str">
        <f t="shared" si="9"/>
        <v/>
      </c>
      <c r="X93" t="str">
        <f>IF(U93&gt;0,IF(U93="","",(VLOOKUP(A93,[1]Sheet6!$CD$8:$CH$1225,4,FALSE))),"")</f>
        <v/>
      </c>
      <c r="Y93" s="11" t="str">
        <f t="shared" si="8"/>
        <v/>
      </c>
    </row>
    <row r="94" spans="1:25" ht="15" x14ac:dyDescent="0.25">
      <c r="A94"/>
      <c r="C94" s="12"/>
      <c r="D94" s="12"/>
      <c r="E94" s="12"/>
      <c r="F94"/>
      <c r="G94"/>
      <c r="H94"/>
      <c r="I94" s="12"/>
      <c r="J94" s="12"/>
      <c r="K94" s="12"/>
      <c r="L94"/>
      <c r="U94" t="str">
        <f t="shared" si="7"/>
        <v/>
      </c>
      <c r="V94" t="str">
        <f>IF(U94&gt;0,IF(U94="","",(VLOOKUP(A94,[1]Sheet6!$CD$8:$CE$1225,2,FALSE))),"")</f>
        <v/>
      </c>
      <c r="W94" s="11" t="str">
        <f t="shared" si="9"/>
        <v/>
      </c>
      <c r="X94" t="str">
        <f>IF(U94&gt;0,IF(U94="","",(VLOOKUP(A94,[1]Sheet6!$CD$8:$CH$1225,4,FALSE))),"")</f>
        <v/>
      </c>
      <c r="Y94" s="11" t="str">
        <f t="shared" si="8"/>
        <v/>
      </c>
    </row>
    <row r="95" spans="1:25" ht="15" x14ac:dyDescent="0.25">
      <c r="A95"/>
      <c r="C95" s="12"/>
      <c r="D95" s="12"/>
      <c r="E95" s="12"/>
      <c r="F95"/>
      <c r="G95"/>
      <c r="H95"/>
      <c r="I95" s="12"/>
      <c r="J95" s="12"/>
      <c r="K95" s="12"/>
      <c r="L95"/>
      <c r="U95" t="str">
        <f t="shared" si="7"/>
        <v/>
      </c>
      <c r="V95" t="str">
        <f>IF(U95&gt;0,IF(U95="","",(VLOOKUP(A95,[1]Sheet6!$CD$8:$CE$1225,2,FALSE))),"")</f>
        <v/>
      </c>
      <c r="W95" s="11" t="str">
        <f t="shared" si="9"/>
        <v/>
      </c>
      <c r="X95" t="str">
        <f>IF(U95&gt;0,IF(U95="","",(VLOOKUP(A95,[1]Sheet6!$CD$8:$CH$1225,4,FALSE))),"")</f>
        <v/>
      </c>
      <c r="Y95" s="11" t="str">
        <f t="shared" si="8"/>
        <v/>
      </c>
    </row>
    <row r="96" spans="1:25" ht="15" x14ac:dyDescent="0.25">
      <c r="A96"/>
      <c r="C96" s="12"/>
      <c r="D96" s="12"/>
      <c r="E96" s="12"/>
      <c r="F96"/>
      <c r="G96"/>
      <c r="H96"/>
      <c r="I96" s="12"/>
      <c r="J96" s="12"/>
      <c r="K96" s="12"/>
      <c r="L96"/>
      <c r="U96" t="str">
        <f t="shared" si="7"/>
        <v/>
      </c>
      <c r="V96" t="str">
        <f>IF(U96&gt;0,IF(U96="","",(VLOOKUP(A96,[1]Sheet6!$CD$8:$CE$1225,2,FALSE))),"")</f>
        <v/>
      </c>
      <c r="W96" s="11" t="str">
        <f t="shared" si="9"/>
        <v/>
      </c>
      <c r="X96" t="str">
        <f>IF(U96&gt;0,IF(U96="","",(VLOOKUP(A96,[1]Sheet6!$CD$8:$CH$1225,4,FALSE))),"")</f>
        <v/>
      </c>
      <c r="Y96" s="11" t="str">
        <f t="shared" si="8"/>
        <v/>
      </c>
    </row>
    <row r="97" spans="1:25" ht="15" x14ac:dyDescent="0.25">
      <c r="A97"/>
      <c r="C97" s="12"/>
      <c r="D97" s="12"/>
      <c r="E97" s="12"/>
      <c r="F97"/>
      <c r="G97"/>
      <c r="H97"/>
      <c r="I97" s="12"/>
      <c r="J97" s="12"/>
      <c r="K97" s="12"/>
      <c r="L97"/>
      <c r="U97" t="str">
        <f t="shared" si="7"/>
        <v/>
      </c>
      <c r="V97" t="str">
        <f>IF(U97&gt;0,IF(U97="","",(VLOOKUP(A97,[1]Sheet6!$CD$8:$CE$1225,2,FALSE))),"")</f>
        <v/>
      </c>
      <c r="W97" s="11" t="str">
        <f t="shared" si="9"/>
        <v/>
      </c>
      <c r="X97" t="str">
        <f>IF(U97&gt;0,IF(U97="","",(VLOOKUP(A97,[1]Sheet6!$CD$8:$CH$1225,4,FALSE))),"")</f>
        <v/>
      </c>
      <c r="Y97" s="11" t="str">
        <f t="shared" si="8"/>
        <v/>
      </c>
    </row>
    <row r="98" spans="1:25" ht="15" x14ac:dyDescent="0.25">
      <c r="A98"/>
      <c r="C98" s="12"/>
      <c r="D98" s="12"/>
      <c r="E98" s="12"/>
      <c r="F98"/>
      <c r="G98"/>
      <c r="H98"/>
      <c r="I98" s="12"/>
      <c r="J98" s="12"/>
      <c r="K98" s="12"/>
      <c r="L98"/>
      <c r="U98" t="str">
        <f t="shared" si="7"/>
        <v/>
      </c>
      <c r="V98" t="str">
        <f>IF(U98&gt;0,IF(U98="","",(VLOOKUP(A98,[1]Sheet6!$CD$8:$CE$1225,2,FALSE))),"")</f>
        <v/>
      </c>
      <c r="W98" s="11" t="str">
        <f t="shared" si="9"/>
        <v/>
      </c>
      <c r="X98" t="str">
        <f>IF(U98&gt;0,IF(U98="","",(VLOOKUP(A98,[1]Sheet6!$CD$8:$CH$1225,4,FALSE))),"")</f>
        <v/>
      </c>
      <c r="Y98" s="11" t="str">
        <f t="shared" si="8"/>
        <v/>
      </c>
    </row>
    <row r="99" spans="1:25" ht="15" x14ac:dyDescent="0.25">
      <c r="A99"/>
      <c r="C99" s="12"/>
      <c r="D99" s="12"/>
      <c r="E99" s="12"/>
      <c r="F99"/>
      <c r="G99"/>
      <c r="H99"/>
      <c r="I99" s="12"/>
      <c r="J99" s="12"/>
      <c r="K99" s="12"/>
      <c r="L99"/>
      <c r="U99" t="str">
        <f t="shared" si="7"/>
        <v/>
      </c>
      <c r="V99" t="str">
        <f>IF(U99&gt;0,IF(U99="","",(VLOOKUP(A99,[1]Sheet6!$CD$8:$CE$1225,2,FALSE))),"")</f>
        <v/>
      </c>
      <c r="W99" s="11" t="str">
        <f t="shared" si="9"/>
        <v/>
      </c>
      <c r="X99" t="str">
        <f>IF(U99&gt;0,IF(U99="","",(VLOOKUP(A99,[1]Sheet6!$CD$8:$CH$1225,4,FALSE))),"")</f>
        <v/>
      </c>
      <c r="Y99" s="11" t="str">
        <f t="shared" si="8"/>
        <v/>
      </c>
    </row>
    <row r="100" spans="1:25" ht="15" x14ac:dyDescent="0.25">
      <c r="A100"/>
      <c r="C100" s="12"/>
      <c r="D100" s="12"/>
      <c r="E100" s="12"/>
      <c r="F100"/>
      <c r="G100"/>
      <c r="H100"/>
      <c r="I100" s="12"/>
      <c r="J100" s="12"/>
      <c r="K100" s="12"/>
      <c r="L100"/>
      <c r="U100" t="str">
        <f t="shared" si="7"/>
        <v/>
      </c>
      <c r="V100" t="str">
        <f>IF(U100&gt;0,IF(U100="","",(VLOOKUP(A100,[1]Sheet6!$CD$8:$CE$1225,2,FALSE))),"")</f>
        <v/>
      </c>
      <c r="W100" s="11" t="str">
        <f t="shared" si="9"/>
        <v/>
      </c>
      <c r="X100" t="str">
        <f>IF(U100&gt;0,IF(U100="","",(VLOOKUP(A100,[1]Sheet6!$CD$8:$CH$1225,4,FALSE))),"")</f>
        <v/>
      </c>
      <c r="Y100" s="11" t="str">
        <f t="shared" si="8"/>
        <v/>
      </c>
    </row>
    <row r="101" spans="1:25" ht="15" x14ac:dyDescent="0.25">
      <c r="A101"/>
      <c r="C101" s="12"/>
      <c r="D101" s="12"/>
      <c r="E101" s="12"/>
      <c r="F101"/>
      <c r="G101"/>
      <c r="H101"/>
      <c r="I101" s="12"/>
      <c r="J101" s="12"/>
      <c r="K101" s="12"/>
      <c r="L101"/>
      <c r="U101" t="str">
        <f t="shared" si="7"/>
        <v/>
      </c>
      <c r="V101" t="str">
        <f>IF(U101&gt;0,IF(U101="","",(VLOOKUP(A101,[1]Sheet6!$CD$8:$CE$1225,2,FALSE))),"")</f>
        <v/>
      </c>
      <c r="W101" s="11" t="str">
        <f t="shared" si="9"/>
        <v/>
      </c>
      <c r="X101" t="str">
        <f>IF(U101&gt;0,IF(U101="","",(VLOOKUP(A101,[1]Sheet6!$CD$8:$CH$1225,4,FALSE))),"")</f>
        <v/>
      </c>
      <c r="Y101" s="11" t="str">
        <f t="shared" si="8"/>
        <v/>
      </c>
    </row>
    <row r="102" spans="1:25" ht="15" x14ac:dyDescent="0.25">
      <c r="A102"/>
      <c r="C102" s="12"/>
      <c r="D102" s="12"/>
      <c r="E102" s="12"/>
      <c r="F102"/>
      <c r="G102"/>
      <c r="H102"/>
      <c r="I102" s="12"/>
      <c r="J102" s="12"/>
      <c r="K102" s="12"/>
      <c r="L102"/>
      <c r="U102" t="str">
        <f t="shared" si="7"/>
        <v/>
      </c>
      <c r="V102" t="str">
        <f>IF(U102&gt;0,IF(U102="","",(VLOOKUP(A102,[1]Sheet6!$CD$8:$CE$1225,2,FALSE))),"")</f>
        <v/>
      </c>
      <c r="W102" s="11" t="str">
        <f t="shared" si="9"/>
        <v/>
      </c>
      <c r="X102" t="str">
        <f>IF(U102&gt;0,IF(U102="","",(VLOOKUP(A102,[1]Sheet6!$CD$8:$CH$1225,4,FALSE))),"")</f>
        <v/>
      </c>
      <c r="Y102" s="11" t="str">
        <f t="shared" si="8"/>
        <v/>
      </c>
    </row>
    <row r="103" spans="1:25" ht="15" x14ac:dyDescent="0.25">
      <c r="A103"/>
      <c r="C103" s="12"/>
      <c r="D103" s="12"/>
      <c r="E103" s="12"/>
      <c r="F103"/>
      <c r="G103"/>
      <c r="H103"/>
      <c r="I103" s="12"/>
      <c r="J103" s="12"/>
      <c r="K103" s="12"/>
      <c r="L103"/>
      <c r="U103" t="str">
        <f t="shared" si="7"/>
        <v/>
      </c>
      <c r="V103" t="str">
        <f>IF(U103&gt;0,IF(U103="","",(VLOOKUP(A103,[1]Sheet6!$CD$8:$CE$1225,2,FALSE))),"")</f>
        <v/>
      </c>
      <c r="W103" s="11" t="str">
        <f t="shared" si="9"/>
        <v/>
      </c>
      <c r="X103" t="str">
        <f>IF(U103&gt;0,IF(U103="","",(VLOOKUP(A103,[1]Sheet6!$CD$8:$CH$1225,4,FALSE))),"")</f>
        <v/>
      </c>
      <c r="Y103" s="11" t="str">
        <f t="shared" si="8"/>
        <v/>
      </c>
    </row>
    <row r="104" spans="1:25" ht="15" x14ac:dyDescent="0.25">
      <c r="A104"/>
      <c r="C104" s="12"/>
      <c r="D104" s="12"/>
      <c r="E104" s="12"/>
      <c r="F104"/>
      <c r="G104"/>
      <c r="H104"/>
      <c r="I104" s="12"/>
      <c r="J104" s="12"/>
      <c r="K104" s="12"/>
      <c r="L104"/>
      <c r="U104" t="str">
        <f t="shared" si="7"/>
        <v/>
      </c>
      <c r="V104" t="str">
        <f>IF(U104&gt;0,IF(U104="","",(VLOOKUP(A104,[1]Sheet6!$CD$8:$CE$1225,2,FALSE))),"")</f>
        <v/>
      </c>
      <c r="W104" s="11" t="str">
        <f t="shared" si="9"/>
        <v/>
      </c>
      <c r="X104" t="str">
        <f>IF(U104&gt;0,IF(U104="","",(VLOOKUP(A104,[1]Sheet6!$CD$8:$CH$1225,4,FALSE))),"")</f>
        <v/>
      </c>
      <c r="Y104" s="11" t="str">
        <f t="shared" si="8"/>
        <v/>
      </c>
    </row>
    <row r="105" spans="1:25" ht="15" x14ac:dyDescent="0.25">
      <c r="A105"/>
      <c r="C105" s="12"/>
      <c r="D105" s="12"/>
      <c r="E105" s="12"/>
      <c r="F105"/>
      <c r="G105"/>
      <c r="H105"/>
      <c r="I105" s="12"/>
      <c r="J105" s="12"/>
      <c r="K105" s="12"/>
      <c r="L105"/>
      <c r="U105" t="str">
        <f t="shared" si="7"/>
        <v/>
      </c>
      <c r="V105" t="str">
        <f>IF(U105&gt;0,IF(U105="","",(VLOOKUP(A105,[1]Sheet6!$CD$8:$CE$1225,2,FALSE))),"")</f>
        <v/>
      </c>
      <c r="W105" s="11" t="str">
        <f t="shared" si="9"/>
        <v/>
      </c>
      <c r="X105" t="str">
        <f>IF(U105&gt;0,IF(U105="","",(VLOOKUP(A105,[1]Sheet6!$CD$8:$CH$1225,4,FALSE))),"")</f>
        <v/>
      </c>
      <c r="Y105" s="11" t="str">
        <f t="shared" si="8"/>
        <v/>
      </c>
    </row>
    <row r="106" spans="1:25" ht="15" x14ac:dyDescent="0.25">
      <c r="A106"/>
      <c r="C106" s="12"/>
      <c r="D106" s="12"/>
      <c r="E106" s="12"/>
      <c r="F106"/>
      <c r="G106"/>
      <c r="H106"/>
      <c r="I106" s="12"/>
      <c r="J106" s="12"/>
      <c r="K106" s="12"/>
      <c r="L106"/>
      <c r="U106" t="str">
        <f t="shared" si="7"/>
        <v/>
      </c>
      <c r="V106" t="str">
        <f>IF(U106&gt;0,IF(U106="","",(VLOOKUP(A106,[1]Sheet6!$CD$8:$CE$1225,2,FALSE))),"")</f>
        <v/>
      </c>
      <c r="W106" s="11" t="str">
        <f t="shared" si="9"/>
        <v/>
      </c>
      <c r="X106" t="str">
        <f>IF(U106&gt;0,IF(U106="","",(VLOOKUP(A106,[1]Sheet6!$CD$8:$CH$1225,4,FALSE))),"")</f>
        <v/>
      </c>
      <c r="Y106" s="11" t="str">
        <f t="shared" si="8"/>
        <v/>
      </c>
    </row>
    <row r="107" spans="1:25" ht="15" x14ac:dyDescent="0.25">
      <c r="A107"/>
      <c r="C107" s="12"/>
      <c r="D107" s="12"/>
      <c r="E107" s="12"/>
      <c r="F107"/>
      <c r="G107"/>
      <c r="H107"/>
      <c r="I107" s="12"/>
      <c r="J107" s="12"/>
      <c r="K107" s="12"/>
      <c r="L107"/>
      <c r="U107" t="str">
        <f t="shared" si="7"/>
        <v/>
      </c>
      <c r="V107" t="str">
        <f>IF(U107&gt;0,IF(U107="","",(VLOOKUP(A107,[1]Sheet6!$CD$8:$CE$1225,2,FALSE))),"")</f>
        <v/>
      </c>
      <c r="W107" s="11" t="str">
        <f t="shared" si="9"/>
        <v/>
      </c>
      <c r="X107" t="str">
        <f>IF(U107&gt;0,IF(U107="","",(VLOOKUP(A107,[1]Sheet6!$CD$8:$CH$1225,4,FALSE))),"")</f>
        <v/>
      </c>
      <c r="Y107" s="11" t="str">
        <f t="shared" si="8"/>
        <v/>
      </c>
    </row>
    <row r="108" spans="1:25" ht="15" x14ac:dyDescent="0.25">
      <c r="A108"/>
      <c r="C108" s="12"/>
      <c r="D108" s="12"/>
      <c r="E108" s="12"/>
      <c r="F108"/>
      <c r="G108"/>
      <c r="H108"/>
      <c r="I108" s="12"/>
      <c r="J108" s="12"/>
      <c r="K108" s="12"/>
      <c r="L108"/>
      <c r="U108" t="str">
        <f t="shared" si="7"/>
        <v/>
      </c>
      <c r="V108" t="str">
        <f>IF(U108&gt;0,IF(U108="","",(VLOOKUP(A108,[1]Sheet6!$CD$8:$CE$1225,2,FALSE))),"")</f>
        <v/>
      </c>
      <c r="W108" s="11" t="str">
        <f t="shared" si="9"/>
        <v/>
      </c>
      <c r="X108" t="str">
        <f>IF(U108&gt;0,IF(U108="","",(VLOOKUP(A108,[1]Sheet6!$CD$8:$CH$1225,4,FALSE))),"")</f>
        <v/>
      </c>
      <c r="Y108" s="11" t="str">
        <f t="shared" si="8"/>
        <v/>
      </c>
    </row>
    <row r="109" spans="1:25" ht="15" x14ac:dyDescent="0.25">
      <c r="A109"/>
      <c r="C109" s="12"/>
      <c r="D109" s="12"/>
      <c r="E109" s="12"/>
      <c r="F109"/>
      <c r="G109"/>
      <c r="H109"/>
      <c r="I109" s="12"/>
      <c r="J109" s="12"/>
      <c r="K109" s="12"/>
      <c r="L109"/>
      <c r="U109" t="str">
        <f t="shared" si="7"/>
        <v/>
      </c>
      <c r="V109" t="str">
        <f>IF(U109&gt;0,IF(U109="","",(VLOOKUP(A109,[1]Sheet6!$CD$8:$CE$1225,2,FALSE))),"")</f>
        <v/>
      </c>
      <c r="W109" s="11" t="str">
        <f t="shared" si="9"/>
        <v/>
      </c>
      <c r="X109" t="str">
        <f>IF(U109&gt;0,IF(U109="","",(VLOOKUP(A109,[1]Sheet6!$CD$8:$CH$1225,4,FALSE))),"")</f>
        <v/>
      </c>
      <c r="Y109" s="11" t="str">
        <f t="shared" si="8"/>
        <v/>
      </c>
    </row>
    <row r="110" spans="1:25" ht="15" x14ac:dyDescent="0.25">
      <c r="A110"/>
      <c r="C110" s="12"/>
      <c r="D110" s="12"/>
      <c r="E110" s="12"/>
      <c r="F110"/>
      <c r="G110"/>
      <c r="H110"/>
      <c r="I110" s="12"/>
      <c r="J110" s="12"/>
      <c r="K110" s="12"/>
      <c r="L110"/>
      <c r="U110" t="str">
        <f t="shared" si="7"/>
        <v/>
      </c>
      <c r="V110" t="str">
        <f>IF(U110&gt;0,IF(U110="","",(VLOOKUP(A110,[1]Sheet6!$CD$8:$CE$1225,2,FALSE))),"")</f>
        <v/>
      </c>
      <c r="W110" s="11" t="str">
        <f t="shared" si="9"/>
        <v/>
      </c>
      <c r="X110" t="str">
        <f>IF(U110&gt;0,IF(U110="","",(VLOOKUP(A110,[1]Sheet6!$CD$8:$CH$1225,4,FALSE))),"")</f>
        <v/>
      </c>
      <c r="Y110" s="11" t="str">
        <f t="shared" si="8"/>
        <v/>
      </c>
    </row>
    <row r="111" spans="1:25" ht="15" x14ac:dyDescent="0.25">
      <c r="A111"/>
      <c r="C111" s="12"/>
      <c r="D111" s="12"/>
      <c r="E111" s="12"/>
      <c r="F111"/>
      <c r="G111"/>
      <c r="H111"/>
      <c r="I111" s="12"/>
      <c r="J111" s="12"/>
      <c r="K111" s="12"/>
      <c r="L111"/>
      <c r="U111" t="str">
        <f t="shared" si="7"/>
        <v/>
      </c>
      <c r="V111" t="str">
        <f>IF(U111&gt;0,IF(U111="","",(VLOOKUP(A111,[1]Sheet6!$CD$8:$CE$1225,2,FALSE))),"")</f>
        <v/>
      </c>
      <c r="W111" s="11" t="str">
        <f t="shared" si="9"/>
        <v/>
      </c>
      <c r="X111" t="str">
        <f>IF(U111&gt;0,IF(U111="","",(VLOOKUP(A111,[1]Sheet6!$CD$8:$CH$1225,4,FALSE))),"")</f>
        <v/>
      </c>
      <c r="Y111" s="11" t="str">
        <f t="shared" si="8"/>
        <v/>
      </c>
    </row>
    <row r="112" spans="1:25" ht="15" x14ac:dyDescent="0.25">
      <c r="A112"/>
      <c r="C112" s="12"/>
      <c r="D112" s="12"/>
      <c r="E112" s="12"/>
      <c r="F112"/>
      <c r="G112"/>
      <c r="H112"/>
      <c r="I112" s="12"/>
      <c r="J112" s="12"/>
      <c r="K112" s="12"/>
      <c r="L112"/>
      <c r="U112" t="str">
        <f t="shared" si="7"/>
        <v/>
      </c>
      <c r="V112" t="str">
        <f>IF(U112&gt;0,IF(U112="","",(VLOOKUP(A112,[1]Sheet6!$CD$8:$CE$1225,2,FALSE))),"")</f>
        <v/>
      </c>
      <c r="W112" s="11" t="str">
        <f t="shared" si="9"/>
        <v/>
      </c>
      <c r="X112" t="str">
        <f>IF(U112&gt;0,IF(U112="","",(VLOOKUP(A112,[1]Sheet6!$CD$8:$CH$1225,4,FALSE))),"")</f>
        <v/>
      </c>
      <c r="Y112" s="11" t="str">
        <f t="shared" si="8"/>
        <v/>
      </c>
    </row>
    <row r="113" spans="1:25" ht="15" x14ac:dyDescent="0.25">
      <c r="A113"/>
      <c r="C113" s="12"/>
      <c r="D113" s="12"/>
      <c r="E113" s="12"/>
      <c r="F113"/>
      <c r="G113"/>
      <c r="H113"/>
      <c r="I113" s="12"/>
      <c r="J113" s="12"/>
      <c r="K113" s="12"/>
      <c r="L113"/>
      <c r="U113" t="str">
        <f t="shared" si="7"/>
        <v/>
      </c>
      <c r="V113" t="str">
        <f>IF(U113&gt;0,IF(U113="","",(VLOOKUP(A113,[1]Sheet6!$CD$8:$CE$1225,2,FALSE))),"")</f>
        <v/>
      </c>
      <c r="W113" s="11" t="str">
        <f t="shared" si="9"/>
        <v/>
      </c>
      <c r="X113" t="str">
        <f>IF(U113&gt;0,IF(U113="","",(VLOOKUP(A113,[1]Sheet6!$CD$8:$CH$1225,4,FALSE))),"")</f>
        <v/>
      </c>
      <c r="Y113" s="11" t="str">
        <f t="shared" si="8"/>
        <v/>
      </c>
    </row>
    <row r="114" spans="1:25" ht="15" x14ac:dyDescent="0.25">
      <c r="A114"/>
      <c r="C114" s="12"/>
      <c r="D114" s="12"/>
      <c r="E114" s="12"/>
      <c r="F114"/>
      <c r="G114"/>
      <c r="H114"/>
      <c r="I114" s="12"/>
      <c r="J114" s="12"/>
      <c r="K114" s="12"/>
      <c r="L114"/>
      <c r="U114" t="str">
        <f t="shared" si="7"/>
        <v/>
      </c>
      <c r="V114" t="str">
        <f>IF(U114&gt;0,IF(U114="","",(VLOOKUP(A114,[1]Sheet6!$CD$8:$CE$1225,2,FALSE))),"")</f>
        <v/>
      </c>
      <c r="W114" s="11" t="str">
        <f t="shared" si="9"/>
        <v/>
      </c>
      <c r="X114" t="str">
        <f>IF(U114&gt;0,IF(U114="","",(VLOOKUP(A114,[1]Sheet6!$CD$8:$CH$1225,4,FALSE))),"")</f>
        <v/>
      </c>
      <c r="Y114" s="11" t="str">
        <f t="shared" si="8"/>
        <v/>
      </c>
    </row>
    <row r="115" spans="1:25" ht="15" x14ac:dyDescent="0.25">
      <c r="A115"/>
      <c r="C115" s="12"/>
      <c r="D115" s="12"/>
      <c r="E115" s="12"/>
      <c r="F115"/>
      <c r="G115"/>
      <c r="H115"/>
      <c r="I115" s="12"/>
      <c r="J115" s="12"/>
      <c r="K115" s="12"/>
      <c r="L115"/>
      <c r="U115" t="str">
        <f t="shared" si="7"/>
        <v/>
      </c>
      <c r="V115" t="str">
        <f>IF(U115&gt;0,IF(U115="","",(VLOOKUP(A115,[1]Sheet6!$CD$8:$CE$1225,2,FALSE))),"")</f>
        <v/>
      </c>
      <c r="W115" s="11" t="str">
        <f t="shared" si="9"/>
        <v/>
      </c>
      <c r="X115" t="str">
        <f>IF(U115&gt;0,IF(U115="","",(VLOOKUP(A115,[1]Sheet6!$CD$8:$CH$1225,4,FALSE))),"")</f>
        <v/>
      </c>
      <c r="Y115" s="11" t="str">
        <f t="shared" si="8"/>
        <v/>
      </c>
    </row>
    <row r="116" spans="1:25" ht="15" x14ac:dyDescent="0.25">
      <c r="A116"/>
      <c r="C116" s="12"/>
      <c r="D116" s="12"/>
      <c r="E116" s="12"/>
      <c r="F116"/>
      <c r="G116"/>
      <c r="H116"/>
      <c r="I116" s="12"/>
      <c r="J116" s="12"/>
      <c r="K116" s="12"/>
      <c r="L116"/>
      <c r="U116" t="str">
        <f t="shared" si="7"/>
        <v/>
      </c>
      <c r="V116" t="str">
        <f>IF(U116&gt;0,IF(U116="","",(VLOOKUP(A116,[1]Sheet6!$CD$8:$CE$1225,2,FALSE))),"")</f>
        <v/>
      </c>
      <c r="W116" s="11" t="str">
        <f t="shared" si="9"/>
        <v/>
      </c>
      <c r="X116" t="str">
        <f>IF(U116&gt;0,IF(U116="","",(VLOOKUP(A116,[1]Sheet6!$CD$8:$CH$1225,4,FALSE))),"")</f>
        <v/>
      </c>
      <c r="Y116" s="11" t="str">
        <f t="shared" si="8"/>
        <v/>
      </c>
    </row>
    <row r="117" spans="1:25" ht="15" x14ac:dyDescent="0.25">
      <c r="A117"/>
      <c r="C117" s="12"/>
      <c r="D117" s="12"/>
      <c r="E117" s="12"/>
      <c r="F117"/>
      <c r="G117"/>
      <c r="H117"/>
      <c r="I117" s="12"/>
      <c r="J117" s="12"/>
      <c r="K117" s="12"/>
      <c r="L117"/>
      <c r="U117" t="str">
        <f t="shared" si="7"/>
        <v/>
      </c>
      <c r="V117" t="str">
        <f>IF(U117&gt;0,IF(U117="","",(VLOOKUP(A117,[1]Sheet6!$CD$8:$CE$1225,2,FALSE))),"")</f>
        <v/>
      </c>
      <c r="W117" s="11" t="str">
        <f t="shared" si="9"/>
        <v/>
      </c>
      <c r="X117" t="str">
        <f>IF(U117&gt;0,IF(U117="","",(VLOOKUP(A117,[1]Sheet6!$CD$8:$CH$1225,4,FALSE))),"")</f>
        <v/>
      </c>
      <c r="Y117" s="11" t="str">
        <f t="shared" si="8"/>
        <v/>
      </c>
    </row>
    <row r="118" spans="1:25" ht="15" x14ac:dyDescent="0.25">
      <c r="A118"/>
      <c r="C118" s="12"/>
      <c r="D118" s="12"/>
      <c r="E118" s="12"/>
      <c r="F118"/>
      <c r="G118"/>
      <c r="H118"/>
      <c r="I118" s="12"/>
      <c r="J118" s="12"/>
      <c r="K118" s="12"/>
      <c r="L118"/>
      <c r="U118" t="str">
        <f t="shared" si="7"/>
        <v/>
      </c>
      <c r="V118" t="str">
        <f>IF(U118&gt;0,IF(U118="","",(VLOOKUP(A118,[1]Sheet6!$CD$8:$CE$1225,2,FALSE))),"")</f>
        <v/>
      </c>
      <c r="W118" s="11" t="str">
        <f t="shared" si="9"/>
        <v/>
      </c>
      <c r="X118" t="str">
        <f>IF(U118&gt;0,IF(U118="","",(VLOOKUP(A118,[1]Sheet6!$CD$8:$CH$1225,4,FALSE))),"")</f>
        <v/>
      </c>
      <c r="Y118" s="11" t="str">
        <f t="shared" si="8"/>
        <v/>
      </c>
    </row>
    <row r="119" spans="1:25" ht="15" x14ac:dyDescent="0.25">
      <c r="A119"/>
      <c r="C119" s="12"/>
      <c r="D119" s="12"/>
      <c r="E119" s="12"/>
      <c r="F119"/>
      <c r="G119"/>
      <c r="H119"/>
      <c r="I119" s="12"/>
      <c r="J119" s="12"/>
      <c r="K119" s="12"/>
      <c r="L119"/>
      <c r="U119" t="str">
        <f t="shared" si="7"/>
        <v/>
      </c>
      <c r="V119" t="str">
        <f>IF(U119&gt;0,IF(U119="","",(VLOOKUP(A119,[1]Sheet6!$CD$8:$CE$1225,2,FALSE))),"")</f>
        <v/>
      </c>
      <c r="W119" s="11" t="str">
        <f t="shared" si="9"/>
        <v/>
      </c>
      <c r="X119" t="str">
        <f>IF(U119&gt;0,IF(U119="","",(VLOOKUP(A119,[1]Sheet6!$CD$8:$CH$1225,4,FALSE))),"")</f>
        <v/>
      </c>
      <c r="Y119" s="11" t="str">
        <f t="shared" si="8"/>
        <v/>
      </c>
    </row>
    <row r="120" spans="1:25" ht="15" x14ac:dyDescent="0.25">
      <c r="A120"/>
      <c r="C120" s="12"/>
      <c r="D120" s="12"/>
      <c r="E120" s="12"/>
      <c r="F120"/>
      <c r="G120"/>
      <c r="H120"/>
      <c r="I120" s="12"/>
      <c r="J120" s="12"/>
      <c r="K120" s="12"/>
      <c r="L120"/>
      <c r="U120" t="str">
        <f t="shared" si="7"/>
        <v/>
      </c>
      <c r="V120" t="str">
        <f>IF(U120&gt;0,IF(U120="","",(VLOOKUP(A120,[1]Sheet6!$CD$8:$CE$1225,2,FALSE))),"")</f>
        <v/>
      </c>
      <c r="W120" s="11" t="str">
        <f t="shared" si="9"/>
        <v/>
      </c>
      <c r="X120" t="str">
        <f>IF(U120&gt;0,IF(U120="","",(VLOOKUP(A120,[1]Sheet6!$CD$8:$CH$1225,4,FALSE))),"")</f>
        <v/>
      </c>
      <c r="Y120" s="11" t="str">
        <f t="shared" si="8"/>
        <v/>
      </c>
    </row>
    <row r="121" spans="1:25" ht="15" x14ac:dyDescent="0.25">
      <c r="A121"/>
      <c r="C121" s="12"/>
      <c r="D121" s="12"/>
      <c r="E121" s="12"/>
      <c r="F121"/>
      <c r="G121"/>
      <c r="H121"/>
      <c r="I121" s="12"/>
      <c r="J121" s="12"/>
      <c r="K121" s="12"/>
      <c r="L121"/>
      <c r="U121" t="str">
        <f t="shared" si="7"/>
        <v/>
      </c>
      <c r="V121" t="str">
        <f>IF(U121&gt;0,IF(U121="","",(VLOOKUP(A121,[1]Sheet6!$CD$8:$CE$1225,2,FALSE))),"")</f>
        <v/>
      </c>
      <c r="W121" s="11" t="str">
        <f t="shared" si="9"/>
        <v/>
      </c>
      <c r="X121" t="str">
        <f>IF(U121&gt;0,IF(U121="","",(VLOOKUP(A121,[1]Sheet6!$CD$8:$CH$1225,4,FALSE))),"")</f>
        <v/>
      </c>
      <c r="Y121" s="11" t="str">
        <f t="shared" si="8"/>
        <v/>
      </c>
    </row>
    <row r="122" spans="1:25" ht="15" x14ac:dyDescent="0.25">
      <c r="A122"/>
      <c r="C122" s="12"/>
      <c r="D122" s="12"/>
      <c r="E122" s="12"/>
      <c r="F122"/>
      <c r="G122"/>
      <c r="H122"/>
      <c r="I122" s="12"/>
      <c r="J122" s="12"/>
      <c r="K122" s="12"/>
      <c r="L122"/>
      <c r="U122" t="str">
        <f t="shared" si="7"/>
        <v/>
      </c>
      <c r="V122" t="str">
        <f>IF(U122&gt;0,IF(U122="","",(VLOOKUP(A122,[1]Sheet6!$CD$8:$CE$1225,2,FALSE))),"")</f>
        <v/>
      </c>
      <c r="W122" s="11" t="str">
        <f t="shared" si="9"/>
        <v/>
      </c>
      <c r="X122" t="str">
        <f>IF(U122&gt;0,IF(U122="","",(VLOOKUP(A122,[1]Sheet6!$CD$8:$CH$1225,4,FALSE))),"")</f>
        <v/>
      </c>
      <c r="Y122" s="11" t="str">
        <f t="shared" si="8"/>
        <v/>
      </c>
    </row>
    <row r="123" spans="1:25" ht="15" x14ac:dyDescent="0.25">
      <c r="A123"/>
      <c r="C123" s="12"/>
      <c r="D123" s="12"/>
      <c r="E123" s="12"/>
      <c r="F123"/>
      <c r="G123"/>
      <c r="H123"/>
      <c r="I123" s="12"/>
      <c r="J123" s="12"/>
      <c r="K123" s="12"/>
      <c r="L123"/>
      <c r="U123" t="str">
        <f t="shared" si="7"/>
        <v/>
      </c>
      <c r="V123" t="str">
        <f>IF(U123&gt;0,IF(U123="","",(VLOOKUP(A123,[1]Sheet6!$CD$8:$CE$1225,2,FALSE))),"")</f>
        <v/>
      </c>
      <c r="W123" s="11" t="str">
        <f t="shared" si="9"/>
        <v/>
      </c>
      <c r="X123" t="str">
        <f>IF(U123&gt;0,IF(U123="","",(VLOOKUP(A123,[1]Sheet6!$CD$8:$CH$1225,4,FALSE))),"")</f>
        <v/>
      </c>
      <c r="Y123" s="11" t="str">
        <f t="shared" si="8"/>
        <v/>
      </c>
    </row>
    <row r="124" spans="1:25" ht="15" x14ac:dyDescent="0.25">
      <c r="A124"/>
      <c r="C124" s="12"/>
      <c r="D124" s="12"/>
      <c r="E124" s="12"/>
      <c r="F124"/>
      <c r="G124"/>
      <c r="H124"/>
      <c r="I124" s="12"/>
      <c r="J124" s="12"/>
      <c r="K124" s="12"/>
      <c r="L124"/>
      <c r="U124" t="str">
        <f t="shared" si="7"/>
        <v/>
      </c>
      <c r="V124" t="str">
        <f>IF(U124&gt;0,IF(U124="","",(VLOOKUP(A124,[1]Sheet6!$CD$8:$CE$1225,2,FALSE))),"")</f>
        <v/>
      </c>
      <c r="W124" s="11" t="str">
        <f t="shared" si="9"/>
        <v/>
      </c>
      <c r="X124" t="str">
        <f>IF(U124&gt;0,IF(U124="","",(VLOOKUP(A124,[1]Sheet6!$CD$8:$CH$1225,4,FALSE))),"")</f>
        <v/>
      </c>
      <c r="Y124" s="11" t="str">
        <f t="shared" si="8"/>
        <v/>
      </c>
    </row>
    <row r="125" spans="1:25" ht="15" x14ac:dyDescent="0.25">
      <c r="A125"/>
      <c r="C125" s="12"/>
      <c r="D125" s="12"/>
      <c r="E125" s="12"/>
      <c r="F125"/>
      <c r="G125"/>
      <c r="H125"/>
      <c r="I125" s="12"/>
      <c r="J125" s="12"/>
      <c r="K125" s="12"/>
      <c r="L125"/>
      <c r="U125" t="str">
        <f t="shared" si="7"/>
        <v/>
      </c>
      <c r="V125" t="str">
        <f>IF(U125&gt;0,IF(U125="","",(VLOOKUP(A125,[1]Sheet6!$CD$8:$CE$1225,2,FALSE))),"")</f>
        <v/>
      </c>
      <c r="W125" s="11" t="str">
        <f t="shared" si="9"/>
        <v/>
      </c>
      <c r="X125" t="str">
        <f>IF(U125&gt;0,IF(U125="","",(VLOOKUP(A125,[1]Sheet6!$CD$8:$CH$1225,4,FALSE))),"")</f>
        <v/>
      </c>
      <c r="Y125" s="11" t="str">
        <f t="shared" si="8"/>
        <v/>
      </c>
    </row>
    <row r="126" spans="1:25" ht="15" x14ac:dyDescent="0.25">
      <c r="A126"/>
      <c r="C126" s="12"/>
      <c r="D126" s="12"/>
      <c r="E126" s="12"/>
      <c r="F126"/>
      <c r="G126"/>
      <c r="H126"/>
      <c r="I126" s="12"/>
      <c r="J126" s="12"/>
      <c r="K126" s="12"/>
      <c r="L126"/>
      <c r="U126" t="str">
        <f t="shared" si="7"/>
        <v/>
      </c>
      <c r="V126" t="str">
        <f>IF(U126&gt;0,IF(U126="","",(VLOOKUP(A126,[1]Sheet6!$CD$8:$CE$1225,2,FALSE))),"")</f>
        <v/>
      </c>
      <c r="W126" s="11" t="str">
        <f t="shared" si="9"/>
        <v/>
      </c>
      <c r="X126" t="str">
        <f>IF(U126&gt;0,IF(U126="","",(VLOOKUP(A126,[1]Sheet6!$CD$8:$CH$1225,4,FALSE))),"")</f>
        <v/>
      </c>
      <c r="Y126" s="11" t="str">
        <f t="shared" si="8"/>
        <v/>
      </c>
    </row>
    <row r="127" spans="1:25" ht="15" x14ac:dyDescent="0.25">
      <c r="A127"/>
      <c r="C127" s="12"/>
      <c r="D127" s="12"/>
      <c r="E127" s="12"/>
      <c r="F127"/>
      <c r="G127"/>
      <c r="H127"/>
      <c r="I127" s="12"/>
      <c r="J127" s="12"/>
      <c r="K127" s="12"/>
      <c r="L127"/>
      <c r="U127" t="str">
        <f t="shared" ref="U127:U190" si="10">IF(A127&gt;1359011,SUM(I127:J127),"")</f>
        <v/>
      </c>
      <c r="V127" t="str">
        <f>IF(U127&gt;0,IF(U127="","",(VLOOKUP(A127,[1]Sheet6!$CD$8:$CE$1225,2,FALSE))),"")</f>
        <v/>
      </c>
      <c r="W127" s="11" t="str">
        <f t="shared" si="9"/>
        <v/>
      </c>
      <c r="X127" t="str">
        <f>IF(U127&gt;0,IF(U127="","",(VLOOKUP(A127,[1]Sheet6!$CD$8:$CH$1225,4,FALSE))),"")</f>
        <v/>
      </c>
      <c r="Y127" s="11" t="str">
        <f t="shared" si="8"/>
        <v/>
      </c>
    </row>
    <row r="128" spans="1:25" ht="15" x14ac:dyDescent="0.25">
      <c r="A128"/>
      <c r="C128" s="12"/>
      <c r="D128" s="12"/>
      <c r="E128" s="12"/>
      <c r="F128"/>
      <c r="G128"/>
      <c r="H128"/>
      <c r="I128" s="12"/>
      <c r="J128" s="12"/>
      <c r="K128" s="12"/>
      <c r="L128"/>
      <c r="U128" t="str">
        <f t="shared" si="10"/>
        <v/>
      </c>
      <c r="V128" t="str">
        <f>IF(U128&gt;0,IF(U128="","",(VLOOKUP(A128,[1]Sheet6!$CD$8:$CE$1225,2,FALSE))),"")</f>
        <v/>
      </c>
      <c r="W128" s="11" t="str">
        <f t="shared" si="9"/>
        <v/>
      </c>
      <c r="X128" t="str">
        <f>IF(U128&gt;0,IF(U128="","",(VLOOKUP(A128,[1]Sheet6!$CD$8:$CH$1225,4,FALSE))),"")</f>
        <v/>
      </c>
      <c r="Y128" s="11" t="str">
        <f t="shared" si="8"/>
        <v/>
      </c>
    </row>
    <row r="129" spans="1:25" ht="15" x14ac:dyDescent="0.25">
      <c r="A129"/>
      <c r="C129" s="12"/>
      <c r="D129" s="12"/>
      <c r="E129" s="12"/>
      <c r="F129"/>
      <c r="G129"/>
      <c r="H129"/>
      <c r="I129" s="12"/>
      <c r="J129" s="12"/>
      <c r="K129" s="12"/>
      <c r="L129"/>
      <c r="U129" t="str">
        <f t="shared" si="10"/>
        <v/>
      </c>
      <c r="V129" t="str">
        <f>IF(U129&gt;0,IF(U129="","",(VLOOKUP(A129,[1]Sheet6!$CD$8:$CE$1225,2,FALSE))),"")</f>
        <v/>
      </c>
      <c r="W129" s="11" t="str">
        <f t="shared" si="9"/>
        <v/>
      </c>
      <c r="X129" t="str">
        <f>IF(U129&gt;0,IF(U129="","",(VLOOKUP(A129,[1]Sheet6!$CD$8:$CH$1225,4,FALSE))),"")</f>
        <v/>
      </c>
      <c r="Y129" s="11" t="str">
        <f t="shared" si="8"/>
        <v/>
      </c>
    </row>
    <row r="130" spans="1:25" ht="15" x14ac:dyDescent="0.25">
      <c r="A130"/>
      <c r="C130" s="12"/>
      <c r="D130" s="12"/>
      <c r="E130" s="12"/>
      <c r="F130"/>
      <c r="G130"/>
      <c r="H130"/>
      <c r="I130" s="12"/>
      <c r="J130" s="12"/>
      <c r="K130" s="12"/>
      <c r="L130"/>
      <c r="U130" t="str">
        <f t="shared" si="10"/>
        <v/>
      </c>
      <c r="V130" t="str">
        <f>IF(U130&gt;0,IF(U130="","",(VLOOKUP(A130,[1]Sheet6!$CD$8:$CE$1225,2,FALSE))),"")</f>
        <v/>
      </c>
      <c r="W130" s="11" t="str">
        <f t="shared" si="9"/>
        <v/>
      </c>
      <c r="X130" t="str">
        <f>IF(U130&gt;0,IF(U130="","",(VLOOKUP(A130,[1]Sheet6!$CD$8:$CH$1225,4,FALSE))),"")</f>
        <v/>
      </c>
      <c r="Y130" s="11" t="str">
        <f t="shared" si="8"/>
        <v/>
      </c>
    </row>
    <row r="131" spans="1:25" ht="15" x14ac:dyDescent="0.25">
      <c r="A131"/>
      <c r="C131" s="12"/>
      <c r="D131" s="12"/>
      <c r="E131" s="12"/>
      <c r="F131"/>
      <c r="G131"/>
      <c r="H131"/>
      <c r="I131" s="12"/>
      <c r="J131" s="12"/>
      <c r="K131" s="12"/>
      <c r="L131"/>
      <c r="U131" t="str">
        <f t="shared" si="10"/>
        <v/>
      </c>
      <c r="V131" t="str">
        <f>IF(U131&gt;0,IF(U131="","",(VLOOKUP(A131,[1]Sheet6!$CD$8:$CE$1225,2,FALSE))),"")</f>
        <v/>
      </c>
      <c r="W131" s="11" t="str">
        <f t="shared" si="9"/>
        <v/>
      </c>
      <c r="X131" t="str">
        <f>IF(U131&gt;0,IF(U131="","",(VLOOKUP(A131,[1]Sheet6!$CD$8:$CH$1225,4,FALSE))),"")</f>
        <v/>
      </c>
      <c r="Y131" s="11" t="str">
        <f t="shared" si="8"/>
        <v/>
      </c>
    </row>
    <row r="132" spans="1:25" ht="15" x14ac:dyDescent="0.25">
      <c r="A132"/>
      <c r="C132" s="12"/>
      <c r="D132" s="12"/>
      <c r="E132" s="12"/>
      <c r="F132"/>
      <c r="G132"/>
      <c r="H132"/>
      <c r="I132" s="12"/>
      <c r="J132" s="12"/>
      <c r="K132" s="12"/>
      <c r="L132"/>
      <c r="U132" t="str">
        <f t="shared" si="10"/>
        <v/>
      </c>
      <c r="V132" t="str">
        <f>IF(U132&gt;0,IF(U132="","",(VLOOKUP(A132,[1]Sheet6!$CD$8:$CE$1225,2,FALSE))),"")</f>
        <v/>
      </c>
      <c r="W132" s="11" t="str">
        <f t="shared" si="9"/>
        <v/>
      </c>
      <c r="X132" t="str">
        <f>IF(U132&gt;0,IF(U132="","",(VLOOKUP(A132,[1]Sheet6!$CD$8:$CH$1225,4,FALSE))),"")</f>
        <v/>
      </c>
      <c r="Y132" s="11" t="str">
        <f t="shared" si="8"/>
        <v/>
      </c>
    </row>
    <row r="133" spans="1:25" ht="15" x14ac:dyDescent="0.25">
      <c r="A133"/>
      <c r="C133" s="12"/>
      <c r="D133" s="12"/>
      <c r="E133" s="12"/>
      <c r="F133"/>
      <c r="G133"/>
      <c r="H133"/>
      <c r="I133" s="12"/>
      <c r="J133" s="12"/>
      <c r="K133" s="12"/>
      <c r="L133"/>
      <c r="U133" t="str">
        <f t="shared" si="10"/>
        <v/>
      </c>
      <c r="V133" t="str">
        <f>IF(U133&gt;0,IF(U133="","",(VLOOKUP(A133,[1]Sheet6!$CD$8:$CE$1225,2,FALSE))),"")</f>
        <v/>
      </c>
      <c r="W133" s="11" t="str">
        <f t="shared" si="9"/>
        <v/>
      </c>
      <c r="X133" t="str">
        <f>IF(U133&gt;0,IF(U133="","",(VLOOKUP(A133,[1]Sheet6!$CD$8:$CH$1225,4,FALSE))),"")</f>
        <v/>
      </c>
      <c r="Y133" s="11" t="str">
        <f t="shared" si="8"/>
        <v/>
      </c>
    </row>
    <row r="134" spans="1:25" ht="15" x14ac:dyDescent="0.25">
      <c r="A134"/>
      <c r="C134" s="12"/>
      <c r="D134" s="12"/>
      <c r="E134" s="12"/>
      <c r="F134"/>
      <c r="G134"/>
      <c r="H134"/>
      <c r="I134" s="12"/>
      <c r="J134" s="12"/>
      <c r="K134" s="12"/>
      <c r="L134"/>
      <c r="U134" t="str">
        <f t="shared" si="10"/>
        <v/>
      </c>
      <c r="V134" t="str">
        <f>IF(U134&gt;0,IF(U134="","",(VLOOKUP(A134,[1]Sheet6!$CD$8:$CE$1225,2,FALSE))),"")</f>
        <v/>
      </c>
      <c r="W134" s="11" t="str">
        <f t="shared" si="9"/>
        <v/>
      </c>
      <c r="X134" t="str">
        <f>IF(U134&gt;0,IF(U134="","",(VLOOKUP(A134,[1]Sheet6!$CD$8:$CH$1225,4,FALSE))),"")</f>
        <v/>
      </c>
      <c r="Y134" s="11" t="str">
        <f t="shared" si="8"/>
        <v/>
      </c>
    </row>
    <row r="135" spans="1:25" ht="15" x14ac:dyDescent="0.25">
      <c r="A135"/>
      <c r="C135" s="12"/>
      <c r="D135" s="12"/>
      <c r="E135" s="12"/>
      <c r="F135"/>
      <c r="G135"/>
      <c r="H135"/>
      <c r="I135" s="12"/>
      <c r="J135" s="12"/>
      <c r="K135" s="12"/>
      <c r="L135"/>
      <c r="U135" t="str">
        <f t="shared" si="10"/>
        <v/>
      </c>
      <c r="V135" t="str">
        <f>IF(U135&gt;0,IF(U135="","",(VLOOKUP(A135,[1]Sheet6!$CD$8:$CE$1225,2,FALSE))),"")</f>
        <v/>
      </c>
      <c r="W135" s="11" t="str">
        <f t="shared" si="9"/>
        <v/>
      </c>
      <c r="X135" t="str">
        <f>IF(U135&gt;0,IF(U135="","",(VLOOKUP(A135,[1]Sheet6!$CD$8:$CH$1225,4,FALSE))),"")</f>
        <v/>
      </c>
      <c r="Y135" s="11" t="str">
        <f t="shared" si="8"/>
        <v/>
      </c>
    </row>
    <row r="136" spans="1:25" ht="15" x14ac:dyDescent="0.25">
      <c r="A136"/>
      <c r="C136" s="12"/>
      <c r="D136" s="12"/>
      <c r="E136" s="12"/>
      <c r="F136"/>
      <c r="G136"/>
      <c r="H136"/>
      <c r="I136" s="12"/>
      <c r="J136" s="12"/>
      <c r="K136" s="12"/>
      <c r="L136"/>
      <c r="U136" t="str">
        <f t="shared" si="10"/>
        <v/>
      </c>
      <c r="V136" t="str">
        <f>IF(U136&gt;0,IF(U136="","",(VLOOKUP(A136,[1]Sheet6!$CD$8:$CE$1225,2,FALSE))),"")</f>
        <v/>
      </c>
      <c r="W136" s="11" t="str">
        <f t="shared" si="9"/>
        <v/>
      </c>
      <c r="X136" t="str">
        <f>IF(U136&gt;0,IF(U136="","",(VLOOKUP(A136,[1]Sheet6!$CD$8:$CH$1225,4,FALSE))),"")</f>
        <v/>
      </c>
      <c r="Y136" s="11" t="str">
        <f t="shared" si="8"/>
        <v/>
      </c>
    </row>
    <row r="137" spans="1:25" ht="15" x14ac:dyDescent="0.25">
      <c r="A137"/>
      <c r="C137" s="12"/>
      <c r="D137" s="12"/>
      <c r="E137" s="12"/>
      <c r="F137"/>
      <c r="G137"/>
      <c r="H137"/>
      <c r="I137" s="12"/>
      <c r="J137" s="12"/>
      <c r="K137" s="12"/>
      <c r="L137"/>
      <c r="U137" t="str">
        <f t="shared" si="10"/>
        <v/>
      </c>
      <c r="V137" t="str">
        <f>IF(U137&gt;0,IF(U137="","",(VLOOKUP(A137,[1]Sheet6!$CD$8:$CE$1225,2,FALSE))),"")</f>
        <v/>
      </c>
      <c r="W137" s="11" t="str">
        <f t="shared" si="9"/>
        <v/>
      </c>
      <c r="X137" t="str">
        <f>IF(U137&gt;0,IF(U137="","",(VLOOKUP(A137,[1]Sheet6!$CD$8:$CH$1225,4,FALSE))),"")</f>
        <v/>
      </c>
      <c r="Y137" s="11" t="str">
        <f t="shared" si="8"/>
        <v/>
      </c>
    </row>
    <row r="138" spans="1:25" ht="15" x14ac:dyDescent="0.25">
      <c r="A138"/>
      <c r="C138" s="12"/>
      <c r="D138" s="12"/>
      <c r="E138" s="12"/>
      <c r="F138"/>
      <c r="G138"/>
      <c r="H138"/>
      <c r="I138" s="12"/>
      <c r="J138" s="12"/>
      <c r="K138" s="12"/>
      <c r="L138"/>
      <c r="U138" t="str">
        <f t="shared" si="10"/>
        <v/>
      </c>
      <c r="V138" t="str">
        <f>IF(U138&gt;0,IF(U138="","",(VLOOKUP(A138,[1]Sheet6!$CD$8:$CE$1225,2,FALSE))),"")</f>
        <v/>
      </c>
      <c r="W138" s="11" t="str">
        <f t="shared" si="9"/>
        <v/>
      </c>
      <c r="X138" t="str">
        <f>IF(U138&gt;0,IF(U138="","",(VLOOKUP(A138,[1]Sheet6!$CD$8:$CH$1225,4,FALSE))),"")</f>
        <v/>
      </c>
      <c r="Y138" s="11" t="str">
        <f t="shared" si="8"/>
        <v/>
      </c>
    </row>
    <row r="139" spans="1:25" ht="15" x14ac:dyDescent="0.25">
      <c r="A139"/>
      <c r="C139" s="12"/>
      <c r="D139" s="12"/>
      <c r="E139" s="12"/>
      <c r="F139"/>
      <c r="G139"/>
      <c r="H139"/>
      <c r="I139" s="12"/>
      <c r="J139" s="12"/>
      <c r="K139" s="12"/>
      <c r="L139"/>
      <c r="U139" t="str">
        <f t="shared" si="10"/>
        <v/>
      </c>
      <c r="V139" t="str">
        <f>IF(U139&gt;0,IF(U139="","",(VLOOKUP(A139,[1]Sheet6!$CD$8:$CE$1225,2,FALSE))),"")</f>
        <v/>
      </c>
      <c r="W139" s="11" t="str">
        <f t="shared" si="9"/>
        <v/>
      </c>
      <c r="X139" t="str">
        <f>IF(U139&gt;0,IF(U139="","",(VLOOKUP(A139,[1]Sheet6!$CD$8:$CH$1225,4,FALSE))),"")</f>
        <v/>
      </c>
      <c r="Y139" s="11" t="str">
        <f t="shared" si="8"/>
        <v/>
      </c>
    </row>
    <row r="140" spans="1:25" ht="15" x14ac:dyDescent="0.25">
      <c r="A140"/>
      <c r="C140" s="12"/>
      <c r="D140" s="12"/>
      <c r="E140" s="12"/>
      <c r="F140"/>
      <c r="G140"/>
      <c r="H140"/>
      <c r="I140" s="12"/>
      <c r="J140" s="12"/>
      <c r="K140" s="12"/>
      <c r="L140"/>
      <c r="U140" t="str">
        <f t="shared" si="10"/>
        <v/>
      </c>
      <c r="V140" t="str">
        <f>IF(U140&gt;0,IF(U140="","",(VLOOKUP(A140,[1]Sheet6!$CD$8:$CE$1225,2,FALSE))),"")</f>
        <v/>
      </c>
      <c r="W140" s="11" t="str">
        <f t="shared" si="9"/>
        <v/>
      </c>
      <c r="X140" t="str">
        <f>IF(U140&gt;0,IF(U140="","",(VLOOKUP(A140,[1]Sheet6!$CD$8:$CH$1225,4,FALSE))),"")</f>
        <v/>
      </c>
      <c r="Y140" s="11" t="str">
        <f t="shared" si="8"/>
        <v/>
      </c>
    </row>
    <row r="141" spans="1:25" ht="15" x14ac:dyDescent="0.25">
      <c r="A141"/>
      <c r="C141" s="12"/>
      <c r="D141" s="12"/>
      <c r="E141" s="12"/>
      <c r="F141"/>
      <c r="G141"/>
      <c r="H141"/>
      <c r="I141" s="12"/>
      <c r="J141" s="12"/>
      <c r="K141" s="12"/>
      <c r="L141"/>
      <c r="U141" t="str">
        <f t="shared" si="10"/>
        <v/>
      </c>
      <c r="V141" t="str">
        <f>IF(U141&gt;0,IF(U141="","",(VLOOKUP(A141,[1]Sheet6!$CD$8:$CE$1225,2,FALSE))),"")</f>
        <v/>
      </c>
      <c r="W141" s="11" t="str">
        <f t="shared" si="9"/>
        <v/>
      </c>
      <c r="X141" t="str">
        <f>IF(U141&gt;0,IF(U141="","",(VLOOKUP(A141,[1]Sheet6!$CD$8:$CH$1225,4,FALSE))),"")</f>
        <v/>
      </c>
      <c r="Y141" s="11" t="str">
        <f t="shared" ref="Y141:Y204" si="11">IF(X141&gt;0,IF(X141="","",SUM(U141/X141)),"")</f>
        <v/>
      </c>
    </row>
    <row r="142" spans="1:25" ht="15" x14ac:dyDescent="0.25">
      <c r="A142"/>
      <c r="C142" s="12"/>
      <c r="D142" s="12"/>
      <c r="E142" s="12"/>
      <c r="F142"/>
      <c r="G142"/>
      <c r="H142"/>
      <c r="I142" s="12"/>
      <c r="J142" s="12"/>
      <c r="K142" s="12"/>
      <c r="L142"/>
      <c r="U142" t="str">
        <f t="shared" si="10"/>
        <v/>
      </c>
      <c r="V142" t="str">
        <f>IF(U142&gt;0,IF(U142="","",(VLOOKUP(A142,[1]Sheet6!$CD$8:$CE$1225,2,FALSE))),"")</f>
        <v/>
      </c>
      <c r="W142" s="11" t="str">
        <f t="shared" si="9"/>
        <v/>
      </c>
      <c r="X142" t="str">
        <f>IF(U142&gt;0,IF(U142="","",(VLOOKUP(A142,[1]Sheet6!$CD$8:$CH$1225,4,FALSE))),"")</f>
        <v/>
      </c>
      <c r="Y142" s="11" t="str">
        <f t="shared" si="11"/>
        <v/>
      </c>
    </row>
    <row r="143" spans="1:25" ht="15" x14ac:dyDescent="0.25">
      <c r="A143"/>
      <c r="C143" s="12"/>
      <c r="D143" s="12"/>
      <c r="E143" s="12"/>
      <c r="F143"/>
      <c r="G143"/>
      <c r="H143"/>
      <c r="I143" s="12"/>
      <c r="J143" s="12"/>
      <c r="K143" s="12"/>
      <c r="L143"/>
      <c r="U143" t="str">
        <f t="shared" si="10"/>
        <v/>
      </c>
      <c r="V143" t="str">
        <f>IF(U143&gt;0,IF(U143="","",(VLOOKUP(A143,[1]Sheet6!$CD$8:$CE$1225,2,FALSE))),"")</f>
        <v/>
      </c>
      <c r="W143" s="11" t="str">
        <f t="shared" si="9"/>
        <v/>
      </c>
      <c r="X143" t="str">
        <f>IF(U143&gt;0,IF(U143="","",(VLOOKUP(A143,[1]Sheet6!$CD$8:$CH$1225,4,FALSE))),"")</f>
        <v/>
      </c>
      <c r="Y143" s="11" t="str">
        <f t="shared" si="11"/>
        <v/>
      </c>
    </row>
    <row r="144" spans="1:25" ht="15" x14ac:dyDescent="0.25">
      <c r="A144"/>
      <c r="C144" s="12"/>
      <c r="D144" s="12"/>
      <c r="E144" s="12"/>
      <c r="F144"/>
      <c r="G144"/>
      <c r="H144"/>
      <c r="I144" s="12"/>
      <c r="J144" s="12"/>
      <c r="K144" s="12"/>
      <c r="L144"/>
      <c r="U144" t="str">
        <f t="shared" si="10"/>
        <v/>
      </c>
      <c r="V144" t="str">
        <f>IF(U144&gt;0,IF(U144="","",(VLOOKUP(A144,[1]Sheet6!$CD$8:$CE$1225,2,FALSE))),"")</f>
        <v/>
      </c>
      <c r="W144" s="11" t="str">
        <f t="shared" ref="W144:W207" si="12">IF(V144&gt;100,IF(V144="","",IF(U144="","",U144/V144)),"")</f>
        <v/>
      </c>
      <c r="X144" t="str">
        <f>IF(U144&gt;0,IF(U144="","",(VLOOKUP(A144,[1]Sheet6!$CD$8:$CH$1225,4,FALSE))),"")</f>
        <v/>
      </c>
      <c r="Y144" s="11" t="str">
        <f t="shared" si="11"/>
        <v/>
      </c>
    </row>
    <row r="145" spans="1:25" ht="15" x14ac:dyDescent="0.25">
      <c r="A145"/>
      <c r="C145" s="12"/>
      <c r="D145" s="12"/>
      <c r="E145" s="12"/>
      <c r="F145"/>
      <c r="G145"/>
      <c r="H145"/>
      <c r="I145" s="12"/>
      <c r="J145" s="12"/>
      <c r="K145" s="12"/>
      <c r="L145"/>
      <c r="U145" t="str">
        <f t="shared" si="10"/>
        <v/>
      </c>
      <c r="V145" t="str">
        <f>IF(U145&gt;0,IF(U145="","",(VLOOKUP(A145,[1]Sheet6!$CD$8:$CE$1225,2,FALSE))),"")</f>
        <v/>
      </c>
      <c r="W145" s="11" t="str">
        <f t="shared" si="12"/>
        <v/>
      </c>
      <c r="X145" t="str">
        <f>IF(U145&gt;0,IF(U145="","",(VLOOKUP(A145,[1]Sheet6!$CD$8:$CH$1225,4,FALSE))),"")</f>
        <v/>
      </c>
      <c r="Y145" s="11" t="str">
        <f t="shared" si="11"/>
        <v/>
      </c>
    </row>
    <row r="146" spans="1:25" ht="15" x14ac:dyDescent="0.25">
      <c r="A146"/>
      <c r="C146" s="12"/>
      <c r="D146" s="12"/>
      <c r="E146" s="12"/>
      <c r="F146"/>
      <c r="G146"/>
      <c r="H146"/>
      <c r="I146" s="12"/>
      <c r="J146" s="12"/>
      <c r="K146" s="12"/>
      <c r="L146"/>
      <c r="U146" t="str">
        <f t="shared" si="10"/>
        <v/>
      </c>
      <c r="V146" t="str">
        <f>IF(U146&gt;0,IF(U146="","",(VLOOKUP(A146,[1]Sheet6!$CD$8:$CE$1225,2,FALSE))),"")</f>
        <v/>
      </c>
      <c r="W146" s="11" t="str">
        <f t="shared" si="12"/>
        <v/>
      </c>
      <c r="X146" t="str">
        <f>IF(U146&gt;0,IF(U146="","",(VLOOKUP(A146,[1]Sheet6!$CD$8:$CH$1225,4,FALSE))),"")</f>
        <v/>
      </c>
      <c r="Y146" s="11" t="str">
        <f t="shared" si="11"/>
        <v/>
      </c>
    </row>
    <row r="147" spans="1:25" ht="15" x14ac:dyDescent="0.25">
      <c r="A147"/>
      <c r="C147" s="12"/>
      <c r="D147" s="12"/>
      <c r="E147" s="12"/>
      <c r="F147"/>
      <c r="G147"/>
      <c r="H147"/>
      <c r="I147" s="12"/>
      <c r="J147" s="12"/>
      <c r="K147" s="12"/>
      <c r="L147"/>
      <c r="U147" t="str">
        <f t="shared" si="10"/>
        <v/>
      </c>
      <c r="V147" t="str">
        <f>IF(U147&gt;0,IF(U147="","",(VLOOKUP(A147,[1]Sheet6!$CD$8:$CE$1225,2,FALSE))),"")</f>
        <v/>
      </c>
      <c r="W147" s="11" t="str">
        <f t="shared" si="12"/>
        <v/>
      </c>
      <c r="X147" t="str">
        <f>IF(U147&gt;0,IF(U147="","",(VLOOKUP(A147,[1]Sheet6!$CD$8:$CH$1225,4,FALSE))),"")</f>
        <v/>
      </c>
      <c r="Y147" s="11" t="str">
        <f t="shared" si="11"/>
        <v/>
      </c>
    </row>
    <row r="148" spans="1:25" ht="15" x14ac:dyDescent="0.25">
      <c r="A148"/>
      <c r="C148" s="12"/>
      <c r="D148" s="12"/>
      <c r="E148" s="12"/>
      <c r="F148"/>
      <c r="G148"/>
      <c r="H148"/>
      <c r="I148" s="12"/>
      <c r="J148" s="12"/>
      <c r="K148" s="12"/>
      <c r="L148"/>
      <c r="U148" t="str">
        <f t="shared" si="10"/>
        <v/>
      </c>
      <c r="V148" t="str">
        <f>IF(U148&gt;0,IF(U148="","",(VLOOKUP(A148,[1]Sheet6!$CD$8:$CE$1225,2,FALSE))),"")</f>
        <v/>
      </c>
      <c r="W148" s="11" t="str">
        <f t="shared" si="12"/>
        <v/>
      </c>
      <c r="X148" t="str">
        <f>IF(U148&gt;0,IF(U148="","",(VLOOKUP(A148,[1]Sheet6!$CD$8:$CH$1225,4,FALSE))),"")</f>
        <v/>
      </c>
      <c r="Y148" s="11" t="str">
        <f t="shared" si="11"/>
        <v/>
      </c>
    </row>
    <row r="149" spans="1:25" ht="15" x14ac:dyDescent="0.25">
      <c r="A149"/>
      <c r="C149" s="12"/>
      <c r="D149" s="12"/>
      <c r="E149" s="12"/>
      <c r="F149"/>
      <c r="G149"/>
      <c r="H149"/>
      <c r="I149" s="12"/>
      <c r="J149" s="12"/>
      <c r="K149" s="12"/>
      <c r="L149"/>
      <c r="U149" t="str">
        <f t="shared" si="10"/>
        <v/>
      </c>
      <c r="V149" t="str">
        <f>IF(U149&gt;0,IF(U149="","",(VLOOKUP(A149,[1]Sheet6!$CD$8:$CE$1225,2,FALSE))),"")</f>
        <v/>
      </c>
      <c r="W149" s="11" t="str">
        <f t="shared" si="12"/>
        <v/>
      </c>
      <c r="X149" t="str">
        <f>IF(U149&gt;0,IF(U149="","",(VLOOKUP(A149,[1]Sheet6!$CD$8:$CH$1225,4,FALSE))),"")</f>
        <v/>
      </c>
      <c r="Y149" s="11" t="str">
        <f t="shared" si="11"/>
        <v/>
      </c>
    </row>
    <row r="150" spans="1:25" ht="15" x14ac:dyDescent="0.25">
      <c r="A150"/>
      <c r="C150" s="12"/>
      <c r="D150" s="12"/>
      <c r="E150" s="12"/>
      <c r="F150"/>
      <c r="G150"/>
      <c r="H150"/>
      <c r="I150" s="12"/>
      <c r="J150" s="12"/>
      <c r="K150" s="12"/>
      <c r="L150"/>
      <c r="U150" t="str">
        <f t="shared" si="10"/>
        <v/>
      </c>
      <c r="V150" t="str">
        <f>IF(U150&gt;0,IF(U150="","",(VLOOKUP(A150,[1]Sheet6!$CD$8:$CE$1225,2,FALSE))),"")</f>
        <v/>
      </c>
      <c r="W150" s="11" t="str">
        <f t="shared" si="12"/>
        <v/>
      </c>
      <c r="X150" t="str">
        <f>IF(U150&gt;0,IF(U150="","",(VLOOKUP(A150,[1]Sheet6!$CD$8:$CH$1225,4,FALSE))),"")</f>
        <v/>
      </c>
      <c r="Y150" s="11" t="str">
        <f t="shared" si="11"/>
        <v/>
      </c>
    </row>
    <row r="151" spans="1:25" ht="15" x14ac:dyDescent="0.25">
      <c r="A151"/>
      <c r="C151" s="12"/>
      <c r="D151" s="12"/>
      <c r="E151" s="12"/>
      <c r="F151"/>
      <c r="G151"/>
      <c r="H151"/>
      <c r="I151" s="12"/>
      <c r="J151" s="12"/>
      <c r="K151" s="12"/>
      <c r="L151"/>
      <c r="U151" t="str">
        <f t="shared" si="10"/>
        <v/>
      </c>
      <c r="V151" t="str">
        <f>IF(U151&gt;0,IF(U151="","",(VLOOKUP(A151,[1]Sheet6!$CD$8:$CE$1225,2,FALSE))),"")</f>
        <v/>
      </c>
      <c r="W151" s="11" t="str">
        <f t="shared" si="12"/>
        <v/>
      </c>
      <c r="X151" t="str">
        <f>IF(U151&gt;0,IF(U151="","",(VLOOKUP(A151,[1]Sheet6!$CD$8:$CH$1225,4,FALSE))),"")</f>
        <v/>
      </c>
      <c r="Y151" s="11" t="str">
        <f t="shared" si="11"/>
        <v/>
      </c>
    </row>
    <row r="152" spans="1:25" ht="15" x14ac:dyDescent="0.25">
      <c r="A152"/>
      <c r="C152" s="12"/>
      <c r="D152" s="12"/>
      <c r="E152" s="12"/>
      <c r="F152"/>
      <c r="G152"/>
      <c r="H152"/>
      <c r="I152" s="12"/>
      <c r="J152" s="12"/>
      <c r="K152" s="12"/>
      <c r="L152"/>
      <c r="U152" t="str">
        <f t="shared" si="10"/>
        <v/>
      </c>
      <c r="V152" t="str">
        <f>IF(U152&gt;0,IF(U152="","",(VLOOKUP(A152,[1]Sheet6!$CD$8:$CE$1225,2,FALSE))),"")</f>
        <v/>
      </c>
      <c r="W152" s="11" t="str">
        <f t="shared" si="12"/>
        <v/>
      </c>
      <c r="X152" t="str">
        <f>IF(U152&gt;0,IF(U152="","",(VLOOKUP(A152,[1]Sheet6!$CD$8:$CH$1225,4,FALSE))),"")</f>
        <v/>
      </c>
      <c r="Y152" s="11" t="str">
        <f t="shared" si="11"/>
        <v/>
      </c>
    </row>
    <row r="153" spans="1:25" ht="15" x14ac:dyDescent="0.25">
      <c r="A153"/>
      <c r="C153" s="12"/>
      <c r="D153" s="12"/>
      <c r="E153" s="12"/>
      <c r="F153"/>
      <c r="G153"/>
      <c r="H153"/>
      <c r="I153" s="12"/>
      <c r="J153" s="12"/>
      <c r="K153" s="12"/>
      <c r="L153"/>
      <c r="U153" t="str">
        <f t="shared" si="10"/>
        <v/>
      </c>
      <c r="V153" t="str">
        <f>IF(U153&gt;0,IF(U153="","",(VLOOKUP(A153,[1]Sheet6!$CD$8:$CE$1225,2,FALSE))),"")</f>
        <v/>
      </c>
      <c r="W153" s="11" t="str">
        <f t="shared" si="12"/>
        <v/>
      </c>
      <c r="X153" t="str">
        <f>IF(U153&gt;0,IF(U153="","",(VLOOKUP(A153,[1]Sheet6!$CD$8:$CH$1225,4,FALSE))),"")</f>
        <v/>
      </c>
      <c r="Y153" s="11" t="str">
        <f t="shared" si="11"/>
        <v/>
      </c>
    </row>
    <row r="154" spans="1:25" ht="15" x14ac:dyDescent="0.25">
      <c r="A154"/>
      <c r="C154" s="12"/>
      <c r="D154" s="12"/>
      <c r="E154" s="12"/>
      <c r="F154"/>
      <c r="G154"/>
      <c r="H154"/>
      <c r="I154" s="12"/>
      <c r="J154" s="12"/>
      <c r="K154" s="12"/>
      <c r="L154"/>
      <c r="U154" t="str">
        <f t="shared" si="10"/>
        <v/>
      </c>
      <c r="V154" t="str">
        <f>IF(U154&gt;0,IF(U154="","",(VLOOKUP(A154,[1]Sheet6!$CD$8:$CE$1225,2,FALSE))),"")</f>
        <v/>
      </c>
      <c r="W154" s="11" t="str">
        <f t="shared" si="12"/>
        <v/>
      </c>
      <c r="X154" t="str">
        <f>IF(U154&gt;0,IF(U154="","",(VLOOKUP(A154,[1]Sheet6!$CD$8:$CH$1225,4,FALSE))),"")</f>
        <v/>
      </c>
      <c r="Y154" s="11" t="str">
        <f t="shared" si="11"/>
        <v/>
      </c>
    </row>
    <row r="155" spans="1:25" ht="15" x14ac:dyDescent="0.25">
      <c r="A155"/>
      <c r="C155" s="12"/>
      <c r="D155" s="12"/>
      <c r="E155" s="12"/>
      <c r="F155"/>
      <c r="G155"/>
      <c r="H155"/>
      <c r="I155" s="12"/>
      <c r="J155" s="12"/>
      <c r="K155" s="12"/>
      <c r="L155"/>
      <c r="U155" t="str">
        <f t="shared" si="10"/>
        <v/>
      </c>
      <c r="V155" t="str">
        <f>IF(U155&gt;0,IF(U155="","",(VLOOKUP(A155,[1]Sheet6!$CD$8:$CE$1225,2,FALSE))),"")</f>
        <v/>
      </c>
      <c r="W155" s="11" t="str">
        <f t="shared" si="12"/>
        <v/>
      </c>
      <c r="X155" t="str">
        <f>IF(U155&gt;0,IF(U155="","",(VLOOKUP(A155,[1]Sheet6!$CD$8:$CH$1225,4,FALSE))),"")</f>
        <v/>
      </c>
      <c r="Y155" s="11" t="str">
        <f t="shared" si="11"/>
        <v/>
      </c>
    </row>
    <row r="156" spans="1:25" ht="15" x14ac:dyDescent="0.25">
      <c r="A156"/>
      <c r="C156" s="12"/>
      <c r="D156" s="12"/>
      <c r="E156" s="12"/>
      <c r="F156"/>
      <c r="G156"/>
      <c r="H156"/>
      <c r="I156" s="12"/>
      <c r="J156" s="12"/>
      <c r="K156" s="12"/>
      <c r="L156"/>
      <c r="U156" t="str">
        <f t="shared" si="10"/>
        <v/>
      </c>
      <c r="V156" t="str">
        <f>IF(U156&gt;0,IF(U156="","",(VLOOKUP(A156,[1]Sheet6!$CD$8:$CE$1225,2,FALSE))),"")</f>
        <v/>
      </c>
      <c r="W156" s="11" t="str">
        <f t="shared" si="12"/>
        <v/>
      </c>
      <c r="X156" t="str">
        <f>IF(U156&gt;0,IF(U156="","",(VLOOKUP(A156,[1]Sheet6!$CD$8:$CH$1225,4,FALSE))),"")</f>
        <v/>
      </c>
      <c r="Y156" s="11" t="str">
        <f t="shared" si="11"/>
        <v/>
      </c>
    </row>
    <row r="157" spans="1:25" ht="15" x14ac:dyDescent="0.25">
      <c r="A157"/>
      <c r="C157" s="12"/>
      <c r="D157" s="12"/>
      <c r="E157" s="12"/>
      <c r="F157"/>
      <c r="G157"/>
      <c r="H157"/>
      <c r="I157" s="12"/>
      <c r="J157" s="12"/>
      <c r="K157" s="12"/>
      <c r="L157"/>
      <c r="U157" t="str">
        <f t="shared" si="10"/>
        <v/>
      </c>
      <c r="V157" t="str">
        <f>IF(U157&gt;0,IF(U157="","",(VLOOKUP(A157,[1]Sheet6!$CD$8:$CE$1225,2,FALSE))),"")</f>
        <v/>
      </c>
      <c r="W157" s="11" t="str">
        <f t="shared" si="12"/>
        <v/>
      </c>
      <c r="X157" t="str">
        <f>IF(U157&gt;0,IF(U157="","",(VLOOKUP(A157,[1]Sheet6!$CD$8:$CH$1225,4,FALSE))),"")</f>
        <v/>
      </c>
      <c r="Y157" s="11" t="str">
        <f t="shared" si="11"/>
        <v/>
      </c>
    </row>
    <row r="158" spans="1:25" ht="15" x14ac:dyDescent="0.25">
      <c r="A158"/>
      <c r="C158" s="12"/>
      <c r="D158" s="12"/>
      <c r="E158" s="12"/>
      <c r="F158"/>
      <c r="G158"/>
      <c r="H158"/>
      <c r="I158" s="12"/>
      <c r="J158" s="12"/>
      <c r="K158" s="12"/>
      <c r="L158"/>
      <c r="U158" t="str">
        <f t="shared" si="10"/>
        <v/>
      </c>
      <c r="V158" t="str">
        <f>IF(U158&gt;0,IF(U158="","",(VLOOKUP(A158,[1]Sheet6!$CD$8:$CE$1225,2,FALSE))),"")</f>
        <v/>
      </c>
      <c r="W158" s="11" t="str">
        <f t="shared" si="12"/>
        <v/>
      </c>
      <c r="X158" t="str">
        <f>IF(U158&gt;0,IF(U158="","",(VLOOKUP(A158,[1]Sheet6!$CD$8:$CH$1225,4,FALSE))),"")</f>
        <v/>
      </c>
      <c r="Y158" s="11" t="str">
        <f t="shared" si="11"/>
        <v/>
      </c>
    </row>
    <row r="159" spans="1:25" ht="15" x14ac:dyDescent="0.25">
      <c r="A159"/>
      <c r="C159" s="12"/>
      <c r="D159" s="12"/>
      <c r="E159" s="12"/>
      <c r="F159"/>
      <c r="G159"/>
      <c r="H159"/>
      <c r="I159" s="12"/>
      <c r="J159" s="12"/>
      <c r="K159" s="12"/>
      <c r="L159"/>
      <c r="U159" t="str">
        <f t="shared" si="10"/>
        <v/>
      </c>
      <c r="V159" t="str">
        <f>IF(U159&gt;0,IF(U159="","",(VLOOKUP(A159,[1]Sheet6!$CD$8:$CE$1225,2,FALSE))),"")</f>
        <v/>
      </c>
      <c r="W159" s="11" t="str">
        <f t="shared" si="12"/>
        <v/>
      </c>
      <c r="X159" t="str">
        <f>IF(U159&gt;0,IF(U159="","",(VLOOKUP(A159,[1]Sheet6!$CD$8:$CH$1225,4,FALSE))),"")</f>
        <v/>
      </c>
      <c r="Y159" s="11" t="str">
        <f t="shared" si="11"/>
        <v/>
      </c>
    </row>
    <row r="160" spans="1:25" ht="15" x14ac:dyDescent="0.25">
      <c r="A160"/>
      <c r="C160" s="12"/>
      <c r="D160" s="12"/>
      <c r="E160" s="12"/>
      <c r="F160"/>
      <c r="G160"/>
      <c r="H160"/>
      <c r="I160" s="12"/>
      <c r="J160" s="12"/>
      <c r="K160" s="12"/>
      <c r="L160"/>
      <c r="U160" t="str">
        <f t="shared" si="10"/>
        <v/>
      </c>
      <c r="V160" t="str">
        <f>IF(U160&gt;0,IF(U160="","",(VLOOKUP(A160,[1]Sheet6!$CD$8:$CE$1225,2,FALSE))),"")</f>
        <v/>
      </c>
      <c r="W160" s="11" t="str">
        <f t="shared" si="12"/>
        <v/>
      </c>
      <c r="X160" t="str">
        <f>IF(U160&gt;0,IF(U160="","",(VLOOKUP(A160,[1]Sheet6!$CD$8:$CH$1225,4,FALSE))),"")</f>
        <v/>
      </c>
      <c r="Y160" s="11" t="str">
        <f t="shared" si="11"/>
        <v/>
      </c>
    </row>
    <row r="161" spans="1:25" ht="15" x14ac:dyDescent="0.25">
      <c r="A161"/>
      <c r="C161" s="12"/>
      <c r="D161" s="12"/>
      <c r="E161" s="12"/>
      <c r="F161"/>
      <c r="G161"/>
      <c r="H161"/>
      <c r="I161" s="12"/>
      <c r="J161" s="12"/>
      <c r="K161" s="12"/>
      <c r="L161"/>
      <c r="U161" t="str">
        <f t="shared" si="10"/>
        <v/>
      </c>
      <c r="V161" t="str">
        <f>IF(U161&gt;0,IF(U161="","",(VLOOKUP(A161,[1]Sheet6!$CD$8:$CE$1225,2,FALSE))),"")</f>
        <v/>
      </c>
      <c r="W161" s="11" t="str">
        <f t="shared" si="12"/>
        <v/>
      </c>
      <c r="X161" t="str">
        <f>IF(U161&gt;0,IF(U161="","",(VLOOKUP(A161,[1]Sheet6!$CD$8:$CH$1225,4,FALSE))),"")</f>
        <v/>
      </c>
      <c r="Y161" s="11" t="str">
        <f t="shared" si="11"/>
        <v/>
      </c>
    </row>
    <row r="162" spans="1:25" ht="15" x14ac:dyDescent="0.25">
      <c r="A162"/>
      <c r="C162" s="12"/>
      <c r="D162" s="12"/>
      <c r="E162" s="12"/>
      <c r="F162"/>
      <c r="G162"/>
      <c r="H162"/>
      <c r="I162" s="12"/>
      <c r="J162" s="12"/>
      <c r="K162" s="12"/>
      <c r="L162"/>
      <c r="U162" t="str">
        <f t="shared" si="10"/>
        <v/>
      </c>
      <c r="V162" t="str">
        <f>IF(U162&gt;0,IF(U162="","",(VLOOKUP(A162,[1]Sheet6!$CD$8:$CE$1225,2,FALSE))),"")</f>
        <v/>
      </c>
      <c r="W162" s="11" t="str">
        <f t="shared" si="12"/>
        <v/>
      </c>
      <c r="X162" t="str">
        <f>IF(U162&gt;0,IF(U162="","",(VLOOKUP(A162,[1]Sheet6!$CD$8:$CH$1225,4,FALSE))),"")</f>
        <v/>
      </c>
      <c r="Y162" s="11" t="str">
        <f t="shared" si="11"/>
        <v/>
      </c>
    </row>
    <row r="163" spans="1:25" ht="15" x14ac:dyDescent="0.25">
      <c r="A163"/>
      <c r="C163" s="12"/>
      <c r="D163" s="12"/>
      <c r="E163" s="12"/>
      <c r="F163"/>
      <c r="G163"/>
      <c r="H163"/>
      <c r="I163" s="12"/>
      <c r="J163" s="12"/>
      <c r="K163" s="12"/>
      <c r="L163"/>
      <c r="U163" t="str">
        <f t="shared" si="10"/>
        <v/>
      </c>
      <c r="V163" t="str">
        <f>IF(U163&gt;0,IF(U163="","",(VLOOKUP(A163,[1]Sheet6!$CD$8:$CE$1225,2,FALSE))),"")</f>
        <v/>
      </c>
      <c r="W163" s="11" t="str">
        <f t="shared" si="12"/>
        <v/>
      </c>
      <c r="X163" t="str">
        <f>IF(U163&gt;0,IF(U163="","",(VLOOKUP(A163,[1]Sheet6!$CD$8:$CH$1225,4,FALSE))),"")</f>
        <v/>
      </c>
      <c r="Y163" s="11" t="str">
        <f t="shared" si="11"/>
        <v/>
      </c>
    </row>
    <row r="164" spans="1:25" ht="15" x14ac:dyDescent="0.25">
      <c r="A164"/>
      <c r="C164" s="12"/>
      <c r="D164" s="12"/>
      <c r="E164" s="12"/>
      <c r="F164"/>
      <c r="G164"/>
      <c r="H164"/>
      <c r="I164" s="12"/>
      <c r="J164" s="12"/>
      <c r="K164" s="12"/>
      <c r="L164"/>
      <c r="U164" t="str">
        <f t="shared" si="10"/>
        <v/>
      </c>
      <c r="V164" t="str">
        <f>IF(U164&gt;0,IF(U164="","",(VLOOKUP(A164,[1]Sheet6!$CD$8:$CE$1225,2,FALSE))),"")</f>
        <v/>
      </c>
      <c r="W164" s="11" t="str">
        <f t="shared" si="12"/>
        <v/>
      </c>
      <c r="X164" t="str">
        <f>IF(U164&gt;0,IF(U164="","",(VLOOKUP(A164,[1]Sheet6!$CD$8:$CH$1225,4,FALSE))),"")</f>
        <v/>
      </c>
      <c r="Y164" s="11" t="str">
        <f t="shared" si="11"/>
        <v/>
      </c>
    </row>
    <row r="165" spans="1:25" ht="15" x14ac:dyDescent="0.25">
      <c r="A165"/>
      <c r="C165" s="12"/>
      <c r="D165" s="12"/>
      <c r="E165" s="12"/>
      <c r="F165"/>
      <c r="G165"/>
      <c r="H165"/>
      <c r="I165" s="12"/>
      <c r="J165" s="12"/>
      <c r="K165" s="12"/>
      <c r="L165"/>
      <c r="U165" t="str">
        <f t="shared" si="10"/>
        <v/>
      </c>
      <c r="V165" t="str">
        <f>IF(U165&gt;0,IF(U165="","",(VLOOKUP(A165,[1]Sheet6!$CD$8:$CE$1225,2,FALSE))),"")</f>
        <v/>
      </c>
      <c r="W165" s="11" t="str">
        <f t="shared" si="12"/>
        <v/>
      </c>
      <c r="X165" t="str">
        <f>IF(U165&gt;0,IF(U165="","",(VLOOKUP(A165,[1]Sheet6!$CD$8:$CH$1225,4,FALSE))),"")</f>
        <v/>
      </c>
      <c r="Y165" s="11" t="str">
        <f t="shared" si="11"/>
        <v/>
      </c>
    </row>
    <row r="166" spans="1:25" ht="15" x14ac:dyDescent="0.25">
      <c r="A166"/>
      <c r="C166" s="12"/>
      <c r="D166" s="12"/>
      <c r="E166" s="12"/>
      <c r="F166"/>
      <c r="G166"/>
      <c r="H166"/>
      <c r="I166" s="12"/>
      <c r="J166" s="12"/>
      <c r="K166" s="12"/>
      <c r="L166"/>
      <c r="U166" t="str">
        <f t="shared" si="10"/>
        <v/>
      </c>
      <c r="V166" t="str">
        <f>IF(U166&gt;0,IF(U166="","",(VLOOKUP(A166,[1]Sheet6!$CD$8:$CE$1225,2,FALSE))),"")</f>
        <v/>
      </c>
      <c r="W166" s="11" t="str">
        <f t="shared" si="12"/>
        <v/>
      </c>
      <c r="X166" t="str">
        <f>IF(U166&gt;0,IF(U166="","",(VLOOKUP(A166,[1]Sheet6!$CD$8:$CH$1225,4,FALSE))),"")</f>
        <v/>
      </c>
      <c r="Y166" s="11" t="str">
        <f t="shared" si="11"/>
        <v/>
      </c>
    </row>
    <row r="167" spans="1:25" ht="15" x14ac:dyDescent="0.25">
      <c r="A167"/>
      <c r="C167" s="12"/>
      <c r="D167" s="12"/>
      <c r="E167" s="12"/>
      <c r="F167"/>
      <c r="G167"/>
      <c r="H167"/>
      <c r="I167" s="12"/>
      <c r="J167" s="12"/>
      <c r="K167" s="12"/>
      <c r="L167"/>
      <c r="U167" t="str">
        <f t="shared" si="10"/>
        <v/>
      </c>
      <c r="V167" t="str">
        <f>IF(U167&gt;0,IF(U167="","",(VLOOKUP(A167,[1]Sheet6!$CD$8:$CE$1225,2,FALSE))),"")</f>
        <v/>
      </c>
      <c r="W167" s="11" t="str">
        <f t="shared" si="12"/>
        <v/>
      </c>
      <c r="X167" t="str">
        <f>IF(U167&gt;0,IF(U167="","",(VLOOKUP(A167,[1]Sheet6!$CD$8:$CH$1225,4,FALSE))),"")</f>
        <v/>
      </c>
      <c r="Y167" s="11" t="str">
        <f t="shared" si="11"/>
        <v/>
      </c>
    </row>
    <row r="168" spans="1:25" ht="15" x14ac:dyDescent="0.25">
      <c r="A168"/>
      <c r="C168" s="12"/>
      <c r="D168" s="12"/>
      <c r="E168" s="12"/>
      <c r="F168"/>
      <c r="G168"/>
      <c r="H168"/>
      <c r="I168" s="12"/>
      <c r="J168" s="12"/>
      <c r="K168" s="12"/>
      <c r="L168"/>
      <c r="U168" t="str">
        <f t="shared" si="10"/>
        <v/>
      </c>
      <c r="V168" t="str">
        <f>IF(U168&gt;0,IF(U168="","",(VLOOKUP(A168,[1]Sheet6!$CD$8:$CE$1225,2,FALSE))),"")</f>
        <v/>
      </c>
      <c r="W168" s="11" t="str">
        <f t="shared" si="12"/>
        <v/>
      </c>
      <c r="X168" t="str">
        <f>IF(U168&gt;0,IF(U168="","",(VLOOKUP(A168,[1]Sheet6!$CD$8:$CH$1225,4,FALSE))),"")</f>
        <v/>
      </c>
      <c r="Y168" s="11" t="str">
        <f t="shared" si="11"/>
        <v/>
      </c>
    </row>
    <row r="169" spans="1:25" ht="15" x14ac:dyDescent="0.25">
      <c r="A169"/>
      <c r="C169" s="12"/>
      <c r="D169" s="12"/>
      <c r="E169" s="12"/>
      <c r="F169"/>
      <c r="G169"/>
      <c r="H169"/>
      <c r="I169" s="12"/>
      <c r="J169" s="12"/>
      <c r="K169" s="12"/>
      <c r="L169"/>
      <c r="U169" t="str">
        <f t="shared" si="10"/>
        <v/>
      </c>
      <c r="V169" t="str">
        <f>IF(U169&gt;0,IF(U169="","",(VLOOKUP(A169,[1]Sheet6!$CD$8:$CE$1225,2,FALSE))),"")</f>
        <v/>
      </c>
      <c r="W169" s="11" t="str">
        <f t="shared" si="12"/>
        <v/>
      </c>
      <c r="X169" t="str">
        <f>IF(U169&gt;0,IF(U169="","",(VLOOKUP(A169,[1]Sheet6!$CD$8:$CH$1225,4,FALSE))),"")</f>
        <v/>
      </c>
      <c r="Y169" s="11" t="str">
        <f t="shared" si="11"/>
        <v/>
      </c>
    </row>
    <row r="170" spans="1:25" ht="15" x14ac:dyDescent="0.25">
      <c r="A170"/>
      <c r="C170" s="12"/>
      <c r="D170" s="12"/>
      <c r="E170" s="12"/>
      <c r="F170"/>
      <c r="G170"/>
      <c r="H170"/>
      <c r="I170" s="12"/>
      <c r="J170" s="12"/>
      <c r="K170" s="12"/>
      <c r="L170"/>
      <c r="U170" t="str">
        <f t="shared" si="10"/>
        <v/>
      </c>
      <c r="V170" t="str">
        <f>IF(U170&gt;0,IF(U170="","",(VLOOKUP(A170,[1]Sheet6!$CD$8:$CE$1225,2,FALSE))),"")</f>
        <v/>
      </c>
      <c r="W170" s="11" t="str">
        <f t="shared" si="12"/>
        <v/>
      </c>
      <c r="X170" t="str">
        <f>IF(U170&gt;0,IF(U170="","",(VLOOKUP(A170,[1]Sheet6!$CD$8:$CH$1225,4,FALSE))),"")</f>
        <v/>
      </c>
      <c r="Y170" s="11" t="str">
        <f t="shared" si="11"/>
        <v/>
      </c>
    </row>
    <row r="171" spans="1:25" ht="15" x14ac:dyDescent="0.25">
      <c r="A171"/>
      <c r="C171" s="12"/>
      <c r="D171" s="12"/>
      <c r="E171" s="12"/>
      <c r="F171"/>
      <c r="G171"/>
      <c r="H171"/>
      <c r="I171" s="12"/>
      <c r="J171" s="12"/>
      <c r="K171" s="12"/>
      <c r="L171"/>
      <c r="U171" t="str">
        <f t="shared" si="10"/>
        <v/>
      </c>
      <c r="V171" t="str">
        <f>IF(U171&gt;0,IF(U171="","",(VLOOKUP(A171,[1]Sheet6!$CD$8:$CE$1225,2,FALSE))),"")</f>
        <v/>
      </c>
      <c r="W171" s="11" t="str">
        <f t="shared" si="12"/>
        <v/>
      </c>
      <c r="X171" t="str">
        <f>IF(U171&gt;0,IF(U171="","",(VLOOKUP(A171,[1]Sheet6!$CD$8:$CH$1225,4,FALSE))),"")</f>
        <v/>
      </c>
      <c r="Y171" s="11" t="str">
        <f t="shared" si="11"/>
        <v/>
      </c>
    </row>
    <row r="172" spans="1:25" ht="15" x14ac:dyDescent="0.25">
      <c r="A172"/>
      <c r="C172" s="12"/>
      <c r="D172" s="12"/>
      <c r="E172" s="12"/>
      <c r="F172"/>
      <c r="G172"/>
      <c r="H172"/>
      <c r="I172" s="12"/>
      <c r="J172" s="12"/>
      <c r="K172" s="12"/>
      <c r="L172"/>
      <c r="U172" t="str">
        <f t="shared" si="10"/>
        <v/>
      </c>
      <c r="V172" t="str">
        <f>IF(U172&gt;0,IF(U172="","",(VLOOKUP(A172,[1]Sheet6!$CD$8:$CE$1225,2,FALSE))),"")</f>
        <v/>
      </c>
      <c r="W172" s="11" t="str">
        <f t="shared" si="12"/>
        <v/>
      </c>
      <c r="X172" t="str">
        <f>IF(U172&gt;0,IF(U172="","",(VLOOKUP(A172,[1]Sheet6!$CD$8:$CH$1225,4,FALSE))),"")</f>
        <v/>
      </c>
      <c r="Y172" s="11" t="str">
        <f t="shared" si="11"/>
        <v/>
      </c>
    </row>
    <row r="173" spans="1:25" ht="15" x14ac:dyDescent="0.25">
      <c r="A173"/>
      <c r="C173" s="12"/>
      <c r="D173" s="12"/>
      <c r="E173" s="12"/>
      <c r="F173"/>
      <c r="G173"/>
      <c r="H173"/>
      <c r="I173" s="12"/>
      <c r="J173" s="12"/>
      <c r="K173" s="12"/>
      <c r="L173" s="14"/>
      <c r="U173" t="str">
        <f t="shared" si="10"/>
        <v/>
      </c>
      <c r="V173" t="str">
        <f>IF(U173&gt;0,IF(U173="","",(VLOOKUP(A173,[1]Sheet6!$CD$8:$CE$1225,2,FALSE))),"")</f>
        <v/>
      </c>
      <c r="W173" s="11" t="str">
        <f t="shared" si="12"/>
        <v/>
      </c>
      <c r="X173" t="str">
        <f>IF(U173&gt;0,IF(U173="","",(VLOOKUP(A173,[1]Sheet6!$CD$8:$CH$1225,4,FALSE))),"")</f>
        <v/>
      </c>
      <c r="Y173" s="11" t="str">
        <f t="shared" si="11"/>
        <v/>
      </c>
    </row>
    <row r="174" spans="1:25" ht="15" x14ac:dyDescent="0.25">
      <c r="A174"/>
      <c r="C174" s="12"/>
      <c r="D174" s="12"/>
      <c r="E174" s="12"/>
      <c r="F174"/>
      <c r="G174"/>
      <c r="H174"/>
      <c r="I174" s="12"/>
      <c r="J174" s="12"/>
      <c r="K174" s="12"/>
      <c r="L174" s="14"/>
      <c r="U174" t="str">
        <f t="shared" si="10"/>
        <v/>
      </c>
      <c r="V174" t="str">
        <f>IF(U174&gt;0,IF(U174="","",(VLOOKUP(A174,[1]Sheet6!$CD$8:$CE$1225,2,FALSE))),"")</f>
        <v/>
      </c>
      <c r="W174" s="11" t="str">
        <f t="shared" si="12"/>
        <v/>
      </c>
      <c r="X174" t="str">
        <f>IF(U174&gt;0,IF(U174="","",(VLOOKUP(A174,[1]Sheet6!$CD$8:$CH$1225,4,FALSE))),"")</f>
        <v/>
      </c>
      <c r="Y174" s="11" t="str">
        <f t="shared" si="11"/>
        <v/>
      </c>
    </row>
    <row r="175" spans="1:25" ht="15" x14ac:dyDescent="0.25">
      <c r="A175"/>
      <c r="C175" s="15"/>
      <c r="D175" s="15"/>
      <c r="E175" s="15"/>
      <c r="F175"/>
      <c r="G175"/>
      <c r="H175"/>
      <c r="I175" s="15"/>
      <c r="J175" s="15"/>
      <c r="K175" s="15"/>
      <c r="L175" s="14"/>
      <c r="U175" t="str">
        <f t="shared" si="10"/>
        <v/>
      </c>
      <c r="V175" t="str">
        <f>IF(U175&gt;0,IF(U175="","",(VLOOKUP(A175,[1]Sheet6!$CD$8:$CE$1225,2,FALSE))),"")</f>
        <v/>
      </c>
      <c r="W175" s="11" t="str">
        <f t="shared" si="12"/>
        <v/>
      </c>
      <c r="X175" t="str">
        <f>IF(U175&gt;0,IF(U175="","",(VLOOKUP(A175,[1]Sheet6!$CD$8:$CH$1225,4,FALSE))),"")</f>
        <v/>
      </c>
      <c r="Y175" s="11" t="str">
        <f t="shared" si="11"/>
        <v/>
      </c>
    </row>
    <row r="176" spans="1:25" ht="15" x14ac:dyDescent="0.25">
      <c r="A176"/>
      <c r="C176" s="15"/>
      <c r="D176" s="15"/>
      <c r="E176" s="15"/>
      <c r="F176"/>
      <c r="G176"/>
      <c r="H176"/>
      <c r="I176" s="15"/>
      <c r="J176" s="15"/>
      <c r="K176" s="15"/>
      <c r="L176" s="14"/>
      <c r="U176" t="str">
        <f t="shared" si="10"/>
        <v/>
      </c>
      <c r="V176" t="str">
        <f>IF(U176&gt;0,IF(U176="","",(VLOOKUP(A176,[1]Sheet6!$CD$8:$CE$1225,2,FALSE))),"")</f>
        <v/>
      </c>
      <c r="W176" s="11" t="str">
        <f t="shared" si="12"/>
        <v/>
      </c>
      <c r="X176" t="str">
        <f>IF(U176&gt;0,IF(U176="","",(VLOOKUP(A176,[1]Sheet6!$CD$8:$CH$1225,4,FALSE))),"")</f>
        <v/>
      </c>
      <c r="Y176" s="11" t="str">
        <f t="shared" si="11"/>
        <v/>
      </c>
    </row>
    <row r="177" spans="1:25" ht="15" x14ac:dyDescent="0.25">
      <c r="A177"/>
      <c r="C177" s="15"/>
      <c r="D177" s="15"/>
      <c r="E177" s="15"/>
      <c r="F177"/>
      <c r="G177"/>
      <c r="H177"/>
      <c r="I177" s="15"/>
      <c r="J177" s="15"/>
      <c r="K177" s="15"/>
      <c r="L177" s="14"/>
      <c r="U177" t="str">
        <f t="shared" si="10"/>
        <v/>
      </c>
      <c r="V177" t="str">
        <f>IF(U177&gt;0,IF(U177="","",(VLOOKUP(A177,[1]Sheet6!$CD$8:$CE$1225,2,FALSE))),"")</f>
        <v/>
      </c>
      <c r="W177" s="11" t="str">
        <f t="shared" si="12"/>
        <v/>
      </c>
      <c r="X177" t="str">
        <f>IF(U177&gt;0,IF(U177="","",(VLOOKUP(A177,[1]Sheet6!$CD$8:$CH$1225,4,FALSE))),"")</f>
        <v/>
      </c>
      <c r="Y177" s="11" t="str">
        <f t="shared" si="11"/>
        <v/>
      </c>
    </row>
    <row r="178" spans="1:25" ht="15" x14ac:dyDescent="0.25">
      <c r="A178"/>
      <c r="C178" s="15"/>
      <c r="D178" s="15"/>
      <c r="E178" s="15"/>
      <c r="F178"/>
      <c r="G178"/>
      <c r="H178"/>
      <c r="I178" s="15"/>
      <c r="J178" s="15"/>
      <c r="K178" s="15"/>
      <c r="L178" s="14"/>
      <c r="U178" t="str">
        <f t="shared" si="10"/>
        <v/>
      </c>
      <c r="V178" t="str">
        <f>IF(U178&gt;0,IF(U178="","",(VLOOKUP(A178,[1]Sheet6!$CD$8:$CE$1225,2,FALSE))),"")</f>
        <v/>
      </c>
      <c r="W178" s="11" t="str">
        <f t="shared" si="12"/>
        <v/>
      </c>
      <c r="X178" t="str">
        <f>IF(U178&gt;0,IF(U178="","",(VLOOKUP(A178,[1]Sheet6!$CD$8:$CH$1225,4,FALSE))),"")</f>
        <v/>
      </c>
      <c r="Y178" s="11" t="str">
        <f t="shared" si="11"/>
        <v/>
      </c>
    </row>
    <row r="179" spans="1:25" ht="15" x14ac:dyDescent="0.25">
      <c r="A179"/>
      <c r="C179" s="15"/>
      <c r="D179" s="15"/>
      <c r="E179" s="15"/>
      <c r="F179"/>
      <c r="G179"/>
      <c r="H179"/>
      <c r="I179" s="15"/>
      <c r="J179" s="15"/>
      <c r="K179" s="15"/>
      <c r="L179" s="14"/>
      <c r="U179" t="str">
        <f t="shared" si="10"/>
        <v/>
      </c>
      <c r="V179" t="str">
        <f>IF(U179&gt;0,IF(U179="","",(VLOOKUP(A179,[1]Sheet6!$CD$8:$CE$1225,2,FALSE))),"")</f>
        <v/>
      </c>
      <c r="W179" s="11" t="str">
        <f t="shared" si="12"/>
        <v/>
      </c>
      <c r="X179" t="str">
        <f>IF(U179&gt;0,IF(U179="","",(VLOOKUP(A179,[1]Sheet6!$CD$8:$CH$1225,4,FALSE))),"")</f>
        <v/>
      </c>
      <c r="Y179" s="11" t="str">
        <f t="shared" si="11"/>
        <v/>
      </c>
    </row>
    <row r="180" spans="1:25" ht="15" x14ac:dyDescent="0.25">
      <c r="A180"/>
      <c r="C180" s="15"/>
      <c r="D180" s="15"/>
      <c r="E180" s="15"/>
      <c r="F180"/>
      <c r="G180"/>
      <c r="H180"/>
      <c r="I180" s="15"/>
      <c r="J180" s="15"/>
      <c r="K180" s="15"/>
      <c r="L180" s="14"/>
      <c r="U180" t="str">
        <f t="shared" si="10"/>
        <v/>
      </c>
      <c r="V180" t="str">
        <f>IF(U180&gt;0,IF(U180="","",(VLOOKUP(A180,[1]Sheet6!$CD$8:$CE$1225,2,FALSE))),"")</f>
        <v/>
      </c>
      <c r="W180" s="11" t="str">
        <f t="shared" si="12"/>
        <v/>
      </c>
      <c r="X180" t="str">
        <f>IF(U180&gt;0,IF(U180="","",(VLOOKUP(A180,[1]Sheet6!$CD$8:$CH$1225,4,FALSE))),"")</f>
        <v/>
      </c>
      <c r="Y180" s="11" t="str">
        <f t="shared" si="11"/>
        <v/>
      </c>
    </row>
    <row r="181" spans="1:25" ht="15" x14ac:dyDescent="0.25">
      <c r="A181"/>
      <c r="C181" s="15"/>
      <c r="D181" s="15"/>
      <c r="E181" s="15"/>
      <c r="F181"/>
      <c r="G181"/>
      <c r="H181"/>
      <c r="I181" s="15"/>
      <c r="J181" s="15"/>
      <c r="K181" s="15"/>
      <c r="L181" s="14"/>
      <c r="U181" t="str">
        <f t="shared" si="10"/>
        <v/>
      </c>
      <c r="V181" t="str">
        <f>IF(U181&gt;0,IF(U181="","",(VLOOKUP(A181,[1]Sheet6!$CD$8:$CE$1225,2,FALSE))),"")</f>
        <v/>
      </c>
      <c r="W181" s="11" t="str">
        <f t="shared" si="12"/>
        <v/>
      </c>
      <c r="X181" t="str">
        <f>IF(U181&gt;0,IF(U181="","",(VLOOKUP(A181,[1]Sheet6!$CD$8:$CH$1225,4,FALSE))),"")</f>
        <v/>
      </c>
      <c r="Y181" s="11" t="str">
        <f t="shared" si="11"/>
        <v/>
      </c>
    </row>
    <row r="182" spans="1:25" ht="15" x14ac:dyDescent="0.25">
      <c r="A182"/>
      <c r="C182" s="15"/>
      <c r="D182" s="15"/>
      <c r="E182" s="15"/>
      <c r="F182"/>
      <c r="G182"/>
      <c r="H182"/>
      <c r="I182" s="15"/>
      <c r="J182" s="15"/>
      <c r="K182" s="15"/>
      <c r="L182" s="14"/>
      <c r="U182" t="str">
        <f t="shared" si="10"/>
        <v/>
      </c>
      <c r="V182" t="str">
        <f>IF(U182&gt;0,IF(U182="","",(VLOOKUP(A182,[1]Sheet6!$CD$8:$CE$1225,2,FALSE))),"")</f>
        <v/>
      </c>
      <c r="W182" s="11" t="str">
        <f t="shared" si="12"/>
        <v/>
      </c>
      <c r="X182" t="str">
        <f>IF(U182&gt;0,IF(U182="","",(VLOOKUP(A182,[1]Sheet6!$CD$8:$CH$1225,4,FALSE))),"")</f>
        <v/>
      </c>
      <c r="Y182" s="11" t="str">
        <f t="shared" si="11"/>
        <v/>
      </c>
    </row>
    <row r="183" spans="1:25" ht="15" x14ac:dyDescent="0.25">
      <c r="A183"/>
      <c r="C183" s="15"/>
      <c r="D183" s="15"/>
      <c r="E183" s="15"/>
      <c r="F183"/>
      <c r="G183"/>
      <c r="H183"/>
      <c r="I183" s="15"/>
      <c r="J183" s="15"/>
      <c r="K183" s="15"/>
      <c r="L183" s="14"/>
      <c r="U183" t="str">
        <f t="shared" si="10"/>
        <v/>
      </c>
      <c r="V183" t="str">
        <f>IF(U183&gt;0,IF(U183="","",(VLOOKUP(A183,[1]Sheet6!$CD$8:$CE$1225,2,FALSE))),"")</f>
        <v/>
      </c>
      <c r="W183" s="11" t="str">
        <f t="shared" si="12"/>
        <v/>
      </c>
      <c r="X183" t="str">
        <f>IF(U183&gt;0,IF(U183="","",(VLOOKUP(A183,[1]Sheet6!$CD$8:$CH$1225,4,FALSE))),"")</f>
        <v/>
      </c>
      <c r="Y183" s="11" t="str">
        <f t="shared" si="11"/>
        <v/>
      </c>
    </row>
    <row r="184" spans="1:25" ht="15" x14ac:dyDescent="0.25">
      <c r="A184"/>
      <c r="C184" s="15"/>
      <c r="D184" s="15"/>
      <c r="E184" s="15"/>
      <c r="F184"/>
      <c r="G184"/>
      <c r="H184"/>
      <c r="I184" s="15"/>
      <c r="J184" s="15"/>
      <c r="K184" s="15"/>
      <c r="L184" s="14"/>
      <c r="U184" t="str">
        <f t="shared" si="10"/>
        <v/>
      </c>
      <c r="V184" t="str">
        <f>IF(U184&gt;0,IF(U184="","",(VLOOKUP(A184,[1]Sheet6!$CD$8:$CE$1225,2,FALSE))),"")</f>
        <v/>
      </c>
      <c r="W184" s="11" t="str">
        <f t="shared" si="12"/>
        <v/>
      </c>
      <c r="X184" t="str">
        <f>IF(U184&gt;0,IF(U184="","",(VLOOKUP(A184,[1]Sheet6!$CD$8:$CH$1225,4,FALSE))),"")</f>
        <v/>
      </c>
      <c r="Y184" s="11" t="str">
        <f t="shared" si="11"/>
        <v/>
      </c>
    </row>
    <row r="185" spans="1:25" ht="15" x14ac:dyDescent="0.25">
      <c r="A185"/>
      <c r="C185" s="15"/>
      <c r="D185" s="15"/>
      <c r="E185" s="15"/>
      <c r="F185"/>
      <c r="G185"/>
      <c r="H185"/>
      <c r="I185" s="15"/>
      <c r="J185" s="15"/>
      <c r="K185" s="15"/>
      <c r="L185" s="14"/>
      <c r="U185" t="str">
        <f t="shared" si="10"/>
        <v/>
      </c>
      <c r="V185" t="str">
        <f>IF(U185&gt;0,IF(U185="","",(VLOOKUP(A185,[1]Sheet6!$CD$8:$CE$1225,2,FALSE))),"")</f>
        <v/>
      </c>
      <c r="W185" s="11" t="str">
        <f t="shared" si="12"/>
        <v/>
      </c>
      <c r="X185" t="str">
        <f>IF(U185&gt;0,IF(U185="","",(VLOOKUP(A185,[1]Sheet6!$CD$8:$CH$1225,4,FALSE))),"")</f>
        <v/>
      </c>
      <c r="Y185" s="11" t="str">
        <f t="shared" si="11"/>
        <v/>
      </c>
    </row>
    <row r="186" spans="1:25" ht="15" x14ac:dyDescent="0.25">
      <c r="A186"/>
      <c r="C186" s="15"/>
      <c r="D186" s="15"/>
      <c r="E186" s="15"/>
      <c r="F186"/>
      <c r="G186"/>
      <c r="H186"/>
      <c r="I186" s="15"/>
      <c r="J186" s="15"/>
      <c r="K186" s="15"/>
      <c r="L186" s="14"/>
      <c r="U186" t="str">
        <f t="shared" si="10"/>
        <v/>
      </c>
      <c r="V186" t="str">
        <f>IF(U186&gt;0,IF(U186="","",(VLOOKUP(A186,[1]Sheet6!$CD$8:$CE$1225,2,FALSE))),"")</f>
        <v/>
      </c>
      <c r="W186" s="11" t="str">
        <f t="shared" si="12"/>
        <v/>
      </c>
      <c r="X186" t="str">
        <f>IF(U186&gt;0,IF(U186="","",(VLOOKUP(A186,[1]Sheet6!$CD$8:$CH$1225,4,FALSE))),"")</f>
        <v/>
      </c>
      <c r="Y186" s="11" t="str">
        <f t="shared" si="11"/>
        <v/>
      </c>
    </row>
    <row r="187" spans="1:25" ht="15" x14ac:dyDescent="0.25">
      <c r="A187"/>
      <c r="C187" s="15"/>
      <c r="D187" s="15"/>
      <c r="E187" s="15"/>
      <c r="F187"/>
      <c r="G187"/>
      <c r="H187"/>
      <c r="I187" s="15"/>
      <c r="J187" s="15"/>
      <c r="K187" s="15"/>
      <c r="L187" s="14"/>
      <c r="U187" t="str">
        <f t="shared" si="10"/>
        <v/>
      </c>
      <c r="V187" t="str">
        <f>IF(U187&gt;0,IF(U187="","",(VLOOKUP(A187,[1]Sheet6!$CD$8:$CE$1225,2,FALSE))),"")</f>
        <v/>
      </c>
      <c r="W187" s="11" t="str">
        <f t="shared" si="12"/>
        <v/>
      </c>
      <c r="X187" t="str">
        <f>IF(U187&gt;0,IF(U187="","",(VLOOKUP(A187,[1]Sheet6!$CD$8:$CH$1225,4,FALSE))),"")</f>
        <v/>
      </c>
      <c r="Y187" s="11" t="str">
        <f t="shared" si="11"/>
        <v/>
      </c>
    </row>
    <row r="188" spans="1:25" ht="15" x14ac:dyDescent="0.25">
      <c r="A188"/>
      <c r="C188" s="15"/>
      <c r="D188" s="15"/>
      <c r="E188" s="15"/>
      <c r="F188"/>
      <c r="G188"/>
      <c r="H188"/>
      <c r="I188" s="15"/>
      <c r="J188" s="15"/>
      <c r="K188" s="15"/>
      <c r="L188" s="14"/>
      <c r="U188" t="str">
        <f t="shared" si="10"/>
        <v/>
      </c>
      <c r="V188" t="str">
        <f>IF(U188&gt;0,IF(U188="","",(VLOOKUP(A188,[1]Sheet6!$CD$8:$CE$1225,2,FALSE))),"")</f>
        <v/>
      </c>
      <c r="W188" s="11" t="str">
        <f t="shared" si="12"/>
        <v/>
      </c>
      <c r="X188" t="str">
        <f>IF(U188&gt;0,IF(U188="","",(VLOOKUP(A188,[1]Sheet6!$CD$8:$CH$1225,4,FALSE))),"")</f>
        <v/>
      </c>
      <c r="Y188" s="11" t="str">
        <f t="shared" si="11"/>
        <v/>
      </c>
    </row>
    <row r="189" spans="1:25" ht="15" x14ac:dyDescent="0.25">
      <c r="A189"/>
      <c r="C189" s="15"/>
      <c r="D189" s="15"/>
      <c r="E189" s="15"/>
      <c r="F189"/>
      <c r="G189"/>
      <c r="H189"/>
      <c r="I189" s="15"/>
      <c r="J189" s="15"/>
      <c r="K189" s="15"/>
      <c r="L189" s="14"/>
      <c r="U189" t="str">
        <f t="shared" si="10"/>
        <v/>
      </c>
      <c r="V189" t="str">
        <f>IF(U189&gt;0,IF(U189="","",(VLOOKUP(A189,[1]Sheet6!$CD$8:$CE$1225,2,FALSE))),"")</f>
        <v/>
      </c>
      <c r="W189" s="11" t="str">
        <f t="shared" si="12"/>
        <v/>
      </c>
      <c r="X189" t="str">
        <f>IF(U189&gt;0,IF(U189="","",(VLOOKUP(A189,[1]Sheet6!$CD$8:$CH$1225,4,FALSE))),"")</f>
        <v/>
      </c>
      <c r="Y189" s="11" t="str">
        <f t="shared" si="11"/>
        <v/>
      </c>
    </row>
    <row r="190" spans="1:25" ht="15" x14ac:dyDescent="0.25">
      <c r="A190"/>
      <c r="C190" s="15"/>
      <c r="D190" s="15"/>
      <c r="E190" s="15"/>
      <c r="F190"/>
      <c r="G190"/>
      <c r="H190"/>
      <c r="I190" s="15"/>
      <c r="J190" s="15"/>
      <c r="K190" s="15"/>
      <c r="L190" s="14"/>
      <c r="U190" t="str">
        <f t="shared" si="10"/>
        <v/>
      </c>
      <c r="V190" t="str">
        <f>IF(U190&gt;0,IF(U190="","",(VLOOKUP(A190,[1]Sheet6!$CD$8:$CE$1225,2,FALSE))),"")</f>
        <v/>
      </c>
      <c r="W190" s="11" t="str">
        <f t="shared" si="12"/>
        <v/>
      </c>
      <c r="X190" t="str">
        <f>IF(U190&gt;0,IF(U190="","",(VLOOKUP(A190,[1]Sheet6!$CD$8:$CH$1225,4,FALSE))),"")</f>
        <v/>
      </c>
      <c r="Y190" s="11" t="str">
        <f t="shared" si="11"/>
        <v/>
      </c>
    </row>
    <row r="191" spans="1:25" ht="15" x14ac:dyDescent="0.25">
      <c r="A191"/>
      <c r="C191" s="15"/>
      <c r="D191" s="15"/>
      <c r="E191" s="15"/>
      <c r="F191"/>
      <c r="G191"/>
      <c r="H191"/>
      <c r="I191" s="15"/>
      <c r="J191" s="15"/>
      <c r="K191" s="15"/>
      <c r="L191" s="14"/>
      <c r="U191" t="str">
        <f t="shared" ref="U191:U235" si="13">IF(A191&gt;1359011,SUM(I191:J191),"")</f>
        <v/>
      </c>
      <c r="V191" t="str">
        <f>IF(U191&gt;0,IF(U191="","",(VLOOKUP(A191,[1]Sheet6!$CD$8:$CE$1225,2,FALSE))),"")</f>
        <v/>
      </c>
      <c r="W191" s="11" t="str">
        <f t="shared" si="12"/>
        <v/>
      </c>
      <c r="X191" t="str">
        <f>IF(U191&gt;0,IF(U191="","",(VLOOKUP(A191,[1]Sheet6!$CD$8:$CH$1225,4,FALSE))),"")</f>
        <v/>
      </c>
      <c r="Y191" s="11" t="str">
        <f t="shared" si="11"/>
        <v/>
      </c>
    </row>
    <row r="192" spans="1:25" ht="15" x14ac:dyDescent="0.25">
      <c r="A192"/>
      <c r="C192" s="15"/>
      <c r="D192" s="15"/>
      <c r="E192" s="15"/>
      <c r="F192"/>
      <c r="G192"/>
      <c r="H192"/>
      <c r="I192" s="15"/>
      <c r="J192" s="15"/>
      <c r="K192" s="15"/>
      <c r="L192" s="14"/>
      <c r="U192" t="str">
        <f t="shared" si="13"/>
        <v/>
      </c>
      <c r="V192" t="str">
        <f>IF(U192&gt;0,IF(U192="","",(VLOOKUP(A192,[1]Sheet6!$CD$8:$CE$1225,2,FALSE))),"")</f>
        <v/>
      </c>
      <c r="W192" s="11" t="str">
        <f t="shared" si="12"/>
        <v/>
      </c>
      <c r="X192" t="str">
        <f>IF(U192&gt;0,IF(U192="","",(VLOOKUP(A192,[1]Sheet6!$CD$8:$CH$1225,4,FALSE))),"")</f>
        <v/>
      </c>
      <c r="Y192" s="11" t="str">
        <f t="shared" si="11"/>
        <v/>
      </c>
    </row>
    <row r="193" spans="1:25" ht="15" x14ac:dyDescent="0.25">
      <c r="A193"/>
      <c r="C193" s="15"/>
      <c r="D193" s="15"/>
      <c r="E193" s="15"/>
      <c r="F193"/>
      <c r="G193"/>
      <c r="H193"/>
      <c r="I193" s="15"/>
      <c r="J193" s="15"/>
      <c r="K193" s="15"/>
      <c r="L193" s="14"/>
      <c r="U193" t="str">
        <f t="shared" si="13"/>
        <v/>
      </c>
      <c r="V193" t="str">
        <f>IF(U193&gt;0,IF(U193="","",(VLOOKUP(A193,[1]Sheet6!$CD$8:$CE$1225,2,FALSE))),"")</f>
        <v/>
      </c>
      <c r="W193" s="11" t="str">
        <f t="shared" si="12"/>
        <v/>
      </c>
      <c r="X193" t="str">
        <f>IF(U193&gt;0,IF(U193="","",(VLOOKUP(A193,[1]Sheet6!$CD$8:$CH$1225,4,FALSE))),"")</f>
        <v/>
      </c>
      <c r="Y193" s="11" t="str">
        <f t="shared" si="11"/>
        <v/>
      </c>
    </row>
    <row r="194" spans="1:25" ht="15" x14ac:dyDescent="0.25">
      <c r="A194"/>
      <c r="C194" s="15"/>
      <c r="D194" s="15"/>
      <c r="E194" s="15"/>
      <c r="F194"/>
      <c r="G194"/>
      <c r="H194"/>
      <c r="I194" s="15"/>
      <c r="J194" s="15"/>
      <c r="K194" s="15"/>
      <c r="L194" s="14"/>
      <c r="U194" t="str">
        <f t="shared" si="13"/>
        <v/>
      </c>
      <c r="V194" t="str">
        <f>IF(U194&gt;0,IF(U194="","",(VLOOKUP(A194,[1]Sheet6!$CD$8:$CE$1225,2,FALSE))),"")</f>
        <v/>
      </c>
      <c r="W194" s="11" t="str">
        <f t="shared" si="12"/>
        <v/>
      </c>
      <c r="X194" t="str">
        <f>IF(U194&gt;0,IF(U194="","",(VLOOKUP(A194,[1]Sheet6!$CD$8:$CH$1225,4,FALSE))),"")</f>
        <v/>
      </c>
      <c r="Y194" s="11" t="str">
        <f t="shared" si="11"/>
        <v/>
      </c>
    </row>
    <row r="195" spans="1:25" ht="15" x14ac:dyDescent="0.25">
      <c r="A195"/>
      <c r="C195" s="15"/>
      <c r="D195" s="15"/>
      <c r="E195" s="15"/>
      <c r="F195"/>
      <c r="G195"/>
      <c r="H195"/>
      <c r="I195" s="15"/>
      <c r="J195" s="15"/>
      <c r="K195" s="15"/>
      <c r="L195" s="14"/>
      <c r="U195" t="str">
        <f t="shared" si="13"/>
        <v/>
      </c>
      <c r="V195" t="str">
        <f>IF(U195&gt;0,IF(U195="","",(VLOOKUP(A195,[1]Sheet6!$CD$8:$CE$1225,2,FALSE))),"")</f>
        <v/>
      </c>
      <c r="W195" s="11" t="str">
        <f t="shared" si="12"/>
        <v/>
      </c>
      <c r="X195" t="str">
        <f>IF(U195&gt;0,IF(U195="","",(VLOOKUP(A195,[1]Sheet6!$CD$8:$CH$1225,4,FALSE))),"")</f>
        <v/>
      </c>
      <c r="Y195" s="11" t="str">
        <f t="shared" si="11"/>
        <v/>
      </c>
    </row>
    <row r="196" spans="1:25" ht="15" x14ac:dyDescent="0.25">
      <c r="A196"/>
      <c r="C196" s="15"/>
      <c r="D196" s="15"/>
      <c r="E196" s="15"/>
      <c r="F196"/>
      <c r="G196"/>
      <c r="H196"/>
      <c r="I196" s="15"/>
      <c r="J196" s="15"/>
      <c r="K196" s="15"/>
      <c r="L196" s="14"/>
      <c r="U196" t="str">
        <f t="shared" si="13"/>
        <v/>
      </c>
      <c r="V196" t="str">
        <f>IF(U196&gt;0,IF(U196="","",(VLOOKUP(A196,[1]Sheet6!$CD$8:$CE$1225,2,FALSE))),"")</f>
        <v/>
      </c>
      <c r="W196" s="11" t="str">
        <f t="shared" si="12"/>
        <v/>
      </c>
      <c r="X196" t="str">
        <f>IF(U196&gt;0,IF(U196="","",(VLOOKUP(A196,[1]Sheet6!$CD$8:$CH$1225,4,FALSE))),"")</f>
        <v/>
      </c>
      <c r="Y196" s="11" t="str">
        <f t="shared" si="11"/>
        <v/>
      </c>
    </row>
    <row r="197" spans="1:25" ht="15" x14ac:dyDescent="0.25">
      <c r="A197"/>
      <c r="C197" s="15"/>
      <c r="D197" s="15"/>
      <c r="E197" s="15"/>
      <c r="F197"/>
      <c r="G197"/>
      <c r="H197"/>
      <c r="I197" s="15"/>
      <c r="J197" s="15"/>
      <c r="K197" s="15"/>
      <c r="L197" s="14"/>
      <c r="U197" t="str">
        <f t="shared" si="13"/>
        <v/>
      </c>
      <c r="V197" t="str">
        <f>IF(U197&gt;0,IF(U197="","",(VLOOKUP(A197,[1]Sheet6!$CD$8:$CE$1225,2,FALSE))),"")</f>
        <v/>
      </c>
      <c r="W197" s="11" t="str">
        <f t="shared" si="12"/>
        <v/>
      </c>
      <c r="X197" t="str">
        <f>IF(U197&gt;0,IF(U197="","",(VLOOKUP(A197,[1]Sheet6!$CD$8:$CH$1225,4,FALSE))),"")</f>
        <v/>
      </c>
      <c r="Y197" s="11" t="str">
        <f t="shared" si="11"/>
        <v/>
      </c>
    </row>
    <row r="198" spans="1:25" ht="15" x14ac:dyDescent="0.25">
      <c r="A198"/>
      <c r="C198" s="15"/>
      <c r="D198" s="15"/>
      <c r="E198" s="15"/>
      <c r="F198"/>
      <c r="G198"/>
      <c r="H198"/>
      <c r="I198" s="15"/>
      <c r="J198" s="15"/>
      <c r="K198" s="15"/>
      <c r="L198" s="14"/>
      <c r="U198" t="str">
        <f t="shared" si="13"/>
        <v/>
      </c>
      <c r="V198" t="str">
        <f>IF(U198&gt;0,IF(U198="","",(VLOOKUP(A198,[1]Sheet6!$CD$8:$CE$1225,2,FALSE))),"")</f>
        <v/>
      </c>
      <c r="W198" s="11" t="str">
        <f t="shared" si="12"/>
        <v/>
      </c>
      <c r="X198" t="str">
        <f>IF(U198&gt;0,IF(U198="","",(VLOOKUP(A198,[1]Sheet6!$CD$8:$CH$1225,4,FALSE))),"")</f>
        <v/>
      </c>
      <c r="Y198" s="11" t="str">
        <f t="shared" si="11"/>
        <v/>
      </c>
    </row>
    <row r="199" spans="1:25" ht="15" x14ac:dyDescent="0.25">
      <c r="A199"/>
      <c r="C199" s="15"/>
      <c r="D199" s="15"/>
      <c r="E199" s="15"/>
      <c r="F199"/>
      <c r="G199"/>
      <c r="H199"/>
      <c r="I199" s="15"/>
      <c r="J199" s="15"/>
      <c r="K199" s="15"/>
      <c r="L199" s="14"/>
      <c r="U199" t="str">
        <f t="shared" si="13"/>
        <v/>
      </c>
      <c r="V199" t="str">
        <f>IF(U199&gt;0,IF(U199="","",(VLOOKUP(A199,[1]Sheet6!$CD$8:$CE$1225,2,FALSE))),"")</f>
        <v/>
      </c>
      <c r="W199" s="11" t="str">
        <f t="shared" si="12"/>
        <v/>
      </c>
      <c r="X199" t="str">
        <f>IF(U199&gt;0,IF(U199="","",(VLOOKUP(A199,[1]Sheet6!$CD$8:$CH$1225,4,FALSE))),"")</f>
        <v/>
      </c>
      <c r="Y199" s="11" t="str">
        <f t="shared" si="11"/>
        <v/>
      </c>
    </row>
    <row r="200" spans="1:25" ht="15" x14ac:dyDescent="0.25">
      <c r="A200"/>
      <c r="C200" s="15"/>
      <c r="D200" s="15"/>
      <c r="E200" s="15"/>
      <c r="F200"/>
      <c r="G200"/>
      <c r="H200"/>
      <c r="I200" s="15"/>
      <c r="J200" s="15"/>
      <c r="K200" s="15"/>
      <c r="L200" s="14"/>
      <c r="U200" t="str">
        <f t="shared" si="13"/>
        <v/>
      </c>
      <c r="V200" t="str">
        <f>IF(U200&gt;0,IF(U200="","",(VLOOKUP(A200,[1]Sheet6!$CD$8:$CE$1225,2,FALSE))),"")</f>
        <v/>
      </c>
      <c r="W200" s="11" t="str">
        <f t="shared" si="12"/>
        <v/>
      </c>
      <c r="X200" t="str">
        <f>IF(U200&gt;0,IF(U200="","",(VLOOKUP(A200,[1]Sheet6!$CD$8:$CH$1225,4,FALSE))),"")</f>
        <v/>
      </c>
      <c r="Y200" s="11" t="str">
        <f t="shared" si="11"/>
        <v/>
      </c>
    </row>
    <row r="201" spans="1:25" ht="15" x14ac:dyDescent="0.25">
      <c r="A201"/>
      <c r="C201" s="15"/>
      <c r="D201" s="15"/>
      <c r="E201" s="15"/>
      <c r="F201"/>
      <c r="G201"/>
      <c r="H201"/>
      <c r="I201" s="15"/>
      <c r="J201" s="15"/>
      <c r="K201" s="15"/>
      <c r="L201" s="14"/>
      <c r="U201" t="str">
        <f t="shared" si="13"/>
        <v/>
      </c>
      <c r="V201" t="str">
        <f>IF(U201&gt;0,IF(U201="","",(VLOOKUP(A201,[1]Sheet6!$CD$8:$CE$1225,2,FALSE))),"")</f>
        <v/>
      </c>
      <c r="W201" s="11" t="str">
        <f t="shared" si="12"/>
        <v/>
      </c>
      <c r="X201" t="str">
        <f>IF(U201&gt;0,IF(U201="","",(VLOOKUP(A201,[1]Sheet6!$CD$8:$CH$1225,4,FALSE))),"")</f>
        <v/>
      </c>
      <c r="Y201" s="11" t="str">
        <f t="shared" si="11"/>
        <v/>
      </c>
    </row>
    <row r="202" spans="1:25" ht="15" x14ac:dyDescent="0.25">
      <c r="A202"/>
      <c r="C202" s="15"/>
      <c r="D202" s="15"/>
      <c r="E202" s="15"/>
      <c r="F202"/>
      <c r="G202"/>
      <c r="H202"/>
      <c r="I202" s="15"/>
      <c r="J202" s="15"/>
      <c r="K202" s="15"/>
      <c r="L202" s="14"/>
      <c r="U202" t="str">
        <f t="shared" si="13"/>
        <v/>
      </c>
      <c r="V202" t="str">
        <f>IF(U202&gt;0,IF(U202="","",(VLOOKUP(A202,[1]Sheet6!$CD$8:$CE$1225,2,FALSE))),"")</f>
        <v/>
      </c>
      <c r="W202" s="11" t="str">
        <f t="shared" si="12"/>
        <v/>
      </c>
      <c r="X202" t="str">
        <f>IF(U202&gt;0,IF(U202="","",(VLOOKUP(A202,[1]Sheet6!$CD$8:$CH$1225,4,FALSE))),"")</f>
        <v/>
      </c>
      <c r="Y202" s="11" t="str">
        <f t="shared" si="11"/>
        <v/>
      </c>
    </row>
    <row r="203" spans="1:25" ht="15" x14ac:dyDescent="0.25">
      <c r="A203"/>
      <c r="C203" s="15"/>
      <c r="D203" s="15"/>
      <c r="E203" s="15"/>
      <c r="F203"/>
      <c r="G203"/>
      <c r="H203"/>
      <c r="I203" s="15"/>
      <c r="J203" s="15"/>
      <c r="K203" s="15"/>
      <c r="L203" s="14"/>
      <c r="U203" t="str">
        <f t="shared" si="13"/>
        <v/>
      </c>
      <c r="V203" t="str">
        <f>IF(U203&gt;0,IF(U203="","",(VLOOKUP(A203,[1]Sheet6!$CD$8:$CE$1225,2,FALSE))),"")</f>
        <v/>
      </c>
      <c r="W203" s="11" t="str">
        <f t="shared" si="12"/>
        <v/>
      </c>
      <c r="X203" t="str">
        <f>IF(U203&gt;0,IF(U203="","",(VLOOKUP(A203,[1]Sheet6!$CD$8:$CH$1225,4,FALSE))),"")</f>
        <v/>
      </c>
      <c r="Y203" s="11" t="str">
        <f t="shared" si="11"/>
        <v/>
      </c>
    </row>
    <row r="204" spans="1:25" ht="15" x14ac:dyDescent="0.25">
      <c r="A204"/>
      <c r="C204" s="15"/>
      <c r="D204" s="15"/>
      <c r="E204" s="15"/>
      <c r="F204"/>
      <c r="G204"/>
      <c r="H204"/>
      <c r="I204" s="15"/>
      <c r="J204" s="15"/>
      <c r="K204" s="15"/>
      <c r="L204" s="14"/>
      <c r="U204" t="str">
        <f t="shared" si="13"/>
        <v/>
      </c>
      <c r="V204" t="str">
        <f>IF(U204&gt;0,IF(U204="","",(VLOOKUP(A204,[1]Sheet6!$CD$8:$CE$1225,2,FALSE))),"")</f>
        <v/>
      </c>
      <c r="W204" s="11" t="str">
        <f t="shared" si="12"/>
        <v/>
      </c>
      <c r="X204" t="str">
        <f>IF(U204&gt;0,IF(U204="","",(VLOOKUP(A204,[1]Sheet6!$CD$8:$CH$1225,4,FALSE))),"")</f>
        <v/>
      </c>
      <c r="Y204" s="11" t="str">
        <f t="shared" si="11"/>
        <v/>
      </c>
    </row>
    <row r="205" spans="1:25" ht="15" x14ac:dyDescent="0.25">
      <c r="A205"/>
      <c r="C205"/>
      <c r="D205"/>
      <c r="E205"/>
      <c r="F205"/>
      <c r="G205"/>
      <c r="H205"/>
      <c r="I205"/>
      <c r="J205"/>
      <c r="K205"/>
      <c r="L205"/>
      <c r="U205" t="str">
        <f t="shared" si="13"/>
        <v/>
      </c>
      <c r="V205" t="str">
        <f>IF(U205&gt;0,IF(U205="","",(VLOOKUP(A205,[1]Sheet6!$CD$8:$CE$1225,2,FALSE))),"")</f>
        <v/>
      </c>
      <c r="W205" s="11" t="str">
        <f t="shared" si="12"/>
        <v/>
      </c>
      <c r="X205" t="str">
        <f>IF(U205&gt;0,IF(U205="","",(VLOOKUP(A205,[1]Sheet6!$CD$8:$CH$1225,4,FALSE))),"")</f>
        <v/>
      </c>
      <c r="Y205" s="11" t="str">
        <f t="shared" ref="Y205:Y245" si="14">IF(X205&gt;0,IF(X205="","",SUM(U205/X205)),"")</f>
        <v/>
      </c>
    </row>
    <row r="206" spans="1:25" ht="15" x14ac:dyDescent="0.25">
      <c r="A206"/>
      <c r="C206"/>
      <c r="D206"/>
      <c r="E206"/>
      <c r="F206"/>
      <c r="G206"/>
      <c r="H206"/>
      <c r="I206"/>
      <c r="J206"/>
      <c r="K206"/>
      <c r="L206"/>
      <c r="U206" t="str">
        <f t="shared" si="13"/>
        <v/>
      </c>
      <c r="V206" t="str">
        <f>IF(U206&gt;0,IF(U206="","",(VLOOKUP(A206,[1]Sheet6!$CD$8:$CE$1225,2,FALSE))),"")</f>
        <v/>
      </c>
      <c r="W206" s="11" t="str">
        <f t="shared" si="12"/>
        <v/>
      </c>
      <c r="X206" t="str">
        <f>IF(U206&gt;0,IF(U206="","",(VLOOKUP(A206,[1]Sheet6!$CD$8:$CH$1225,4,FALSE))),"")</f>
        <v/>
      </c>
      <c r="Y206" s="11" t="str">
        <f t="shared" si="14"/>
        <v/>
      </c>
    </row>
    <row r="207" spans="1:25" ht="15" x14ac:dyDescent="0.25">
      <c r="A207"/>
      <c r="C207"/>
      <c r="D207"/>
      <c r="E207"/>
      <c r="F207"/>
      <c r="G207"/>
      <c r="H207"/>
      <c r="I207"/>
      <c r="J207"/>
      <c r="K207"/>
      <c r="L207"/>
      <c r="U207" t="str">
        <f t="shared" si="13"/>
        <v/>
      </c>
      <c r="V207" t="str">
        <f>IF(U207&gt;0,IF(U207="","",(VLOOKUP(A207,[1]Sheet6!$CD$8:$CE$1225,2,FALSE))),"")</f>
        <v/>
      </c>
      <c r="W207" s="11" t="str">
        <f t="shared" si="12"/>
        <v/>
      </c>
      <c r="X207" t="str">
        <f>IF(U207&gt;0,IF(U207="","",(VLOOKUP(A207,[1]Sheet6!$CD$8:$CH$1225,4,FALSE))),"")</f>
        <v/>
      </c>
      <c r="Y207" s="11" t="str">
        <f t="shared" si="14"/>
        <v/>
      </c>
    </row>
    <row r="208" spans="1:25" ht="15" x14ac:dyDescent="0.25">
      <c r="A208"/>
      <c r="C208"/>
      <c r="D208"/>
      <c r="E208"/>
      <c r="F208"/>
      <c r="G208"/>
      <c r="H208"/>
      <c r="I208"/>
      <c r="J208"/>
      <c r="K208"/>
      <c r="L208"/>
      <c r="U208" t="str">
        <f t="shared" si="13"/>
        <v/>
      </c>
      <c r="V208" t="str">
        <f>IF(U208&gt;0,IF(U208="","",(VLOOKUP(A208,[1]Sheet6!$CD$8:$CE$1225,2,FALSE))),"")</f>
        <v/>
      </c>
      <c r="W208" s="11" t="str">
        <f t="shared" ref="W208:W245" si="15">IF(V208&gt;100,IF(V208="","",IF(U208="","",U208/V208)),"")</f>
        <v/>
      </c>
      <c r="X208" t="str">
        <f>IF(U208&gt;0,IF(U208="","",(VLOOKUP(A208,[1]Sheet6!$CD$8:$CH$1225,4,FALSE))),"")</f>
        <v/>
      </c>
      <c r="Y208" s="11" t="str">
        <f t="shared" si="14"/>
        <v/>
      </c>
    </row>
    <row r="209" spans="1:25" ht="15" x14ac:dyDescent="0.25">
      <c r="A209"/>
      <c r="C209"/>
      <c r="D209"/>
      <c r="E209"/>
      <c r="F209"/>
      <c r="G209"/>
      <c r="H209"/>
      <c r="I209"/>
      <c r="J209"/>
      <c r="K209"/>
      <c r="L209"/>
      <c r="U209" t="str">
        <f t="shared" si="13"/>
        <v/>
      </c>
      <c r="V209" t="str">
        <f>IF(U209&gt;0,IF(U209="","",(VLOOKUP(A209,[1]Sheet6!$CD$8:$CE$1225,2,FALSE))),"")</f>
        <v/>
      </c>
      <c r="W209" s="11" t="str">
        <f t="shared" si="15"/>
        <v/>
      </c>
      <c r="X209" t="str">
        <f>IF(U209&gt;0,IF(U209="","",(VLOOKUP(A209,[1]Sheet6!$CD$8:$CH$1225,4,FALSE))),"")</f>
        <v/>
      </c>
      <c r="Y209" s="11" t="str">
        <f t="shared" si="14"/>
        <v/>
      </c>
    </row>
    <row r="210" spans="1:25" ht="15" x14ac:dyDescent="0.25">
      <c r="A210"/>
      <c r="C210"/>
      <c r="D210"/>
      <c r="E210"/>
      <c r="F210"/>
      <c r="G210"/>
      <c r="H210"/>
      <c r="I210"/>
      <c r="J210"/>
      <c r="K210"/>
      <c r="L210"/>
      <c r="U210" t="str">
        <f t="shared" si="13"/>
        <v/>
      </c>
      <c r="V210" t="str">
        <f>IF(U210&gt;0,IF(U210="","",(VLOOKUP(A210,[1]Sheet6!$CD$8:$CE$1225,2,FALSE))),"")</f>
        <v/>
      </c>
      <c r="W210" s="11" t="str">
        <f t="shared" si="15"/>
        <v/>
      </c>
      <c r="X210" t="str">
        <f>IF(U210&gt;0,IF(U210="","",(VLOOKUP(A210,[1]Sheet6!$CD$8:$CH$1225,4,FALSE))),"")</f>
        <v/>
      </c>
      <c r="Y210" s="11" t="str">
        <f t="shared" si="14"/>
        <v/>
      </c>
    </row>
    <row r="211" spans="1:25" ht="15" x14ac:dyDescent="0.25">
      <c r="A211"/>
      <c r="C211"/>
      <c r="D211"/>
      <c r="E211"/>
      <c r="F211"/>
      <c r="G211"/>
      <c r="H211"/>
      <c r="I211"/>
      <c r="J211"/>
      <c r="K211"/>
      <c r="L211"/>
      <c r="U211" t="str">
        <f t="shared" si="13"/>
        <v/>
      </c>
      <c r="V211" t="str">
        <f>IF(U211&gt;0,IF(U211="","",(VLOOKUP(A211,[1]Sheet6!$CD$8:$CE$1225,2,FALSE))),"")</f>
        <v/>
      </c>
      <c r="W211" s="11" t="str">
        <f t="shared" si="15"/>
        <v/>
      </c>
      <c r="X211" t="str">
        <f>IF(U211&gt;0,IF(U211="","",(VLOOKUP(A211,[1]Sheet6!$CD$8:$CH$1225,4,FALSE))),"")</f>
        <v/>
      </c>
      <c r="Y211" s="11" t="str">
        <f t="shared" si="14"/>
        <v/>
      </c>
    </row>
    <row r="212" spans="1:25" ht="15" x14ac:dyDescent="0.25">
      <c r="A212"/>
      <c r="C212"/>
      <c r="D212"/>
      <c r="E212"/>
      <c r="F212"/>
      <c r="G212"/>
      <c r="H212"/>
      <c r="I212"/>
      <c r="J212"/>
      <c r="K212"/>
      <c r="L212"/>
      <c r="U212" t="str">
        <f t="shared" si="13"/>
        <v/>
      </c>
      <c r="V212" t="str">
        <f>IF(U212&gt;0,IF(U212="","",(VLOOKUP(A212,[1]Sheet6!$CD$8:$CE$1225,2,FALSE))),"")</f>
        <v/>
      </c>
      <c r="W212" s="11" t="str">
        <f t="shared" si="15"/>
        <v/>
      </c>
      <c r="X212" t="str">
        <f>IF(U212&gt;0,IF(U212="","",(VLOOKUP(A212,[1]Sheet6!$CD$8:$CH$1225,4,FALSE))),"")</f>
        <v/>
      </c>
      <c r="Y212" s="11" t="str">
        <f t="shared" si="14"/>
        <v/>
      </c>
    </row>
    <row r="213" spans="1:25" ht="15" x14ac:dyDescent="0.25">
      <c r="A213"/>
      <c r="C213"/>
      <c r="D213"/>
      <c r="E213"/>
      <c r="F213"/>
      <c r="G213"/>
      <c r="H213"/>
      <c r="I213"/>
      <c r="J213"/>
      <c r="K213"/>
      <c r="L213"/>
      <c r="U213" t="str">
        <f t="shared" si="13"/>
        <v/>
      </c>
      <c r="V213" t="str">
        <f>IF(U213&gt;0,IF(U213="","",(VLOOKUP(A213,[1]Sheet6!$CD$8:$CE$1225,2,FALSE))),"")</f>
        <v/>
      </c>
      <c r="W213" s="11" t="str">
        <f t="shared" si="15"/>
        <v/>
      </c>
      <c r="X213" t="str">
        <f>IF(U213&gt;0,IF(U213="","",(VLOOKUP(A213,[1]Sheet6!$CD$8:$CH$1225,4,FALSE))),"")</f>
        <v/>
      </c>
      <c r="Y213" s="11" t="str">
        <f t="shared" si="14"/>
        <v/>
      </c>
    </row>
    <row r="214" spans="1:25" ht="15" x14ac:dyDescent="0.25">
      <c r="A214"/>
      <c r="C214"/>
      <c r="D214"/>
      <c r="E214"/>
      <c r="F214"/>
      <c r="G214"/>
      <c r="H214"/>
      <c r="I214"/>
      <c r="J214"/>
      <c r="K214"/>
      <c r="L214"/>
      <c r="U214" t="str">
        <f t="shared" si="13"/>
        <v/>
      </c>
      <c r="V214" t="str">
        <f>IF(U214&gt;0,IF(U214="","",(VLOOKUP(A214,[1]Sheet6!$CD$8:$CE$1225,2,FALSE))),"")</f>
        <v/>
      </c>
      <c r="W214" s="11" t="str">
        <f t="shared" si="15"/>
        <v/>
      </c>
      <c r="X214" t="str">
        <f>IF(U214&gt;0,IF(U214="","",(VLOOKUP(A214,[1]Sheet6!$CD$8:$CH$1225,4,FALSE))),"")</f>
        <v/>
      </c>
      <c r="Y214" s="11" t="str">
        <f t="shared" si="14"/>
        <v/>
      </c>
    </row>
    <row r="215" spans="1:25" ht="15" x14ac:dyDescent="0.25">
      <c r="A215"/>
      <c r="C215"/>
      <c r="D215"/>
      <c r="E215"/>
      <c r="F215"/>
      <c r="G215"/>
      <c r="H215"/>
      <c r="I215"/>
      <c r="J215"/>
      <c r="K215"/>
      <c r="L215"/>
      <c r="U215" t="str">
        <f t="shared" si="13"/>
        <v/>
      </c>
      <c r="V215" t="str">
        <f>IF(U215&gt;0,IF(U215="","",(VLOOKUP(A215,[1]Sheet6!$CD$8:$CE$1225,2,FALSE))),"")</f>
        <v/>
      </c>
      <c r="W215" s="11" t="str">
        <f t="shared" si="15"/>
        <v/>
      </c>
      <c r="X215" t="str">
        <f>IF(U215&gt;0,IF(U215="","",(VLOOKUP(A215,[1]Sheet6!$CD$8:$CH$1225,4,FALSE))),"")</f>
        <v/>
      </c>
      <c r="Y215" s="11" t="str">
        <f t="shared" si="14"/>
        <v/>
      </c>
    </row>
    <row r="216" spans="1:25" ht="15" x14ac:dyDescent="0.25">
      <c r="A216"/>
      <c r="C216"/>
      <c r="D216"/>
      <c r="E216"/>
      <c r="F216"/>
      <c r="G216"/>
      <c r="H216"/>
      <c r="I216"/>
      <c r="J216"/>
      <c r="K216"/>
      <c r="L216"/>
      <c r="U216" t="str">
        <f t="shared" si="13"/>
        <v/>
      </c>
      <c r="V216" t="str">
        <f>IF(U216&gt;0,IF(U216="","",(VLOOKUP(A216,[1]Sheet6!$CD$8:$CE$1225,2,FALSE))),"")</f>
        <v/>
      </c>
      <c r="W216" s="11" t="str">
        <f t="shared" si="15"/>
        <v/>
      </c>
      <c r="X216" t="str">
        <f>IF(U216&gt;0,IF(U216="","",(VLOOKUP(A216,[1]Sheet6!$CD$8:$CH$1225,4,FALSE))),"")</f>
        <v/>
      </c>
      <c r="Y216" s="11" t="str">
        <f t="shared" si="14"/>
        <v/>
      </c>
    </row>
    <row r="217" spans="1:25" ht="15" x14ac:dyDescent="0.25">
      <c r="A217"/>
      <c r="C217"/>
      <c r="D217"/>
      <c r="E217"/>
      <c r="F217"/>
      <c r="G217"/>
      <c r="H217"/>
      <c r="I217"/>
      <c r="J217"/>
      <c r="K217"/>
      <c r="L217"/>
      <c r="U217" t="str">
        <f t="shared" si="13"/>
        <v/>
      </c>
      <c r="V217" t="str">
        <f>IF(U217&gt;0,IF(U217="","",(VLOOKUP(A217,[1]Sheet6!$CD$8:$CE$1225,2,FALSE))),"")</f>
        <v/>
      </c>
      <c r="W217" s="11" t="str">
        <f t="shared" si="15"/>
        <v/>
      </c>
      <c r="X217" t="str">
        <f>IF(U217&gt;0,IF(U217="","",(VLOOKUP(A217,[1]Sheet6!$CD$8:$CH$1225,4,FALSE))),"")</f>
        <v/>
      </c>
      <c r="Y217" s="11" t="str">
        <f t="shared" si="14"/>
        <v/>
      </c>
    </row>
    <row r="218" spans="1:25" ht="15" x14ac:dyDescent="0.25">
      <c r="A218"/>
      <c r="C218"/>
      <c r="D218"/>
      <c r="E218"/>
      <c r="F218"/>
      <c r="G218"/>
      <c r="H218"/>
      <c r="I218"/>
      <c r="J218"/>
      <c r="K218"/>
      <c r="L218"/>
      <c r="U218" t="str">
        <f t="shared" si="13"/>
        <v/>
      </c>
      <c r="V218" t="str">
        <f>IF(U218&gt;0,IF(U218="","",(VLOOKUP(A218,[1]Sheet6!$CD$8:$CE$1225,2,FALSE))),"")</f>
        <v/>
      </c>
      <c r="W218" s="11" t="str">
        <f t="shared" si="15"/>
        <v/>
      </c>
      <c r="X218" t="str">
        <f>IF(U218&gt;0,IF(U218="","",(VLOOKUP(A218,[1]Sheet6!$CD$8:$CH$1225,4,FALSE))),"")</f>
        <v/>
      </c>
      <c r="Y218" s="11" t="str">
        <f t="shared" si="14"/>
        <v/>
      </c>
    </row>
    <row r="219" spans="1:25" ht="15" x14ac:dyDescent="0.25">
      <c r="A219"/>
      <c r="C219"/>
      <c r="D219"/>
      <c r="E219"/>
      <c r="F219"/>
      <c r="G219"/>
      <c r="H219"/>
      <c r="I219"/>
      <c r="J219"/>
      <c r="K219"/>
      <c r="L219"/>
      <c r="U219" t="str">
        <f t="shared" si="13"/>
        <v/>
      </c>
      <c r="V219" t="str">
        <f>IF(U219&gt;0,IF(U219="","",(VLOOKUP(A219,[1]Sheet6!$CD$8:$CE$1225,2,FALSE))),"")</f>
        <v/>
      </c>
      <c r="W219" s="11" t="str">
        <f t="shared" si="15"/>
        <v/>
      </c>
      <c r="X219" t="str">
        <f>IF(U219&gt;0,IF(U219="","",(VLOOKUP(A219,[1]Sheet6!$CD$8:$CH$1225,4,FALSE))),"")</f>
        <v/>
      </c>
      <c r="Y219" s="11" t="str">
        <f t="shared" si="14"/>
        <v/>
      </c>
    </row>
    <row r="220" spans="1:25" ht="15" x14ac:dyDescent="0.25">
      <c r="A220"/>
      <c r="C220"/>
      <c r="D220"/>
      <c r="E220"/>
      <c r="F220"/>
      <c r="G220"/>
      <c r="H220"/>
      <c r="I220"/>
      <c r="J220"/>
      <c r="K220"/>
      <c r="L220"/>
      <c r="U220" t="str">
        <f t="shared" si="13"/>
        <v/>
      </c>
      <c r="V220" t="str">
        <f>IF(U220&gt;0,IF(U220="","",(VLOOKUP(A220,[1]Sheet6!$CD$8:$CE$1225,2,FALSE))),"")</f>
        <v/>
      </c>
      <c r="W220" s="11" t="str">
        <f t="shared" si="15"/>
        <v/>
      </c>
      <c r="X220" t="str">
        <f>IF(U220&gt;0,IF(U220="","",(VLOOKUP(A220,[1]Sheet6!$CD$8:$CH$1225,4,FALSE))),"")</f>
        <v/>
      </c>
      <c r="Y220" s="11" t="str">
        <f t="shared" si="14"/>
        <v/>
      </c>
    </row>
    <row r="221" spans="1:25" ht="15" x14ac:dyDescent="0.25">
      <c r="A221"/>
      <c r="C221"/>
      <c r="D221"/>
      <c r="E221"/>
      <c r="F221"/>
      <c r="G221"/>
      <c r="H221"/>
      <c r="I221"/>
      <c r="J221"/>
      <c r="K221"/>
      <c r="L221"/>
      <c r="U221" t="str">
        <f t="shared" si="13"/>
        <v/>
      </c>
      <c r="V221" t="str">
        <f>IF(U221&gt;0,IF(U221="","",(VLOOKUP(A221,[1]Sheet6!$CD$8:$CE$1225,2,FALSE))),"")</f>
        <v/>
      </c>
      <c r="W221" s="11" t="str">
        <f t="shared" si="15"/>
        <v/>
      </c>
      <c r="X221" t="str">
        <f>IF(U221&gt;0,IF(U221="","",(VLOOKUP(A221,[1]Sheet6!$CD$8:$CH$1225,4,FALSE))),"")</f>
        <v/>
      </c>
      <c r="Y221" s="11" t="str">
        <f t="shared" si="14"/>
        <v/>
      </c>
    </row>
    <row r="222" spans="1:25" ht="15" x14ac:dyDescent="0.25">
      <c r="A222"/>
      <c r="C222"/>
      <c r="D222"/>
      <c r="E222"/>
      <c r="F222"/>
      <c r="G222"/>
      <c r="H222"/>
      <c r="I222"/>
      <c r="J222"/>
      <c r="K222"/>
      <c r="L222"/>
      <c r="U222" t="str">
        <f t="shared" si="13"/>
        <v/>
      </c>
      <c r="V222" t="str">
        <f>IF(U222&gt;0,IF(U222="","",(VLOOKUP(A222,[1]Sheet6!$CD$8:$CE$1225,2,FALSE))),"")</f>
        <v/>
      </c>
      <c r="W222" s="11" t="str">
        <f t="shared" si="15"/>
        <v/>
      </c>
      <c r="X222" t="str">
        <f>IF(U222&gt;0,IF(U222="","",(VLOOKUP(A222,[1]Sheet6!$CD$8:$CH$1225,4,FALSE))),"")</f>
        <v/>
      </c>
      <c r="Y222" s="11" t="str">
        <f t="shared" si="14"/>
        <v/>
      </c>
    </row>
    <row r="223" spans="1:25" ht="15" x14ac:dyDescent="0.25">
      <c r="A223"/>
      <c r="C223"/>
      <c r="D223"/>
      <c r="E223"/>
      <c r="F223"/>
      <c r="G223"/>
      <c r="H223"/>
      <c r="I223"/>
      <c r="J223"/>
      <c r="K223"/>
      <c r="L223"/>
      <c r="U223" t="str">
        <f t="shared" si="13"/>
        <v/>
      </c>
      <c r="V223" t="str">
        <f>IF(U223&gt;0,IF(U223="","",(VLOOKUP(A223,[1]Sheet6!$CD$8:$CE$1225,2,FALSE))),"")</f>
        <v/>
      </c>
      <c r="W223" s="11" t="str">
        <f t="shared" si="15"/>
        <v/>
      </c>
      <c r="X223" t="str">
        <f>IF(U223&gt;0,IF(U223="","",(VLOOKUP(A223,[1]Sheet6!$CD$8:$CH$1225,4,FALSE))),"")</f>
        <v/>
      </c>
      <c r="Y223" s="11" t="str">
        <f t="shared" si="14"/>
        <v/>
      </c>
    </row>
    <row r="224" spans="1:25" ht="15" x14ac:dyDescent="0.25">
      <c r="A224"/>
      <c r="C224"/>
      <c r="D224"/>
      <c r="E224"/>
      <c r="F224"/>
      <c r="G224"/>
      <c r="H224"/>
      <c r="I224"/>
      <c r="J224"/>
      <c r="K224"/>
      <c r="L224"/>
      <c r="U224" t="str">
        <f t="shared" si="13"/>
        <v/>
      </c>
      <c r="V224" t="str">
        <f>IF(U224&gt;0,IF(U224="","",(VLOOKUP(A224,[1]Sheet6!$CD$8:$CE$1225,2,FALSE))),"")</f>
        <v/>
      </c>
      <c r="W224" s="11" t="str">
        <f t="shared" si="15"/>
        <v/>
      </c>
      <c r="X224" t="str">
        <f>IF(U224&gt;0,IF(U224="","",(VLOOKUP(A224,[1]Sheet6!$CD$8:$CH$1225,4,FALSE))),"")</f>
        <v/>
      </c>
      <c r="Y224" s="11" t="str">
        <f t="shared" si="14"/>
        <v/>
      </c>
    </row>
    <row r="225" spans="1:25" ht="15" x14ac:dyDescent="0.25">
      <c r="A225"/>
      <c r="C225"/>
      <c r="D225"/>
      <c r="E225"/>
      <c r="F225"/>
      <c r="G225"/>
      <c r="H225"/>
      <c r="I225"/>
      <c r="J225"/>
      <c r="K225"/>
      <c r="L225"/>
      <c r="U225" t="str">
        <f t="shared" si="13"/>
        <v/>
      </c>
      <c r="V225" t="str">
        <f>IF(U225&gt;0,IF(U225="","",(VLOOKUP(A225,[1]Sheet6!$CD$8:$CE$1225,2,FALSE))),"")</f>
        <v/>
      </c>
      <c r="W225" s="11" t="str">
        <f t="shared" si="15"/>
        <v/>
      </c>
      <c r="X225" t="str">
        <f>IF(U225&gt;0,IF(U225="","",(VLOOKUP(A225,[1]Sheet6!$CD$8:$CH$1225,4,FALSE))),"")</f>
        <v/>
      </c>
      <c r="Y225" s="11" t="str">
        <f t="shared" si="14"/>
        <v/>
      </c>
    </row>
    <row r="226" spans="1:25" ht="15" x14ac:dyDescent="0.25">
      <c r="A226"/>
      <c r="C226"/>
      <c r="D226"/>
      <c r="E226"/>
      <c r="F226"/>
      <c r="G226"/>
      <c r="H226"/>
      <c r="I226"/>
      <c r="J226"/>
      <c r="K226"/>
      <c r="L226"/>
      <c r="U226" t="str">
        <f t="shared" si="13"/>
        <v/>
      </c>
      <c r="V226" t="str">
        <f>IF(U226&gt;0,IF(U226="","",(VLOOKUP(A226,[1]Sheet6!$CD$8:$CE$1225,2,FALSE))),"")</f>
        <v/>
      </c>
      <c r="W226" s="11" t="str">
        <f t="shared" si="15"/>
        <v/>
      </c>
      <c r="X226" t="str">
        <f>IF(U226&gt;0,IF(U226="","",(VLOOKUP(A226,[1]Sheet6!$CD$8:$CH$1225,4,FALSE))),"")</f>
        <v/>
      </c>
      <c r="Y226" s="11" t="str">
        <f t="shared" si="14"/>
        <v/>
      </c>
    </row>
    <row r="227" spans="1:25" ht="15" x14ac:dyDescent="0.25">
      <c r="A227"/>
      <c r="C227"/>
      <c r="D227"/>
      <c r="E227"/>
      <c r="F227"/>
      <c r="G227"/>
      <c r="H227"/>
      <c r="I227"/>
      <c r="J227"/>
      <c r="K227"/>
      <c r="L227"/>
      <c r="U227" t="str">
        <f t="shared" si="13"/>
        <v/>
      </c>
      <c r="V227" t="str">
        <f>IF(U227&gt;0,IF(U227="","",(VLOOKUP(A227,[1]Sheet6!$CD$8:$CE$1225,2,FALSE))),"")</f>
        <v/>
      </c>
      <c r="W227" s="11" t="str">
        <f t="shared" si="15"/>
        <v/>
      </c>
      <c r="X227" t="str">
        <f>IF(U227&gt;0,IF(U227="","",(VLOOKUP(A227,[1]Sheet6!$CD$8:$CH$1225,4,FALSE))),"")</f>
        <v/>
      </c>
      <c r="Y227" s="11" t="str">
        <f t="shared" si="14"/>
        <v/>
      </c>
    </row>
    <row r="228" spans="1:25" ht="15" x14ac:dyDescent="0.25">
      <c r="A228"/>
      <c r="C228"/>
      <c r="D228"/>
      <c r="E228"/>
      <c r="F228"/>
      <c r="G228"/>
      <c r="H228"/>
      <c r="I228"/>
      <c r="J228"/>
      <c r="K228"/>
      <c r="L228"/>
      <c r="U228" t="str">
        <f t="shared" si="13"/>
        <v/>
      </c>
      <c r="V228" t="str">
        <f>IF(U228&gt;0,IF(U228="","",(VLOOKUP(A228,[1]Sheet6!$CD$8:$CE$1225,2,FALSE))),"")</f>
        <v/>
      </c>
      <c r="W228" s="11" t="str">
        <f t="shared" si="15"/>
        <v/>
      </c>
      <c r="X228" t="str">
        <f>IF(U228&gt;0,IF(U228="","",(VLOOKUP(A228,[1]Sheet6!$CD$8:$CH$1225,4,FALSE))),"")</f>
        <v/>
      </c>
      <c r="Y228" s="11" t="str">
        <f t="shared" si="14"/>
        <v/>
      </c>
    </row>
    <row r="229" spans="1:25" ht="15" x14ac:dyDescent="0.25">
      <c r="A229"/>
      <c r="C229"/>
      <c r="D229"/>
      <c r="E229"/>
      <c r="F229"/>
      <c r="G229"/>
      <c r="H229"/>
      <c r="I229"/>
      <c r="J229"/>
      <c r="K229"/>
      <c r="L229"/>
      <c r="U229" t="str">
        <f t="shared" si="13"/>
        <v/>
      </c>
      <c r="V229" t="str">
        <f>IF(U229&gt;0,IF(U229="","",(VLOOKUP(A229,[1]Sheet6!$CD$8:$CE$1225,2,FALSE))),"")</f>
        <v/>
      </c>
      <c r="W229" s="11" t="str">
        <f t="shared" si="15"/>
        <v/>
      </c>
      <c r="X229" t="str">
        <f>IF(U229&gt;0,IF(U229="","",(VLOOKUP(A229,[1]Sheet6!$CD$8:$CH$1225,4,FALSE))),"")</f>
        <v/>
      </c>
      <c r="Y229" s="11" t="str">
        <f t="shared" si="14"/>
        <v/>
      </c>
    </row>
    <row r="230" spans="1:25" ht="15" x14ac:dyDescent="0.25">
      <c r="A230"/>
      <c r="C230"/>
      <c r="D230"/>
      <c r="E230"/>
      <c r="F230"/>
      <c r="G230"/>
      <c r="H230"/>
      <c r="I230"/>
      <c r="J230"/>
      <c r="K230"/>
      <c r="L230"/>
      <c r="U230" t="str">
        <f t="shared" si="13"/>
        <v/>
      </c>
      <c r="V230" t="str">
        <f>IF(U230&gt;0,IF(U230="","",(VLOOKUP(A230,[1]Sheet6!$CD$8:$CE$1225,2,FALSE))),"")</f>
        <v/>
      </c>
      <c r="W230" s="11" t="str">
        <f t="shared" si="15"/>
        <v/>
      </c>
      <c r="X230" t="str">
        <f>IF(U230&gt;0,IF(U230="","",(VLOOKUP(A230,[1]Sheet6!$CD$8:$CH$1225,4,FALSE))),"")</f>
        <v/>
      </c>
      <c r="Y230" s="11" t="str">
        <f t="shared" si="14"/>
        <v/>
      </c>
    </row>
    <row r="231" spans="1:25" ht="15" x14ac:dyDescent="0.25">
      <c r="A231"/>
      <c r="C231"/>
      <c r="D231"/>
      <c r="E231"/>
      <c r="F231"/>
      <c r="G231"/>
      <c r="H231"/>
      <c r="I231"/>
      <c r="J231"/>
      <c r="K231"/>
      <c r="L231"/>
      <c r="U231" t="str">
        <f t="shared" si="13"/>
        <v/>
      </c>
      <c r="V231" t="str">
        <f>IF(U231&gt;0,IF(U231="","",(VLOOKUP(A231,[1]Sheet6!$CD$8:$CE$1225,2,FALSE))),"")</f>
        <v/>
      </c>
      <c r="W231" s="11" t="str">
        <f t="shared" si="15"/>
        <v/>
      </c>
      <c r="X231" t="str">
        <f>IF(U231&gt;0,IF(U231="","",(VLOOKUP(A231,[1]Sheet6!$CD$8:$CH$1225,4,FALSE))),"")</f>
        <v/>
      </c>
      <c r="Y231" s="11" t="str">
        <f t="shared" si="14"/>
        <v/>
      </c>
    </row>
    <row r="232" spans="1:25" ht="15" x14ac:dyDescent="0.25">
      <c r="A232"/>
      <c r="C232"/>
      <c r="D232"/>
      <c r="E232"/>
      <c r="F232"/>
      <c r="G232"/>
      <c r="H232"/>
      <c r="I232"/>
      <c r="J232"/>
      <c r="K232"/>
      <c r="L232"/>
      <c r="U232" t="str">
        <f t="shared" si="13"/>
        <v/>
      </c>
      <c r="V232" t="str">
        <f>IF(U232&gt;0,IF(U232="","",(VLOOKUP(A232,[1]Sheet6!$CD$8:$CE$1225,2,FALSE))),"")</f>
        <v/>
      </c>
      <c r="W232" s="11" t="str">
        <f t="shared" si="15"/>
        <v/>
      </c>
      <c r="X232" t="str">
        <f>IF(U232&gt;0,IF(U232="","",(VLOOKUP(A232,[1]Sheet6!$CD$8:$CH$1225,4,FALSE))),"")</f>
        <v/>
      </c>
      <c r="Y232" s="11" t="str">
        <f t="shared" si="14"/>
        <v/>
      </c>
    </row>
    <row r="233" spans="1:25" ht="15" x14ac:dyDescent="0.25">
      <c r="A233"/>
      <c r="C233"/>
      <c r="D233"/>
      <c r="E233"/>
      <c r="F233"/>
      <c r="G233"/>
      <c r="H233"/>
      <c r="I233"/>
      <c r="J233"/>
      <c r="K233"/>
      <c r="L233"/>
      <c r="U233" t="str">
        <f t="shared" si="13"/>
        <v/>
      </c>
      <c r="V233" t="str">
        <f>IF(U233&gt;0,IF(U233="","",(VLOOKUP(A233,[1]Sheet6!$CD$8:$CE$1225,2,FALSE))),"")</f>
        <v/>
      </c>
      <c r="W233" s="11" t="str">
        <f t="shared" si="15"/>
        <v/>
      </c>
      <c r="X233" t="str">
        <f>IF(U233&gt;0,IF(U233="","",(VLOOKUP(A233,[1]Sheet6!$CD$8:$CH$1225,4,FALSE))),"")</f>
        <v/>
      </c>
      <c r="Y233" s="11" t="str">
        <f t="shared" si="14"/>
        <v/>
      </c>
    </row>
    <row r="234" spans="1:25" ht="15" x14ac:dyDescent="0.25">
      <c r="A234"/>
      <c r="C234"/>
      <c r="D234"/>
      <c r="E234"/>
      <c r="F234"/>
      <c r="G234"/>
      <c r="H234"/>
      <c r="I234"/>
      <c r="J234"/>
      <c r="K234"/>
      <c r="L234"/>
      <c r="U234" t="str">
        <f t="shared" si="13"/>
        <v/>
      </c>
      <c r="V234" t="str">
        <f>IF(A234="","",IF(U234="","",(VLOOKUP(A234,[1]Sheet6!$CD$8:$CE$1225,2,FALSE))))</f>
        <v/>
      </c>
      <c r="W234" s="11" t="str">
        <f t="shared" si="15"/>
        <v/>
      </c>
      <c r="X234" t="str">
        <f>IF(U234&gt;0,IF(U234="","",(VLOOKUP(A234,[1]Sheet6!$CD$8:$CH$1225,4,FALSE))),"")</f>
        <v/>
      </c>
      <c r="Y234" s="11" t="str">
        <f t="shared" si="14"/>
        <v/>
      </c>
    </row>
    <row r="235" spans="1:25" x14ac:dyDescent="0.25">
      <c r="U235" t="str">
        <f t="shared" si="13"/>
        <v/>
      </c>
      <c r="W235" s="11" t="str">
        <f t="shared" si="15"/>
        <v/>
      </c>
      <c r="X235" t="str">
        <f>IF(U235&gt;0,IF(U235="","",(VLOOKUP(A235,[1]Sheet6!$CD$8:$CH$1225,4,FALSE))),"")</f>
        <v/>
      </c>
      <c r="Y235" s="11" t="str">
        <f t="shared" si="14"/>
        <v/>
      </c>
    </row>
    <row r="236" spans="1:25" x14ac:dyDescent="0.25">
      <c r="W236" s="11" t="str">
        <f t="shared" si="15"/>
        <v/>
      </c>
      <c r="X236" t="str">
        <f>IF(U236&gt;0,IF(U236="","",(VLOOKUP(A236,[1]Sheet6!$CD$8:$CH$1225,4,FALSE))),"")</f>
        <v/>
      </c>
      <c r="Y236" s="11" t="str">
        <f t="shared" si="14"/>
        <v/>
      </c>
    </row>
    <row r="237" spans="1:25" x14ac:dyDescent="0.25">
      <c r="W237" s="11" t="str">
        <f t="shared" si="15"/>
        <v/>
      </c>
      <c r="X237" t="str">
        <f>IF(U237&gt;0,IF(U237="","",(VLOOKUP(A237,[1]Sheet6!$CD$8:$CH$1225,4,FALSE))),"")</f>
        <v/>
      </c>
      <c r="Y237" s="11" t="str">
        <f t="shared" si="14"/>
        <v/>
      </c>
    </row>
    <row r="238" spans="1:25" x14ac:dyDescent="0.25">
      <c r="W238" s="11" t="str">
        <f t="shared" si="15"/>
        <v/>
      </c>
      <c r="X238" t="str">
        <f>IF(U238&gt;0,IF(U238="","",(VLOOKUP(A238,[1]Sheet6!$CD$8:$CH$1225,4,FALSE))),"")</f>
        <v/>
      </c>
      <c r="Y238" s="11" t="str">
        <f t="shared" si="14"/>
        <v/>
      </c>
    </row>
    <row r="239" spans="1:25" x14ac:dyDescent="0.25">
      <c r="W239" s="11" t="str">
        <f t="shared" si="15"/>
        <v/>
      </c>
      <c r="X239" t="str">
        <f>IF(U239&gt;0,IF(U239="","",(VLOOKUP(A239,[1]Sheet6!$CD$8:$CH$1225,4,FALSE))),"")</f>
        <v/>
      </c>
      <c r="Y239" s="11" t="str">
        <f t="shared" si="14"/>
        <v/>
      </c>
    </row>
    <row r="240" spans="1:25" x14ac:dyDescent="0.25">
      <c r="W240" s="11" t="str">
        <f t="shared" si="15"/>
        <v/>
      </c>
      <c r="X240" t="str">
        <f>IF(U240&gt;0,IF(U240="","",(VLOOKUP(A240,[1]Sheet6!$CD$8:$CH$1225,4,FALSE))),"")</f>
        <v/>
      </c>
      <c r="Y240" s="11" t="str">
        <f t="shared" si="14"/>
        <v/>
      </c>
    </row>
    <row r="241" spans="23:25" x14ac:dyDescent="0.25">
      <c r="W241" s="11" t="str">
        <f t="shared" si="15"/>
        <v/>
      </c>
      <c r="X241" t="str">
        <f>IF(U241&gt;0,IF(U241="","",(VLOOKUP(A241,[1]Sheet6!$CD$8:$CH$1225,4,FALSE))),"")</f>
        <v/>
      </c>
      <c r="Y241" s="11" t="str">
        <f t="shared" si="14"/>
        <v/>
      </c>
    </row>
    <row r="242" spans="23:25" x14ac:dyDescent="0.25">
      <c r="W242" s="11" t="str">
        <f t="shared" si="15"/>
        <v/>
      </c>
      <c r="X242" t="str">
        <f>IF(U242&gt;0,IF(U242="","",(VLOOKUP(A242,[1]Sheet6!$CD$8:$CH$1225,4,FALSE))),"")</f>
        <v/>
      </c>
      <c r="Y242" s="11" t="str">
        <f t="shared" si="14"/>
        <v/>
      </c>
    </row>
    <row r="243" spans="23:25" x14ac:dyDescent="0.25">
      <c r="W243" s="11" t="str">
        <f t="shared" si="15"/>
        <v/>
      </c>
      <c r="X243" t="str">
        <f>IF(U243&gt;0,IF(U243="","",(VLOOKUP(A243,[1]Sheet6!$CD$8:$CH$1225,4,FALSE))),"")</f>
        <v/>
      </c>
      <c r="Y243" s="11" t="str">
        <f t="shared" si="14"/>
        <v/>
      </c>
    </row>
    <row r="244" spans="23:25" x14ac:dyDescent="0.25">
      <c r="W244" s="11" t="str">
        <f t="shared" si="15"/>
        <v/>
      </c>
      <c r="X244" t="str">
        <f>IF(U244&gt;0,IF(U244="","",(VLOOKUP(A244,[1]Sheet6!$CD$8:$CH$1225,4,FALSE))),"")</f>
        <v/>
      </c>
      <c r="Y244" s="11" t="str">
        <f t="shared" si="14"/>
        <v/>
      </c>
    </row>
    <row r="245" spans="23:25" x14ac:dyDescent="0.25">
      <c r="W245" s="11" t="str">
        <f t="shared" si="15"/>
        <v/>
      </c>
      <c r="X245" t="str">
        <f>IF(U245&gt;0,IF(U245="","",(VLOOKUP(A245,[1]Sheet6!$CD$8:$CH$1225,4,FALSE))),"")</f>
        <v/>
      </c>
      <c r="Y245" s="11" t="str">
        <f t="shared" si="14"/>
        <v/>
      </c>
    </row>
  </sheetData>
  <conditionalFormatting sqref="B1 B227:B1048576 B91:B223 B3:B87">
    <cfRule type="containsText" dxfId="29" priority="14" operator="containsText" text="DATE CODE : ARABIC 4">
      <formula>NOT(ISERROR(SEARCH("DATE CODE : ARABIC 4",B1)))</formula>
    </cfRule>
    <cfRule type="containsText" dxfId="28" priority="15" operator="containsText" text="**item allemand - étiquette basse**">
      <formula>NOT(ISERROR(SEARCH("**item allemand - étiquette basse**",B1)))</formula>
    </cfRule>
  </conditionalFormatting>
  <conditionalFormatting sqref="A227:L859 A91:L223 A88:A90 C88:L90 B89 A3:L87">
    <cfRule type="expression" dxfId="27" priority="12">
      <formula>$C3&lt;&gt;""</formula>
    </cfRule>
  </conditionalFormatting>
  <conditionalFormatting sqref="B1 B227:B1048576 B91:B223 B3:B88">
    <cfRule type="containsText" dxfId="26" priority="11" operator="containsText" text="* Item for Egypt with 1 year shelflife *">
      <formula>NOT(ISERROR(SEARCH("* Item for Egypt with 1 year shelflife *",B1)))</formula>
    </cfRule>
  </conditionalFormatting>
  <conditionalFormatting sqref="B89">
    <cfRule type="containsText" dxfId="25" priority="8" operator="containsText" text="DATE CODE : RUSSIAN DOUBLE DATE">
      <formula>NOT(ISERROR(SEARCH("DATE CODE : RUSSIAN DOUBLE DATE",B89)))</formula>
    </cfRule>
    <cfRule type="containsText" dxfId="24" priority="9" operator="containsText" text="DATE CODE : ARABIC 4">
      <formula>NOT(ISERROR(SEARCH("DATE CODE : ARABIC 4",B89)))</formula>
    </cfRule>
    <cfRule type="containsText" dxfId="23" priority="10" operator="containsText" text="**item allemand - étiquette basse**">
      <formula>NOT(ISERROR(SEARCH("**item allemand - étiquette basse**",B89)))</formula>
    </cfRule>
  </conditionalFormatting>
  <conditionalFormatting sqref="B89">
    <cfRule type="containsText" dxfId="22" priority="7" operator="containsText" text="* Item for Egypt with 1 year shelflife *">
      <formula>NOT(ISERROR(SEARCH("* Item for Egypt with 1 year shelflife *",B89)))</formula>
    </cfRule>
  </conditionalFormatting>
  <conditionalFormatting sqref="B1 B3:B1048576">
    <cfRule type="containsText" dxfId="21" priority="13" operator="containsText" text="DATE CODE : RUSSIAN DOUBLE DATE">
      <formula>NOT(ISERROR(SEARCH("DATE CODE : RUSSIAN DOUBLE DATE",B1)))</formula>
    </cfRule>
  </conditionalFormatting>
  <conditionalFormatting sqref="B2">
    <cfRule type="containsText" dxfId="20" priority="4" operator="containsText" text="DATE CODE : RUSSIAN DOUBLE DATE">
      <formula>NOT(ISERROR(SEARCH("DATE CODE : RUSSIAN DOUBLE DATE",B2)))</formula>
    </cfRule>
    <cfRule type="containsText" dxfId="19" priority="5" operator="containsText" text="DATE CODE : ARABIC 4">
      <formula>NOT(ISERROR(SEARCH("DATE CODE : ARABIC 4",B2)))</formula>
    </cfRule>
    <cfRule type="containsText" dxfId="18" priority="6" operator="containsText" text="**item allemand - étiquette basse**">
      <formula>NOT(ISERROR(SEARCH("**item allemand - étiquette basse**",B2)))</formula>
    </cfRule>
  </conditionalFormatting>
  <conditionalFormatting sqref="A2:L2">
    <cfRule type="expression" dxfId="17" priority="3">
      <formula>$C2&lt;&gt;""</formula>
    </cfRule>
  </conditionalFormatting>
  <conditionalFormatting sqref="B2">
    <cfRule type="containsText" dxfId="16" priority="2" operator="containsText" text="* Item for Egypt with 1 year shelflife *">
      <formula>NOT(ISERROR(SEARCH("* Item for Egypt with 1 year shelflife *",B2)))</formula>
    </cfRule>
  </conditionalFormatting>
  <conditionalFormatting sqref="G34">
    <cfRule type="containsText" dxfId="15" priority="1" operator="containsText" text="Item RUS only - QR code">
      <formula>NOT(ISERROR(SEARCH("Item RUS only - QR code",G34)))</formula>
    </cfRule>
  </conditionalFormatting>
  <pageMargins left="0.24" right="0.15" top="0.54" bottom="0.55000000000000004" header="0.54" footer="0.5"/>
  <pageSetup paperSize="9" scale="4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Y250"/>
  <sheetViews>
    <sheetView showZeros="0" tabSelected="1" zoomScale="90" zoomScaleNormal="90" workbookViewId="0">
      <pane ySplit="1" topLeftCell="A2" activePane="bottomLeft" state="frozen"/>
      <selection pane="bottomLeft" activeCell="D34" sqref="D34"/>
    </sheetView>
  </sheetViews>
  <sheetFormatPr defaultRowHeight="15.75" x14ac:dyDescent="0.25"/>
  <cols>
    <col min="1" max="1" width="11.85546875" style="16" customWidth="1"/>
    <col min="2" max="2" width="39.140625" customWidth="1"/>
    <col min="3" max="3" width="9.28515625" style="17" customWidth="1"/>
    <col min="4" max="4" width="14.28515625" style="17" customWidth="1"/>
    <col min="5" max="5" width="15.42578125" style="17" customWidth="1"/>
    <col min="6" max="6" width="9.5703125" style="18" customWidth="1"/>
    <col min="7" max="7" width="30.85546875" style="12" customWidth="1"/>
    <col min="8" max="8" width="11.7109375" style="19" customWidth="1"/>
    <col min="9" max="9" width="12.85546875" style="17" customWidth="1"/>
    <col min="10" max="10" width="11.42578125" style="17" customWidth="1"/>
    <col min="11" max="11" width="10.85546875" style="17" customWidth="1"/>
    <col min="12" max="12" width="12.85546875" style="20" customWidth="1"/>
    <col min="13" max="20" width="15.28515625" customWidth="1"/>
    <col min="21" max="21" width="10.42578125" customWidth="1"/>
    <col min="23" max="23" width="9.140625" style="11"/>
    <col min="25" max="25" width="9.140625" style="11"/>
  </cols>
  <sheetData>
    <row r="1" spans="1:25" ht="69.75" customHeight="1" x14ac:dyDescent="0.25">
      <c r="A1" s="1" t="s">
        <v>72</v>
      </c>
      <c r="B1" s="2" t="s">
        <v>73</v>
      </c>
      <c r="C1" s="3" t="s">
        <v>74</v>
      </c>
      <c r="D1" s="4" t="s">
        <v>75</v>
      </c>
      <c r="E1" s="5" t="s">
        <v>76</v>
      </c>
      <c r="F1" s="6" t="s">
        <v>77</v>
      </c>
      <c r="G1" s="7" t="s">
        <v>73</v>
      </c>
      <c r="H1" s="7" t="s">
        <v>78</v>
      </c>
      <c r="I1" s="8" t="s">
        <v>79</v>
      </c>
      <c r="J1" s="9" t="s">
        <v>80</v>
      </c>
      <c r="K1" s="4" t="s">
        <v>81</v>
      </c>
      <c r="L1" s="10" t="s">
        <v>82</v>
      </c>
    </row>
    <row r="2" spans="1:25" ht="15" x14ac:dyDescent="0.25">
      <c r="A2" t="s">
        <v>11</v>
      </c>
      <c r="C2" s="12">
        <v>6783</v>
      </c>
      <c r="D2" s="12">
        <v>6783</v>
      </c>
      <c r="E2" s="12"/>
      <c r="F2"/>
      <c r="G2"/>
      <c r="H2"/>
      <c r="I2" s="12"/>
      <c r="J2" s="12"/>
      <c r="K2" s="12"/>
      <c r="L2"/>
    </row>
    <row r="3" spans="1:25" ht="15" x14ac:dyDescent="0.25">
      <c r="A3">
        <v>5082469</v>
      </c>
      <c r="C3" s="12"/>
      <c r="D3" s="12">
        <v>91446.476999999999</v>
      </c>
      <c r="E3" s="12">
        <v>11794.281000000001</v>
      </c>
      <c r="F3"/>
      <c r="G3"/>
      <c r="H3"/>
      <c r="I3" s="12">
        <v>0</v>
      </c>
      <c r="J3" s="12">
        <v>103333</v>
      </c>
      <c r="K3" s="12">
        <v>288863</v>
      </c>
      <c r="L3" t="s">
        <v>18</v>
      </c>
      <c r="U3" s="12">
        <f t="shared" ref="U3:U14" si="0">IF(A3&gt;1359011,SUM(I3:J3),"")</f>
        <v>103333</v>
      </c>
      <c r="V3">
        <f>IF(U3&gt;0,IF(U3="","",(VLOOKUP(A3,[1]Sheet6!$CD$8:$CF$1225,2,FALSE))),"")</f>
        <v>72</v>
      </c>
      <c r="W3" s="11" t="str">
        <f t="shared" ref="W3:W14" si="1">IF(V3&gt;100,IF(U3="","",IF(U3="","",U3/V3)),"")</f>
        <v/>
      </c>
      <c r="X3">
        <f>IF(U3&gt;0,IF(U3="","",(VLOOKUP(A3,[1]Sheet6!$CD$8:$CH$1225,4,FALSE))),"")</f>
        <v>200.1</v>
      </c>
      <c r="Y3" s="11">
        <f t="shared" ref="Y3:Y14" si="2">IF(X3&gt;0,IF(X3="","",SUM(U3/X3)),"")</f>
        <v>516.40679660169917</v>
      </c>
    </row>
    <row r="4" spans="1:25" ht="15" x14ac:dyDescent="0.25">
      <c r="A4">
        <v>1359011</v>
      </c>
      <c r="C4" s="12"/>
      <c r="D4" s="12">
        <v>1254</v>
      </c>
      <c r="E4" s="12">
        <v>172</v>
      </c>
      <c r="F4"/>
      <c r="G4"/>
      <c r="H4"/>
      <c r="I4" s="12">
        <v>0</v>
      </c>
      <c r="J4" s="12">
        <v>18257</v>
      </c>
      <c r="K4" s="12"/>
      <c r="L4"/>
      <c r="U4" t="str">
        <f t="shared" si="0"/>
        <v/>
      </c>
      <c r="V4" t="str">
        <f>IF(U4&gt;0,IF(U4="","",(VLOOKUP(A4,[1]Sheet6!$CD$8:$CF$1225,2,FALSE))),"")</f>
        <v/>
      </c>
      <c r="W4" s="11" t="str">
        <f t="shared" si="1"/>
        <v/>
      </c>
      <c r="X4" t="str">
        <f>IF(U4&gt;0,IF(U4="","",(VLOOKUP(A4,[1]Sheet6!$CD$8:$CH$1225,4,FALSE))),"")</f>
        <v/>
      </c>
      <c r="Y4" s="11" t="str">
        <f t="shared" si="2"/>
        <v/>
      </c>
    </row>
    <row r="5" spans="1:25" ht="15" x14ac:dyDescent="0.25">
      <c r="A5">
        <v>1532743</v>
      </c>
      <c r="C5" s="12"/>
      <c r="D5" s="12">
        <v>94962</v>
      </c>
      <c r="E5" s="12">
        <v>94962</v>
      </c>
      <c r="F5">
        <v>5082475</v>
      </c>
      <c r="G5" t="s">
        <v>23</v>
      </c>
      <c r="H5" t="s">
        <v>24</v>
      </c>
      <c r="I5" s="12">
        <v>0</v>
      </c>
      <c r="J5" s="12">
        <v>156295</v>
      </c>
      <c r="K5" s="12"/>
      <c r="L5"/>
      <c r="U5">
        <f t="shared" si="0"/>
        <v>156295</v>
      </c>
      <c r="V5">
        <f>IF(U5&gt;0,IF(U5="","",(VLOOKUP(A5,[1]Sheet6!$CD$8:$CF$1225,2,FALSE))),"")</f>
        <v>18000</v>
      </c>
      <c r="W5" s="11">
        <f t="shared" si="1"/>
        <v>8.6830555555555549</v>
      </c>
      <c r="X5">
        <f>IF(U5&gt;0,IF(U5="","",(VLOOKUP(A5,[1]Sheet6!$CD$8:$CH$1225,4,FALSE))),"")</f>
        <v>0</v>
      </c>
      <c r="Y5" s="11" t="str">
        <f t="shared" si="2"/>
        <v/>
      </c>
    </row>
    <row r="6" spans="1:25" ht="15" x14ac:dyDescent="0.25">
      <c r="A6">
        <v>1532746</v>
      </c>
      <c r="C6" s="12"/>
      <c r="D6" s="12">
        <v>700</v>
      </c>
      <c r="E6" s="12">
        <v>700</v>
      </c>
      <c r="F6">
        <v>5082478</v>
      </c>
      <c r="G6" t="s">
        <v>26</v>
      </c>
      <c r="H6" t="s">
        <v>28</v>
      </c>
      <c r="I6" s="12">
        <v>0</v>
      </c>
      <c r="J6" s="12">
        <v>700</v>
      </c>
      <c r="K6" s="12"/>
      <c r="L6"/>
      <c r="U6">
        <f t="shared" si="0"/>
        <v>700</v>
      </c>
      <c r="V6">
        <f>IF(U6&gt;0,IF(U6="","",(VLOOKUP(A6,[1]Sheet6!$CD$8:$CF$1225,2,FALSE))),"")</f>
        <v>700</v>
      </c>
      <c r="W6" s="11">
        <f t="shared" si="1"/>
        <v>1</v>
      </c>
      <c r="X6">
        <f>IF(U6&gt;0,IF(U6="","",(VLOOKUP(A6,[1]Sheet6!$CD$8:$CH$1225,4,FALSE))),"")</f>
        <v>0</v>
      </c>
      <c r="Y6" s="11" t="str">
        <f t="shared" si="2"/>
        <v/>
      </c>
    </row>
    <row r="7" spans="1:25" ht="15" x14ac:dyDescent="0.25">
      <c r="A7">
        <v>5082478</v>
      </c>
      <c r="C7" s="12"/>
      <c r="D7" s="12">
        <v>21290</v>
      </c>
      <c r="E7" s="12">
        <v>6083</v>
      </c>
      <c r="F7"/>
      <c r="G7"/>
      <c r="H7"/>
      <c r="I7" s="12">
        <v>124300</v>
      </c>
      <c r="J7" s="12">
        <v>1900</v>
      </c>
      <c r="K7" s="12"/>
      <c r="L7"/>
      <c r="U7">
        <f t="shared" si="0"/>
        <v>126200</v>
      </c>
      <c r="V7">
        <f>IF(U7&gt;0,IF(U7="","",(VLOOKUP(A7,[1]Sheet6!$CD$8:$CF$1225,2,FALSE))),"")</f>
        <v>700</v>
      </c>
      <c r="W7" s="11">
        <f t="shared" si="1"/>
        <v>180.28571428571428</v>
      </c>
      <c r="X7">
        <f>IF(U7&gt;0,IF(U7="","",(VLOOKUP(A7,[1]Sheet6!$CD$8:$CH$1225,4,FALSE))),"")</f>
        <v>0</v>
      </c>
      <c r="Y7" s="11" t="str">
        <f t="shared" si="2"/>
        <v/>
      </c>
    </row>
    <row r="8" spans="1:25" ht="16.5" x14ac:dyDescent="0.25">
      <c r="A8">
        <v>13</v>
      </c>
      <c r="C8" s="12"/>
      <c r="D8" s="12">
        <v>392</v>
      </c>
      <c r="E8" s="12">
        <v>58</v>
      </c>
      <c r="F8"/>
      <c r="G8"/>
      <c r="H8"/>
      <c r="I8" s="12">
        <v>0</v>
      </c>
      <c r="J8" s="12">
        <v>5252</v>
      </c>
      <c r="K8" s="12"/>
      <c r="L8"/>
      <c r="U8" t="str">
        <f t="shared" si="0"/>
        <v/>
      </c>
      <c r="V8" t="str">
        <f>IF(U8&gt;0,IF(U8="","",(VLOOKUP(A8,[1]Sheet6!$CD$8:$CF$1225,2,FALSE))),"")</f>
        <v/>
      </c>
      <c r="W8" s="11" t="str">
        <f t="shared" si="1"/>
        <v/>
      </c>
      <c r="X8" t="str">
        <f>IF(U8&gt;0,IF(U8="","",(VLOOKUP(A8,[1]Sheet6!$CD$8:$CH$1225,4,FALSE))),"")</f>
        <v/>
      </c>
      <c r="Y8" s="13" t="str">
        <f t="shared" si="2"/>
        <v/>
      </c>
    </row>
    <row r="9" spans="1:25" ht="15" x14ac:dyDescent="0.25">
      <c r="A9"/>
      <c r="C9" s="12"/>
      <c r="D9" s="12"/>
      <c r="E9" s="12"/>
      <c r="F9"/>
      <c r="G9"/>
      <c r="H9"/>
      <c r="I9" s="12"/>
      <c r="J9" s="12"/>
      <c r="K9" s="12"/>
      <c r="L9"/>
      <c r="U9" t="str">
        <f t="shared" si="0"/>
        <v/>
      </c>
      <c r="V9" t="str">
        <f>IF(U9&gt;0,IF(U9="","",(VLOOKUP(A9,[1]Sheet6!$CD$8:$CF$1225,2,FALSE))),"")</f>
        <v/>
      </c>
      <c r="W9" s="11" t="str">
        <f t="shared" si="1"/>
        <v/>
      </c>
      <c r="X9" t="str">
        <f>IF(U9&gt;0,IF(U9="","",(VLOOKUP(A9,[1]Sheet6!$CD$8:$CH$1225,4,FALSE))),"")</f>
        <v/>
      </c>
      <c r="Y9" s="11" t="str">
        <f t="shared" si="2"/>
        <v/>
      </c>
    </row>
    <row r="10" spans="1:25" ht="15" x14ac:dyDescent="0.25">
      <c r="A10"/>
      <c r="C10" s="12"/>
      <c r="D10" s="12"/>
      <c r="E10" s="12"/>
      <c r="F10"/>
      <c r="G10"/>
      <c r="H10"/>
      <c r="I10" s="12"/>
      <c r="J10" s="12"/>
      <c r="K10" s="12"/>
      <c r="L10"/>
      <c r="U10" t="str">
        <f t="shared" si="0"/>
        <v/>
      </c>
      <c r="V10" t="str">
        <f>IF(U10&gt;0,IF(U10="","",(VLOOKUP(A10,[1]Sheet6!$CD$8:$CF$1225,2,FALSE))),"")</f>
        <v/>
      </c>
      <c r="W10" s="11" t="str">
        <f t="shared" si="1"/>
        <v/>
      </c>
      <c r="X10" t="str">
        <f>IF(U10&gt;0,IF(U10="","",(VLOOKUP(A10,[1]Sheet6!$CD$8:$CH$1225,4,FALSE))),"")</f>
        <v/>
      </c>
      <c r="Y10" s="11" t="str">
        <f t="shared" si="2"/>
        <v/>
      </c>
    </row>
    <row r="11" spans="1:25" ht="15" x14ac:dyDescent="0.25">
      <c r="A11" t="s">
        <v>36</v>
      </c>
      <c r="C11" s="12">
        <v>4875</v>
      </c>
      <c r="D11" s="12">
        <v>4875</v>
      </c>
      <c r="E11" s="12"/>
      <c r="F11"/>
      <c r="G11"/>
      <c r="H11"/>
      <c r="I11" s="12"/>
      <c r="J11" s="12"/>
      <c r="K11" s="12"/>
      <c r="L11"/>
      <c r="U11">
        <f t="shared" si="0"/>
        <v>0</v>
      </c>
      <c r="V11" t="str">
        <f>IF(U11&gt;0,IF(U11="","",(VLOOKUP(A11,[1]Sheet6!$CD$8:$CF$1225,2,FALSE))),"")</f>
        <v/>
      </c>
      <c r="W11" s="11" t="e">
        <f t="shared" si="1"/>
        <v>#VALUE!</v>
      </c>
      <c r="X11" t="str">
        <f>IF(U11&gt;0,IF(U11="","",(VLOOKUP(A11,[1]Sheet6!$CD$8:$CH$1225,4,FALSE))),"")</f>
        <v/>
      </c>
      <c r="Y11" s="11" t="str">
        <f t="shared" si="2"/>
        <v/>
      </c>
    </row>
    <row r="12" spans="1:25" ht="15" x14ac:dyDescent="0.25">
      <c r="A12">
        <v>1359010</v>
      </c>
      <c r="C12" s="12"/>
      <c r="D12" s="12">
        <v>7549</v>
      </c>
      <c r="E12" s="12">
        <v>117</v>
      </c>
      <c r="F12"/>
      <c r="G12"/>
      <c r="H12"/>
      <c r="I12" s="12">
        <v>0</v>
      </c>
      <c r="J12" s="12">
        <v>120512</v>
      </c>
      <c r="K12" s="12"/>
      <c r="L12"/>
      <c r="U12" t="str">
        <f t="shared" si="0"/>
        <v/>
      </c>
      <c r="V12" t="str">
        <f>IF(U12&gt;0,IF(U12="","",(VLOOKUP(A12,[1]Sheet6!$CD$8:$CF$1225,2,FALSE))),"")</f>
        <v/>
      </c>
      <c r="W12" s="11" t="str">
        <f t="shared" si="1"/>
        <v/>
      </c>
      <c r="X12" t="str">
        <f>IF(U12&gt;0,IF(U12="","",(VLOOKUP(A12,[1]Sheet6!$CD$8:$CH$1225,4,FALSE))),"")</f>
        <v/>
      </c>
      <c r="Y12" s="11" t="str">
        <f t="shared" si="2"/>
        <v/>
      </c>
    </row>
    <row r="13" spans="1:25" ht="15" x14ac:dyDescent="0.25">
      <c r="A13">
        <v>1533131</v>
      </c>
      <c r="C13" s="12"/>
      <c r="D13" s="12">
        <v>2401.009</v>
      </c>
      <c r="E13" s="12">
        <v>2401.009</v>
      </c>
      <c r="F13">
        <v>5088257</v>
      </c>
      <c r="G13" t="s">
        <v>42</v>
      </c>
      <c r="H13" t="s">
        <v>43</v>
      </c>
      <c r="I13" s="12">
        <v>0</v>
      </c>
      <c r="J13" s="12">
        <v>2401</v>
      </c>
      <c r="K13" s="12"/>
      <c r="L13"/>
      <c r="U13">
        <f t="shared" si="0"/>
        <v>2401</v>
      </c>
      <c r="V13">
        <f>IF(U13&gt;0,IF(U13="","",(VLOOKUP(A13,[1]Sheet6!$CD$8:$CF$1225,2,FALSE))),"")</f>
        <v>48</v>
      </c>
      <c r="W13" s="11" t="str">
        <f t="shared" si="1"/>
        <v/>
      </c>
      <c r="X13">
        <f>IF(U13&gt;0,IF(U13="","",(VLOOKUP(A13,[1]Sheet6!$CD$8:$CH$1225,4,FALSE))),"")</f>
        <v>200.1</v>
      </c>
      <c r="Y13" s="11">
        <f t="shared" si="2"/>
        <v>11.999000499750125</v>
      </c>
    </row>
    <row r="14" spans="1:25" ht="15" x14ac:dyDescent="0.25">
      <c r="A14">
        <v>5088257</v>
      </c>
      <c r="C14" s="12"/>
      <c r="D14" s="12">
        <v>9447.7009999999991</v>
      </c>
      <c r="E14" s="12">
        <v>505.3</v>
      </c>
      <c r="F14"/>
      <c r="G14"/>
      <c r="H14"/>
      <c r="I14" s="12">
        <v>0</v>
      </c>
      <c r="J14" s="12">
        <v>11648</v>
      </c>
      <c r="K14" s="12"/>
      <c r="L14"/>
      <c r="U14">
        <f t="shared" si="0"/>
        <v>11648</v>
      </c>
      <c r="V14">
        <f>IF(U14&gt;0,IF(U14="","",(VLOOKUP(A14,[1]Sheet6!$CD$8:$CF$1225,2,FALSE))),"")</f>
        <v>48</v>
      </c>
      <c r="W14" s="11" t="str">
        <f t="shared" si="1"/>
        <v/>
      </c>
      <c r="X14">
        <f>IF(U14&gt;0,IF(U14="","",(VLOOKUP(A14,[1]Sheet6!$CD$8:$CH$1225,4,FALSE))),"")</f>
        <v>200.1</v>
      </c>
      <c r="Y14" s="11">
        <f t="shared" si="2"/>
        <v>58.210894552723637</v>
      </c>
    </row>
    <row r="15" spans="1:25" ht="15" x14ac:dyDescent="0.25">
      <c r="A15">
        <v>1533132</v>
      </c>
      <c r="C15" s="12"/>
      <c r="D15" s="12">
        <v>17310</v>
      </c>
      <c r="E15" s="12">
        <v>4875</v>
      </c>
      <c r="F15">
        <v>5086744</v>
      </c>
      <c r="G15" t="s">
        <v>48</v>
      </c>
      <c r="H15" t="s">
        <v>50</v>
      </c>
      <c r="I15" s="12">
        <v>0</v>
      </c>
      <c r="J15" s="12">
        <v>17310</v>
      </c>
      <c r="K15" s="12"/>
      <c r="L15"/>
      <c r="U15">
        <f>IF(A15&gt;1359011,SUM(I15:J15),"")</f>
        <v>17310</v>
      </c>
      <c r="V15">
        <f>IF(U15&gt;0,IF(U15="","",(VLOOKUP(A15,[1]Sheet6!$CD$8:$CF$1225,2,FALSE))),"")</f>
        <v>2880</v>
      </c>
      <c r="W15" s="11">
        <f>IF(V15&gt;100,IF(U15="","",IF(U15="","",U15/V15)),"")</f>
        <v>6.010416666666667</v>
      </c>
      <c r="X15">
        <f>IF(U15&gt;0,IF(U15="","",(VLOOKUP(A15,[1]Sheet6!$CD$8:$CH$1225,4,FALSE))),"")</f>
        <v>0</v>
      </c>
      <c r="Y15" s="11" t="str">
        <f>IF(X15&gt;0,IF(X15="","",SUM(U15/X15)),"")</f>
        <v/>
      </c>
    </row>
    <row r="16" spans="1:25" ht="15" x14ac:dyDescent="0.25">
      <c r="A16">
        <v>11</v>
      </c>
      <c r="C16" s="12"/>
      <c r="D16" s="12">
        <v>2169</v>
      </c>
      <c r="E16" s="12">
        <v>14</v>
      </c>
      <c r="F16"/>
      <c r="G16"/>
      <c r="H16"/>
      <c r="I16" s="12">
        <v>0</v>
      </c>
      <c r="J16" s="12">
        <v>1609</v>
      </c>
      <c r="K16" s="12">
        <v>3927</v>
      </c>
      <c r="L16" t="s">
        <v>55</v>
      </c>
      <c r="U16" t="str">
        <f t="shared" ref="U16:U67" si="3">IF(A16&gt;1359011,SUM(I16:J16),"")</f>
        <v/>
      </c>
      <c r="V16" t="str">
        <f>IF(U16&gt;0,IF(U16="","",(VLOOKUP(A16,[1]Sheet6!$CD$8:$CE$1225,2,FALSE))),"")</f>
        <v/>
      </c>
      <c r="W16" s="11" t="str">
        <f>IF(V16&gt;100,IF(U16="","",IF(U16="","",U16/V16)),"")</f>
        <v/>
      </c>
      <c r="X16" t="str">
        <f>IF(U16&gt;0,IF(U16="","",(VLOOKUP(A16,[1]Sheet6!$CD$8:$CH$1225,4,FALSE))),"")</f>
        <v/>
      </c>
      <c r="Y16" s="11" t="e">
        <f>IF(X16&gt;0,SUM(U16/X16),"")</f>
        <v>#VALUE!</v>
      </c>
    </row>
    <row r="17" spans="1:25" ht="15" x14ac:dyDescent="0.25">
      <c r="A17"/>
      <c r="C17" s="12"/>
      <c r="D17" s="12"/>
      <c r="E17" s="12"/>
      <c r="F17"/>
      <c r="G17"/>
      <c r="H17"/>
      <c r="I17" s="12"/>
      <c r="J17" s="12"/>
      <c r="K17" s="12"/>
      <c r="L17"/>
      <c r="U17" t="str">
        <f t="shared" si="3"/>
        <v/>
      </c>
      <c r="V17" t="str">
        <f>IF(U17&gt;0,IF(U17="","",(VLOOKUP(A17,[1]Sheet6!$CD$8:$CE$1225,2,FALSE))),"")</f>
        <v/>
      </c>
      <c r="W17" s="11" t="str">
        <f t="shared" ref="W17:W19" si="4">IF(V17&gt;100,IF(U17="","",IF(U17="","",U17/V17)),"")</f>
        <v/>
      </c>
      <c r="X17" t="str">
        <f>IF(U17&gt;0,IF(U17="","",(VLOOKUP(A17,[1]Sheet6!$CD$8:$CH$1225,4,FALSE))),"")</f>
        <v/>
      </c>
      <c r="Y17" s="11" t="str">
        <f>IF(X17&gt;0,IF(X17="","",SUM(U17/X17)),"")</f>
        <v/>
      </c>
    </row>
    <row r="18" spans="1:25" ht="15" x14ac:dyDescent="0.25">
      <c r="A18" t="s">
        <v>56</v>
      </c>
      <c r="C18" s="12">
        <v>6500</v>
      </c>
      <c r="D18" s="12">
        <v>6500</v>
      </c>
      <c r="E18" s="12"/>
      <c r="F18"/>
      <c r="G18"/>
      <c r="H18"/>
      <c r="I18" s="12"/>
      <c r="J18" s="12"/>
      <c r="K18" s="12"/>
      <c r="L18"/>
      <c r="N18" s="12"/>
      <c r="U18">
        <f t="shared" si="3"/>
        <v>0</v>
      </c>
      <c r="V18" t="str">
        <f>IF(U18&gt;0,IF(U18="","",(VLOOKUP(A18,[1]Sheet6!$CD$8:$CE$1225,2,FALSE))),"")</f>
        <v/>
      </c>
      <c r="W18" s="11" t="e">
        <f t="shared" si="4"/>
        <v>#VALUE!</v>
      </c>
      <c r="X18" t="str">
        <f>IF(U18&gt;0,IF(U18="","",(VLOOKUP(A18,[1]Sheet6!$CD$8:$CH$1225,4,FALSE))),"")</f>
        <v/>
      </c>
      <c r="Y18" s="11" t="str">
        <f t="shared" ref="Y18:Y81" si="5">IF(X18&gt;0,IF(X18="","",SUM(U18/X18)),"")</f>
        <v/>
      </c>
    </row>
    <row r="19" spans="1:25" ht="15" x14ac:dyDescent="0.25">
      <c r="A19">
        <v>1532053</v>
      </c>
      <c r="C19" s="12"/>
      <c r="D19" s="12">
        <v>2520.018</v>
      </c>
      <c r="E19" s="12">
        <v>2520.018</v>
      </c>
      <c r="F19">
        <v>5087421</v>
      </c>
      <c r="G19" t="s">
        <v>59</v>
      </c>
      <c r="H19" t="s">
        <v>60</v>
      </c>
      <c r="I19" s="12">
        <v>0</v>
      </c>
      <c r="J19" s="12">
        <v>2520</v>
      </c>
      <c r="K19" s="12"/>
      <c r="L19"/>
      <c r="U19">
        <f t="shared" si="3"/>
        <v>2520</v>
      </c>
      <c r="V19">
        <f>IF(U19&gt;0,IF(U19="","",(VLOOKUP(A19,[1]Sheet6!$CD$8:$CE$1225,2,FALSE))),"")</f>
        <v>48</v>
      </c>
      <c r="W19" s="11" t="str">
        <f t="shared" si="4"/>
        <v/>
      </c>
      <c r="X19">
        <f>IF(U19&gt;0,IF(U19="","",(VLOOKUP(A19,[1]Sheet6!$CD$8:$CH$1225,4,FALSE))),"")</f>
        <v>252</v>
      </c>
      <c r="Y19" s="11">
        <f t="shared" si="5"/>
        <v>10</v>
      </c>
    </row>
    <row r="20" spans="1:25" ht="15" x14ac:dyDescent="0.25">
      <c r="A20">
        <v>5087421</v>
      </c>
      <c r="C20" s="12"/>
      <c r="D20" s="12">
        <v>3477.442</v>
      </c>
      <c r="E20" s="12">
        <v>1478.3019999999999</v>
      </c>
      <c r="F20"/>
      <c r="G20"/>
      <c r="H20"/>
      <c r="I20" s="12">
        <v>0</v>
      </c>
      <c r="J20" s="12">
        <v>42221</v>
      </c>
      <c r="K20" s="12"/>
      <c r="L20"/>
      <c r="U20">
        <f t="shared" si="3"/>
        <v>42221</v>
      </c>
      <c r="V20">
        <f>IF(U20&gt;0,IF(U20="","",(VLOOKUP(A20,[1]Sheet6!$CD$8:$CE$1225,2,FALSE))),"")</f>
        <v>48</v>
      </c>
      <c r="W20" s="11" t="str">
        <f>IF(V20&gt;100,IF(V20="","",IF(U20="","",U20/V20)),"")</f>
        <v/>
      </c>
      <c r="X20">
        <f>IF(U20&gt;0,IF(U20="","",(VLOOKUP(A20,[1]Sheet6!$CD$8:$CH$1225,4,FALSE))),"")</f>
        <v>252</v>
      </c>
      <c r="Y20" s="11">
        <f t="shared" si="5"/>
        <v>167.54365079365078</v>
      </c>
    </row>
    <row r="21" spans="1:25" ht="15" x14ac:dyDescent="0.25">
      <c r="A21">
        <v>1529694</v>
      </c>
      <c r="C21" s="12"/>
      <c r="D21" s="12">
        <v>13000</v>
      </c>
      <c r="E21" s="12">
        <v>6500</v>
      </c>
      <c r="F21">
        <v>5086739</v>
      </c>
      <c r="G21" t="s">
        <v>65</v>
      </c>
      <c r="H21" t="s">
        <v>67</v>
      </c>
      <c r="I21" s="12">
        <v>0</v>
      </c>
      <c r="J21" s="12">
        <v>114320</v>
      </c>
      <c r="K21" s="12"/>
      <c r="L21"/>
      <c r="U21">
        <f t="shared" si="3"/>
        <v>114320</v>
      </c>
      <c r="V21">
        <f>IF(U21&gt;0,IF(U21="","",(VLOOKUP(A21,[1]Sheet6!$CD$8:$CE$1225,2,FALSE))),"")</f>
        <v>2880</v>
      </c>
      <c r="W21" s="11">
        <f t="shared" ref="W21:W84" si="6">IF(V21&gt;100,IF(V21="","",IF(U21="","",U21/V21)),"")</f>
        <v>39.694444444444443</v>
      </c>
      <c r="X21">
        <f>IF(U21&gt;0,IF(U21="","",(VLOOKUP(A21,[1]Sheet6!$CD$8:$CH$1225,4,FALSE))),"")</f>
        <v>0</v>
      </c>
      <c r="Y21" s="11" t="str">
        <f t="shared" si="5"/>
        <v/>
      </c>
    </row>
    <row r="22" spans="1:25" ht="15" x14ac:dyDescent="0.25">
      <c r="A22">
        <v>11</v>
      </c>
      <c r="C22" s="12"/>
      <c r="D22" s="12" t="s">
        <v>69</v>
      </c>
      <c r="E22" s="12">
        <v>20</v>
      </c>
      <c r="F22"/>
      <c r="G22"/>
      <c r="H22"/>
      <c r="I22" s="12">
        <v>0</v>
      </c>
      <c r="J22" s="12">
        <v>1609</v>
      </c>
      <c r="K22" s="12">
        <v>3927</v>
      </c>
      <c r="L22" t="s">
        <v>55</v>
      </c>
      <c r="U22" t="str">
        <f t="shared" si="3"/>
        <v/>
      </c>
      <c r="V22" t="str">
        <f>IF(U22&gt;0,IF(U22="","",(VLOOKUP(A22,[1]Sheet6!$CD$8:$CE$1225,2,FALSE))),"")</f>
        <v/>
      </c>
      <c r="W22" s="11" t="str">
        <f t="shared" si="6"/>
        <v/>
      </c>
      <c r="X22" t="str">
        <f>IF(U22&gt;0,IF(U22="","",(VLOOKUP(A22,[1]Sheet6!$CD$8:$CH$1225,4,FALSE))),"")</f>
        <v/>
      </c>
      <c r="Y22" s="11" t="str">
        <f t="shared" si="5"/>
        <v/>
      </c>
    </row>
    <row r="23" spans="1:25" ht="15" x14ac:dyDescent="0.25">
      <c r="A23">
        <v>1359010</v>
      </c>
      <c r="C23" s="12"/>
      <c r="D23" s="12" t="s">
        <v>69</v>
      </c>
      <c r="E23" s="12">
        <v>143</v>
      </c>
      <c r="F23"/>
      <c r="G23"/>
      <c r="H23"/>
      <c r="I23" s="12">
        <v>0</v>
      </c>
      <c r="J23" s="12">
        <v>120512</v>
      </c>
      <c r="K23" s="12"/>
      <c r="L23"/>
      <c r="U23" t="str">
        <f t="shared" si="3"/>
        <v/>
      </c>
      <c r="V23" t="str">
        <f>IF(U23&gt;0,IF(U23="","",(VLOOKUP(A23,[1]Sheet6!$CD$8:$CE$1225,2,FALSE))),"")</f>
        <v/>
      </c>
      <c r="W23" s="11" t="str">
        <f t="shared" si="6"/>
        <v/>
      </c>
      <c r="X23" t="str">
        <f>IF(U23&gt;0,IF(U23="","",(VLOOKUP(A23,[1]Sheet6!$CD$8:$CH$1225,4,FALSE))),"")</f>
        <v/>
      </c>
      <c r="Y23" s="11" t="str">
        <f t="shared" si="5"/>
        <v/>
      </c>
    </row>
    <row r="24" spans="1:25" ht="15" x14ac:dyDescent="0.25">
      <c r="A24"/>
      <c r="C24" s="12"/>
      <c r="D24" s="12"/>
      <c r="E24" s="12"/>
      <c r="F24"/>
      <c r="G24"/>
      <c r="H24"/>
      <c r="I24" s="12"/>
      <c r="J24" s="12"/>
      <c r="K24" s="12"/>
      <c r="L24"/>
      <c r="U24" t="str">
        <f t="shared" si="3"/>
        <v/>
      </c>
      <c r="V24" t="str">
        <f>IF(U24&gt;0,IF(U24="","",(VLOOKUP(A24,[1]Sheet6!$CD$8:$CE$1225,2,FALSE))),"")</f>
        <v/>
      </c>
      <c r="W24" s="11" t="str">
        <f t="shared" si="6"/>
        <v/>
      </c>
      <c r="X24" t="str">
        <f>IF(U24&gt;0,IF(U24="","",(VLOOKUP(A24,[1]Sheet6!$CD$8:$CH$1225,4,FALSE))),"")</f>
        <v/>
      </c>
      <c r="Y24" s="11" t="str">
        <f t="shared" si="5"/>
        <v/>
      </c>
    </row>
    <row r="25" spans="1:25" ht="15" x14ac:dyDescent="0.25">
      <c r="A25"/>
      <c r="C25" s="12"/>
      <c r="D25" s="12"/>
      <c r="E25" s="12"/>
      <c r="F25"/>
      <c r="G25"/>
      <c r="H25"/>
      <c r="I25" s="12"/>
      <c r="J25" s="12"/>
      <c r="K25" s="12"/>
      <c r="L25"/>
    </row>
    <row r="26" spans="1:25" ht="15" x14ac:dyDescent="0.25">
      <c r="A26"/>
      <c r="C26" s="12"/>
      <c r="D26" s="12"/>
      <c r="E26" s="12"/>
      <c r="F26"/>
      <c r="G26"/>
      <c r="H26"/>
      <c r="I26" s="12"/>
      <c r="J26" s="12"/>
      <c r="K26" s="12"/>
      <c r="L26"/>
    </row>
    <row r="27" spans="1:25" ht="15" x14ac:dyDescent="0.25">
      <c r="A27"/>
      <c r="C27" s="12"/>
      <c r="D27" s="12"/>
      <c r="E27" s="12"/>
      <c r="F27"/>
      <c r="G27"/>
      <c r="H27"/>
      <c r="I27" s="12"/>
      <c r="J27" s="12"/>
      <c r="K27" s="12"/>
      <c r="L27"/>
    </row>
    <row r="28" spans="1:25" ht="15" x14ac:dyDescent="0.25">
      <c r="A28"/>
      <c r="C28" s="12"/>
      <c r="D28" s="12"/>
      <c r="E28" s="12"/>
      <c r="F28"/>
      <c r="G28"/>
      <c r="H28"/>
      <c r="I28" s="12"/>
      <c r="J28" s="12"/>
      <c r="K28" s="12"/>
      <c r="L28"/>
    </row>
    <row r="29" spans="1:25" ht="15" x14ac:dyDescent="0.25">
      <c r="A29"/>
      <c r="C29" s="12"/>
      <c r="D29" s="12"/>
      <c r="E29" s="12"/>
      <c r="F29"/>
      <c r="G29"/>
      <c r="H29"/>
      <c r="I29" s="12"/>
      <c r="J29" s="12"/>
      <c r="K29" s="12"/>
      <c r="L29"/>
    </row>
    <row r="30" spans="1:25" ht="15" x14ac:dyDescent="0.25">
      <c r="A30"/>
      <c r="C30" s="12"/>
      <c r="D30" s="12"/>
      <c r="E30" s="12"/>
      <c r="F30"/>
      <c r="G30"/>
      <c r="H30"/>
      <c r="I30" s="12"/>
      <c r="J30" s="12"/>
      <c r="K30" s="12"/>
      <c r="L30"/>
      <c r="U30" t="str">
        <f t="shared" si="3"/>
        <v/>
      </c>
      <c r="V30" t="str">
        <f>IF(U30&gt;0,IF(U30="","",(VLOOKUP(A30,[1]Sheet6!$CD$8:$CE$1225,2,FALSE))),"")</f>
        <v/>
      </c>
      <c r="W30" s="11" t="str">
        <f t="shared" si="6"/>
        <v/>
      </c>
      <c r="X30" t="str">
        <f>IF(U30&gt;0,IF(U30="","",(VLOOKUP(A30,[1]Sheet6!$CD$8:$CH$1225,4,FALSE))),"")</f>
        <v/>
      </c>
      <c r="Y30" s="11" t="str">
        <f t="shared" si="5"/>
        <v/>
      </c>
    </row>
    <row r="31" spans="1:25" ht="15" x14ac:dyDescent="0.25">
      <c r="A31"/>
      <c r="C31" s="12"/>
      <c r="D31" s="12"/>
      <c r="E31" s="12"/>
      <c r="F31"/>
      <c r="G31"/>
      <c r="H31"/>
      <c r="I31" s="12"/>
      <c r="J31" s="12"/>
      <c r="K31" s="12"/>
      <c r="L31"/>
      <c r="U31" t="str">
        <f t="shared" si="3"/>
        <v/>
      </c>
      <c r="V31" t="str">
        <f>IF(U31&gt;0,IF(U31="","",(VLOOKUP(A31,[1]Sheet6!$CD$8:$CE$1225,2,FALSE))),"")</f>
        <v/>
      </c>
      <c r="W31" s="11" t="str">
        <f t="shared" si="6"/>
        <v/>
      </c>
      <c r="X31" t="str">
        <f>IF(U31&gt;0,IF(U31="","",(VLOOKUP(A31,[1]Sheet6!$CD$8:$CH$1225,4,FALSE))),"")</f>
        <v/>
      </c>
      <c r="Y31" s="11" t="str">
        <f t="shared" si="5"/>
        <v/>
      </c>
    </row>
    <row r="32" spans="1:25" ht="15" x14ac:dyDescent="0.25">
      <c r="A32"/>
      <c r="C32" s="12"/>
      <c r="D32" s="12"/>
      <c r="E32" s="12"/>
      <c r="F32"/>
      <c r="G32"/>
      <c r="H32"/>
      <c r="I32" s="12"/>
      <c r="J32" s="12"/>
      <c r="K32" s="12"/>
      <c r="L32"/>
      <c r="U32" t="str">
        <f t="shared" si="3"/>
        <v/>
      </c>
      <c r="V32" t="str">
        <f>IF(U32&gt;0,IF(U32="","",(VLOOKUP(A32,[1]Sheet6!$CD$8:$CE$1225,2,FALSE))),"")</f>
        <v/>
      </c>
      <c r="W32" s="11" t="str">
        <f t="shared" si="6"/>
        <v/>
      </c>
      <c r="X32" t="str">
        <f>IF(U32&gt;0,IF(U32="","",(VLOOKUP(A32,[1]Sheet6!$CD$8:$CH$1225,4,FALSE))),"")</f>
        <v/>
      </c>
      <c r="Y32" s="11" t="str">
        <f t="shared" si="5"/>
        <v/>
      </c>
    </row>
    <row r="33" spans="1:25" ht="15" x14ac:dyDescent="0.25">
      <c r="A33"/>
      <c r="C33" s="12"/>
      <c r="D33" s="12"/>
      <c r="E33" s="12"/>
      <c r="F33"/>
      <c r="G33"/>
      <c r="H33"/>
      <c r="I33" s="12"/>
      <c r="J33" s="12"/>
      <c r="K33" s="12"/>
      <c r="L33"/>
      <c r="U33" t="str">
        <f t="shared" si="3"/>
        <v/>
      </c>
      <c r="V33" t="str">
        <f>IF(U33&gt;0,IF(U33="","",(VLOOKUP(A33,[1]Sheet6!$CD$8:$CE$1225,2,FALSE))),"")</f>
        <v/>
      </c>
      <c r="W33" s="11" t="str">
        <f t="shared" si="6"/>
        <v/>
      </c>
      <c r="X33" t="str">
        <f>IF(U33&gt;0,IF(U33="","",(VLOOKUP(A33,[1]Sheet6!$CD$8:$CH$1225,4,FALSE))),"")</f>
        <v/>
      </c>
      <c r="Y33" s="11" t="str">
        <f t="shared" si="5"/>
        <v/>
      </c>
    </row>
    <row r="34" spans="1:25" ht="15" x14ac:dyDescent="0.25">
      <c r="A34"/>
      <c r="C34" s="12"/>
      <c r="D34" s="12"/>
      <c r="E34" s="12"/>
      <c r="F34"/>
      <c r="G34"/>
      <c r="H34"/>
      <c r="I34" s="12"/>
      <c r="J34" s="12"/>
      <c r="K34" s="12"/>
      <c r="L34"/>
      <c r="U34" t="str">
        <f t="shared" si="3"/>
        <v/>
      </c>
      <c r="V34" t="str">
        <f>IF(U34&gt;0,IF(U34="","",(VLOOKUP(A34,[1]Sheet6!$CD$8:$CE$1225,2,FALSE))),"")</f>
        <v/>
      </c>
      <c r="W34" s="11" t="str">
        <f t="shared" si="6"/>
        <v/>
      </c>
      <c r="X34" t="str">
        <f>IF(U34&gt;0,IF(U34="","",(VLOOKUP(A34,[1]Sheet6!$CD$8:$CH$1225,4,FALSE))),"")</f>
        <v/>
      </c>
      <c r="Y34" s="11" t="str">
        <f t="shared" si="5"/>
        <v/>
      </c>
    </row>
    <row r="35" spans="1:25" ht="15" x14ac:dyDescent="0.25">
      <c r="A35"/>
      <c r="C35" s="12"/>
      <c r="D35" s="12"/>
      <c r="E35" s="12"/>
      <c r="F35"/>
      <c r="G35"/>
      <c r="H35"/>
      <c r="I35" s="12"/>
      <c r="J35" s="12"/>
      <c r="K35" s="12"/>
      <c r="L35"/>
      <c r="U35" t="str">
        <f t="shared" si="3"/>
        <v/>
      </c>
      <c r="V35" t="str">
        <f>IF(U35&gt;0,IF(U35="","",(VLOOKUP(A35,[1]Sheet6!$CD$8:$CE$1225,2,FALSE))),"")</f>
        <v/>
      </c>
      <c r="W35" s="11" t="str">
        <f t="shared" si="6"/>
        <v/>
      </c>
      <c r="X35" t="str">
        <f>IF(U35&gt;0,IF(U35="","",(VLOOKUP(A35,[1]Sheet6!$CD$8:$CH$1225,4,FALSE))),"")</f>
        <v/>
      </c>
      <c r="Y35" s="11" t="str">
        <f t="shared" si="5"/>
        <v/>
      </c>
    </row>
    <row r="36" spans="1:25" ht="15" x14ac:dyDescent="0.25">
      <c r="A36"/>
      <c r="C36" s="12"/>
      <c r="D36" s="12"/>
      <c r="E36" s="12"/>
      <c r="F36"/>
      <c r="G36"/>
      <c r="H36"/>
      <c r="I36" s="12"/>
      <c r="J36" s="12"/>
      <c r="K36" s="12"/>
      <c r="L36"/>
      <c r="U36" t="str">
        <f t="shared" si="3"/>
        <v/>
      </c>
      <c r="V36" t="str">
        <f>IF(U36&gt;0,IF(U36="","",(VLOOKUP(A36,[1]Sheet6!$CD$8:$CE$1225,2,FALSE))),"")</f>
        <v/>
      </c>
      <c r="W36" s="11" t="str">
        <f t="shared" si="6"/>
        <v/>
      </c>
      <c r="X36" t="str">
        <f>IF(U36&gt;0,IF(U36="","",(VLOOKUP(A36,[1]Sheet6!$CD$8:$CH$1225,4,FALSE))),"")</f>
        <v/>
      </c>
      <c r="Y36" s="11" t="str">
        <f t="shared" si="5"/>
        <v/>
      </c>
    </row>
    <row r="37" spans="1:25" ht="15" x14ac:dyDescent="0.25">
      <c r="A37"/>
      <c r="C37" s="12"/>
      <c r="D37" s="12"/>
      <c r="E37" s="12"/>
      <c r="F37"/>
      <c r="G37"/>
      <c r="H37"/>
      <c r="I37" s="12"/>
      <c r="J37" s="12"/>
      <c r="K37" s="12"/>
      <c r="L37"/>
      <c r="U37" t="str">
        <f t="shared" si="3"/>
        <v/>
      </c>
      <c r="V37" t="str">
        <f>IF(U37&gt;0,IF(U37="","",(VLOOKUP(A37,[1]Sheet6!$CD$8:$CE$1225,2,FALSE))),"")</f>
        <v/>
      </c>
      <c r="W37" s="11" t="str">
        <f t="shared" si="6"/>
        <v/>
      </c>
      <c r="X37" t="str">
        <f>IF(U37&gt;0,IF(U37="","",(VLOOKUP(A37,[1]Sheet6!$CD$8:$CH$1225,4,FALSE))),"")</f>
        <v/>
      </c>
      <c r="Y37" s="11" t="str">
        <f t="shared" si="5"/>
        <v/>
      </c>
    </row>
    <row r="38" spans="1:25" ht="15" x14ac:dyDescent="0.25">
      <c r="A38"/>
      <c r="C38" s="12"/>
      <c r="D38" s="12"/>
      <c r="E38" s="12"/>
      <c r="F38"/>
      <c r="G38"/>
      <c r="H38"/>
      <c r="I38" s="12"/>
      <c r="J38" s="12"/>
      <c r="K38" s="12"/>
      <c r="L38"/>
      <c r="U38" t="str">
        <f t="shared" si="3"/>
        <v/>
      </c>
      <c r="V38" t="str">
        <f>IF(U38&gt;0,IF(U38="","",(VLOOKUP(A38,[1]Sheet6!$CD$8:$CE$1225,2,FALSE))),"")</f>
        <v/>
      </c>
      <c r="W38" s="11" t="str">
        <f t="shared" si="6"/>
        <v/>
      </c>
      <c r="X38" t="str">
        <f>IF(U38&gt;0,IF(U38="","",(VLOOKUP(A38,[1]Sheet6!$CD$8:$CH$1225,4,FALSE))),"")</f>
        <v/>
      </c>
      <c r="Y38" s="11" t="str">
        <f t="shared" si="5"/>
        <v/>
      </c>
    </row>
    <row r="39" spans="1:25" ht="15" x14ac:dyDescent="0.25">
      <c r="A39"/>
      <c r="C39" s="12"/>
      <c r="D39" s="12"/>
      <c r="E39" s="12"/>
      <c r="F39"/>
      <c r="G39"/>
      <c r="H39"/>
      <c r="I39" s="12"/>
      <c r="J39" s="12"/>
      <c r="K39" s="12"/>
      <c r="L39"/>
      <c r="U39" t="str">
        <f t="shared" si="3"/>
        <v/>
      </c>
      <c r="V39" t="str">
        <f>IF(U39&gt;0,IF(U39="","",(VLOOKUP(A39,[1]Sheet6!$CD$8:$CE$1225,2,FALSE))),"")</f>
        <v/>
      </c>
      <c r="W39" s="11" t="str">
        <f t="shared" si="6"/>
        <v/>
      </c>
      <c r="X39" t="str">
        <f>IF(U39&gt;0,IF(U39="","",(VLOOKUP(A39,[1]Sheet6!$CD$8:$CH$1225,4,FALSE))),"")</f>
        <v/>
      </c>
      <c r="Y39" s="11" t="str">
        <f t="shared" si="5"/>
        <v/>
      </c>
    </row>
    <row r="40" spans="1:25" ht="15" x14ac:dyDescent="0.25">
      <c r="A40"/>
      <c r="C40" s="12"/>
      <c r="D40" s="12"/>
      <c r="E40" s="12"/>
      <c r="F40"/>
      <c r="G40"/>
      <c r="H40"/>
      <c r="I40" s="12"/>
      <c r="J40" s="12"/>
      <c r="K40" s="12"/>
      <c r="L40"/>
      <c r="U40" t="str">
        <f t="shared" si="3"/>
        <v/>
      </c>
      <c r="V40" t="str">
        <f>IF(U40&gt;0,IF(U40="","",(VLOOKUP(A40,[1]Sheet6!$CD$8:$CE$1225,2,FALSE))),"")</f>
        <v/>
      </c>
      <c r="W40" s="11" t="str">
        <f t="shared" si="6"/>
        <v/>
      </c>
      <c r="X40" t="str">
        <f>IF(U40&gt;0,IF(U40="","",(VLOOKUP(A40,[1]Sheet6!$CD$8:$CH$1225,4,FALSE))),"")</f>
        <v/>
      </c>
      <c r="Y40" s="11" t="str">
        <f t="shared" si="5"/>
        <v/>
      </c>
    </row>
    <row r="41" spans="1:25" ht="15" x14ac:dyDescent="0.25">
      <c r="A41"/>
      <c r="C41" s="12"/>
      <c r="D41" s="12"/>
      <c r="E41" s="12"/>
      <c r="F41"/>
      <c r="G41"/>
      <c r="H41"/>
      <c r="I41" s="12"/>
      <c r="J41" s="12"/>
      <c r="K41" s="12"/>
      <c r="L41"/>
      <c r="U41" t="str">
        <f t="shared" si="3"/>
        <v/>
      </c>
      <c r="V41" t="str">
        <f>IF(U41&gt;0,IF(U41="","",(VLOOKUP(A41,[1]Sheet6!$CD$8:$CE$1225,2,FALSE))),"")</f>
        <v/>
      </c>
      <c r="W41" s="11" t="str">
        <f t="shared" si="6"/>
        <v/>
      </c>
      <c r="X41" t="str">
        <f>IF(U41&gt;0,IF(U41="","",(VLOOKUP(A41,[1]Sheet6!$CD$8:$CH$1225,4,FALSE))),"")</f>
        <v/>
      </c>
      <c r="Y41" s="11" t="str">
        <f t="shared" si="5"/>
        <v/>
      </c>
    </row>
    <row r="42" spans="1:25" ht="15" x14ac:dyDescent="0.25">
      <c r="A42"/>
      <c r="C42" s="12"/>
      <c r="D42" s="12"/>
      <c r="E42" s="12"/>
      <c r="F42"/>
      <c r="G42"/>
      <c r="H42"/>
      <c r="I42" s="12"/>
      <c r="J42" s="12"/>
      <c r="K42" s="12"/>
      <c r="L42"/>
      <c r="U42" t="str">
        <f t="shared" si="3"/>
        <v/>
      </c>
      <c r="V42" t="str">
        <f>IF(U42&gt;0,IF(U42="","",(VLOOKUP(A42,[1]Sheet6!$CD$8:$CE$1225,2,FALSE))),"")</f>
        <v/>
      </c>
      <c r="W42" s="11" t="str">
        <f t="shared" si="6"/>
        <v/>
      </c>
      <c r="X42" t="str">
        <f>IF(U42&gt;0,IF(U42="","",(VLOOKUP(A42,[1]Sheet6!$CD$8:$CH$1225,4,FALSE))),"")</f>
        <v/>
      </c>
      <c r="Y42" s="11" t="str">
        <f t="shared" si="5"/>
        <v/>
      </c>
    </row>
    <row r="43" spans="1:25" ht="15" x14ac:dyDescent="0.25">
      <c r="A43"/>
      <c r="C43" s="12"/>
      <c r="D43" s="12"/>
      <c r="E43" s="12"/>
      <c r="F43"/>
      <c r="G43"/>
      <c r="H43"/>
      <c r="I43" s="12"/>
      <c r="J43" s="12"/>
      <c r="K43" s="12"/>
      <c r="L43"/>
      <c r="U43" t="str">
        <f t="shared" si="3"/>
        <v/>
      </c>
      <c r="V43" t="str">
        <f>IF(U43&gt;0,IF(U43="","",(VLOOKUP(A43,[1]Sheet6!$CD$8:$CE$1225,2,FALSE))),"")</f>
        <v/>
      </c>
      <c r="W43" s="11" t="str">
        <f t="shared" si="6"/>
        <v/>
      </c>
      <c r="X43" t="str">
        <f>IF(U43&gt;0,IF(U43="","",(VLOOKUP(A43,[1]Sheet6!$CD$8:$CH$1225,4,FALSE))),"")</f>
        <v/>
      </c>
      <c r="Y43" s="11" t="str">
        <f t="shared" si="5"/>
        <v/>
      </c>
    </row>
    <row r="44" spans="1:25" ht="15" x14ac:dyDescent="0.25">
      <c r="A44"/>
      <c r="C44" s="12"/>
      <c r="D44" s="12"/>
      <c r="E44" s="12"/>
      <c r="F44"/>
      <c r="G44"/>
      <c r="H44"/>
      <c r="I44" s="12"/>
      <c r="J44" s="12"/>
      <c r="K44" s="12"/>
      <c r="L44"/>
      <c r="U44" t="str">
        <f t="shared" si="3"/>
        <v/>
      </c>
      <c r="V44" t="str">
        <f>IF(U44&gt;0,IF(U44="","",(VLOOKUP(A44,[1]Sheet6!$CD$8:$CE$1225,2,FALSE))),"")</f>
        <v/>
      </c>
      <c r="W44" s="11" t="str">
        <f t="shared" si="6"/>
        <v/>
      </c>
      <c r="X44" t="str">
        <f>IF(U44&gt;0,IF(U44="","",(VLOOKUP(A44,[1]Sheet6!$CD$8:$CH$1225,4,FALSE))),"")</f>
        <v/>
      </c>
      <c r="Y44" s="11" t="str">
        <f t="shared" si="5"/>
        <v/>
      </c>
    </row>
    <row r="45" spans="1:25" ht="15" x14ac:dyDescent="0.25">
      <c r="A45"/>
      <c r="C45" s="12"/>
      <c r="D45" s="12"/>
      <c r="E45" s="12"/>
      <c r="F45"/>
      <c r="G45"/>
      <c r="H45"/>
      <c r="I45" s="12"/>
      <c r="J45" s="12"/>
      <c r="K45" s="12"/>
      <c r="L45"/>
      <c r="U45" t="str">
        <f t="shared" si="3"/>
        <v/>
      </c>
      <c r="V45" t="str">
        <f>IF(U45&gt;0,IF(U45="","",(VLOOKUP(A45,[1]Sheet6!$CD$8:$CE$1225,2,FALSE))),"")</f>
        <v/>
      </c>
      <c r="W45" s="11" t="str">
        <f t="shared" si="6"/>
        <v/>
      </c>
      <c r="X45" t="str">
        <f>IF(U45&gt;0,IF(U45="","",(VLOOKUP(A45,[1]Sheet6!$CD$8:$CH$1225,4,FALSE))),"")</f>
        <v/>
      </c>
      <c r="Y45" s="11" t="str">
        <f t="shared" si="5"/>
        <v/>
      </c>
    </row>
    <row r="46" spans="1:25" ht="15" x14ac:dyDescent="0.25">
      <c r="A46"/>
      <c r="C46" s="12"/>
      <c r="D46" s="12"/>
      <c r="E46" s="12"/>
      <c r="F46"/>
      <c r="G46"/>
      <c r="H46"/>
      <c r="I46" s="12"/>
      <c r="J46" s="12"/>
      <c r="K46" s="12"/>
      <c r="L46"/>
      <c r="U46" t="str">
        <f t="shared" si="3"/>
        <v/>
      </c>
      <c r="V46" t="str">
        <f>IF(U46&gt;0,IF(U46="","",(VLOOKUP(A46,[1]Sheet6!$CD$8:$CE$1225,2,FALSE))),"")</f>
        <v/>
      </c>
      <c r="W46" s="11" t="str">
        <f t="shared" si="6"/>
        <v/>
      </c>
      <c r="X46" t="str">
        <f>IF(U46&gt;0,IF(U46="","",(VLOOKUP(A46,[1]Sheet6!$CD$8:$CH$1225,4,FALSE))),"")</f>
        <v/>
      </c>
      <c r="Y46" s="11" t="str">
        <f t="shared" si="5"/>
        <v/>
      </c>
    </row>
    <row r="47" spans="1:25" ht="15" x14ac:dyDescent="0.25">
      <c r="A47"/>
      <c r="C47" s="12"/>
      <c r="D47" s="12"/>
      <c r="E47" s="12"/>
      <c r="F47"/>
      <c r="G47"/>
      <c r="H47"/>
      <c r="I47" s="12"/>
      <c r="J47" s="12"/>
      <c r="K47" s="12"/>
      <c r="L47"/>
      <c r="U47" t="str">
        <f t="shared" si="3"/>
        <v/>
      </c>
      <c r="V47" t="str">
        <f>IF(U47&gt;0,IF(U47="","",(VLOOKUP(A47,[1]Sheet6!$CD$8:$CE$1225,2,FALSE))),"")</f>
        <v/>
      </c>
      <c r="W47" s="11" t="str">
        <f t="shared" si="6"/>
        <v/>
      </c>
      <c r="X47" t="str">
        <f>IF(U47&gt;0,IF(U47="","",(VLOOKUP(A47,[1]Sheet6!$CD$8:$CH$1225,4,FALSE))),"")</f>
        <v/>
      </c>
      <c r="Y47" s="11" t="str">
        <f t="shared" si="5"/>
        <v/>
      </c>
    </row>
    <row r="48" spans="1:25" ht="15" x14ac:dyDescent="0.25">
      <c r="A48"/>
      <c r="C48" s="12"/>
      <c r="D48" s="12"/>
      <c r="E48" s="12"/>
      <c r="F48"/>
      <c r="G48"/>
      <c r="H48"/>
      <c r="I48" s="12"/>
      <c r="J48" s="12"/>
      <c r="K48" s="12"/>
      <c r="L48"/>
      <c r="U48" t="str">
        <f t="shared" si="3"/>
        <v/>
      </c>
      <c r="V48" t="str">
        <f>IF(U48&gt;0,IF(U48="","",(VLOOKUP(A48,[1]Sheet6!$CD$8:$CE$1225,2,FALSE))),"")</f>
        <v/>
      </c>
      <c r="W48" s="11" t="str">
        <f t="shared" si="6"/>
        <v/>
      </c>
      <c r="X48" t="str">
        <f>IF(U48&gt;0,IF(U48="","",(VLOOKUP(A48,[1]Sheet6!$CD$8:$CH$1225,4,FALSE))),"")</f>
        <v/>
      </c>
      <c r="Y48" s="11" t="str">
        <f t="shared" si="5"/>
        <v/>
      </c>
    </row>
    <row r="49" spans="1:25" ht="15" x14ac:dyDescent="0.25">
      <c r="A49"/>
      <c r="C49" s="12"/>
      <c r="D49" s="12"/>
      <c r="E49" s="12"/>
      <c r="F49"/>
      <c r="G49"/>
      <c r="H49"/>
      <c r="I49" s="12"/>
      <c r="J49" s="12"/>
      <c r="K49" s="12"/>
      <c r="L49"/>
      <c r="U49" t="str">
        <f t="shared" si="3"/>
        <v/>
      </c>
      <c r="V49" t="str">
        <f>IF(U49&gt;0,IF(U49="","",(VLOOKUP(A49,[1]Sheet6!$CD$8:$CE$1225,2,FALSE))),"")</f>
        <v/>
      </c>
      <c r="W49" s="11" t="str">
        <f t="shared" si="6"/>
        <v/>
      </c>
      <c r="X49" t="str">
        <f>IF(U49&gt;0,IF(U49="","",(VLOOKUP(A49,[1]Sheet6!$CD$8:$CH$1225,4,FALSE))),"")</f>
        <v/>
      </c>
      <c r="Y49" s="11" t="str">
        <f t="shared" si="5"/>
        <v/>
      </c>
    </row>
    <row r="50" spans="1:25" ht="15" x14ac:dyDescent="0.25">
      <c r="A50"/>
      <c r="C50" s="12"/>
      <c r="D50" s="12"/>
      <c r="E50" s="12"/>
      <c r="F50"/>
      <c r="G50"/>
      <c r="H50"/>
      <c r="I50" s="12"/>
      <c r="J50" s="12"/>
      <c r="K50" s="12"/>
      <c r="L50"/>
      <c r="U50" t="str">
        <f t="shared" si="3"/>
        <v/>
      </c>
      <c r="V50" t="str">
        <f>IF(U50&gt;0,IF(U50="","",(VLOOKUP(A50,[1]Sheet6!$CD$8:$CE$1225,2,FALSE))),"")</f>
        <v/>
      </c>
      <c r="W50" s="11" t="str">
        <f t="shared" si="6"/>
        <v/>
      </c>
      <c r="X50" t="str">
        <f>IF(U50&gt;0,IF(U50="","",(VLOOKUP(A50,[1]Sheet6!$CD$8:$CH$1225,4,FALSE))),"")</f>
        <v/>
      </c>
      <c r="Y50" s="11" t="str">
        <f t="shared" si="5"/>
        <v/>
      </c>
    </row>
    <row r="51" spans="1:25" ht="15" x14ac:dyDescent="0.25">
      <c r="A51"/>
      <c r="C51" s="12"/>
      <c r="D51" s="12"/>
      <c r="E51" s="12"/>
      <c r="F51"/>
      <c r="G51"/>
      <c r="H51"/>
      <c r="I51" s="12"/>
      <c r="J51" s="12"/>
      <c r="K51" s="12"/>
      <c r="L51"/>
      <c r="U51" t="str">
        <f t="shared" si="3"/>
        <v/>
      </c>
      <c r="V51" t="str">
        <f>IF(U51&gt;0,IF(U51="","",(VLOOKUP(A51,[1]Sheet6!$CD$8:$CE$1225,2,FALSE))),"")</f>
        <v/>
      </c>
      <c r="W51" s="11" t="str">
        <f t="shared" si="6"/>
        <v/>
      </c>
      <c r="X51" t="str">
        <f>IF(U51&gt;0,IF(U51="","",(VLOOKUP(A51,[1]Sheet6!$CD$8:$CH$1225,4,FALSE))),"")</f>
        <v/>
      </c>
      <c r="Y51" s="11" t="str">
        <f t="shared" si="5"/>
        <v/>
      </c>
    </row>
    <row r="52" spans="1:25" ht="15" x14ac:dyDescent="0.25">
      <c r="A52"/>
      <c r="C52" s="12"/>
      <c r="D52" s="12"/>
      <c r="E52" s="12"/>
      <c r="F52"/>
      <c r="G52"/>
      <c r="H52"/>
      <c r="I52" s="12"/>
      <c r="J52" s="12"/>
      <c r="K52" s="12"/>
      <c r="L52"/>
      <c r="U52" t="str">
        <f t="shared" si="3"/>
        <v/>
      </c>
      <c r="V52" t="str">
        <f>IF(U52&gt;0,IF(U52="","",(VLOOKUP(A52,[1]Sheet6!$CD$8:$CE$1225,2,FALSE))),"")</f>
        <v/>
      </c>
      <c r="W52" s="11" t="str">
        <f t="shared" si="6"/>
        <v/>
      </c>
      <c r="X52" t="str">
        <f>IF(U52&gt;0,IF(U52="","",(VLOOKUP(A52,[1]Sheet6!$CD$8:$CH$1225,4,FALSE))),"")</f>
        <v/>
      </c>
      <c r="Y52" s="11" t="str">
        <f t="shared" si="5"/>
        <v/>
      </c>
    </row>
    <row r="53" spans="1:25" ht="15" x14ac:dyDescent="0.25">
      <c r="A53"/>
      <c r="C53" s="12"/>
      <c r="D53" s="12"/>
      <c r="E53" s="12"/>
      <c r="F53"/>
      <c r="G53"/>
      <c r="H53"/>
      <c r="I53" s="12"/>
      <c r="J53" s="12"/>
      <c r="K53" s="12"/>
      <c r="L53"/>
      <c r="U53" t="str">
        <f t="shared" si="3"/>
        <v/>
      </c>
      <c r="V53" t="str">
        <f>IF(U53&gt;0,IF(U53="","",(VLOOKUP(A53,[1]Sheet6!$CD$8:$CE$1225,2,FALSE))),"")</f>
        <v/>
      </c>
      <c r="W53" s="11" t="str">
        <f t="shared" si="6"/>
        <v/>
      </c>
      <c r="X53" t="str">
        <f>IF(U53&gt;0,IF(U53="","",(VLOOKUP(A53,[1]Sheet6!$CD$8:$CH$1225,4,FALSE))),"")</f>
        <v/>
      </c>
      <c r="Y53" s="11" t="str">
        <f t="shared" si="5"/>
        <v/>
      </c>
    </row>
    <row r="54" spans="1:25" ht="15" x14ac:dyDescent="0.25">
      <c r="A54"/>
      <c r="C54" s="12"/>
      <c r="D54" s="12"/>
      <c r="E54" s="12"/>
      <c r="F54"/>
      <c r="G54"/>
      <c r="H54"/>
      <c r="I54" s="12"/>
      <c r="J54" s="12"/>
      <c r="K54" s="12"/>
      <c r="L54"/>
      <c r="U54" t="str">
        <f t="shared" si="3"/>
        <v/>
      </c>
      <c r="V54" t="str">
        <f>IF(U54&gt;0,IF(U54="","",(VLOOKUP(A54,[1]Sheet6!$CD$8:$CE$1225,2,FALSE))),"")</f>
        <v/>
      </c>
      <c r="W54" s="11" t="str">
        <f t="shared" si="6"/>
        <v/>
      </c>
      <c r="X54" t="str">
        <f>IF(U54&gt;0,IF(U54="","",(VLOOKUP(A54,[1]Sheet6!$CD$8:$CH$1225,4,FALSE))),"")</f>
        <v/>
      </c>
      <c r="Y54" s="11" t="str">
        <f t="shared" si="5"/>
        <v/>
      </c>
    </row>
    <row r="55" spans="1:25" ht="15" x14ac:dyDescent="0.25">
      <c r="A55"/>
      <c r="C55" s="12"/>
      <c r="D55" s="12"/>
      <c r="E55" s="12"/>
      <c r="F55"/>
      <c r="G55"/>
      <c r="H55"/>
      <c r="I55" s="12"/>
      <c r="J55" s="12"/>
      <c r="K55" s="12"/>
      <c r="L55"/>
      <c r="U55" t="str">
        <f t="shared" si="3"/>
        <v/>
      </c>
      <c r="V55" t="str">
        <f>IF(U55&gt;0,IF(U55="","",(VLOOKUP(A55,[1]Sheet6!$CD$8:$CE$1225,2,FALSE))),"")</f>
        <v/>
      </c>
      <c r="W55" s="11" t="str">
        <f t="shared" si="6"/>
        <v/>
      </c>
      <c r="X55" t="str">
        <f>IF(U55&gt;0,IF(U55="","",(VLOOKUP(A55,[1]Sheet6!$CD$8:$CH$1225,4,FALSE))),"")</f>
        <v/>
      </c>
      <c r="Y55" s="11" t="str">
        <f t="shared" si="5"/>
        <v/>
      </c>
    </row>
    <row r="56" spans="1:25" ht="15" x14ac:dyDescent="0.25">
      <c r="A56"/>
      <c r="C56" s="12"/>
      <c r="D56" s="12"/>
      <c r="E56" s="12"/>
      <c r="F56"/>
      <c r="G56"/>
      <c r="H56"/>
      <c r="I56" s="12"/>
      <c r="J56" s="12"/>
      <c r="K56" s="12"/>
      <c r="L56"/>
      <c r="U56" t="str">
        <f t="shared" si="3"/>
        <v/>
      </c>
      <c r="V56" t="str">
        <f>IF(U56&gt;0,IF(U56="","",(VLOOKUP(A56,[1]Sheet6!$CD$8:$CE$1225,2,FALSE))),"")</f>
        <v/>
      </c>
      <c r="W56" s="11" t="str">
        <f t="shared" si="6"/>
        <v/>
      </c>
      <c r="X56" t="str">
        <f>IF(U56&gt;0,IF(U56="","",(VLOOKUP(A56,[1]Sheet6!$CD$8:$CH$1225,4,FALSE))),"")</f>
        <v/>
      </c>
      <c r="Y56" s="11" t="str">
        <f t="shared" si="5"/>
        <v/>
      </c>
    </row>
    <row r="57" spans="1:25" ht="15" x14ac:dyDescent="0.25">
      <c r="A57"/>
      <c r="C57" s="12"/>
      <c r="D57" s="12"/>
      <c r="E57" s="12"/>
      <c r="F57"/>
      <c r="G57"/>
      <c r="H57"/>
      <c r="I57" s="12"/>
      <c r="J57" s="12"/>
      <c r="K57" s="12"/>
      <c r="L57"/>
      <c r="U57" t="str">
        <f t="shared" si="3"/>
        <v/>
      </c>
      <c r="V57" t="str">
        <f>IF(U57&gt;0,IF(U57="","",(VLOOKUP(A57,[1]Sheet6!$CD$8:$CE$1225,2,FALSE))),"")</f>
        <v/>
      </c>
      <c r="W57" s="11" t="str">
        <f t="shared" si="6"/>
        <v/>
      </c>
      <c r="X57" t="str">
        <f>IF(U57&gt;0,IF(U57="","",(VLOOKUP(A57,[1]Sheet6!$CD$8:$CH$1225,4,FALSE))),"")</f>
        <v/>
      </c>
      <c r="Y57" s="11" t="str">
        <f t="shared" si="5"/>
        <v/>
      </c>
    </row>
    <row r="58" spans="1:25" ht="15" x14ac:dyDescent="0.25">
      <c r="A58"/>
      <c r="C58" s="12"/>
      <c r="D58" s="12"/>
      <c r="E58" s="12"/>
      <c r="F58"/>
      <c r="G58"/>
      <c r="H58"/>
      <c r="I58" s="12"/>
      <c r="J58" s="12"/>
      <c r="K58" s="12"/>
      <c r="L58"/>
      <c r="U58" t="str">
        <f t="shared" si="3"/>
        <v/>
      </c>
      <c r="V58" t="str">
        <f>IF(U58&gt;0,IF(U58="","",(VLOOKUP(A58,[1]Sheet6!$CD$8:$CE$1225,2,FALSE))),"")</f>
        <v/>
      </c>
      <c r="W58" s="11" t="str">
        <f t="shared" si="6"/>
        <v/>
      </c>
      <c r="X58" t="str">
        <f>IF(U58&gt;0,IF(U58="","",(VLOOKUP(A58,[1]Sheet6!$CD$8:$CH$1225,4,FALSE))),"")</f>
        <v/>
      </c>
      <c r="Y58" s="11" t="str">
        <f t="shared" si="5"/>
        <v/>
      </c>
    </row>
    <row r="59" spans="1:25" ht="15" x14ac:dyDescent="0.25">
      <c r="A59"/>
      <c r="C59" s="12"/>
      <c r="D59" s="12"/>
      <c r="E59" s="12"/>
      <c r="F59"/>
      <c r="G59"/>
      <c r="H59"/>
      <c r="I59" s="12"/>
      <c r="J59" s="12"/>
      <c r="K59" s="12"/>
      <c r="L59"/>
      <c r="U59" t="str">
        <f t="shared" si="3"/>
        <v/>
      </c>
      <c r="V59" t="str">
        <f>IF(U59&gt;0,IF(U59="","",(VLOOKUP(A59,[1]Sheet6!$CD$8:$CE$1225,2,FALSE))),"")</f>
        <v/>
      </c>
      <c r="W59" s="11" t="str">
        <f t="shared" si="6"/>
        <v/>
      </c>
      <c r="X59" t="str">
        <f>IF(U59&gt;0,IF(U59="","",(VLOOKUP(A59,[1]Sheet6!$CD$8:$CH$1225,4,FALSE))),"")</f>
        <v/>
      </c>
      <c r="Y59" s="11" t="str">
        <f t="shared" si="5"/>
        <v/>
      </c>
    </row>
    <row r="60" spans="1:25" ht="15" x14ac:dyDescent="0.25">
      <c r="A60"/>
      <c r="C60" s="12"/>
      <c r="D60" s="12"/>
      <c r="E60" s="12"/>
      <c r="F60"/>
      <c r="G60"/>
      <c r="H60"/>
      <c r="I60" s="12"/>
      <c r="J60" s="12"/>
      <c r="K60" s="12"/>
      <c r="L60"/>
      <c r="U60" t="str">
        <f t="shared" si="3"/>
        <v/>
      </c>
      <c r="V60" t="str">
        <f>IF(U60&gt;0,IF(U60="","",(VLOOKUP(A60,[1]Sheet6!$CD$8:$CE$1225,2,FALSE))),"")</f>
        <v/>
      </c>
      <c r="W60" s="11" t="str">
        <f t="shared" si="6"/>
        <v/>
      </c>
      <c r="X60" t="str">
        <f>IF(U60&gt;0,IF(U60="","",(VLOOKUP(A60,[1]Sheet6!$CD$8:$CH$1225,4,FALSE))),"")</f>
        <v/>
      </c>
      <c r="Y60" s="11" t="str">
        <f t="shared" si="5"/>
        <v/>
      </c>
    </row>
    <row r="61" spans="1:25" ht="15" x14ac:dyDescent="0.25">
      <c r="A61"/>
      <c r="C61" s="12"/>
      <c r="D61" s="12"/>
      <c r="E61" s="12"/>
      <c r="F61"/>
      <c r="G61"/>
      <c r="H61"/>
      <c r="I61" s="12"/>
      <c r="J61" s="12"/>
      <c r="K61" s="12"/>
      <c r="L61"/>
      <c r="U61" t="str">
        <f t="shared" si="3"/>
        <v/>
      </c>
      <c r="V61" t="str">
        <f>IF(U61&gt;0,IF(U61="","",(VLOOKUP(A61,[1]Sheet6!$CD$8:$CE$1225,2,FALSE))),"")</f>
        <v/>
      </c>
      <c r="W61" s="11" t="str">
        <f t="shared" si="6"/>
        <v/>
      </c>
      <c r="X61" t="str">
        <f>IF(U61&gt;0,IF(U61="","",(VLOOKUP(A61,[1]Sheet6!$CD$8:$CH$1225,4,FALSE))),"")</f>
        <v/>
      </c>
      <c r="Y61" s="11" t="str">
        <f t="shared" si="5"/>
        <v/>
      </c>
    </row>
    <row r="62" spans="1:25" ht="15" x14ac:dyDescent="0.25">
      <c r="A62"/>
      <c r="C62" s="12"/>
      <c r="D62" s="12"/>
      <c r="E62" s="12"/>
      <c r="F62"/>
      <c r="G62"/>
      <c r="H62"/>
      <c r="I62" s="12"/>
      <c r="J62" s="12"/>
      <c r="K62" s="12"/>
      <c r="L62"/>
      <c r="U62" t="str">
        <f t="shared" si="3"/>
        <v/>
      </c>
      <c r="V62" t="str">
        <f>IF(U62&gt;0,IF(U62="","",(VLOOKUP(A62,[1]Sheet6!$CD$8:$CE$1225,2,FALSE))),"")</f>
        <v/>
      </c>
      <c r="W62" s="11" t="str">
        <f t="shared" si="6"/>
        <v/>
      </c>
      <c r="X62" t="str">
        <f>IF(U62&gt;0,IF(U62="","",(VLOOKUP(A62,[1]Sheet6!$CD$8:$CH$1225,4,FALSE))),"")</f>
        <v/>
      </c>
      <c r="Y62" s="11" t="str">
        <f t="shared" si="5"/>
        <v/>
      </c>
    </row>
    <row r="63" spans="1:25" ht="15" x14ac:dyDescent="0.25">
      <c r="A63"/>
      <c r="C63" s="12"/>
      <c r="D63" s="12"/>
      <c r="E63" s="12"/>
      <c r="F63"/>
      <c r="G63"/>
      <c r="H63"/>
      <c r="I63" s="12"/>
      <c r="J63" s="12"/>
      <c r="K63" s="12"/>
      <c r="L63"/>
      <c r="U63" t="str">
        <f t="shared" si="3"/>
        <v/>
      </c>
      <c r="V63" t="str">
        <f>IF(U63&gt;0,IF(U63="","",(VLOOKUP(A63,[1]Sheet6!$CD$8:$CE$1225,2,FALSE))),"")</f>
        <v/>
      </c>
      <c r="W63" s="11" t="str">
        <f t="shared" si="6"/>
        <v/>
      </c>
      <c r="X63" t="str">
        <f>IF(U63&gt;0,IF(U63="","",(VLOOKUP(A63,[1]Sheet6!$CD$8:$CH$1225,4,FALSE))),"")</f>
        <v/>
      </c>
      <c r="Y63" s="11" t="str">
        <f t="shared" si="5"/>
        <v/>
      </c>
    </row>
    <row r="64" spans="1:25" ht="15" x14ac:dyDescent="0.25">
      <c r="A64"/>
      <c r="C64" s="12"/>
      <c r="D64" s="12"/>
      <c r="E64" s="12"/>
      <c r="F64"/>
      <c r="G64"/>
      <c r="H64"/>
      <c r="I64" s="12"/>
      <c r="J64" s="12"/>
      <c r="K64" s="12"/>
      <c r="L64"/>
      <c r="U64" t="str">
        <f t="shared" si="3"/>
        <v/>
      </c>
      <c r="V64" t="str">
        <f>IF(U64&gt;0,IF(U64="","",(VLOOKUP(A64,[1]Sheet6!$CD$8:$CE$1225,2,FALSE))),"")</f>
        <v/>
      </c>
      <c r="W64" s="11" t="str">
        <f t="shared" si="6"/>
        <v/>
      </c>
      <c r="X64" t="str">
        <f>IF(U64&gt;0,IF(U64="","",(VLOOKUP(A64,[1]Sheet6!$CD$8:$CH$1225,4,FALSE))),"")</f>
        <v/>
      </c>
      <c r="Y64" s="11" t="str">
        <f t="shared" si="5"/>
        <v/>
      </c>
    </row>
    <row r="65" spans="1:25" ht="15" x14ac:dyDescent="0.25">
      <c r="A65"/>
      <c r="C65" s="12"/>
      <c r="D65" s="12"/>
      <c r="E65" s="12"/>
      <c r="F65"/>
      <c r="G65"/>
      <c r="H65"/>
      <c r="I65" s="12"/>
      <c r="J65" s="12"/>
      <c r="K65" s="12"/>
      <c r="L65"/>
      <c r="U65" t="str">
        <f t="shared" si="3"/>
        <v/>
      </c>
      <c r="V65" t="str">
        <f>IF(U65&gt;0,IF(U65="","",(VLOOKUP(A65,[1]Sheet6!$CD$8:$CE$1225,2,FALSE))),"")</f>
        <v/>
      </c>
      <c r="W65" s="11" t="str">
        <f t="shared" si="6"/>
        <v/>
      </c>
      <c r="X65" t="str">
        <f>IF(U65&gt;0,IF(U65="","",(VLOOKUP(A65,[1]Sheet6!$CD$8:$CH$1225,4,FALSE))),"")</f>
        <v/>
      </c>
      <c r="Y65" s="11" t="str">
        <f t="shared" si="5"/>
        <v/>
      </c>
    </row>
    <row r="66" spans="1:25" ht="15" x14ac:dyDescent="0.25">
      <c r="A66"/>
      <c r="C66" s="12"/>
      <c r="D66" s="12"/>
      <c r="E66" s="12"/>
      <c r="F66"/>
      <c r="G66"/>
      <c r="H66"/>
      <c r="I66" s="12"/>
      <c r="J66" s="12"/>
      <c r="K66" s="12"/>
      <c r="L66"/>
      <c r="U66" t="str">
        <f t="shared" si="3"/>
        <v/>
      </c>
      <c r="V66" t="str">
        <f>IF(U66&gt;0,IF(U66="","",(VLOOKUP(A66,[1]Sheet6!$CD$8:$CE$1225,2,FALSE))),"")</f>
        <v/>
      </c>
      <c r="W66" s="11" t="str">
        <f t="shared" si="6"/>
        <v/>
      </c>
      <c r="X66" t="str">
        <f>IF(U66&gt;0,IF(U66="","",(VLOOKUP(A66,[1]Sheet6!$CD$8:$CH$1225,4,FALSE))),"")</f>
        <v/>
      </c>
      <c r="Y66" s="11" t="str">
        <f t="shared" si="5"/>
        <v/>
      </c>
    </row>
    <row r="67" spans="1:25" ht="15" x14ac:dyDescent="0.25">
      <c r="A67"/>
      <c r="C67" s="12"/>
      <c r="D67" s="12"/>
      <c r="E67" s="12"/>
      <c r="F67"/>
      <c r="G67"/>
      <c r="H67"/>
      <c r="I67" s="12"/>
      <c r="J67" s="12"/>
      <c r="K67" s="12"/>
      <c r="L67"/>
      <c r="U67" t="str">
        <f t="shared" si="3"/>
        <v/>
      </c>
      <c r="V67" t="str">
        <f>IF(U67&gt;0,IF(U67="","",(VLOOKUP(A67,[1]Sheet6!$CD$8:$CE$1225,2,FALSE))),"")</f>
        <v/>
      </c>
      <c r="W67" s="11" t="str">
        <f t="shared" si="6"/>
        <v/>
      </c>
      <c r="X67" t="str">
        <f>IF(U67&gt;0,IF(U67="","",(VLOOKUP(A67,[1]Sheet6!$CD$8:$CH$1225,4,FALSE))),"")</f>
        <v/>
      </c>
      <c r="Y67" s="11" t="str">
        <f t="shared" si="5"/>
        <v/>
      </c>
    </row>
    <row r="68" spans="1:25" ht="15" x14ac:dyDescent="0.25">
      <c r="A68"/>
      <c r="C68" s="12"/>
      <c r="D68" s="12"/>
      <c r="E68" s="12"/>
      <c r="F68"/>
      <c r="G68"/>
      <c r="H68"/>
      <c r="I68" s="12"/>
      <c r="J68" s="12"/>
      <c r="K68" s="12"/>
      <c r="L68"/>
      <c r="U68" t="str">
        <f t="shared" ref="U68:U131" si="7">IF(A68&gt;1359011,SUM(I68:J68),"")</f>
        <v/>
      </c>
      <c r="V68" t="str">
        <f>IF(U68&gt;0,IF(U68="","",(VLOOKUP(A68,[1]Sheet6!$CD$8:$CE$1225,2,FALSE))),"")</f>
        <v/>
      </c>
      <c r="W68" s="11" t="str">
        <f t="shared" si="6"/>
        <v/>
      </c>
      <c r="X68" t="str">
        <f>IF(U68&gt;0,IF(U68="","",(VLOOKUP(A68,[1]Sheet6!$CD$8:$CH$1225,4,FALSE))),"")</f>
        <v/>
      </c>
      <c r="Y68" s="11" t="str">
        <f t="shared" si="5"/>
        <v/>
      </c>
    </row>
    <row r="69" spans="1:25" ht="15" x14ac:dyDescent="0.25">
      <c r="A69"/>
      <c r="C69" s="12"/>
      <c r="D69" s="12"/>
      <c r="E69" s="12"/>
      <c r="F69"/>
      <c r="G69"/>
      <c r="H69"/>
      <c r="I69" s="12"/>
      <c r="J69" s="12"/>
      <c r="K69" s="12"/>
      <c r="L69"/>
      <c r="U69" t="str">
        <f t="shared" si="7"/>
        <v/>
      </c>
      <c r="V69" t="str">
        <f>IF(U69&gt;0,IF(U69="","",(VLOOKUP(A69,[1]Sheet6!$CD$8:$CE$1225,2,FALSE))),"")</f>
        <v/>
      </c>
      <c r="W69" s="11" t="str">
        <f t="shared" si="6"/>
        <v/>
      </c>
      <c r="X69" t="str">
        <f>IF(U69&gt;0,IF(U69="","",(VLOOKUP(A69,[1]Sheet6!$CD$8:$CH$1225,4,FALSE))),"")</f>
        <v/>
      </c>
      <c r="Y69" s="11" t="str">
        <f t="shared" si="5"/>
        <v/>
      </c>
    </row>
    <row r="70" spans="1:25" ht="15" x14ac:dyDescent="0.25">
      <c r="A70"/>
      <c r="C70" s="12"/>
      <c r="D70" s="12"/>
      <c r="E70" s="12"/>
      <c r="F70"/>
      <c r="G70"/>
      <c r="H70"/>
      <c r="I70" s="12"/>
      <c r="J70" s="12"/>
      <c r="K70" s="12"/>
      <c r="L70"/>
      <c r="U70" t="str">
        <f t="shared" si="7"/>
        <v/>
      </c>
      <c r="V70" t="str">
        <f>IF(U70&gt;0,IF(U70="","",(VLOOKUP(A70,[1]Sheet6!$CD$8:$CE$1225,2,FALSE))),"")</f>
        <v/>
      </c>
      <c r="W70" s="11" t="str">
        <f t="shared" si="6"/>
        <v/>
      </c>
      <c r="X70" t="str">
        <f>IF(U70&gt;0,IF(U70="","",(VLOOKUP(A70,[1]Sheet6!$CD$8:$CH$1225,4,FALSE))),"")</f>
        <v/>
      </c>
      <c r="Y70" s="11" t="str">
        <f t="shared" si="5"/>
        <v/>
      </c>
    </row>
    <row r="71" spans="1:25" ht="15" x14ac:dyDescent="0.25">
      <c r="A71"/>
      <c r="C71" s="12"/>
      <c r="D71" s="12"/>
      <c r="E71" s="12"/>
      <c r="F71"/>
      <c r="G71"/>
      <c r="H71"/>
      <c r="I71" s="12"/>
      <c r="J71" s="12"/>
      <c r="K71" s="12"/>
      <c r="L71"/>
      <c r="U71" t="str">
        <f t="shared" si="7"/>
        <v/>
      </c>
      <c r="V71" t="str">
        <f>IF(U71&gt;0,IF(U71="","",(VLOOKUP(A71,[1]Sheet6!$CD$8:$CE$1225,2,FALSE))),"")</f>
        <v/>
      </c>
      <c r="W71" s="11" t="str">
        <f t="shared" si="6"/>
        <v/>
      </c>
      <c r="X71" t="str">
        <f>IF(U71&gt;0,IF(U71="","",(VLOOKUP(A71,[1]Sheet6!$CD$8:$CH$1225,4,FALSE))),"")</f>
        <v/>
      </c>
      <c r="Y71" s="11" t="str">
        <f t="shared" si="5"/>
        <v/>
      </c>
    </row>
    <row r="72" spans="1:25" ht="15" x14ac:dyDescent="0.25">
      <c r="A72"/>
      <c r="C72" s="12"/>
      <c r="D72" s="12"/>
      <c r="E72" s="12"/>
      <c r="F72"/>
      <c r="G72"/>
      <c r="H72"/>
      <c r="I72" s="12"/>
      <c r="J72" s="12"/>
      <c r="K72" s="12"/>
      <c r="L72"/>
      <c r="U72" t="str">
        <f t="shared" si="7"/>
        <v/>
      </c>
      <c r="V72" t="str">
        <f>IF(U72&gt;0,IF(U72="","",(VLOOKUP(A72,[1]Sheet6!$CD$8:$CE$1225,2,FALSE))),"")</f>
        <v/>
      </c>
      <c r="W72" s="11" t="str">
        <f t="shared" si="6"/>
        <v/>
      </c>
      <c r="X72" t="str">
        <f>IF(U72&gt;0,IF(U72="","",(VLOOKUP(A72,[1]Sheet6!$CD$8:$CH$1225,4,FALSE))),"")</f>
        <v/>
      </c>
      <c r="Y72" s="11" t="str">
        <f t="shared" si="5"/>
        <v/>
      </c>
    </row>
    <row r="73" spans="1:25" ht="15" x14ac:dyDescent="0.25">
      <c r="A73"/>
      <c r="C73" s="12"/>
      <c r="D73" s="12"/>
      <c r="E73" s="12"/>
      <c r="F73"/>
      <c r="G73"/>
      <c r="H73"/>
      <c r="I73" s="12"/>
      <c r="J73" s="12"/>
      <c r="K73" s="12"/>
      <c r="L73"/>
      <c r="U73" t="str">
        <f t="shared" si="7"/>
        <v/>
      </c>
      <c r="V73" t="str">
        <f>IF(U73&gt;0,IF(U73="","",(VLOOKUP(A73,[1]Sheet6!$CD$8:$CE$1225,2,FALSE))),"")</f>
        <v/>
      </c>
      <c r="W73" s="11" t="str">
        <f t="shared" si="6"/>
        <v/>
      </c>
      <c r="X73" t="str">
        <f>IF(U73&gt;0,IF(U73="","",(VLOOKUP(A73,[1]Sheet6!$CD$8:$CH$1225,4,FALSE))),"")</f>
        <v/>
      </c>
      <c r="Y73" s="11" t="str">
        <f t="shared" si="5"/>
        <v/>
      </c>
    </row>
    <row r="74" spans="1:25" ht="15" x14ac:dyDescent="0.25">
      <c r="A74"/>
      <c r="C74" s="12"/>
      <c r="D74" s="12"/>
      <c r="E74" s="12"/>
      <c r="F74"/>
      <c r="G74"/>
      <c r="H74"/>
      <c r="I74" s="12"/>
      <c r="J74" s="12"/>
      <c r="K74" s="12"/>
      <c r="L74"/>
      <c r="U74" t="str">
        <f t="shared" si="7"/>
        <v/>
      </c>
      <c r="V74" t="str">
        <f>IF(U74&gt;0,IF(U74="","",(VLOOKUP(A74,[1]Sheet6!$CD$8:$CE$1225,2,FALSE))),"")</f>
        <v/>
      </c>
      <c r="W74" s="11" t="str">
        <f t="shared" si="6"/>
        <v/>
      </c>
      <c r="X74" t="str">
        <f>IF(U74&gt;0,IF(U74="","",(VLOOKUP(A74,[1]Sheet6!$CD$8:$CH$1225,4,FALSE))),"")</f>
        <v/>
      </c>
      <c r="Y74" s="11" t="str">
        <f t="shared" si="5"/>
        <v/>
      </c>
    </row>
    <row r="75" spans="1:25" ht="15" x14ac:dyDescent="0.25">
      <c r="A75"/>
      <c r="C75" s="12"/>
      <c r="D75" s="12"/>
      <c r="E75" s="12"/>
      <c r="F75"/>
      <c r="G75"/>
      <c r="H75"/>
      <c r="I75" s="12"/>
      <c r="J75" s="12"/>
      <c r="K75" s="12"/>
      <c r="L75"/>
      <c r="U75" t="str">
        <f t="shared" si="7"/>
        <v/>
      </c>
      <c r="V75" t="str">
        <f>IF(U75&gt;0,IF(U75="","",(VLOOKUP(A75,[1]Sheet6!$CD$8:$CE$1225,2,FALSE))),"")</f>
        <v/>
      </c>
      <c r="W75" s="11" t="str">
        <f t="shared" si="6"/>
        <v/>
      </c>
      <c r="X75" t="str">
        <f>IF(U75&gt;0,IF(U75="","",(VLOOKUP(A75,[1]Sheet6!$CD$8:$CH$1225,4,FALSE))),"")</f>
        <v/>
      </c>
      <c r="Y75" s="11" t="str">
        <f t="shared" si="5"/>
        <v/>
      </c>
    </row>
    <row r="76" spans="1:25" ht="15" x14ac:dyDescent="0.25">
      <c r="A76"/>
      <c r="C76" s="12"/>
      <c r="D76" s="12"/>
      <c r="E76" s="12"/>
      <c r="F76"/>
      <c r="G76"/>
      <c r="H76"/>
      <c r="I76" s="12"/>
      <c r="J76" s="12"/>
      <c r="K76" s="12"/>
      <c r="L76"/>
      <c r="U76" t="str">
        <f t="shared" si="7"/>
        <v/>
      </c>
      <c r="V76" t="str">
        <f>IF(U76&gt;0,IF(U76="","",(VLOOKUP(A76,[1]Sheet6!$CD$8:$CE$1225,2,FALSE))),"")</f>
        <v/>
      </c>
      <c r="W76" s="11" t="str">
        <f t="shared" si="6"/>
        <v/>
      </c>
      <c r="X76" t="str">
        <f>IF(U76&gt;0,IF(U76="","",(VLOOKUP(A76,[1]Sheet6!$CD$8:$CH$1225,4,FALSE))),"")</f>
        <v/>
      </c>
      <c r="Y76" s="11" t="str">
        <f t="shared" si="5"/>
        <v/>
      </c>
    </row>
    <row r="77" spans="1:25" ht="15" x14ac:dyDescent="0.25">
      <c r="A77"/>
      <c r="C77" s="12"/>
      <c r="D77" s="12"/>
      <c r="E77" s="12"/>
      <c r="F77"/>
      <c r="G77"/>
      <c r="H77"/>
      <c r="I77" s="12"/>
      <c r="J77" s="12"/>
      <c r="K77" s="12"/>
      <c r="L77"/>
      <c r="U77" t="str">
        <f t="shared" si="7"/>
        <v/>
      </c>
      <c r="V77" t="str">
        <f>IF(U77&gt;0,IF(U77="","",(VLOOKUP(A77,[1]Sheet6!$CD$8:$CE$1225,2,FALSE))),"")</f>
        <v/>
      </c>
      <c r="W77" s="11" t="str">
        <f t="shared" si="6"/>
        <v/>
      </c>
      <c r="X77" t="str">
        <f>IF(U77&gt;0,IF(U77="","",(VLOOKUP(A77,[1]Sheet6!$CD$8:$CH$1225,4,FALSE))),"")</f>
        <v/>
      </c>
      <c r="Y77" s="11" t="str">
        <f t="shared" si="5"/>
        <v/>
      </c>
    </row>
    <row r="78" spans="1:25" ht="15" x14ac:dyDescent="0.25">
      <c r="A78"/>
      <c r="C78" s="12"/>
      <c r="D78" s="12"/>
      <c r="E78" s="12"/>
      <c r="F78"/>
      <c r="G78"/>
      <c r="H78"/>
      <c r="I78" s="12"/>
      <c r="J78" s="12"/>
      <c r="K78" s="12"/>
      <c r="L78"/>
      <c r="U78" t="str">
        <f t="shared" si="7"/>
        <v/>
      </c>
      <c r="V78" t="str">
        <f>IF(U78&gt;0,IF(U78="","",(VLOOKUP(A78,[1]Sheet6!$CD$8:$CE$1225,2,FALSE))),"")</f>
        <v/>
      </c>
      <c r="W78" s="11" t="str">
        <f t="shared" si="6"/>
        <v/>
      </c>
      <c r="X78" t="str">
        <f>IF(U78&gt;0,IF(U78="","",(VLOOKUP(A78,[1]Sheet6!$CD$8:$CH$1225,4,FALSE))),"")</f>
        <v/>
      </c>
      <c r="Y78" s="11" t="str">
        <f t="shared" si="5"/>
        <v/>
      </c>
    </row>
    <row r="79" spans="1:25" ht="15" x14ac:dyDescent="0.25">
      <c r="A79"/>
      <c r="C79" s="12"/>
      <c r="D79" s="12"/>
      <c r="E79" s="12"/>
      <c r="F79"/>
      <c r="G79"/>
      <c r="H79"/>
      <c r="I79" s="12"/>
      <c r="J79" s="12"/>
      <c r="K79" s="12"/>
      <c r="L79"/>
      <c r="U79" t="str">
        <f t="shared" si="7"/>
        <v/>
      </c>
      <c r="V79" t="str">
        <f>IF(U79&gt;0,IF(U79="","",(VLOOKUP(A79,[1]Sheet6!$CD$8:$CE$1225,2,FALSE))),"")</f>
        <v/>
      </c>
      <c r="W79" s="11" t="str">
        <f t="shared" si="6"/>
        <v/>
      </c>
      <c r="X79" t="str">
        <f>IF(U79&gt;0,IF(U79="","",(VLOOKUP(A79,[1]Sheet6!$CD$8:$CH$1225,4,FALSE))),"")</f>
        <v/>
      </c>
      <c r="Y79" s="11" t="str">
        <f t="shared" si="5"/>
        <v/>
      </c>
    </row>
    <row r="80" spans="1:25" ht="15" x14ac:dyDescent="0.25">
      <c r="A80"/>
      <c r="C80" s="12"/>
      <c r="D80" s="12"/>
      <c r="E80" s="12"/>
      <c r="F80"/>
      <c r="G80"/>
      <c r="H80"/>
      <c r="I80" s="12"/>
      <c r="J80" s="12"/>
      <c r="K80" s="12"/>
      <c r="L80"/>
      <c r="U80" t="str">
        <f t="shared" si="7"/>
        <v/>
      </c>
      <c r="V80" t="str">
        <f>IF(U80&gt;0,IF(U80="","",(VLOOKUP(A80,[1]Sheet6!$CD$8:$CE$1225,2,FALSE))),"")</f>
        <v/>
      </c>
      <c r="W80" s="11" t="str">
        <f t="shared" si="6"/>
        <v/>
      </c>
      <c r="X80" t="str">
        <f>IF(U80&gt;0,IF(U80="","",(VLOOKUP(A80,[1]Sheet6!$CD$8:$CH$1225,4,FALSE))),"")</f>
        <v/>
      </c>
      <c r="Y80" s="11" t="str">
        <f t="shared" si="5"/>
        <v/>
      </c>
    </row>
    <row r="81" spans="1:25" ht="15" x14ac:dyDescent="0.25">
      <c r="A81"/>
      <c r="C81" s="12"/>
      <c r="D81" s="12"/>
      <c r="E81" s="12"/>
      <c r="F81"/>
      <c r="G81"/>
      <c r="H81"/>
      <c r="I81" s="12"/>
      <c r="J81" s="12"/>
      <c r="K81" s="12"/>
      <c r="L81"/>
      <c r="U81" t="str">
        <f t="shared" si="7"/>
        <v/>
      </c>
      <c r="V81" t="str">
        <f>IF(U81&gt;0,IF(U81="","",(VLOOKUP(A81,[1]Sheet6!$CD$8:$CE$1225,2,FALSE))),"")</f>
        <v/>
      </c>
      <c r="W81" s="11" t="str">
        <f t="shared" si="6"/>
        <v/>
      </c>
      <c r="X81" t="str">
        <f>IF(U81&gt;0,IF(U81="","",(VLOOKUP(A81,[1]Sheet6!$CD$8:$CH$1225,4,FALSE))),"")</f>
        <v/>
      </c>
      <c r="Y81" s="11" t="str">
        <f t="shared" si="5"/>
        <v/>
      </c>
    </row>
    <row r="82" spans="1:25" ht="15" x14ac:dyDescent="0.25">
      <c r="A82"/>
      <c r="C82" s="12"/>
      <c r="D82" s="12"/>
      <c r="E82" s="12"/>
      <c r="F82"/>
      <c r="G82"/>
      <c r="H82"/>
      <c r="I82" s="12"/>
      <c r="J82" s="12"/>
      <c r="K82" s="12"/>
      <c r="L82"/>
      <c r="U82" t="str">
        <f t="shared" si="7"/>
        <v/>
      </c>
      <c r="V82" t="str">
        <f>IF(U82&gt;0,IF(U82="","",(VLOOKUP(A82,[1]Sheet6!$CD$8:$CE$1225,2,FALSE))),"")</f>
        <v/>
      </c>
      <c r="W82" s="11" t="str">
        <f t="shared" si="6"/>
        <v/>
      </c>
      <c r="X82" t="str">
        <f>IF(U82&gt;0,IF(U82="","",(VLOOKUP(A82,[1]Sheet6!$CD$8:$CH$1225,4,FALSE))),"")</f>
        <v/>
      </c>
      <c r="Y82" s="11" t="str">
        <f t="shared" ref="Y82:Y145" si="8">IF(X82&gt;0,IF(X82="","",SUM(U82/X82)),"")</f>
        <v/>
      </c>
    </row>
    <row r="83" spans="1:25" ht="15" x14ac:dyDescent="0.25">
      <c r="A83"/>
      <c r="C83" s="12"/>
      <c r="D83" s="12"/>
      <c r="E83" s="12"/>
      <c r="F83"/>
      <c r="G83"/>
      <c r="H83"/>
      <c r="I83" s="12"/>
      <c r="J83" s="12"/>
      <c r="K83" s="12"/>
      <c r="L83"/>
      <c r="U83" t="str">
        <f t="shared" si="7"/>
        <v/>
      </c>
      <c r="V83" t="str">
        <f>IF(U83&gt;0,IF(U83="","",(VLOOKUP(A83,[1]Sheet6!$CD$8:$CE$1225,2,FALSE))),"")</f>
        <v/>
      </c>
      <c r="W83" s="11" t="str">
        <f t="shared" si="6"/>
        <v/>
      </c>
      <c r="X83" t="str">
        <f>IF(U83&gt;0,IF(U83="","",(VLOOKUP(A83,[1]Sheet6!$CD$8:$CH$1225,4,FALSE))),"")</f>
        <v/>
      </c>
      <c r="Y83" s="11" t="str">
        <f t="shared" si="8"/>
        <v/>
      </c>
    </row>
    <row r="84" spans="1:25" ht="15" x14ac:dyDescent="0.25">
      <c r="A84"/>
      <c r="C84" s="12"/>
      <c r="D84" s="12"/>
      <c r="E84" s="12"/>
      <c r="F84"/>
      <c r="G84"/>
      <c r="H84"/>
      <c r="I84" s="12"/>
      <c r="J84" s="12"/>
      <c r="K84" s="12"/>
      <c r="L84"/>
      <c r="U84" t="str">
        <f t="shared" si="7"/>
        <v/>
      </c>
      <c r="V84" t="str">
        <f>IF(U84&gt;0,IF(U84="","",(VLOOKUP(A84,[1]Sheet6!$CD$8:$CE$1225,2,FALSE))),"")</f>
        <v/>
      </c>
      <c r="W84" s="11" t="str">
        <f t="shared" si="6"/>
        <v/>
      </c>
      <c r="X84" t="str">
        <f>IF(U84&gt;0,IF(U84="","",(VLOOKUP(A84,[1]Sheet6!$CD$8:$CH$1225,4,FALSE))),"")</f>
        <v/>
      </c>
      <c r="Y84" s="11" t="str">
        <f t="shared" si="8"/>
        <v/>
      </c>
    </row>
    <row r="85" spans="1:25" ht="15" x14ac:dyDescent="0.25">
      <c r="A85"/>
      <c r="C85" s="12"/>
      <c r="D85" s="12"/>
      <c r="E85" s="12"/>
      <c r="F85"/>
      <c r="G85"/>
      <c r="H85"/>
      <c r="I85" s="12"/>
      <c r="J85" s="12"/>
      <c r="K85" s="12"/>
      <c r="L85"/>
      <c r="U85" t="str">
        <f t="shared" si="7"/>
        <v/>
      </c>
      <c r="V85" t="str">
        <f>IF(U85&gt;0,IF(U85="","",(VLOOKUP(A85,[1]Sheet6!$CD$8:$CE$1225,2,FALSE))),"")</f>
        <v/>
      </c>
      <c r="W85" s="11" t="str">
        <f t="shared" ref="W85:W148" si="9">IF(V85&gt;100,IF(V85="","",IF(U85="","",U85/V85)),"")</f>
        <v/>
      </c>
      <c r="X85" t="str">
        <f>IF(U85&gt;0,IF(U85="","",(VLOOKUP(A85,[1]Sheet6!$CD$8:$CH$1225,4,FALSE))),"")</f>
        <v/>
      </c>
      <c r="Y85" s="11" t="str">
        <f t="shared" si="8"/>
        <v/>
      </c>
    </row>
    <row r="86" spans="1:25" ht="15" x14ac:dyDescent="0.25">
      <c r="A86"/>
      <c r="C86" s="12"/>
      <c r="D86" s="12"/>
      <c r="E86" s="12"/>
      <c r="F86"/>
      <c r="G86"/>
      <c r="H86"/>
      <c r="I86" s="12"/>
      <c r="J86" s="12"/>
      <c r="K86" s="12"/>
      <c r="L86"/>
      <c r="U86" t="str">
        <f t="shared" si="7"/>
        <v/>
      </c>
      <c r="V86" t="str">
        <f>IF(U86&gt;0,IF(U86="","",(VLOOKUP(A86,[1]Sheet6!$CD$8:$CE$1225,2,FALSE))),"")</f>
        <v/>
      </c>
      <c r="W86" s="11" t="str">
        <f t="shared" si="9"/>
        <v/>
      </c>
      <c r="X86" t="str">
        <f>IF(U86&gt;0,IF(U86="","",(VLOOKUP(A86,[1]Sheet6!$CD$8:$CH$1225,4,FALSE))),"")</f>
        <v/>
      </c>
      <c r="Y86" s="11" t="str">
        <f t="shared" si="8"/>
        <v/>
      </c>
    </row>
    <row r="87" spans="1:25" ht="15" x14ac:dyDescent="0.25">
      <c r="A87"/>
      <c r="C87" s="12"/>
      <c r="D87" s="12"/>
      <c r="E87" s="12"/>
      <c r="F87"/>
      <c r="G87"/>
      <c r="H87"/>
      <c r="I87" s="12"/>
      <c r="J87" s="12"/>
      <c r="K87" s="12"/>
      <c r="L87"/>
      <c r="U87" t="str">
        <f t="shared" si="7"/>
        <v/>
      </c>
      <c r="V87" t="str">
        <f>IF(U87&gt;0,IF(U87="","",(VLOOKUP(A87,[1]Sheet6!$CD$8:$CE$1225,2,FALSE))),"")</f>
        <v/>
      </c>
      <c r="W87" s="11" t="str">
        <f t="shared" si="9"/>
        <v/>
      </c>
      <c r="X87" t="str">
        <f>IF(U87&gt;0,IF(U87="","",(VLOOKUP(A87,[1]Sheet6!$CD$8:$CH$1225,4,FALSE))),"")</f>
        <v/>
      </c>
      <c r="Y87" s="11" t="str">
        <f t="shared" si="8"/>
        <v/>
      </c>
    </row>
    <row r="88" spans="1:25" ht="15" x14ac:dyDescent="0.25">
      <c r="A88"/>
      <c r="C88" s="12"/>
      <c r="D88" s="12"/>
      <c r="E88" s="12"/>
      <c r="F88"/>
      <c r="G88"/>
      <c r="H88"/>
      <c r="I88" s="12"/>
      <c r="J88" s="12"/>
      <c r="K88" s="12"/>
      <c r="L88"/>
      <c r="U88" t="str">
        <f t="shared" si="7"/>
        <v/>
      </c>
      <c r="V88" t="str">
        <f>IF(U88&gt;0,IF(U88="","",(VLOOKUP(A88,[1]Sheet6!$CD$8:$CE$1225,2,FALSE))),"")</f>
        <v/>
      </c>
      <c r="W88" s="11" t="str">
        <f t="shared" si="9"/>
        <v/>
      </c>
      <c r="X88" t="str">
        <f>IF(U88&gt;0,IF(U88="","",(VLOOKUP(A88,[1]Sheet6!$CD$8:$CH$1225,4,FALSE))),"")</f>
        <v/>
      </c>
      <c r="Y88" s="11" t="str">
        <f t="shared" si="8"/>
        <v/>
      </c>
    </row>
    <row r="89" spans="1:25" ht="15" x14ac:dyDescent="0.25">
      <c r="A89"/>
      <c r="C89" s="12"/>
      <c r="D89" s="12"/>
      <c r="E89" s="12"/>
      <c r="F89"/>
      <c r="G89"/>
      <c r="H89"/>
      <c r="I89" s="12"/>
      <c r="J89" s="12"/>
      <c r="K89" s="12"/>
      <c r="L89"/>
      <c r="U89" t="str">
        <f t="shared" si="7"/>
        <v/>
      </c>
      <c r="V89" t="str">
        <f>IF(U89&gt;0,IF(U89="","",(VLOOKUP(A89,[1]Sheet6!$CD$8:$CE$1225,2,FALSE))),"")</f>
        <v/>
      </c>
      <c r="W89" s="11" t="str">
        <f t="shared" si="9"/>
        <v/>
      </c>
      <c r="X89" t="str">
        <f>IF(U89&gt;0,IF(U89="","",(VLOOKUP(A89,[1]Sheet6!$CD$8:$CH$1225,4,FALSE))),"")</f>
        <v/>
      </c>
      <c r="Y89" s="11" t="str">
        <f t="shared" si="8"/>
        <v/>
      </c>
    </row>
    <row r="90" spans="1:25" ht="15" x14ac:dyDescent="0.25">
      <c r="A90"/>
      <c r="C90" s="12"/>
      <c r="D90" s="12"/>
      <c r="E90" s="12"/>
      <c r="F90"/>
      <c r="G90"/>
      <c r="H90"/>
      <c r="I90" s="12"/>
      <c r="J90" s="12"/>
      <c r="K90" s="12"/>
      <c r="L90"/>
      <c r="U90" t="str">
        <f t="shared" si="7"/>
        <v/>
      </c>
      <c r="V90" t="str">
        <f>IF(U90&gt;0,IF(U90="","",(VLOOKUP(A90,[1]Sheet6!$CD$8:$CE$1225,2,FALSE))),"")</f>
        <v/>
      </c>
      <c r="W90" s="11" t="str">
        <f t="shared" si="9"/>
        <v/>
      </c>
      <c r="X90" t="str">
        <f>IF(U90&gt;0,IF(U90="","",(VLOOKUP(A90,[1]Sheet6!$CD$8:$CH$1225,4,FALSE))),"")</f>
        <v/>
      </c>
      <c r="Y90" s="11" t="str">
        <f t="shared" si="8"/>
        <v/>
      </c>
    </row>
    <row r="91" spans="1:25" ht="15" x14ac:dyDescent="0.25">
      <c r="A91"/>
      <c r="C91" s="12"/>
      <c r="D91" s="12"/>
      <c r="E91" s="12"/>
      <c r="F91"/>
      <c r="G91"/>
      <c r="H91"/>
      <c r="I91" s="12"/>
      <c r="J91" s="12"/>
      <c r="K91" s="12"/>
      <c r="L91"/>
      <c r="U91" t="str">
        <f t="shared" si="7"/>
        <v/>
      </c>
      <c r="V91" t="str">
        <f>IF(U91&gt;0,IF(U91="","",(VLOOKUP(A91,[1]Sheet6!$CD$8:$CE$1225,2,FALSE))),"")</f>
        <v/>
      </c>
      <c r="W91" s="11" t="str">
        <f t="shared" si="9"/>
        <v/>
      </c>
      <c r="X91" t="str">
        <f>IF(U91&gt;0,IF(U91="","",(VLOOKUP(A91,[1]Sheet6!$CD$8:$CH$1225,4,FALSE))),"")</f>
        <v/>
      </c>
      <c r="Y91" s="11" t="str">
        <f t="shared" si="8"/>
        <v/>
      </c>
    </row>
    <row r="92" spans="1:25" ht="15" x14ac:dyDescent="0.25">
      <c r="A92"/>
      <c r="C92" s="12"/>
      <c r="D92" s="12"/>
      <c r="E92" s="12"/>
      <c r="F92"/>
      <c r="G92"/>
      <c r="H92"/>
      <c r="I92" s="12"/>
      <c r="J92" s="12"/>
      <c r="K92" s="12"/>
      <c r="L92"/>
      <c r="U92" t="str">
        <f t="shared" si="7"/>
        <v/>
      </c>
      <c r="V92" t="str">
        <f>IF(U92&gt;0,IF(U92="","",(VLOOKUP(A92,[1]Sheet6!$CD$8:$CE$1225,2,FALSE))),"")</f>
        <v/>
      </c>
      <c r="W92" s="11" t="str">
        <f t="shared" si="9"/>
        <v/>
      </c>
      <c r="X92" t="str">
        <f>IF(U92&gt;0,IF(U92="","",(VLOOKUP(A92,[1]Sheet6!$CD$8:$CH$1225,4,FALSE))),"")</f>
        <v/>
      </c>
      <c r="Y92" s="11" t="str">
        <f t="shared" si="8"/>
        <v/>
      </c>
    </row>
    <row r="93" spans="1:25" ht="15" x14ac:dyDescent="0.25">
      <c r="A93"/>
      <c r="C93" s="12"/>
      <c r="D93" s="12"/>
      <c r="E93" s="12"/>
      <c r="F93"/>
      <c r="G93"/>
      <c r="H93"/>
      <c r="I93" s="12"/>
      <c r="J93" s="12"/>
      <c r="K93" s="12"/>
      <c r="L93"/>
      <c r="U93" t="str">
        <f t="shared" si="7"/>
        <v/>
      </c>
      <c r="V93" t="str">
        <f>IF(U93&gt;0,IF(U93="","",(VLOOKUP(A93,[1]Sheet6!$CD$8:$CE$1225,2,FALSE))),"")</f>
        <v/>
      </c>
      <c r="W93" s="11" t="str">
        <f t="shared" si="9"/>
        <v/>
      </c>
      <c r="X93" t="str">
        <f>IF(U93&gt;0,IF(U93="","",(VLOOKUP(A93,[1]Sheet6!$CD$8:$CH$1225,4,FALSE))),"")</f>
        <v/>
      </c>
      <c r="Y93" s="11" t="str">
        <f t="shared" si="8"/>
        <v/>
      </c>
    </row>
    <row r="94" spans="1:25" ht="15" x14ac:dyDescent="0.25">
      <c r="A94"/>
      <c r="C94" s="12"/>
      <c r="D94" s="12"/>
      <c r="E94" s="12"/>
      <c r="F94"/>
      <c r="G94"/>
      <c r="H94"/>
      <c r="I94" s="12"/>
      <c r="J94" s="12"/>
      <c r="K94" s="12"/>
      <c r="L94"/>
      <c r="U94" t="str">
        <f t="shared" si="7"/>
        <v/>
      </c>
      <c r="V94" t="str">
        <f>IF(U94&gt;0,IF(U94="","",(VLOOKUP(A94,[1]Sheet6!$CD$8:$CE$1225,2,FALSE))),"")</f>
        <v/>
      </c>
      <c r="W94" s="11" t="str">
        <f t="shared" si="9"/>
        <v/>
      </c>
      <c r="X94" t="str">
        <f>IF(U94&gt;0,IF(U94="","",(VLOOKUP(A94,[1]Sheet6!$CD$8:$CH$1225,4,FALSE))),"")</f>
        <v/>
      </c>
      <c r="Y94" s="11" t="str">
        <f t="shared" si="8"/>
        <v/>
      </c>
    </row>
    <row r="95" spans="1:25" ht="15" x14ac:dyDescent="0.25">
      <c r="A95"/>
      <c r="C95" s="12"/>
      <c r="D95" s="12"/>
      <c r="E95" s="12"/>
      <c r="F95"/>
      <c r="G95"/>
      <c r="H95"/>
      <c r="I95" s="12"/>
      <c r="J95" s="12"/>
      <c r="K95" s="12"/>
      <c r="L95"/>
      <c r="U95" t="str">
        <f t="shared" si="7"/>
        <v/>
      </c>
      <c r="V95" t="str">
        <f>IF(U95&gt;0,IF(U95="","",(VLOOKUP(A95,[1]Sheet6!$CD$8:$CE$1225,2,FALSE))),"")</f>
        <v/>
      </c>
      <c r="W95" s="11" t="str">
        <f t="shared" si="9"/>
        <v/>
      </c>
      <c r="X95" t="str">
        <f>IF(U95&gt;0,IF(U95="","",(VLOOKUP(A95,[1]Sheet6!$CD$8:$CH$1225,4,FALSE))),"")</f>
        <v/>
      </c>
      <c r="Y95" s="11" t="str">
        <f t="shared" si="8"/>
        <v/>
      </c>
    </row>
    <row r="96" spans="1:25" ht="15" x14ac:dyDescent="0.25">
      <c r="A96"/>
      <c r="C96" s="12"/>
      <c r="D96" s="12"/>
      <c r="E96" s="12"/>
      <c r="F96"/>
      <c r="G96"/>
      <c r="H96"/>
      <c r="I96" s="12"/>
      <c r="J96" s="12"/>
      <c r="K96" s="12"/>
      <c r="L96"/>
      <c r="U96" t="str">
        <f t="shared" si="7"/>
        <v/>
      </c>
      <c r="V96" t="str">
        <f>IF(U96&gt;0,IF(U96="","",(VLOOKUP(A96,[1]Sheet6!$CD$8:$CE$1225,2,FALSE))),"")</f>
        <v/>
      </c>
      <c r="W96" s="11" t="str">
        <f t="shared" si="9"/>
        <v/>
      </c>
      <c r="X96" t="str">
        <f>IF(U96&gt;0,IF(U96="","",(VLOOKUP(A96,[1]Sheet6!$CD$8:$CH$1225,4,FALSE))),"")</f>
        <v/>
      </c>
      <c r="Y96" s="11" t="str">
        <f t="shared" si="8"/>
        <v/>
      </c>
    </row>
    <row r="97" spans="1:25" ht="15" x14ac:dyDescent="0.25">
      <c r="A97"/>
      <c r="C97" s="12"/>
      <c r="D97" s="12"/>
      <c r="E97" s="12"/>
      <c r="F97"/>
      <c r="G97"/>
      <c r="H97"/>
      <c r="I97" s="12"/>
      <c r="J97" s="12"/>
      <c r="K97" s="12"/>
      <c r="L97"/>
      <c r="U97" t="str">
        <f t="shared" si="7"/>
        <v/>
      </c>
      <c r="V97" t="str">
        <f>IF(U97&gt;0,IF(U97="","",(VLOOKUP(A97,[1]Sheet6!$CD$8:$CE$1225,2,FALSE))),"")</f>
        <v/>
      </c>
      <c r="W97" s="11" t="str">
        <f t="shared" si="9"/>
        <v/>
      </c>
      <c r="X97" t="str">
        <f>IF(U97&gt;0,IF(U97="","",(VLOOKUP(A97,[1]Sheet6!$CD$8:$CH$1225,4,FALSE))),"")</f>
        <v/>
      </c>
      <c r="Y97" s="11" t="str">
        <f t="shared" si="8"/>
        <v/>
      </c>
    </row>
    <row r="98" spans="1:25" ht="15" x14ac:dyDescent="0.25">
      <c r="A98"/>
      <c r="C98" s="12"/>
      <c r="D98" s="12"/>
      <c r="E98" s="12"/>
      <c r="F98"/>
      <c r="G98"/>
      <c r="H98"/>
      <c r="I98" s="12"/>
      <c r="J98" s="12"/>
      <c r="K98" s="12"/>
      <c r="L98"/>
      <c r="U98" t="str">
        <f t="shared" si="7"/>
        <v/>
      </c>
      <c r="V98" t="str">
        <f>IF(U98&gt;0,IF(U98="","",(VLOOKUP(A98,[1]Sheet6!$CD$8:$CE$1225,2,FALSE))),"")</f>
        <v/>
      </c>
      <c r="W98" s="11" t="str">
        <f t="shared" si="9"/>
        <v/>
      </c>
      <c r="X98" t="str">
        <f>IF(U98&gt;0,IF(U98="","",(VLOOKUP(A98,[1]Sheet6!$CD$8:$CH$1225,4,FALSE))),"")</f>
        <v/>
      </c>
      <c r="Y98" s="11" t="str">
        <f t="shared" si="8"/>
        <v/>
      </c>
    </row>
    <row r="99" spans="1:25" ht="15" x14ac:dyDescent="0.25">
      <c r="A99"/>
      <c r="C99" s="12"/>
      <c r="D99" s="12"/>
      <c r="E99" s="12"/>
      <c r="F99"/>
      <c r="G99"/>
      <c r="H99"/>
      <c r="I99" s="12"/>
      <c r="J99" s="12"/>
      <c r="K99" s="12"/>
      <c r="L99"/>
      <c r="U99" t="str">
        <f t="shared" si="7"/>
        <v/>
      </c>
      <c r="V99" t="str">
        <f>IF(U99&gt;0,IF(U99="","",(VLOOKUP(A99,[1]Sheet6!$CD$8:$CE$1225,2,FALSE))),"")</f>
        <v/>
      </c>
      <c r="W99" s="11" t="str">
        <f t="shared" si="9"/>
        <v/>
      </c>
      <c r="X99" t="str">
        <f>IF(U99&gt;0,IF(U99="","",(VLOOKUP(A99,[1]Sheet6!$CD$8:$CH$1225,4,FALSE))),"")</f>
        <v/>
      </c>
      <c r="Y99" s="11" t="str">
        <f t="shared" si="8"/>
        <v/>
      </c>
    </row>
    <row r="100" spans="1:25" ht="15" x14ac:dyDescent="0.25">
      <c r="A100"/>
      <c r="C100" s="12"/>
      <c r="D100" s="12"/>
      <c r="E100" s="12"/>
      <c r="F100"/>
      <c r="G100"/>
      <c r="H100"/>
      <c r="I100" s="12"/>
      <c r="J100" s="12"/>
      <c r="K100" s="12"/>
      <c r="L100"/>
      <c r="U100" t="str">
        <f t="shared" si="7"/>
        <v/>
      </c>
      <c r="V100" t="str">
        <f>IF(U100&gt;0,IF(U100="","",(VLOOKUP(A100,[1]Sheet6!$CD$8:$CE$1225,2,FALSE))),"")</f>
        <v/>
      </c>
      <c r="W100" s="11" t="str">
        <f t="shared" si="9"/>
        <v/>
      </c>
      <c r="X100" t="str">
        <f>IF(U100&gt;0,IF(U100="","",(VLOOKUP(A100,[1]Sheet6!$CD$8:$CH$1225,4,FALSE))),"")</f>
        <v/>
      </c>
      <c r="Y100" s="11" t="str">
        <f t="shared" si="8"/>
        <v/>
      </c>
    </row>
    <row r="101" spans="1:25" ht="15" x14ac:dyDescent="0.25">
      <c r="A101"/>
      <c r="C101" s="12"/>
      <c r="D101" s="12"/>
      <c r="E101" s="12"/>
      <c r="F101"/>
      <c r="G101"/>
      <c r="H101"/>
      <c r="I101" s="12"/>
      <c r="J101" s="12"/>
      <c r="K101" s="12"/>
      <c r="L101"/>
      <c r="U101" t="str">
        <f t="shared" si="7"/>
        <v/>
      </c>
      <c r="V101" t="str">
        <f>IF(U101&gt;0,IF(U101="","",(VLOOKUP(A101,[1]Sheet6!$CD$8:$CE$1225,2,FALSE))),"")</f>
        <v/>
      </c>
      <c r="W101" s="11" t="str">
        <f t="shared" si="9"/>
        <v/>
      </c>
      <c r="X101" t="str">
        <f>IF(U101&gt;0,IF(U101="","",(VLOOKUP(A101,[1]Sheet6!$CD$8:$CH$1225,4,FALSE))),"")</f>
        <v/>
      </c>
      <c r="Y101" s="11" t="str">
        <f t="shared" si="8"/>
        <v/>
      </c>
    </row>
    <row r="102" spans="1:25" ht="15" x14ac:dyDescent="0.25">
      <c r="A102"/>
      <c r="C102" s="12"/>
      <c r="D102" s="12"/>
      <c r="E102" s="12"/>
      <c r="F102"/>
      <c r="G102"/>
      <c r="H102"/>
      <c r="I102" s="12"/>
      <c r="J102" s="12"/>
      <c r="K102" s="12"/>
      <c r="L102"/>
      <c r="U102" t="str">
        <f t="shared" si="7"/>
        <v/>
      </c>
      <c r="V102" t="str">
        <f>IF(U102&gt;0,IF(U102="","",(VLOOKUP(A102,[1]Sheet6!$CD$8:$CE$1225,2,FALSE))),"")</f>
        <v/>
      </c>
      <c r="W102" s="11" t="str">
        <f t="shared" si="9"/>
        <v/>
      </c>
      <c r="X102" t="str">
        <f>IF(U102&gt;0,IF(U102="","",(VLOOKUP(A102,[1]Sheet6!$CD$8:$CH$1225,4,FALSE))),"")</f>
        <v/>
      </c>
      <c r="Y102" s="11" t="str">
        <f t="shared" si="8"/>
        <v/>
      </c>
    </row>
    <row r="103" spans="1:25" ht="15" x14ac:dyDescent="0.25">
      <c r="A103"/>
      <c r="C103" s="12"/>
      <c r="D103" s="12"/>
      <c r="E103" s="12"/>
      <c r="F103"/>
      <c r="G103"/>
      <c r="H103"/>
      <c r="I103" s="12"/>
      <c r="J103" s="12"/>
      <c r="K103" s="12"/>
      <c r="L103"/>
      <c r="U103" t="str">
        <f t="shared" si="7"/>
        <v/>
      </c>
      <c r="V103" t="str">
        <f>IF(U103&gt;0,IF(U103="","",(VLOOKUP(A103,[1]Sheet6!$CD$8:$CE$1225,2,FALSE))),"")</f>
        <v/>
      </c>
      <c r="W103" s="11" t="str">
        <f t="shared" si="9"/>
        <v/>
      </c>
      <c r="X103" t="str">
        <f>IF(U103&gt;0,IF(U103="","",(VLOOKUP(A103,[1]Sheet6!$CD$8:$CH$1225,4,FALSE))),"")</f>
        <v/>
      </c>
      <c r="Y103" s="11" t="str">
        <f t="shared" si="8"/>
        <v/>
      </c>
    </row>
    <row r="104" spans="1:25" ht="15" x14ac:dyDescent="0.25">
      <c r="A104"/>
      <c r="C104" s="12"/>
      <c r="D104" s="12"/>
      <c r="E104" s="12"/>
      <c r="F104"/>
      <c r="G104"/>
      <c r="H104"/>
      <c r="I104" s="12"/>
      <c r="J104" s="12"/>
      <c r="K104" s="12"/>
      <c r="L104"/>
      <c r="U104" t="str">
        <f t="shared" si="7"/>
        <v/>
      </c>
      <c r="V104" t="str">
        <f>IF(U104&gt;0,IF(U104="","",(VLOOKUP(A104,[1]Sheet6!$CD$8:$CE$1225,2,FALSE))),"")</f>
        <v/>
      </c>
      <c r="W104" s="11" t="str">
        <f t="shared" si="9"/>
        <v/>
      </c>
      <c r="X104" t="str">
        <f>IF(U104&gt;0,IF(U104="","",(VLOOKUP(A104,[1]Sheet6!$CD$8:$CH$1225,4,FALSE))),"")</f>
        <v/>
      </c>
      <c r="Y104" s="11" t="str">
        <f t="shared" si="8"/>
        <v/>
      </c>
    </row>
    <row r="105" spans="1:25" ht="15" x14ac:dyDescent="0.25">
      <c r="A105"/>
      <c r="C105" s="12"/>
      <c r="D105" s="12"/>
      <c r="E105" s="12"/>
      <c r="F105"/>
      <c r="G105"/>
      <c r="H105"/>
      <c r="I105" s="12"/>
      <c r="J105" s="12"/>
      <c r="K105" s="12"/>
      <c r="L105"/>
      <c r="U105" t="str">
        <f t="shared" si="7"/>
        <v/>
      </c>
      <c r="V105" t="str">
        <f>IF(U105&gt;0,IF(U105="","",(VLOOKUP(A105,[1]Sheet6!$CD$8:$CE$1225,2,FALSE))),"")</f>
        <v/>
      </c>
      <c r="W105" s="11" t="str">
        <f t="shared" si="9"/>
        <v/>
      </c>
      <c r="X105" t="str">
        <f>IF(U105&gt;0,IF(U105="","",(VLOOKUP(A105,[1]Sheet6!$CD$8:$CH$1225,4,FALSE))),"")</f>
        <v/>
      </c>
      <c r="Y105" s="11" t="str">
        <f t="shared" si="8"/>
        <v/>
      </c>
    </row>
    <row r="106" spans="1:25" ht="15" x14ac:dyDescent="0.25">
      <c r="A106"/>
      <c r="C106" s="12"/>
      <c r="D106" s="12"/>
      <c r="E106" s="12"/>
      <c r="F106"/>
      <c r="G106"/>
      <c r="H106"/>
      <c r="I106" s="12"/>
      <c r="J106" s="12"/>
      <c r="K106" s="12"/>
      <c r="L106"/>
      <c r="U106" t="str">
        <f t="shared" si="7"/>
        <v/>
      </c>
      <c r="V106" t="str">
        <f>IF(U106&gt;0,IF(U106="","",(VLOOKUP(A106,[1]Sheet6!$CD$8:$CE$1225,2,FALSE))),"")</f>
        <v/>
      </c>
      <c r="W106" s="11" t="str">
        <f t="shared" si="9"/>
        <v/>
      </c>
      <c r="X106" t="str">
        <f>IF(U106&gt;0,IF(U106="","",(VLOOKUP(A106,[1]Sheet6!$CD$8:$CH$1225,4,FALSE))),"")</f>
        <v/>
      </c>
      <c r="Y106" s="11" t="str">
        <f t="shared" si="8"/>
        <v/>
      </c>
    </row>
    <row r="107" spans="1:25" ht="15" x14ac:dyDescent="0.25">
      <c r="A107"/>
      <c r="C107" s="12"/>
      <c r="D107" s="12"/>
      <c r="E107" s="12"/>
      <c r="F107"/>
      <c r="G107"/>
      <c r="H107"/>
      <c r="I107" s="12"/>
      <c r="J107" s="12"/>
      <c r="K107" s="12"/>
      <c r="L107"/>
      <c r="U107" t="str">
        <f t="shared" si="7"/>
        <v/>
      </c>
      <c r="V107" t="str">
        <f>IF(U107&gt;0,IF(U107="","",(VLOOKUP(A107,[1]Sheet6!$CD$8:$CE$1225,2,FALSE))),"")</f>
        <v/>
      </c>
      <c r="W107" s="11" t="str">
        <f t="shared" si="9"/>
        <v/>
      </c>
      <c r="X107" t="str">
        <f>IF(U107&gt;0,IF(U107="","",(VLOOKUP(A107,[1]Sheet6!$CD$8:$CH$1225,4,FALSE))),"")</f>
        <v/>
      </c>
      <c r="Y107" s="11" t="str">
        <f t="shared" si="8"/>
        <v/>
      </c>
    </row>
    <row r="108" spans="1:25" ht="15" x14ac:dyDescent="0.25">
      <c r="A108"/>
      <c r="C108" s="12"/>
      <c r="D108" s="12"/>
      <c r="E108" s="12"/>
      <c r="F108"/>
      <c r="G108"/>
      <c r="H108"/>
      <c r="I108" s="12"/>
      <c r="J108" s="12"/>
      <c r="K108" s="12"/>
      <c r="L108"/>
      <c r="U108" t="str">
        <f t="shared" si="7"/>
        <v/>
      </c>
      <c r="V108" t="str">
        <f>IF(U108&gt;0,IF(U108="","",(VLOOKUP(A108,[1]Sheet6!$CD$8:$CE$1225,2,FALSE))),"")</f>
        <v/>
      </c>
      <c r="W108" s="11" t="str">
        <f t="shared" si="9"/>
        <v/>
      </c>
      <c r="X108" t="str">
        <f>IF(U108&gt;0,IF(U108="","",(VLOOKUP(A108,[1]Sheet6!$CD$8:$CH$1225,4,FALSE))),"")</f>
        <v/>
      </c>
      <c r="Y108" s="11" t="str">
        <f t="shared" si="8"/>
        <v/>
      </c>
    </row>
    <row r="109" spans="1:25" ht="15" x14ac:dyDescent="0.25">
      <c r="A109"/>
      <c r="C109" s="12"/>
      <c r="D109" s="12"/>
      <c r="E109" s="12"/>
      <c r="F109"/>
      <c r="G109"/>
      <c r="H109"/>
      <c r="I109" s="12"/>
      <c r="J109" s="12"/>
      <c r="K109" s="12"/>
      <c r="L109"/>
      <c r="U109" t="str">
        <f t="shared" si="7"/>
        <v/>
      </c>
      <c r="V109" t="str">
        <f>IF(U109&gt;0,IF(U109="","",(VLOOKUP(A109,[1]Sheet6!$CD$8:$CE$1225,2,FALSE))),"")</f>
        <v/>
      </c>
      <c r="W109" s="11" t="str">
        <f t="shared" si="9"/>
        <v/>
      </c>
      <c r="X109" t="str">
        <f>IF(U109&gt;0,IF(U109="","",(VLOOKUP(A109,[1]Sheet6!$CD$8:$CH$1225,4,FALSE))),"")</f>
        <v/>
      </c>
      <c r="Y109" s="11" t="str">
        <f t="shared" si="8"/>
        <v/>
      </c>
    </row>
    <row r="110" spans="1:25" ht="15" x14ac:dyDescent="0.25">
      <c r="A110"/>
      <c r="C110" s="12"/>
      <c r="D110" s="12"/>
      <c r="E110" s="12"/>
      <c r="F110"/>
      <c r="G110"/>
      <c r="H110"/>
      <c r="I110" s="12"/>
      <c r="J110" s="12"/>
      <c r="K110" s="12"/>
      <c r="L110"/>
      <c r="U110" t="str">
        <f t="shared" si="7"/>
        <v/>
      </c>
      <c r="V110" t="str">
        <f>IF(U110&gt;0,IF(U110="","",(VLOOKUP(A110,[1]Sheet6!$CD$8:$CE$1225,2,FALSE))),"")</f>
        <v/>
      </c>
      <c r="W110" s="11" t="str">
        <f t="shared" si="9"/>
        <v/>
      </c>
      <c r="X110" t="str">
        <f>IF(U110&gt;0,IF(U110="","",(VLOOKUP(A110,[1]Sheet6!$CD$8:$CH$1225,4,FALSE))),"")</f>
        <v/>
      </c>
      <c r="Y110" s="11" t="str">
        <f t="shared" si="8"/>
        <v/>
      </c>
    </row>
    <row r="111" spans="1:25" ht="15" x14ac:dyDescent="0.25">
      <c r="A111"/>
      <c r="C111" s="12"/>
      <c r="D111" s="12"/>
      <c r="E111" s="12"/>
      <c r="F111"/>
      <c r="G111"/>
      <c r="H111"/>
      <c r="I111" s="12"/>
      <c r="J111" s="12"/>
      <c r="K111" s="12"/>
      <c r="L111"/>
      <c r="U111" t="str">
        <f t="shared" si="7"/>
        <v/>
      </c>
      <c r="V111" t="str">
        <f>IF(U111&gt;0,IF(U111="","",(VLOOKUP(A111,[1]Sheet6!$CD$8:$CE$1225,2,FALSE))),"")</f>
        <v/>
      </c>
      <c r="W111" s="11" t="str">
        <f t="shared" si="9"/>
        <v/>
      </c>
      <c r="X111" t="str">
        <f>IF(U111&gt;0,IF(U111="","",(VLOOKUP(A111,[1]Sheet6!$CD$8:$CH$1225,4,FALSE))),"")</f>
        <v/>
      </c>
      <c r="Y111" s="11" t="str">
        <f t="shared" si="8"/>
        <v/>
      </c>
    </row>
    <row r="112" spans="1:25" ht="15" x14ac:dyDescent="0.25">
      <c r="A112"/>
      <c r="C112" s="12"/>
      <c r="D112" s="12"/>
      <c r="E112" s="12"/>
      <c r="F112"/>
      <c r="G112"/>
      <c r="H112"/>
      <c r="I112" s="12"/>
      <c r="J112" s="12"/>
      <c r="K112" s="12"/>
      <c r="L112"/>
      <c r="U112" t="str">
        <f t="shared" si="7"/>
        <v/>
      </c>
      <c r="V112" t="str">
        <f>IF(U112&gt;0,IF(U112="","",(VLOOKUP(A112,[1]Sheet6!$CD$8:$CE$1225,2,FALSE))),"")</f>
        <v/>
      </c>
      <c r="W112" s="11" t="str">
        <f t="shared" si="9"/>
        <v/>
      </c>
      <c r="X112" t="str">
        <f>IF(U112&gt;0,IF(U112="","",(VLOOKUP(A112,[1]Sheet6!$CD$8:$CH$1225,4,FALSE))),"")</f>
        <v/>
      </c>
      <c r="Y112" s="11" t="str">
        <f t="shared" si="8"/>
        <v/>
      </c>
    </row>
    <row r="113" spans="1:25" ht="15" x14ac:dyDescent="0.25">
      <c r="A113"/>
      <c r="C113" s="12"/>
      <c r="D113" s="12"/>
      <c r="E113" s="12"/>
      <c r="F113"/>
      <c r="G113"/>
      <c r="H113"/>
      <c r="I113" s="12"/>
      <c r="J113" s="12"/>
      <c r="K113" s="12"/>
      <c r="L113"/>
      <c r="U113" t="str">
        <f t="shared" si="7"/>
        <v/>
      </c>
      <c r="V113" t="str">
        <f>IF(U113&gt;0,IF(U113="","",(VLOOKUP(A113,[1]Sheet6!$CD$8:$CE$1225,2,FALSE))),"")</f>
        <v/>
      </c>
      <c r="W113" s="11" t="str">
        <f t="shared" si="9"/>
        <v/>
      </c>
      <c r="X113" t="str">
        <f>IF(U113&gt;0,IF(U113="","",(VLOOKUP(A113,[1]Sheet6!$CD$8:$CH$1225,4,FALSE))),"")</f>
        <v/>
      </c>
      <c r="Y113" s="11" t="str">
        <f t="shared" si="8"/>
        <v/>
      </c>
    </row>
    <row r="114" spans="1:25" ht="15" x14ac:dyDescent="0.25">
      <c r="A114"/>
      <c r="C114" s="12"/>
      <c r="D114" s="12"/>
      <c r="E114" s="12"/>
      <c r="F114"/>
      <c r="G114"/>
      <c r="H114"/>
      <c r="I114" s="12"/>
      <c r="J114" s="12"/>
      <c r="K114" s="12"/>
      <c r="L114"/>
      <c r="U114" t="str">
        <f t="shared" si="7"/>
        <v/>
      </c>
      <c r="V114" t="str">
        <f>IF(U114&gt;0,IF(U114="","",(VLOOKUP(A114,[1]Sheet6!$CD$8:$CE$1225,2,FALSE))),"")</f>
        <v/>
      </c>
      <c r="W114" s="11" t="str">
        <f t="shared" si="9"/>
        <v/>
      </c>
      <c r="X114" t="str">
        <f>IF(U114&gt;0,IF(U114="","",(VLOOKUP(A114,[1]Sheet6!$CD$8:$CH$1225,4,FALSE))),"")</f>
        <v/>
      </c>
      <c r="Y114" s="11" t="str">
        <f t="shared" si="8"/>
        <v/>
      </c>
    </row>
    <row r="115" spans="1:25" ht="15" x14ac:dyDescent="0.25">
      <c r="A115"/>
      <c r="C115" s="12"/>
      <c r="D115" s="12"/>
      <c r="E115" s="12"/>
      <c r="F115"/>
      <c r="G115"/>
      <c r="H115"/>
      <c r="I115" s="12"/>
      <c r="J115" s="12"/>
      <c r="K115" s="12"/>
      <c r="L115"/>
      <c r="U115" t="str">
        <f t="shared" si="7"/>
        <v/>
      </c>
      <c r="V115" t="str">
        <f>IF(U115&gt;0,IF(U115="","",(VLOOKUP(A115,[1]Sheet6!$CD$8:$CE$1225,2,FALSE))),"")</f>
        <v/>
      </c>
      <c r="W115" s="11" t="str">
        <f t="shared" si="9"/>
        <v/>
      </c>
      <c r="X115" t="str">
        <f>IF(U115&gt;0,IF(U115="","",(VLOOKUP(A115,[1]Sheet6!$CD$8:$CH$1225,4,FALSE))),"")</f>
        <v/>
      </c>
      <c r="Y115" s="11" t="str">
        <f t="shared" si="8"/>
        <v/>
      </c>
    </row>
    <row r="116" spans="1:25" ht="15" x14ac:dyDescent="0.25">
      <c r="A116"/>
      <c r="C116" s="12"/>
      <c r="D116" s="12"/>
      <c r="E116" s="12"/>
      <c r="F116"/>
      <c r="G116"/>
      <c r="H116"/>
      <c r="I116" s="12"/>
      <c r="J116" s="12"/>
      <c r="K116" s="12"/>
      <c r="L116"/>
      <c r="U116" t="str">
        <f t="shared" si="7"/>
        <v/>
      </c>
      <c r="V116" t="str">
        <f>IF(U116&gt;0,IF(U116="","",(VLOOKUP(A116,[1]Sheet6!$CD$8:$CE$1225,2,FALSE))),"")</f>
        <v/>
      </c>
      <c r="W116" s="11" t="str">
        <f t="shared" si="9"/>
        <v/>
      </c>
      <c r="X116" t="str">
        <f>IF(U116&gt;0,IF(U116="","",(VLOOKUP(A116,[1]Sheet6!$CD$8:$CH$1225,4,FALSE))),"")</f>
        <v/>
      </c>
      <c r="Y116" s="11" t="str">
        <f t="shared" si="8"/>
        <v/>
      </c>
    </row>
    <row r="117" spans="1:25" ht="15" x14ac:dyDescent="0.25">
      <c r="A117"/>
      <c r="C117" s="12"/>
      <c r="D117" s="12"/>
      <c r="E117" s="12"/>
      <c r="F117"/>
      <c r="G117"/>
      <c r="H117"/>
      <c r="I117" s="12"/>
      <c r="J117" s="12"/>
      <c r="K117" s="12"/>
      <c r="L117"/>
      <c r="U117" t="str">
        <f t="shared" si="7"/>
        <v/>
      </c>
      <c r="V117" t="str">
        <f>IF(U117&gt;0,IF(U117="","",(VLOOKUP(A117,[1]Sheet6!$CD$8:$CE$1225,2,FALSE))),"")</f>
        <v/>
      </c>
      <c r="W117" s="11" t="str">
        <f t="shared" si="9"/>
        <v/>
      </c>
      <c r="X117" t="str">
        <f>IF(U117&gt;0,IF(U117="","",(VLOOKUP(A117,[1]Sheet6!$CD$8:$CH$1225,4,FALSE))),"")</f>
        <v/>
      </c>
      <c r="Y117" s="11" t="str">
        <f t="shared" si="8"/>
        <v/>
      </c>
    </row>
    <row r="118" spans="1:25" ht="15" x14ac:dyDescent="0.25">
      <c r="A118"/>
      <c r="C118" s="12"/>
      <c r="D118" s="12"/>
      <c r="E118" s="12"/>
      <c r="F118"/>
      <c r="G118"/>
      <c r="H118"/>
      <c r="I118" s="12"/>
      <c r="J118" s="12"/>
      <c r="K118" s="12"/>
      <c r="L118"/>
      <c r="U118" t="str">
        <f t="shared" si="7"/>
        <v/>
      </c>
      <c r="V118" t="str">
        <f>IF(U118&gt;0,IF(U118="","",(VLOOKUP(A118,[1]Sheet6!$CD$8:$CE$1225,2,FALSE))),"")</f>
        <v/>
      </c>
      <c r="W118" s="11" t="str">
        <f t="shared" si="9"/>
        <v/>
      </c>
      <c r="X118" t="str">
        <f>IF(U118&gt;0,IF(U118="","",(VLOOKUP(A118,[1]Sheet6!$CD$8:$CH$1225,4,FALSE))),"")</f>
        <v/>
      </c>
      <c r="Y118" s="11" t="str">
        <f t="shared" si="8"/>
        <v/>
      </c>
    </row>
    <row r="119" spans="1:25" ht="15" x14ac:dyDescent="0.25">
      <c r="A119"/>
      <c r="C119" s="12"/>
      <c r="D119" s="12"/>
      <c r="E119" s="12"/>
      <c r="F119"/>
      <c r="G119"/>
      <c r="H119"/>
      <c r="I119" s="12"/>
      <c r="J119" s="12"/>
      <c r="K119" s="12"/>
      <c r="L119"/>
      <c r="U119" t="str">
        <f t="shared" si="7"/>
        <v/>
      </c>
      <c r="V119" t="str">
        <f>IF(U119&gt;0,IF(U119="","",(VLOOKUP(A119,[1]Sheet6!$CD$8:$CE$1225,2,FALSE))),"")</f>
        <v/>
      </c>
      <c r="W119" s="11" t="str">
        <f t="shared" si="9"/>
        <v/>
      </c>
      <c r="X119" t="str">
        <f>IF(U119&gt;0,IF(U119="","",(VLOOKUP(A119,[1]Sheet6!$CD$8:$CH$1225,4,FALSE))),"")</f>
        <v/>
      </c>
      <c r="Y119" s="11" t="str">
        <f t="shared" si="8"/>
        <v/>
      </c>
    </row>
    <row r="120" spans="1:25" ht="15" x14ac:dyDescent="0.25">
      <c r="A120"/>
      <c r="C120" s="12"/>
      <c r="D120" s="12"/>
      <c r="E120" s="12"/>
      <c r="F120"/>
      <c r="G120"/>
      <c r="H120"/>
      <c r="I120" s="12"/>
      <c r="J120" s="12"/>
      <c r="K120" s="12"/>
      <c r="L120"/>
      <c r="U120" t="str">
        <f t="shared" si="7"/>
        <v/>
      </c>
      <c r="V120" t="str">
        <f>IF(U120&gt;0,IF(U120="","",(VLOOKUP(A120,[1]Sheet6!$CD$8:$CE$1225,2,FALSE))),"")</f>
        <v/>
      </c>
      <c r="W120" s="11" t="str">
        <f t="shared" si="9"/>
        <v/>
      </c>
      <c r="X120" t="str">
        <f>IF(U120&gt;0,IF(U120="","",(VLOOKUP(A120,[1]Sheet6!$CD$8:$CH$1225,4,FALSE))),"")</f>
        <v/>
      </c>
      <c r="Y120" s="11" t="str">
        <f t="shared" si="8"/>
        <v/>
      </c>
    </row>
    <row r="121" spans="1:25" ht="15" x14ac:dyDescent="0.25">
      <c r="A121"/>
      <c r="C121" s="12"/>
      <c r="D121" s="12"/>
      <c r="E121" s="12"/>
      <c r="F121"/>
      <c r="G121"/>
      <c r="H121"/>
      <c r="I121" s="12"/>
      <c r="J121" s="12"/>
      <c r="K121" s="12"/>
      <c r="L121"/>
      <c r="U121" t="str">
        <f t="shared" si="7"/>
        <v/>
      </c>
      <c r="V121" t="str">
        <f>IF(U121&gt;0,IF(U121="","",(VLOOKUP(A121,[1]Sheet6!$CD$8:$CE$1225,2,FALSE))),"")</f>
        <v/>
      </c>
      <c r="W121" s="11" t="str">
        <f t="shared" si="9"/>
        <v/>
      </c>
      <c r="X121" t="str">
        <f>IF(U121&gt;0,IF(U121="","",(VLOOKUP(A121,[1]Sheet6!$CD$8:$CH$1225,4,FALSE))),"")</f>
        <v/>
      </c>
      <c r="Y121" s="11" t="str">
        <f t="shared" si="8"/>
        <v/>
      </c>
    </row>
    <row r="122" spans="1:25" ht="15" x14ac:dyDescent="0.25">
      <c r="A122"/>
      <c r="C122" s="12"/>
      <c r="D122" s="12"/>
      <c r="E122" s="12"/>
      <c r="F122"/>
      <c r="G122"/>
      <c r="H122"/>
      <c r="I122" s="12"/>
      <c r="J122" s="12"/>
      <c r="K122" s="12"/>
      <c r="L122"/>
      <c r="U122" t="str">
        <f t="shared" si="7"/>
        <v/>
      </c>
      <c r="V122" t="str">
        <f>IF(U122&gt;0,IF(U122="","",(VLOOKUP(A122,[1]Sheet6!$CD$8:$CE$1225,2,FALSE))),"")</f>
        <v/>
      </c>
      <c r="W122" s="11" t="str">
        <f t="shared" si="9"/>
        <v/>
      </c>
      <c r="X122" t="str">
        <f>IF(U122&gt;0,IF(U122="","",(VLOOKUP(A122,[1]Sheet6!$CD$8:$CH$1225,4,FALSE))),"")</f>
        <v/>
      </c>
      <c r="Y122" s="11" t="str">
        <f t="shared" si="8"/>
        <v/>
      </c>
    </row>
    <row r="123" spans="1:25" ht="15" x14ac:dyDescent="0.25">
      <c r="A123"/>
      <c r="C123" s="12"/>
      <c r="D123" s="12"/>
      <c r="E123" s="12"/>
      <c r="F123"/>
      <c r="G123"/>
      <c r="H123"/>
      <c r="I123" s="12"/>
      <c r="J123" s="12"/>
      <c r="K123" s="12"/>
      <c r="L123"/>
      <c r="U123" t="str">
        <f t="shared" si="7"/>
        <v/>
      </c>
      <c r="V123" t="str">
        <f>IF(U123&gt;0,IF(U123="","",(VLOOKUP(A123,[1]Sheet6!$CD$8:$CE$1225,2,FALSE))),"")</f>
        <v/>
      </c>
      <c r="W123" s="11" t="str">
        <f t="shared" si="9"/>
        <v/>
      </c>
      <c r="X123" t="str">
        <f>IF(U123&gt;0,IF(U123="","",(VLOOKUP(A123,[1]Sheet6!$CD$8:$CH$1225,4,FALSE))),"")</f>
        <v/>
      </c>
      <c r="Y123" s="11" t="str">
        <f t="shared" si="8"/>
        <v/>
      </c>
    </row>
    <row r="124" spans="1:25" ht="15" x14ac:dyDescent="0.25">
      <c r="A124"/>
      <c r="C124" s="12"/>
      <c r="D124" s="12"/>
      <c r="E124" s="12"/>
      <c r="F124"/>
      <c r="G124"/>
      <c r="H124"/>
      <c r="I124" s="12"/>
      <c r="J124" s="12"/>
      <c r="K124" s="12"/>
      <c r="L124"/>
      <c r="U124" t="str">
        <f t="shared" si="7"/>
        <v/>
      </c>
      <c r="V124" t="str">
        <f>IF(U124&gt;0,IF(U124="","",(VLOOKUP(A124,[1]Sheet6!$CD$8:$CE$1225,2,FALSE))),"")</f>
        <v/>
      </c>
      <c r="W124" s="11" t="str">
        <f t="shared" si="9"/>
        <v/>
      </c>
      <c r="X124" t="str">
        <f>IF(U124&gt;0,IF(U124="","",(VLOOKUP(A124,[1]Sheet6!$CD$8:$CH$1225,4,FALSE))),"")</f>
        <v/>
      </c>
      <c r="Y124" s="11" t="str">
        <f t="shared" si="8"/>
        <v/>
      </c>
    </row>
    <row r="125" spans="1:25" ht="15" x14ac:dyDescent="0.25">
      <c r="A125"/>
      <c r="C125" s="12"/>
      <c r="D125" s="12"/>
      <c r="E125" s="12"/>
      <c r="F125"/>
      <c r="G125"/>
      <c r="H125"/>
      <c r="I125" s="12"/>
      <c r="J125" s="12"/>
      <c r="K125" s="12"/>
      <c r="L125"/>
      <c r="U125" t="str">
        <f t="shared" si="7"/>
        <v/>
      </c>
      <c r="V125" t="str">
        <f>IF(U125&gt;0,IF(U125="","",(VLOOKUP(A125,[1]Sheet6!$CD$8:$CE$1225,2,FALSE))),"")</f>
        <v/>
      </c>
      <c r="W125" s="11" t="str">
        <f t="shared" si="9"/>
        <v/>
      </c>
      <c r="X125" t="str">
        <f>IF(U125&gt;0,IF(U125="","",(VLOOKUP(A125,[1]Sheet6!$CD$8:$CH$1225,4,FALSE))),"")</f>
        <v/>
      </c>
      <c r="Y125" s="11" t="str">
        <f t="shared" si="8"/>
        <v/>
      </c>
    </row>
    <row r="126" spans="1:25" ht="15" x14ac:dyDescent="0.25">
      <c r="A126"/>
      <c r="C126" s="12"/>
      <c r="D126" s="12"/>
      <c r="E126" s="12"/>
      <c r="F126"/>
      <c r="G126"/>
      <c r="H126"/>
      <c r="I126" s="12"/>
      <c r="J126" s="12"/>
      <c r="K126" s="12"/>
      <c r="L126"/>
      <c r="U126" t="str">
        <f t="shared" si="7"/>
        <v/>
      </c>
      <c r="V126" t="str">
        <f>IF(U126&gt;0,IF(U126="","",(VLOOKUP(A126,[1]Sheet6!$CD$8:$CE$1225,2,FALSE))),"")</f>
        <v/>
      </c>
      <c r="W126" s="11" t="str">
        <f t="shared" si="9"/>
        <v/>
      </c>
      <c r="X126" t="str">
        <f>IF(U126&gt;0,IF(U126="","",(VLOOKUP(A126,[1]Sheet6!$CD$8:$CH$1225,4,FALSE))),"")</f>
        <v/>
      </c>
      <c r="Y126" s="11" t="str">
        <f t="shared" si="8"/>
        <v/>
      </c>
    </row>
    <row r="127" spans="1:25" ht="15" x14ac:dyDescent="0.25">
      <c r="A127"/>
      <c r="C127" s="12"/>
      <c r="D127" s="12"/>
      <c r="E127" s="12"/>
      <c r="F127"/>
      <c r="G127"/>
      <c r="H127"/>
      <c r="I127" s="12"/>
      <c r="J127" s="12"/>
      <c r="K127" s="12"/>
      <c r="L127"/>
      <c r="U127" t="str">
        <f t="shared" si="7"/>
        <v/>
      </c>
      <c r="V127" t="str">
        <f>IF(U127&gt;0,IF(U127="","",(VLOOKUP(A127,[1]Sheet6!$CD$8:$CE$1225,2,FALSE))),"")</f>
        <v/>
      </c>
      <c r="W127" s="11" t="str">
        <f t="shared" si="9"/>
        <v/>
      </c>
      <c r="X127" t="str">
        <f>IF(U127&gt;0,IF(U127="","",(VLOOKUP(A127,[1]Sheet6!$CD$8:$CH$1225,4,FALSE))),"")</f>
        <v/>
      </c>
      <c r="Y127" s="11" t="str">
        <f t="shared" si="8"/>
        <v/>
      </c>
    </row>
    <row r="128" spans="1:25" ht="15" x14ac:dyDescent="0.25">
      <c r="A128"/>
      <c r="C128" s="12"/>
      <c r="D128" s="12"/>
      <c r="E128" s="12"/>
      <c r="F128"/>
      <c r="G128"/>
      <c r="H128"/>
      <c r="I128" s="12"/>
      <c r="J128" s="12"/>
      <c r="K128" s="12"/>
      <c r="L128"/>
      <c r="U128" t="str">
        <f t="shared" si="7"/>
        <v/>
      </c>
      <c r="V128" t="str">
        <f>IF(U128&gt;0,IF(U128="","",(VLOOKUP(A128,[1]Sheet6!$CD$8:$CE$1225,2,FALSE))),"")</f>
        <v/>
      </c>
      <c r="W128" s="11" t="str">
        <f t="shared" si="9"/>
        <v/>
      </c>
      <c r="X128" t="str">
        <f>IF(U128&gt;0,IF(U128="","",(VLOOKUP(A128,[1]Sheet6!$CD$8:$CH$1225,4,FALSE))),"")</f>
        <v/>
      </c>
      <c r="Y128" s="11" t="str">
        <f t="shared" si="8"/>
        <v/>
      </c>
    </row>
    <row r="129" spans="1:25" ht="15" x14ac:dyDescent="0.25">
      <c r="A129"/>
      <c r="C129" s="12"/>
      <c r="D129" s="12"/>
      <c r="E129" s="12"/>
      <c r="F129"/>
      <c r="G129"/>
      <c r="H129"/>
      <c r="I129" s="12"/>
      <c r="J129" s="12"/>
      <c r="K129" s="12"/>
      <c r="L129"/>
      <c r="U129" t="str">
        <f t="shared" si="7"/>
        <v/>
      </c>
      <c r="V129" t="str">
        <f>IF(U129&gt;0,IF(U129="","",(VLOOKUP(A129,[1]Sheet6!$CD$8:$CE$1225,2,FALSE))),"")</f>
        <v/>
      </c>
      <c r="W129" s="11" t="str">
        <f t="shared" si="9"/>
        <v/>
      </c>
      <c r="X129" t="str">
        <f>IF(U129&gt;0,IF(U129="","",(VLOOKUP(A129,[1]Sheet6!$CD$8:$CH$1225,4,FALSE))),"")</f>
        <v/>
      </c>
      <c r="Y129" s="11" t="str">
        <f t="shared" si="8"/>
        <v/>
      </c>
    </row>
    <row r="130" spans="1:25" ht="15" x14ac:dyDescent="0.25">
      <c r="A130"/>
      <c r="C130" s="12"/>
      <c r="D130" s="12"/>
      <c r="E130" s="12"/>
      <c r="F130"/>
      <c r="G130"/>
      <c r="H130"/>
      <c r="I130" s="12"/>
      <c r="J130" s="12"/>
      <c r="K130" s="12"/>
      <c r="L130"/>
      <c r="U130" t="str">
        <f t="shared" si="7"/>
        <v/>
      </c>
      <c r="V130" t="str">
        <f>IF(U130&gt;0,IF(U130="","",(VLOOKUP(A130,[1]Sheet6!$CD$8:$CE$1225,2,FALSE))),"")</f>
        <v/>
      </c>
      <c r="W130" s="11" t="str">
        <f t="shared" si="9"/>
        <v/>
      </c>
      <c r="X130" t="str">
        <f>IF(U130&gt;0,IF(U130="","",(VLOOKUP(A130,[1]Sheet6!$CD$8:$CH$1225,4,FALSE))),"")</f>
        <v/>
      </c>
      <c r="Y130" s="11" t="str">
        <f t="shared" si="8"/>
        <v/>
      </c>
    </row>
    <row r="131" spans="1:25" ht="15" x14ac:dyDescent="0.25">
      <c r="A131"/>
      <c r="C131" s="12"/>
      <c r="D131" s="12"/>
      <c r="E131" s="12"/>
      <c r="F131"/>
      <c r="G131"/>
      <c r="H131"/>
      <c r="I131" s="12"/>
      <c r="J131" s="12"/>
      <c r="K131" s="12"/>
      <c r="L131"/>
      <c r="U131" t="str">
        <f t="shared" si="7"/>
        <v/>
      </c>
      <c r="V131" t="str">
        <f>IF(U131&gt;0,IF(U131="","",(VLOOKUP(A131,[1]Sheet6!$CD$8:$CE$1225,2,FALSE))),"")</f>
        <v/>
      </c>
      <c r="W131" s="11" t="str">
        <f t="shared" si="9"/>
        <v/>
      </c>
      <c r="X131" t="str">
        <f>IF(U131&gt;0,IF(U131="","",(VLOOKUP(A131,[1]Sheet6!$CD$8:$CH$1225,4,FALSE))),"")</f>
        <v/>
      </c>
      <c r="Y131" s="11" t="str">
        <f t="shared" si="8"/>
        <v/>
      </c>
    </row>
    <row r="132" spans="1:25" ht="15" x14ac:dyDescent="0.25">
      <c r="A132"/>
      <c r="C132" s="12"/>
      <c r="D132" s="12"/>
      <c r="E132" s="12"/>
      <c r="F132"/>
      <c r="G132"/>
      <c r="H132"/>
      <c r="I132" s="12"/>
      <c r="J132" s="12"/>
      <c r="K132" s="12"/>
      <c r="L132"/>
      <c r="U132" t="str">
        <f t="shared" ref="U132:U195" si="10">IF(A132&gt;1359011,SUM(I132:J132),"")</f>
        <v/>
      </c>
      <c r="V132" t="str">
        <f>IF(U132&gt;0,IF(U132="","",(VLOOKUP(A132,[1]Sheet6!$CD$8:$CE$1225,2,FALSE))),"")</f>
        <v/>
      </c>
      <c r="W132" s="11" t="str">
        <f t="shared" si="9"/>
        <v/>
      </c>
      <c r="X132" t="str">
        <f>IF(U132&gt;0,IF(U132="","",(VLOOKUP(A132,[1]Sheet6!$CD$8:$CH$1225,4,FALSE))),"")</f>
        <v/>
      </c>
      <c r="Y132" s="11" t="str">
        <f t="shared" si="8"/>
        <v/>
      </c>
    </row>
    <row r="133" spans="1:25" ht="15" x14ac:dyDescent="0.25">
      <c r="A133"/>
      <c r="C133" s="12"/>
      <c r="D133" s="12"/>
      <c r="E133" s="12"/>
      <c r="F133"/>
      <c r="G133"/>
      <c r="H133"/>
      <c r="I133" s="12"/>
      <c r="J133" s="12"/>
      <c r="K133" s="12"/>
      <c r="L133"/>
      <c r="U133" t="str">
        <f t="shared" si="10"/>
        <v/>
      </c>
      <c r="V133" t="str">
        <f>IF(U133&gt;0,IF(U133="","",(VLOOKUP(A133,[1]Sheet6!$CD$8:$CE$1225,2,FALSE))),"")</f>
        <v/>
      </c>
      <c r="W133" s="11" t="str">
        <f t="shared" si="9"/>
        <v/>
      </c>
      <c r="X133" t="str">
        <f>IF(U133&gt;0,IF(U133="","",(VLOOKUP(A133,[1]Sheet6!$CD$8:$CH$1225,4,FALSE))),"")</f>
        <v/>
      </c>
      <c r="Y133" s="11" t="str">
        <f t="shared" si="8"/>
        <v/>
      </c>
    </row>
    <row r="134" spans="1:25" ht="15" x14ac:dyDescent="0.25">
      <c r="A134"/>
      <c r="C134" s="12"/>
      <c r="D134" s="12"/>
      <c r="E134" s="12"/>
      <c r="F134"/>
      <c r="G134"/>
      <c r="H134"/>
      <c r="I134" s="12"/>
      <c r="J134" s="12"/>
      <c r="K134" s="12"/>
      <c r="L134"/>
      <c r="U134" t="str">
        <f t="shared" si="10"/>
        <v/>
      </c>
      <c r="V134" t="str">
        <f>IF(U134&gt;0,IF(U134="","",(VLOOKUP(A134,[1]Sheet6!$CD$8:$CE$1225,2,FALSE))),"")</f>
        <v/>
      </c>
      <c r="W134" s="11" t="str">
        <f t="shared" si="9"/>
        <v/>
      </c>
      <c r="X134" t="str">
        <f>IF(U134&gt;0,IF(U134="","",(VLOOKUP(A134,[1]Sheet6!$CD$8:$CH$1225,4,FALSE))),"")</f>
        <v/>
      </c>
      <c r="Y134" s="11" t="str">
        <f t="shared" si="8"/>
        <v/>
      </c>
    </row>
    <row r="135" spans="1:25" ht="15" x14ac:dyDescent="0.25">
      <c r="A135"/>
      <c r="C135" s="12"/>
      <c r="D135" s="12"/>
      <c r="E135" s="12"/>
      <c r="F135"/>
      <c r="G135"/>
      <c r="H135"/>
      <c r="I135" s="12"/>
      <c r="J135" s="12"/>
      <c r="K135" s="12"/>
      <c r="L135"/>
      <c r="U135" t="str">
        <f t="shared" si="10"/>
        <v/>
      </c>
      <c r="V135" t="str">
        <f>IF(U135&gt;0,IF(U135="","",(VLOOKUP(A135,[1]Sheet6!$CD$8:$CE$1225,2,FALSE))),"")</f>
        <v/>
      </c>
      <c r="W135" s="11" t="str">
        <f t="shared" si="9"/>
        <v/>
      </c>
      <c r="X135" t="str">
        <f>IF(U135&gt;0,IF(U135="","",(VLOOKUP(A135,[1]Sheet6!$CD$8:$CH$1225,4,FALSE))),"")</f>
        <v/>
      </c>
      <c r="Y135" s="11" t="str">
        <f t="shared" si="8"/>
        <v/>
      </c>
    </row>
    <row r="136" spans="1:25" ht="15" x14ac:dyDescent="0.25">
      <c r="A136"/>
      <c r="C136" s="12"/>
      <c r="D136" s="12"/>
      <c r="E136" s="12"/>
      <c r="F136"/>
      <c r="G136"/>
      <c r="H136"/>
      <c r="I136" s="12"/>
      <c r="J136" s="12"/>
      <c r="K136" s="12"/>
      <c r="L136"/>
      <c r="U136" t="str">
        <f t="shared" si="10"/>
        <v/>
      </c>
      <c r="V136" t="str">
        <f>IF(U136&gt;0,IF(U136="","",(VLOOKUP(A136,[1]Sheet6!$CD$8:$CE$1225,2,FALSE))),"")</f>
        <v/>
      </c>
      <c r="W136" s="11" t="str">
        <f t="shared" si="9"/>
        <v/>
      </c>
      <c r="X136" t="str">
        <f>IF(U136&gt;0,IF(U136="","",(VLOOKUP(A136,[1]Sheet6!$CD$8:$CH$1225,4,FALSE))),"")</f>
        <v/>
      </c>
      <c r="Y136" s="11" t="str">
        <f t="shared" si="8"/>
        <v/>
      </c>
    </row>
    <row r="137" spans="1:25" ht="15" x14ac:dyDescent="0.25">
      <c r="A137"/>
      <c r="C137" s="12"/>
      <c r="D137" s="12"/>
      <c r="E137" s="12"/>
      <c r="F137"/>
      <c r="G137"/>
      <c r="H137"/>
      <c r="I137" s="12"/>
      <c r="J137" s="12"/>
      <c r="K137" s="12"/>
      <c r="L137"/>
      <c r="U137" t="str">
        <f t="shared" si="10"/>
        <v/>
      </c>
      <c r="V137" t="str">
        <f>IF(U137&gt;0,IF(U137="","",(VLOOKUP(A137,[1]Sheet6!$CD$8:$CE$1225,2,FALSE))),"")</f>
        <v/>
      </c>
      <c r="W137" s="11" t="str">
        <f t="shared" si="9"/>
        <v/>
      </c>
      <c r="X137" t="str">
        <f>IF(U137&gt;0,IF(U137="","",(VLOOKUP(A137,[1]Sheet6!$CD$8:$CH$1225,4,FALSE))),"")</f>
        <v/>
      </c>
      <c r="Y137" s="11" t="str">
        <f t="shared" si="8"/>
        <v/>
      </c>
    </row>
    <row r="138" spans="1:25" ht="15" x14ac:dyDescent="0.25">
      <c r="A138"/>
      <c r="C138" s="12"/>
      <c r="D138" s="12"/>
      <c r="E138" s="12"/>
      <c r="F138"/>
      <c r="G138"/>
      <c r="H138"/>
      <c r="I138" s="12"/>
      <c r="J138" s="12"/>
      <c r="K138" s="12"/>
      <c r="L138"/>
      <c r="U138" t="str">
        <f t="shared" si="10"/>
        <v/>
      </c>
      <c r="V138" t="str">
        <f>IF(U138&gt;0,IF(U138="","",(VLOOKUP(A138,[1]Sheet6!$CD$8:$CE$1225,2,FALSE))),"")</f>
        <v/>
      </c>
      <c r="W138" s="11" t="str">
        <f t="shared" si="9"/>
        <v/>
      </c>
      <c r="X138" t="str">
        <f>IF(U138&gt;0,IF(U138="","",(VLOOKUP(A138,[1]Sheet6!$CD$8:$CH$1225,4,FALSE))),"")</f>
        <v/>
      </c>
      <c r="Y138" s="11" t="str">
        <f t="shared" si="8"/>
        <v/>
      </c>
    </row>
    <row r="139" spans="1:25" ht="15" x14ac:dyDescent="0.25">
      <c r="A139"/>
      <c r="C139" s="12"/>
      <c r="D139" s="12"/>
      <c r="E139" s="12"/>
      <c r="F139"/>
      <c r="G139"/>
      <c r="H139"/>
      <c r="I139" s="12"/>
      <c r="J139" s="12"/>
      <c r="K139" s="12"/>
      <c r="L139"/>
      <c r="U139" t="str">
        <f t="shared" si="10"/>
        <v/>
      </c>
      <c r="V139" t="str">
        <f>IF(U139&gt;0,IF(U139="","",(VLOOKUP(A139,[1]Sheet6!$CD$8:$CE$1225,2,FALSE))),"")</f>
        <v/>
      </c>
      <c r="W139" s="11" t="str">
        <f t="shared" si="9"/>
        <v/>
      </c>
      <c r="X139" t="str">
        <f>IF(U139&gt;0,IF(U139="","",(VLOOKUP(A139,[1]Sheet6!$CD$8:$CH$1225,4,FALSE))),"")</f>
        <v/>
      </c>
      <c r="Y139" s="11" t="str">
        <f t="shared" si="8"/>
        <v/>
      </c>
    </row>
    <row r="140" spans="1:25" ht="15" x14ac:dyDescent="0.25">
      <c r="A140"/>
      <c r="C140" s="12"/>
      <c r="D140" s="12"/>
      <c r="E140" s="12"/>
      <c r="F140"/>
      <c r="G140"/>
      <c r="H140"/>
      <c r="I140" s="12"/>
      <c r="J140" s="12"/>
      <c r="K140" s="12"/>
      <c r="L140"/>
      <c r="U140" t="str">
        <f t="shared" si="10"/>
        <v/>
      </c>
      <c r="V140" t="str">
        <f>IF(U140&gt;0,IF(U140="","",(VLOOKUP(A140,[1]Sheet6!$CD$8:$CE$1225,2,FALSE))),"")</f>
        <v/>
      </c>
      <c r="W140" s="11" t="str">
        <f t="shared" si="9"/>
        <v/>
      </c>
      <c r="X140" t="str">
        <f>IF(U140&gt;0,IF(U140="","",(VLOOKUP(A140,[1]Sheet6!$CD$8:$CH$1225,4,FALSE))),"")</f>
        <v/>
      </c>
      <c r="Y140" s="11" t="str">
        <f t="shared" si="8"/>
        <v/>
      </c>
    </row>
    <row r="141" spans="1:25" ht="15" x14ac:dyDescent="0.25">
      <c r="A141"/>
      <c r="C141" s="12"/>
      <c r="D141" s="12"/>
      <c r="E141" s="12"/>
      <c r="F141"/>
      <c r="G141"/>
      <c r="H141"/>
      <c r="I141" s="12"/>
      <c r="J141" s="12"/>
      <c r="K141" s="12"/>
      <c r="L141"/>
      <c r="U141" t="str">
        <f t="shared" si="10"/>
        <v/>
      </c>
      <c r="V141" t="str">
        <f>IF(U141&gt;0,IF(U141="","",(VLOOKUP(A141,[1]Sheet6!$CD$8:$CE$1225,2,FALSE))),"")</f>
        <v/>
      </c>
      <c r="W141" s="11" t="str">
        <f t="shared" si="9"/>
        <v/>
      </c>
      <c r="X141" t="str">
        <f>IF(U141&gt;0,IF(U141="","",(VLOOKUP(A141,[1]Sheet6!$CD$8:$CH$1225,4,FALSE))),"")</f>
        <v/>
      </c>
      <c r="Y141" s="11" t="str">
        <f t="shared" si="8"/>
        <v/>
      </c>
    </row>
    <row r="142" spans="1:25" ht="15" x14ac:dyDescent="0.25">
      <c r="A142"/>
      <c r="C142" s="12"/>
      <c r="D142" s="12"/>
      <c r="E142" s="12"/>
      <c r="F142"/>
      <c r="G142"/>
      <c r="H142"/>
      <c r="I142" s="12"/>
      <c r="J142" s="12"/>
      <c r="K142" s="12"/>
      <c r="L142"/>
      <c r="U142" t="str">
        <f t="shared" si="10"/>
        <v/>
      </c>
      <c r="V142" t="str">
        <f>IF(U142&gt;0,IF(U142="","",(VLOOKUP(A142,[1]Sheet6!$CD$8:$CE$1225,2,FALSE))),"")</f>
        <v/>
      </c>
      <c r="W142" s="11" t="str">
        <f t="shared" si="9"/>
        <v/>
      </c>
      <c r="X142" t="str">
        <f>IF(U142&gt;0,IF(U142="","",(VLOOKUP(A142,[1]Sheet6!$CD$8:$CH$1225,4,FALSE))),"")</f>
        <v/>
      </c>
      <c r="Y142" s="11" t="str">
        <f t="shared" si="8"/>
        <v/>
      </c>
    </row>
    <row r="143" spans="1:25" ht="15" x14ac:dyDescent="0.25">
      <c r="A143"/>
      <c r="C143" s="12"/>
      <c r="D143" s="12"/>
      <c r="E143" s="12"/>
      <c r="F143"/>
      <c r="G143"/>
      <c r="H143"/>
      <c r="I143" s="12"/>
      <c r="J143" s="12"/>
      <c r="K143" s="12"/>
      <c r="L143"/>
      <c r="U143" t="str">
        <f t="shared" si="10"/>
        <v/>
      </c>
      <c r="V143" t="str">
        <f>IF(U143&gt;0,IF(U143="","",(VLOOKUP(A143,[1]Sheet6!$CD$8:$CE$1225,2,FALSE))),"")</f>
        <v/>
      </c>
      <c r="W143" s="11" t="str">
        <f t="shared" si="9"/>
        <v/>
      </c>
      <c r="X143" t="str">
        <f>IF(U143&gt;0,IF(U143="","",(VLOOKUP(A143,[1]Sheet6!$CD$8:$CH$1225,4,FALSE))),"")</f>
        <v/>
      </c>
      <c r="Y143" s="11" t="str">
        <f t="shared" si="8"/>
        <v/>
      </c>
    </row>
    <row r="144" spans="1:25" ht="15" x14ac:dyDescent="0.25">
      <c r="A144"/>
      <c r="C144" s="12"/>
      <c r="D144" s="12"/>
      <c r="E144" s="12"/>
      <c r="F144"/>
      <c r="G144"/>
      <c r="H144"/>
      <c r="I144" s="12"/>
      <c r="J144" s="12"/>
      <c r="K144" s="12"/>
      <c r="L144"/>
      <c r="U144" t="str">
        <f t="shared" si="10"/>
        <v/>
      </c>
      <c r="V144" t="str">
        <f>IF(U144&gt;0,IF(U144="","",(VLOOKUP(A144,[1]Sheet6!$CD$8:$CE$1225,2,FALSE))),"")</f>
        <v/>
      </c>
      <c r="W144" s="11" t="str">
        <f t="shared" si="9"/>
        <v/>
      </c>
      <c r="X144" t="str">
        <f>IF(U144&gt;0,IF(U144="","",(VLOOKUP(A144,[1]Sheet6!$CD$8:$CH$1225,4,FALSE))),"")</f>
        <v/>
      </c>
      <c r="Y144" s="11" t="str">
        <f t="shared" si="8"/>
        <v/>
      </c>
    </row>
    <row r="145" spans="1:25" ht="15" x14ac:dyDescent="0.25">
      <c r="A145"/>
      <c r="C145" s="12"/>
      <c r="D145" s="12"/>
      <c r="E145" s="12"/>
      <c r="F145"/>
      <c r="G145"/>
      <c r="H145"/>
      <c r="I145" s="12"/>
      <c r="J145" s="12"/>
      <c r="K145" s="12"/>
      <c r="L145"/>
      <c r="U145" t="str">
        <f t="shared" si="10"/>
        <v/>
      </c>
      <c r="V145" t="str">
        <f>IF(U145&gt;0,IF(U145="","",(VLOOKUP(A145,[1]Sheet6!$CD$8:$CE$1225,2,FALSE))),"")</f>
        <v/>
      </c>
      <c r="W145" s="11" t="str">
        <f t="shared" si="9"/>
        <v/>
      </c>
      <c r="X145" t="str">
        <f>IF(U145&gt;0,IF(U145="","",(VLOOKUP(A145,[1]Sheet6!$CD$8:$CH$1225,4,FALSE))),"")</f>
        <v/>
      </c>
      <c r="Y145" s="11" t="str">
        <f t="shared" si="8"/>
        <v/>
      </c>
    </row>
    <row r="146" spans="1:25" ht="15" x14ac:dyDescent="0.25">
      <c r="A146"/>
      <c r="C146" s="12"/>
      <c r="D146" s="12"/>
      <c r="E146" s="12"/>
      <c r="F146"/>
      <c r="G146"/>
      <c r="H146"/>
      <c r="I146" s="12"/>
      <c r="J146" s="12"/>
      <c r="K146" s="12"/>
      <c r="L146"/>
      <c r="U146" t="str">
        <f t="shared" si="10"/>
        <v/>
      </c>
      <c r="V146" t="str">
        <f>IF(U146&gt;0,IF(U146="","",(VLOOKUP(A146,[1]Sheet6!$CD$8:$CE$1225,2,FALSE))),"")</f>
        <v/>
      </c>
      <c r="W146" s="11" t="str">
        <f t="shared" si="9"/>
        <v/>
      </c>
      <c r="X146" t="str">
        <f>IF(U146&gt;0,IF(U146="","",(VLOOKUP(A146,[1]Sheet6!$CD$8:$CH$1225,4,FALSE))),"")</f>
        <v/>
      </c>
      <c r="Y146" s="11" t="str">
        <f t="shared" ref="Y146:Y209" si="11">IF(X146&gt;0,IF(X146="","",SUM(U146/X146)),"")</f>
        <v/>
      </c>
    </row>
    <row r="147" spans="1:25" ht="15" x14ac:dyDescent="0.25">
      <c r="A147"/>
      <c r="C147" s="12"/>
      <c r="D147" s="12"/>
      <c r="E147" s="12"/>
      <c r="F147"/>
      <c r="G147"/>
      <c r="H147"/>
      <c r="I147" s="12"/>
      <c r="J147" s="12"/>
      <c r="K147" s="12"/>
      <c r="L147"/>
      <c r="U147" t="str">
        <f t="shared" si="10"/>
        <v/>
      </c>
      <c r="V147" t="str">
        <f>IF(U147&gt;0,IF(U147="","",(VLOOKUP(A147,[1]Sheet6!$CD$8:$CE$1225,2,FALSE))),"")</f>
        <v/>
      </c>
      <c r="W147" s="11" t="str">
        <f t="shared" si="9"/>
        <v/>
      </c>
      <c r="X147" t="str">
        <f>IF(U147&gt;0,IF(U147="","",(VLOOKUP(A147,[1]Sheet6!$CD$8:$CH$1225,4,FALSE))),"")</f>
        <v/>
      </c>
      <c r="Y147" s="11" t="str">
        <f t="shared" si="11"/>
        <v/>
      </c>
    </row>
    <row r="148" spans="1:25" ht="15" x14ac:dyDescent="0.25">
      <c r="A148"/>
      <c r="C148" s="12"/>
      <c r="D148" s="12"/>
      <c r="E148" s="12"/>
      <c r="F148"/>
      <c r="G148"/>
      <c r="H148"/>
      <c r="I148" s="12"/>
      <c r="J148" s="12"/>
      <c r="K148" s="12"/>
      <c r="L148"/>
      <c r="U148" t="str">
        <f t="shared" si="10"/>
        <v/>
      </c>
      <c r="V148" t="str">
        <f>IF(U148&gt;0,IF(U148="","",(VLOOKUP(A148,[1]Sheet6!$CD$8:$CE$1225,2,FALSE))),"")</f>
        <v/>
      </c>
      <c r="W148" s="11" t="str">
        <f t="shared" si="9"/>
        <v/>
      </c>
      <c r="X148" t="str">
        <f>IF(U148&gt;0,IF(U148="","",(VLOOKUP(A148,[1]Sheet6!$CD$8:$CH$1225,4,FALSE))),"")</f>
        <v/>
      </c>
      <c r="Y148" s="11" t="str">
        <f t="shared" si="11"/>
        <v/>
      </c>
    </row>
    <row r="149" spans="1:25" ht="15" x14ac:dyDescent="0.25">
      <c r="A149"/>
      <c r="C149" s="12"/>
      <c r="D149" s="12"/>
      <c r="E149" s="12"/>
      <c r="F149"/>
      <c r="G149"/>
      <c r="H149"/>
      <c r="I149" s="12"/>
      <c r="J149" s="12"/>
      <c r="K149" s="12"/>
      <c r="L149"/>
      <c r="U149" t="str">
        <f t="shared" si="10"/>
        <v/>
      </c>
      <c r="V149" t="str">
        <f>IF(U149&gt;0,IF(U149="","",(VLOOKUP(A149,[1]Sheet6!$CD$8:$CE$1225,2,FALSE))),"")</f>
        <v/>
      </c>
      <c r="W149" s="11" t="str">
        <f t="shared" ref="W149:W212" si="12">IF(V149&gt;100,IF(V149="","",IF(U149="","",U149/V149)),"")</f>
        <v/>
      </c>
      <c r="X149" t="str">
        <f>IF(U149&gt;0,IF(U149="","",(VLOOKUP(A149,[1]Sheet6!$CD$8:$CH$1225,4,FALSE))),"")</f>
        <v/>
      </c>
      <c r="Y149" s="11" t="str">
        <f t="shared" si="11"/>
        <v/>
      </c>
    </row>
    <row r="150" spans="1:25" ht="15" x14ac:dyDescent="0.25">
      <c r="A150"/>
      <c r="C150" s="12"/>
      <c r="D150" s="12"/>
      <c r="E150" s="12"/>
      <c r="F150"/>
      <c r="G150"/>
      <c r="H150"/>
      <c r="I150" s="12"/>
      <c r="J150" s="12"/>
      <c r="K150" s="12"/>
      <c r="L150"/>
      <c r="U150" t="str">
        <f t="shared" si="10"/>
        <v/>
      </c>
      <c r="V150" t="str">
        <f>IF(U150&gt;0,IF(U150="","",(VLOOKUP(A150,[1]Sheet6!$CD$8:$CE$1225,2,FALSE))),"")</f>
        <v/>
      </c>
      <c r="W150" s="11" t="str">
        <f t="shared" si="12"/>
        <v/>
      </c>
      <c r="X150" t="str">
        <f>IF(U150&gt;0,IF(U150="","",(VLOOKUP(A150,[1]Sheet6!$CD$8:$CH$1225,4,FALSE))),"")</f>
        <v/>
      </c>
      <c r="Y150" s="11" t="str">
        <f t="shared" si="11"/>
        <v/>
      </c>
    </row>
    <row r="151" spans="1:25" ht="15" x14ac:dyDescent="0.25">
      <c r="A151"/>
      <c r="C151" s="12"/>
      <c r="D151" s="12"/>
      <c r="E151" s="12"/>
      <c r="F151"/>
      <c r="G151"/>
      <c r="H151"/>
      <c r="I151" s="12"/>
      <c r="J151" s="12"/>
      <c r="K151" s="12"/>
      <c r="L151"/>
      <c r="U151" t="str">
        <f t="shared" si="10"/>
        <v/>
      </c>
      <c r="V151" t="str">
        <f>IF(U151&gt;0,IF(U151="","",(VLOOKUP(A151,[1]Sheet6!$CD$8:$CE$1225,2,FALSE))),"")</f>
        <v/>
      </c>
      <c r="W151" s="11" t="str">
        <f t="shared" si="12"/>
        <v/>
      </c>
      <c r="X151" t="str">
        <f>IF(U151&gt;0,IF(U151="","",(VLOOKUP(A151,[1]Sheet6!$CD$8:$CH$1225,4,FALSE))),"")</f>
        <v/>
      </c>
      <c r="Y151" s="11" t="str">
        <f t="shared" si="11"/>
        <v/>
      </c>
    </row>
    <row r="152" spans="1:25" ht="15" x14ac:dyDescent="0.25">
      <c r="A152"/>
      <c r="C152" s="12"/>
      <c r="D152" s="12"/>
      <c r="E152" s="12"/>
      <c r="F152"/>
      <c r="G152"/>
      <c r="H152"/>
      <c r="I152" s="12"/>
      <c r="J152" s="12"/>
      <c r="K152" s="12"/>
      <c r="L152"/>
      <c r="U152" t="str">
        <f t="shared" si="10"/>
        <v/>
      </c>
      <c r="V152" t="str">
        <f>IF(U152&gt;0,IF(U152="","",(VLOOKUP(A152,[1]Sheet6!$CD$8:$CE$1225,2,FALSE))),"")</f>
        <v/>
      </c>
      <c r="W152" s="11" t="str">
        <f t="shared" si="12"/>
        <v/>
      </c>
      <c r="X152" t="str">
        <f>IF(U152&gt;0,IF(U152="","",(VLOOKUP(A152,[1]Sheet6!$CD$8:$CH$1225,4,FALSE))),"")</f>
        <v/>
      </c>
      <c r="Y152" s="11" t="str">
        <f t="shared" si="11"/>
        <v/>
      </c>
    </row>
    <row r="153" spans="1:25" ht="15" x14ac:dyDescent="0.25">
      <c r="A153"/>
      <c r="C153" s="12"/>
      <c r="D153" s="12"/>
      <c r="E153" s="12"/>
      <c r="F153"/>
      <c r="G153"/>
      <c r="H153"/>
      <c r="I153" s="12"/>
      <c r="J153" s="12"/>
      <c r="K153" s="12"/>
      <c r="L153"/>
      <c r="U153" t="str">
        <f t="shared" si="10"/>
        <v/>
      </c>
      <c r="V153" t="str">
        <f>IF(U153&gt;0,IF(U153="","",(VLOOKUP(A153,[1]Sheet6!$CD$8:$CE$1225,2,FALSE))),"")</f>
        <v/>
      </c>
      <c r="W153" s="11" t="str">
        <f t="shared" si="12"/>
        <v/>
      </c>
      <c r="X153" t="str">
        <f>IF(U153&gt;0,IF(U153="","",(VLOOKUP(A153,[1]Sheet6!$CD$8:$CH$1225,4,FALSE))),"")</f>
        <v/>
      </c>
      <c r="Y153" s="11" t="str">
        <f t="shared" si="11"/>
        <v/>
      </c>
    </row>
    <row r="154" spans="1:25" ht="15" x14ac:dyDescent="0.25">
      <c r="A154"/>
      <c r="C154" s="12"/>
      <c r="D154" s="12"/>
      <c r="E154" s="12"/>
      <c r="F154"/>
      <c r="G154"/>
      <c r="H154"/>
      <c r="I154" s="12"/>
      <c r="J154" s="12"/>
      <c r="K154" s="12"/>
      <c r="L154"/>
      <c r="U154" t="str">
        <f t="shared" si="10"/>
        <v/>
      </c>
      <c r="V154" t="str">
        <f>IF(U154&gt;0,IF(U154="","",(VLOOKUP(A154,[1]Sheet6!$CD$8:$CE$1225,2,FALSE))),"")</f>
        <v/>
      </c>
      <c r="W154" s="11" t="str">
        <f t="shared" si="12"/>
        <v/>
      </c>
      <c r="X154" t="str">
        <f>IF(U154&gt;0,IF(U154="","",(VLOOKUP(A154,[1]Sheet6!$CD$8:$CH$1225,4,FALSE))),"")</f>
        <v/>
      </c>
      <c r="Y154" s="11" t="str">
        <f t="shared" si="11"/>
        <v/>
      </c>
    </row>
    <row r="155" spans="1:25" ht="15" x14ac:dyDescent="0.25">
      <c r="A155"/>
      <c r="C155" s="12"/>
      <c r="D155" s="12"/>
      <c r="E155" s="12"/>
      <c r="F155"/>
      <c r="G155"/>
      <c r="H155"/>
      <c r="I155" s="12"/>
      <c r="J155" s="12"/>
      <c r="K155" s="12"/>
      <c r="L155"/>
      <c r="U155" t="str">
        <f t="shared" si="10"/>
        <v/>
      </c>
      <c r="V155" t="str">
        <f>IF(U155&gt;0,IF(U155="","",(VLOOKUP(A155,[1]Sheet6!$CD$8:$CE$1225,2,FALSE))),"")</f>
        <v/>
      </c>
      <c r="W155" s="11" t="str">
        <f t="shared" si="12"/>
        <v/>
      </c>
      <c r="X155" t="str">
        <f>IF(U155&gt;0,IF(U155="","",(VLOOKUP(A155,[1]Sheet6!$CD$8:$CH$1225,4,FALSE))),"")</f>
        <v/>
      </c>
      <c r="Y155" s="11" t="str">
        <f t="shared" si="11"/>
        <v/>
      </c>
    </row>
    <row r="156" spans="1:25" ht="15" x14ac:dyDescent="0.25">
      <c r="A156"/>
      <c r="C156" s="12"/>
      <c r="D156" s="12"/>
      <c r="E156" s="12"/>
      <c r="F156"/>
      <c r="G156"/>
      <c r="H156"/>
      <c r="I156" s="12"/>
      <c r="J156" s="12"/>
      <c r="K156" s="12"/>
      <c r="L156"/>
      <c r="U156" t="str">
        <f t="shared" si="10"/>
        <v/>
      </c>
      <c r="V156" t="str">
        <f>IF(U156&gt;0,IF(U156="","",(VLOOKUP(A156,[1]Sheet6!$CD$8:$CE$1225,2,FALSE))),"")</f>
        <v/>
      </c>
      <c r="W156" s="11" t="str">
        <f t="shared" si="12"/>
        <v/>
      </c>
      <c r="X156" t="str">
        <f>IF(U156&gt;0,IF(U156="","",(VLOOKUP(A156,[1]Sheet6!$CD$8:$CH$1225,4,FALSE))),"")</f>
        <v/>
      </c>
      <c r="Y156" s="11" t="str">
        <f t="shared" si="11"/>
        <v/>
      </c>
    </row>
    <row r="157" spans="1:25" ht="15" x14ac:dyDescent="0.25">
      <c r="A157"/>
      <c r="C157" s="12"/>
      <c r="D157" s="12"/>
      <c r="E157" s="12"/>
      <c r="F157"/>
      <c r="G157"/>
      <c r="H157"/>
      <c r="I157" s="12"/>
      <c r="J157" s="12"/>
      <c r="K157" s="12"/>
      <c r="L157"/>
      <c r="U157" t="str">
        <f t="shared" si="10"/>
        <v/>
      </c>
      <c r="V157" t="str">
        <f>IF(U157&gt;0,IF(U157="","",(VLOOKUP(A157,[1]Sheet6!$CD$8:$CE$1225,2,FALSE))),"")</f>
        <v/>
      </c>
      <c r="W157" s="11" t="str">
        <f t="shared" si="12"/>
        <v/>
      </c>
      <c r="X157" t="str">
        <f>IF(U157&gt;0,IF(U157="","",(VLOOKUP(A157,[1]Sheet6!$CD$8:$CH$1225,4,FALSE))),"")</f>
        <v/>
      </c>
      <c r="Y157" s="11" t="str">
        <f t="shared" si="11"/>
        <v/>
      </c>
    </row>
    <row r="158" spans="1:25" ht="15" x14ac:dyDescent="0.25">
      <c r="A158"/>
      <c r="C158" s="12"/>
      <c r="D158" s="12"/>
      <c r="E158" s="12"/>
      <c r="F158"/>
      <c r="G158"/>
      <c r="H158"/>
      <c r="I158" s="12"/>
      <c r="J158" s="12"/>
      <c r="K158" s="12"/>
      <c r="L158"/>
      <c r="U158" t="str">
        <f t="shared" si="10"/>
        <v/>
      </c>
      <c r="V158" t="str">
        <f>IF(U158&gt;0,IF(U158="","",(VLOOKUP(A158,[1]Sheet6!$CD$8:$CE$1225,2,FALSE))),"")</f>
        <v/>
      </c>
      <c r="W158" s="11" t="str">
        <f t="shared" si="12"/>
        <v/>
      </c>
      <c r="X158" t="str">
        <f>IF(U158&gt;0,IF(U158="","",(VLOOKUP(A158,[1]Sheet6!$CD$8:$CH$1225,4,FALSE))),"")</f>
        <v/>
      </c>
      <c r="Y158" s="11" t="str">
        <f t="shared" si="11"/>
        <v/>
      </c>
    </row>
    <row r="159" spans="1:25" ht="15" x14ac:dyDescent="0.25">
      <c r="A159"/>
      <c r="C159" s="12"/>
      <c r="D159" s="12"/>
      <c r="E159" s="12"/>
      <c r="F159"/>
      <c r="G159"/>
      <c r="H159"/>
      <c r="I159" s="12"/>
      <c r="J159" s="12"/>
      <c r="K159" s="12"/>
      <c r="L159"/>
      <c r="U159" t="str">
        <f t="shared" si="10"/>
        <v/>
      </c>
      <c r="V159" t="str">
        <f>IF(U159&gt;0,IF(U159="","",(VLOOKUP(A159,[1]Sheet6!$CD$8:$CE$1225,2,FALSE))),"")</f>
        <v/>
      </c>
      <c r="W159" s="11" t="str">
        <f t="shared" si="12"/>
        <v/>
      </c>
      <c r="X159" t="str">
        <f>IF(U159&gt;0,IF(U159="","",(VLOOKUP(A159,[1]Sheet6!$CD$8:$CH$1225,4,FALSE))),"")</f>
        <v/>
      </c>
      <c r="Y159" s="11" t="str">
        <f t="shared" si="11"/>
        <v/>
      </c>
    </row>
    <row r="160" spans="1:25" ht="15" x14ac:dyDescent="0.25">
      <c r="A160"/>
      <c r="C160" s="12"/>
      <c r="D160" s="12"/>
      <c r="E160" s="12"/>
      <c r="F160"/>
      <c r="G160"/>
      <c r="H160"/>
      <c r="I160" s="12"/>
      <c r="J160" s="12"/>
      <c r="K160" s="12"/>
      <c r="L160"/>
      <c r="U160" t="str">
        <f t="shared" si="10"/>
        <v/>
      </c>
      <c r="V160" t="str">
        <f>IF(U160&gt;0,IF(U160="","",(VLOOKUP(A160,[1]Sheet6!$CD$8:$CE$1225,2,FALSE))),"")</f>
        <v/>
      </c>
      <c r="W160" s="11" t="str">
        <f t="shared" si="12"/>
        <v/>
      </c>
      <c r="X160" t="str">
        <f>IF(U160&gt;0,IF(U160="","",(VLOOKUP(A160,[1]Sheet6!$CD$8:$CH$1225,4,FALSE))),"")</f>
        <v/>
      </c>
      <c r="Y160" s="11" t="str">
        <f t="shared" si="11"/>
        <v/>
      </c>
    </row>
    <row r="161" spans="1:25" ht="15" x14ac:dyDescent="0.25">
      <c r="A161"/>
      <c r="C161" s="12"/>
      <c r="D161" s="12"/>
      <c r="E161" s="12"/>
      <c r="F161"/>
      <c r="G161"/>
      <c r="H161"/>
      <c r="I161" s="12"/>
      <c r="J161" s="12"/>
      <c r="K161" s="12"/>
      <c r="L161"/>
      <c r="U161" t="str">
        <f t="shared" si="10"/>
        <v/>
      </c>
      <c r="V161" t="str">
        <f>IF(U161&gt;0,IF(U161="","",(VLOOKUP(A161,[1]Sheet6!$CD$8:$CE$1225,2,FALSE))),"")</f>
        <v/>
      </c>
      <c r="W161" s="11" t="str">
        <f t="shared" si="12"/>
        <v/>
      </c>
      <c r="X161" t="str">
        <f>IF(U161&gt;0,IF(U161="","",(VLOOKUP(A161,[1]Sheet6!$CD$8:$CH$1225,4,FALSE))),"")</f>
        <v/>
      </c>
      <c r="Y161" s="11" t="str">
        <f t="shared" si="11"/>
        <v/>
      </c>
    </row>
    <row r="162" spans="1:25" ht="15" x14ac:dyDescent="0.25">
      <c r="A162"/>
      <c r="C162" s="12"/>
      <c r="D162" s="12"/>
      <c r="E162" s="12"/>
      <c r="F162"/>
      <c r="G162"/>
      <c r="H162"/>
      <c r="I162" s="12"/>
      <c r="J162" s="12"/>
      <c r="K162" s="12"/>
      <c r="L162"/>
      <c r="U162" t="str">
        <f t="shared" si="10"/>
        <v/>
      </c>
      <c r="V162" t="str">
        <f>IF(U162&gt;0,IF(U162="","",(VLOOKUP(A162,[1]Sheet6!$CD$8:$CE$1225,2,FALSE))),"")</f>
        <v/>
      </c>
      <c r="W162" s="11" t="str">
        <f t="shared" si="12"/>
        <v/>
      </c>
      <c r="X162" t="str">
        <f>IF(U162&gt;0,IF(U162="","",(VLOOKUP(A162,[1]Sheet6!$CD$8:$CH$1225,4,FALSE))),"")</f>
        <v/>
      </c>
      <c r="Y162" s="11" t="str">
        <f t="shared" si="11"/>
        <v/>
      </c>
    </row>
    <row r="163" spans="1:25" ht="15" x14ac:dyDescent="0.25">
      <c r="A163"/>
      <c r="C163" s="12"/>
      <c r="D163" s="12"/>
      <c r="E163" s="12"/>
      <c r="F163"/>
      <c r="G163"/>
      <c r="H163"/>
      <c r="I163" s="12"/>
      <c r="J163" s="12"/>
      <c r="K163" s="12"/>
      <c r="L163"/>
      <c r="U163" t="str">
        <f t="shared" si="10"/>
        <v/>
      </c>
      <c r="V163" t="str">
        <f>IF(U163&gt;0,IF(U163="","",(VLOOKUP(A163,[1]Sheet6!$CD$8:$CE$1225,2,FALSE))),"")</f>
        <v/>
      </c>
      <c r="W163" s="11" t="str">
        <f t="shared" si="12"/>
        <v/>
      </c>
      <c r="X163" t="str">
        <f>IF(U163&gt;0,IF(U163="","",(VLOOKUP(A163,[1]Sheet6!$CD$8:$CH$1225,4,FALSE))),"")</f>
        <v/>
      </c>
      <c r="Y163" s="11" t="str">
        <f t="shared" si="11"/>
        <v/>
      </c>
    </row>
    <row r="164" spans="1:25" ht="15" x14ac:dyDescent="0.25">
      <c r="A164"/>
      <c r="C164" s="12"/>
      <c r="D164" s="12"/>
      <c r="E164" s="12"/>
      <c r="F164"/>
      <c r="G164"/>
      <c r="H164"/>
      <c r="I164" s="12"/>
      <c r="J164" s="12"/>
      <c r="K164" s="12"/>
      <c r="L164"/>
      <c r="U164" t="str">
        <f t="shared" si="10"/>
        <v/>
      </c>
      <c r="V164" t="str">
        <f>IF(U164&gt;0,IF(U164="","",(VLOOKUP(A164,[1]Sheet6!$CD$8:$CE$1225,2,FALSE))),"")</f>
        <v/>
      </c>
      <c r="W164" s="11" t="str">
        <f t="shared" si="12"/>
        <v/>
      </c>
      <c r="X164" t="str">
        <f>IF(U164&gt;0,IF(U164="","",(VLOOKUP(A164,[1]Sheet6!$CD$8:$CH$1225,4,FALSE))),"")</f>
        <v/>
      </c>
      <c r="Y164" s="11" t="str">
        <f t="shared" si="11"/>
        <v/>
      </c>
    </row>
    <row r="165" spans="1:25" ht="15" x14ac:dyDescent="0.25">
      <c r="A165"/>
      <c r="C165" s="12"/>
      <c r="D165" s="12"/>
      <c r="E165" s="12"/>
      <c r="F165"/>
      <c r="G165"/>
      <c r="H165"/>
      <c r="I165" s="12"/>
      <c r="J165" s="12"/>
      <c r="K165" s="12"/>
      <c r="L165"/>
      <c r="U165" t="str">
        <f t="shared" si="10"/>
        <v/>
      </c>
      <c r="V165" t="str">
        <f>IF(U165&gt;0,IF(U165="","",(VLOOKUP(A165,[1]Sheet6!$CD$8:$CE$1225,2,FALSE))),"")</f>
        <v/>
      </c>
      <c r="W165" s="11" t="str">
        <f t="shared" si="12"/>
        <v/>
      </c>
      <c r="X165" t="str">
        <f>IF(U165&gt;0,IF(U165="","",(VLOOKUP(A165,[1]Sheet6!$CD$8:$CH$1225,4,FALSE))),"")</f>
        <v/>
      </c>
      <c r="Y165" s="11" t="str">
        <f t="shared" si="11"/>
        <v/>
      </c>
    </row>
    <row r="166" spans="1:25" ht="15" x14ac:dyDescent="0.25">
      <c r="A166"/>
      <c r="C166" s="12"/>
      <c r="D166" s="12"/>
      <c r="E166" s="12"/>
      <c r="F166"/>
      <c r="G166"/>
      <c r="H166"/>
      <c r="I166" s="12"/>
      <c r="J166" s="12"/>
      <c r="K166" s="12"/>
      <c r="L166"/>
      <c r="U166" t="str">
        <f t="shared" si="10"/>
        <v/>
      </c>
      <c r="V166" t="str">
        <f>IF(U166&gt;0,IF(U166="","",(VLOOKUP(A166,[1]Sheet6!$CD$8:$CE$1225,2,FALSE))),"")</f>
        <v/>
      </c>
      <c r="W166" s="11" t="str">
        <f t="shared" si="12"/>
        <v/>
      </c>
      <c r="X166" t="str">
        <f>IF(U166&gt;0,IF(U166="","",(VLOOKUP(A166,[1]Sheet6!$CD$8:$CH$1225,4,FALSE))),"")</f>
        <v/>
      </c>
      <c r="Y166" s="11" t="str">
        <f t="shared" si="11"/>
        <v/>
      </c>
    </row>
    <row r="167" spans="1:25" ht="15" x14ac:dyDescent="0.25">
      <c r="A167"/>
      <c r="C167" s="12"/>
      <c r="D167" s="12"/>
      <c r="E167" s="12"/>
      <c r="F167"/>
      <c r="G167"/>
      <c r="H167"/>
      <c r="I167" s="12"/>
      <c r="J167" s="12"/>
      <c r="K167" s="12"/>
      <c r="L167"/>
      <c r="U167" t="str">
        <f t="shared" si="10"/>
        <v/>
      </c>
      <c r="V167" t="str">
        <f>IF(U167&gt;0,IF(U167="","",(VLOOKUP(A167,[1]Sheet6!$CD$8:$CE$1225,2,FALSE))),"")</f>
        <v/>
      </c>
      <c r="W167" s="11" t="str">
        <f t="shared" si="12"/>
        <v/>
      </c>
      <c r="X167" t="str">
        <f>IF(U167&gt;0,IF(U167="","",(VLOOKUP(A167,[1]Sheet6!$CD$8:$CH$1225,4,FALSE))),"")</f>
        <v/>
      </c>
      <c r="Y167" s="11" t="str">
        <f t="shared" si="11"/>
        <v/>
      </c>
    </row>
    <row r="168" spans="1:25" ht="15" x14ac:dyDescent="0.25">
      <c r="A168"/>
      <c r="C168" s="12"/>
      <c r="D168" s="12"/>
      <c r="E168" s="12"/>
      <c r="F168"/>
      <c r="G168"/>
      <c r="H168"/>
      <c r="I168" s="12"/>
      <c r="J168" s="12"/>
      <c r="K168" s="12"/>
      <c r="L168"/>
      <c r="U168" t="str">
        <f t="shared" si="10"/>
        <v/>
      </c>
      <c r="V168" t="str">
        <f>IF(U168&gt;0,IF(U168="","",(VLOOKUP(A168,[1]Sheet6!$CD$8:$CE$1225,2,FALSE))),"")</f>
        <v/>
      </c>
      <c r="W168" s="11" t="str">
        <f t="shared" si="12"/>
        <v/>
      </c>
      <c r="X168" t="str">
        <f>IF(U168&gt;0,IF(U168="","",(VLOOKUP(A168,[1]Sheet6!$CD$8:$CH$1225,4,FALSE))),"")</f>
        <v/>
      </c>
      <c r="Y168" s="11" t="str">
        <f t="shared" si="11"/>
        <v/>
      </c>
    </row>
    <row r="169" spans="1:25" ht="15" x14ac:dyDescent="0.25">
      <c r="A169"/>
      <c r="C169" s="12"/>
      <c r="D169" s="12"/>
      <c r="E169" s="12"/>
      <c r="F169"/>
      <c r="G169"/>
      <c r="H169"/>
      <c r="I169" s="12"/>
      <c r="J169" s="12"/>
      <c r="K169" s="12"/>
      <c r="L169"/>
      <c r="U169" t="str">
        <f t="shared" si="10"/>
        <v/>
      </c>
      <c r="V169" t="str">
        <f>IF(U169&gt;0,IF(U169="","",(VLOOKUP(A169,[1]Sheet6!$CD$8:$CE$1225,2,FALSE))),"")</f>
        <v/>
      </c>
      <c r="W169" s="11" t="str">
        <f t="shared" si="12"/>
        <v/>
      </c>
      <c r="X169" t="str">
        <f>IF(U169&gt;0,IF(U169="","",(VLOOKUP(A169,[1]Sheet6!$CD$8:$CH$1225,4,FALSE))),"")</f>
        <v/>
      </c>
      <c r="Y169" s="11" t="str">
        <f t="shared" si="11"/>
        <v/>
      </c>
    </row>
    <row r="170" spans="1:25" ht="15" x14ac:dyDescent="0.25">
      <c r="A170"/>
      <c r="C170" s="12"/>
      <c r="D170" s="12"/>
      <c r="E170" s="12"/>
      <c r="F170"/>
      <c r="G170"/>
      <c r="H170"/>
      <c r="I170" s="12"/>
      <c r="J170" s="12"/>
      <c r="K170" s="12"/>
      <c r="L170"/>
      <c r="U170" t="str">
        <f t="shared" si="10"/>
        <v/>
      </c>
      <c r="V170" t="str">
        <f>IF(U170&gt;0,IF(U170="","",(VLOOKUP(A170,[1]Sheet6!$CD$8:$CE$1225,2,FALSE))),"")</f>
        <v/>
      </c>
      <c r="W170" s="11" t="str">
        <f t="shared" si="12"/>
        <v/>
      </c>
      <c r="X170" t="str">
        <f>IF(U170&gt;0,IF(U170="","",(VLOOKUP(A170,[1]Sheet6!$CD$8:$CH$1225,4,FALSE))),"")</f>
        <v/>
      </c>
      <c r="Y170" s="11" t="str">
        <f t="shared" si="11"/>
        <v/>
      </c>
    </row>
    <row r="171" spans="1:25" ht="15" x14ac:dyDescent="0.25">
      <c r="A171"/>
      <c r="C171" s="12"/>
      <c r="D171" s="12"/>
      <c r="E171" s="12"/>
      <c r="F171"/>
      <c r="G171"/>
      <c r="H171"/>
      <c r="I171" s="12"/>
      <c r="J171" s="12"/>
      <c r="K171" s="12"/>
      <c r="L171"/>
      <c r="U171" t="str">
        <f t="shared" si="10"/>
        <v/>
      </c>
      <c r="V171" t="str">
        <f>IF(U171&gt;0,IF(U171="","",(VLOOKUP(A171,[1]Sheet6!$CD$8:$CE$1225,2,FALSE))),"")</f>
        <v/>
      </c>
      <c r="W171" s="11" t="str">
        <f t="shared" si="12"/>
        <v/>
      </c>
      <c r="X171" t="str">
        <f>IF(U171&gt;0,IF(U171="","",(VLOOKUP(A171,[1]Sheet6!$CD$8:$CH$1225,4,FALSE))),"")</f>
        <v/>
      </c>
      <c r="Y171" s="11" t="str">
        <f t="shared" si="11"/>
        <v/>
      </c>
    </row>
    <row r="172" spans="1:25" ht="15" x14ac:dyDescent="0.25">
      <c r="A172"/>
      <c r="C172" s="12"/>
      <c r="D172" s="12"/>
      <c r="E172" s="12"/>
      <c r="F172"/>
      <c r="G172"/>
      <c r="H172"/>
      <c r="I172" s="12"/>
      <c r="J172" s="12"/>
      <c r="K172" s="12"/>
      <c r="L172"/>
      <c r="U172" t="str">
        <f t="shared" si="10"/>
        <v/>
      </c>
      <c r="V172" t="str">
        <f>IF(U172&gt;0,IF(U172="","",(VLOOKUP(A172,[1]Sheet6!$CD$8:$CE$1225,2,FALSE))),"")</f>
        <v/>
      </c>
      <c r="W172" s="11" t="str">
        <f t="shared" si="12"/>
        <v/>
      </c>
      <c r="X172" t="str">
        <f>IF(U172&gt;0,IF(U172="","",(VLOOKUP(A172,[1]Sheet6!$CD$8:$CH$1225,4,FALSE))),"")</f>
        <v/>
      </c>
      <c r="Y172" s="11" t="str">
        <f t="shared" si="11"/>
        <v/>
      </c>
    </row>
    <row r="173" spans="1:25" ht="15" x14ac:dyDescent="0.25">
      <c r="A173"/>
      <c r="C173" s="12"/>
      <c r="D173" s="12"/>
      <c r="E173" s="12"/>
      <c r="F173"/>
      <c r="G173"/>
      <c r="H173"/>
      <c r="I173" s="12"/>
      <c r="J173" s="12"/>
      <c r="K173" s="12"/>
      <c r="L173"/>
      <c r="U173" t="str">
        <f t="shared" si="10"/>
        <v/>
      </c>
      <c r="V173" t="str">
        <f>IF(U173&gt;0,IF(U173="","",(VLOOKUP(A173,[1]Sheet6!$CD$8:$CE$1225,2,FALSE))),"")</f>
        <v/>
      </c>
      <c r="W173" s="11" t="str">
        <f t="shared" si="12"/>
        <v/>
      </c>
      <c r="X173" t="str">
        <f>IF(U173&gt;0,IF(U173="","",(VLOOKUP(A173,[1]Sheet6!$CD$8:$CH$1225,4,FALSE))),"")</f>
        <v/>
      </c>
      <c r="Y173" s="11" t="str">
        <f t="shared" si="11"/>
        <v/>
      </c>
    </row>
    <row r="174" spans="1:25" ht="15" x14ac:dyDescent="0.25">
      <c r="A174"/>
      <c r="C174" s="12"/>
      <c r="D174" s="12"/>
      <c r="E174" s="12"/>
      <c r="F174"/>
      <c r="G174"/>
      <c r="H174"/>
      <c r="I174" s="12"/>
      <c r="J174" s="12"/>
      <c r="K174" s="12"/>
      <c r="L174"/>
      <c r="U174" t="str">
        <f t="shared" si="10"/>
        <v/>
      </c>
      <c r="V174" t="str">
        <f>IF(U174&gt;0,IF(U174="","",(VLOOKUP(A174,[1]Sheet6!$CD$8:$CE$1225,2,FALSE))),"")</f>
        <v/>
      </c>
      <c r="W174" s="11" t="str">
        <f t="shared" si="12"/>
        <v/>
      </c>
      <c r="X174" t="str">
        <f>IF(U174&gt;0,IF(U174="","",(VLOOKUP(A174,[1]Sheet6!$CD$8:$CH$1225,4,FALSE))),"")</f>
        <v/>
      </c>
      <c r="Y174" s="11" t="str">
        <f t="shared" si="11"/>
        <v/>
      </c>
    </row>
    <row r="175" spans="1:25" ht="15" x14ac:dyDescent="0.25">
      <c r="A175"/>
      <c r="C175" s="12"/>
      <c r="D175" s="12"/>
      <c r="E175" s="12"/>
      <c r="F175"/>
      <c r="G175"/>
      <c r="H175"/>
      <c r="I175" s="12"/>
      <c r="J175" s="12"/>
      <c r="K175" s="12"/>
      <c r="L175"/>
      <c r="U175" t="str">
        <f t="shared" si="10"/>
        <v/>
      </c>
      <c r="V175" t="str">
        <f>IF(U175&gt;0,IF(U175="","",(VLOOKUP(A175,[1]Sheet6!$CD$8:$CE$1225,2,FALSE))),"")</f>
        <v/>
      </c>
      <c r="W175" s="11" t="str">
        <f t="shared" si="12"/>
        <v/>
      </c>
      <c r="X175" t="str">
        <f>IF(U175&gt;0,IF(U175="","",(VLOOKUP(A175,[1]Sheet6!$CD$8:$CH$1225,4,FALSE))),"")</f>
        <v/>
      </c>
      <c r="Y175" s="11" t="str">
        <f t="shared" si="11"/>
        <v/>
      </c>
    </row>
    <row r="176" spans="1:25" ht="15" x14ac:dyDescent="0.25">
      <c r="A176"/>
      <c r="C176" s="12"/>
      <c r="D176" s="12"/>
      <c r="E176" s="12"/>
      <c r="F176"/>
      <c r="G176"/>
      <c r="H176"/>
      <c r="I176" s="12"/>
      <c r="J176" s="12"/>
      <c r="K176" s="12"/>
      <c r="L176"/>
      <c r="U176" t="str">
        <f t="shared" si="10"/>
        <v/>
      </c>
      <c r="V176" t="str">
        <f>IF(U176&gt;0,IF(U176="","",(VLOOKUP(A176,[1]Sheet6!$CD$8:$CE$1225,2,FALSE))),"")</f>
        <v/>
      </c>
      <c r="W176" s="11" t="str">
        <f t="shared" si="12"/>
        <v/>
      </c>
      <c r="X176" t="str">
        <f>IF(U176&gt;0,IF(U176="","",(VLOOKUP(A176,[1]Sheet6!$CD$8:$CH$1225,4,FALSE))),"")</f>
        <v/>
      </c>
      <c r="Y176" s="11" t="str">
        <f t="shared" si="11"/>
        <v/>
      </c>
    </row>
    <row r="177" spans="1:25" ht="15" x14ac:dyDescent="0.25">
      <c r="A177"/>
      <c r="C177" s="12"/>
      <c r="D177" s="12"/>
      <c r="E177" s="12"/>
      <c r="F177"/>
      <c r="G177"/>
      <c r="H177"/>
      <c r="I177" s="12"/>
      <c r="J177" s="12"/>
      <c r="K177" s="12"/>
      <c r="L177"/>
      <c r="U177" t="str">
        <f t="shared" si="10"/>
        <v/>
      </c>
      <c r="V177" t="str">
        <f>IF(U177&gt;0,IF(U177="","",(VLOOKUP(A177,[1]Sheet6!$CD$8:$CE$1225,2,FALSE))),"")</f>
        <v/>
      </c>
      <c r="W177" s="11" t="str">
        <f t="shared" si="12"/>
        <v/>
      </c>
      <c r="X177" t="str">
        <f>IF(U177&gt;0,IF(U177="","",(VLOOKUP(A177,[1]Sheet6!$CD$8:$CH$1225,4,FALSE))),"")</f>
        <v/>
      </c>
      <c r="Y177" s="11" t="str">
        <f t="shared" si="11"/>
        <v/>
      </c>
    </row>
    <row r="178" spans="1:25" ht="15" x14ac:dyDescent="0.25">
      <c r="A178"/>
      <c r="C178" s="12"/>
      <c r="D178" s="12"/>
      <c r="E178" s="12"/>
      <c r="F178"/>
      <c r="G178"/>
      <c r="H178"/>
      <c r="I178" s="12"/>
      <c r="J178" s="12"/>
      <c r="K178" s="12"/>
      <c r="L178" s="14"/>
      <c r="U178" t="str">
        <f t="shared" si="10"/>
        <v/>
      </c>
      <c r="V178" t="str">
        <f>IF(U178&gt;0,IF(U178="","",(VLOOKUP(A178,[1]Sheet6!$CD$8:$CE$1225,2,FALSE))),"")</f>
        <v/>
      </c>
      <c r="W178" s="11" t="str">
        <f t="shared" si="12"/>
        <v/>
      </c>
      <c r="X178" t="str">
        <f>IF(U178&gt;0,IF(U178="","",(VLOOKUP(A178,[1]Sheet6!$CD$8:$CH$1225,4,FALSE))),"")</f>
        <v/>
      </c>
      <c r="Y178" s="11" t="str">
        <f t="shared" si="11"/>
        <v/>
      </c>
    </row>
    <row r="179" spans="1:25" ht="15" x14ac:dyDescent="0.25">
      <c r="A179"/>
      <c r="C179" s="12"/>
      <c r="D179" s="12"/>
      <c r="E179" s="12"/>
      <c r="F179"/>
      <c r="G179"/>
      <c r="H179"/>
      <c r="I179" s="12"/>
      <c r="J179" s="12"/>
      <c r="K179" s="12"/>
      <c r="L179" s="14"/>
      <c r="U179" t="str">
        <f t="shared" si="10"/>
        <v/>
      </c>
      <c r="V179" t="str">
        <f>IF(U179&gt;0,IF(U179="","",(VLOOKUP(A179,[1]Sheet6!$CD$8:$CE$1225,2,FALSE))),"")</f>
        <v/>
      </c>
      <c r="W179" s="11" t="str">
        <f t="shared" si="12"/>
        <v/>
      </c>
      <c r="X179" t="str">
        <f>IF(U179&gt;0,IF(U179="","",(VLOOKUP(A179,[1]Sheet6!$CD$8:$CH$1225,4,FALSE))),"")</f>
        <v/>
      </c>
      <c r="Y179" s="11" t="str">
        <f t="shared" si="11"/>
        <v/>
      </c>
    </row>
    <row r="180" spans="1:25" ht="15" x14ac:dyDescent="0.25">
      <c r="A180"/>
      <c r="C180" s="15"/>
      <c r="D180" s="15"/>
      <c r="E180" s="15"/>
      <c r="F180"/>
      <c r="G180"/>
      <c r="H180"/>
      <c r="I180" s="15"/>
      <c r="J180" s="15"/>
      <c r="K180" s="15"/>
      <c r="L180" s="14"/>
      <c r="U180" t="str">
        <f t="shared" si="10"/>
        <v/>
      </c>
      <c r="V180" t="str">
        <f>IF(U180&gt;0,IF(U180="","",(VLOOKUP(A180,[1]Sheet6!$CD$8:$CE$1225,2,FALSE))),"")</f>
        <v/>
      </c>
      <c r="W180" s="11" t="str">
        <f t="shared" si="12"/>
        <v/>
      </c>
      <c r="X180" t="str">
        <f>IF(U180&gt;0,IF(U180="","",(VLOOKUP(A180,[1]Sheet6!$CD$8:$CH$1225,4,FALSE))),"")</f>
        <v/>
      </c>
      <c r="Y180" s="11" t="str">
        <f t="shared" si="11"/>
        <v/>
      </c>
    </row>
    <row r="181" spans="1:25" ht="15" x14ac:dyDescent="0.25">
      <c r="A181"/>
      <c r="C181" s="15"/>
      <c r="D181" s="15"/>
      <c r="E181" s="15"/>
      <c r="F181"/>
      <c r="G181"/>
      <c r="H181"/>
      <c r="I181" s="15"/>
      <c r="J181" s="15"/>
      <c r="K181" s="15"/>
      <c r="L181" s="14"/>
      <c r="U181" t="str">
        <f t="shared" si="10"/>
        <v/>
      </c>
      <c r="V181" t="str">
        <f>IF(U181&gt;0,IF(U181="","",(VLOOKUP(A181,[1]Sheet6!$CD$8:$CE$1225,2,FALSE))),"")</f>
        <v/>
      </c>
      <c r="W181" s="11" t="str">
        <f t="shared" si="12"/>
        <v/>
      </c>
      <c r="X181" t="str">
        <f>IF(U181&gt;0,IF(U181="","",(VLOOKUP(A181,[1]Sheet6!$CD$8:$CH$1225,4,FALSE))),"")</f>
        <v/>
      </c>
      <c r="Y181" s="11" t="str">
        <f t="shared" si="11"/>
        <v/>
      </c>
    </row>
    <row r="182" spans="1:25" ht="15" x14ac:dyDescent="0.25">
      <c r="A182"/>
      <c r="C182" s="15"/>
      <c r="D182" s="15"/>
      <c r="E182" s="15"/>
      <c r="F182"/>
      <c r="G182"/>
      <c r="H182"/>
      <c r="I182" s="15"/>
      <c r="J182" s="15"/>
      <c r="K182" s="15"/>
      <c r="L182" s="14"/>
      <c r="U182" t="str">
        <f t="shared" si="10"/>
        <v/>
      </c>
      <c r="V182" t="str">
        <f>IF(U182&gt;0,IF(U182="","",(VLOOKUP(A182,[1]Sheet6!$CD$8:$CE$1225,2,FALSE))),"")</f>
        <v/>
      </c>
      <c r="W182" s="11" t="str">
        <f t="shared" si="12"/>
        <v/>
      </c>
      <c r="X182" t="str">
        <f>IF(U182&gt;0,IF(U182="","",(VLOOKUP(A182,[1]Sheet6!$CD$8:$CH$1225,4,FALSE))),"")</f>
        <v/>
      </c>
      <c r="Y182" s="11" t="str">
        <f t="shared" si="11"/>
        <v/>
      </c>
    </row>
    <row r="183" spans="1:25" ht="15" x14ac:dyDescent="0.25">
      <c r="A183"/>
      <c r="C183" s="15"/>
      <c r="D183" s="15"/>
      <c r="E183" s="15"/>
      <c r="F183"/>
      <c r="G183"/>
      <c r="H183"/>
      <c r="I183" s="15"/>
      <c r="J183" s="15"/>
      <c r="K183" s="15"/>
      <c r="L183" s="14"/>
      <c r="U183" t="str">
        <f t="shared" si="10"/>
        <v/>
      </c>
      <c r="V183" t="str">
        <f>IF(U183&gt;0,IF(U183="","",(VLOOKUP(A183,[1]Sheet6!$CD$8:$CE$1225,2,FALSE))),"")</f>
        <v/>
      </c>
      <c r="W183" s="11" t="str">
        <f t="shared" si="12"/>
        <v/>
      </c>
      <c r="X183" t="str">
        <f>IF(U183&gt;0,IF(U183="","",(VLOOKUP(A183,[1]Sheet6!$CD$8:$CH$1225,4,FALSE))),"")</f>
        <v/>
      </c>
      <c r="Y183" s="11" t="str">
        <f t="shared" si="11"/>
        <v/>
      </c>
    </row>
    <row r="184" spans="1:25" ht="15" x14ac:dyDescent="0.25">
      <c r="A184"/>
      <c r="C184" s="15"/>
      <c r="D184" s="15"/>
      <c r="E184" s="15"/>
      <c r="F184"/>
      <c r="G184"/>
      <c r="H184"/>
      <c r="I184" s="15"/>
      <c r="J184" s="15"/>
      <c r="K184" s="15"/>
      <c r="L184" s="14"/>
      <c r="U184" t="str">
        <f t="shared" si="10"/>
        <v/>
      </c>
      <c r="V184" t="str">
        <f>IF(U184&gt;0,IF(U184="","",(VLOOKUP(A184,[1]Sheet6!$CD$8:$CE$1225,2,FALSE))),"")</f>
        <v/>
      </c>
      <c r="W184" s="11" t="str">
        <f t="shared" si="12"/>
        <v/>
      </c>
      <c r="X184" t="str">
        <f>IF(U184&gt;0,IF(U184="","",(VLOOKUP(A184,[1]Sheet6!$CD$8:$CH$1225,4,FALSE))),"")</f>
        <v/>
      </c>
      <c r="Y184" s="11" t="str">
        <f t="shared" si="11"/>
        <v/>
      </c>
    </row>
    <row r="185" spans="1:25" ht="15" x14ac:dyDescent="0.25">
      <c r="A185"/>
      <c r="C185" s="15"/>
      <c r="D185" s="15"/>
      <c r="E185" s="15"/>
      <c r="F185"/>
      <c r="G185"/>
      <c r="H185"/>
      <c r="I185" s="15"/>
      <c r="J185" s="15"/>
      <c r="K185" s="15"/>
      <c r="L185" s="14"/>
      <c r="U185" t="str">
        <f t="shared" si="10"/>
        <v/>
      </c>
      <c r="V185" t="str">
        <f>IF(U185&gt;0,IF(U185="","",(VLOOKUP(A185,[1]Sheet6!$CD$8:$CE$1225,2,FALSE))),"")</f>
        <v/>
      </c>
      <c r="W185" s="11" t="str">
        <f t="shared" si="12"/>
        <v/>
      </c>
      <c r="X185" t="str">
        <f>IF(U185&gt;0,IF(U185="","",(VLOOKUP(A185,[1]Sheet6!$CD$8:$CH$1225,4,FALSE))),"")</f>
        <v/>
      </c>
      <c r="Y185" s="11" t="str">
        <f t="shared" si="11"/>
        <v/>
      </c>
    </row>
    <row r="186" spans="1:25" ht="15" x14ac:dyDescent="0.25">
      <c r="A186"/>
      <c r="C186" s="15"/>
      <c r="D186" s="15"/>
      <c r="E186" s="15"/>
      <c r="F186"/>
      <c r="G186"/>
      <c r="H186"/>
      <c r="I186" s="15"/>
      <c r="J186" s="15"/>
      <c r="K186" s="15"/>
      <c r="L186" s="14"/>
      <c r="U186" t="str">
        <f t="shared" si="10"/>
        <v/>
      </c>
      <c r="V186" t="str">
        <f>IF(U186&gt;0,IF(U186="","",(VLOOKUP(A186,[1]Sheet6!$CD$8:$CE$1225,2,FALSE))),"")</f>
        <v/>
      </c>
      <c r="W186" s="11" t="str">
        <f t="shared" si="12"/>
        <v/>
      </c>
      <c r="X186" t="str">
        <f>IF(U186&gt;0,IF(U186="","",(VLOOKUP(A186,[1]Sheet6!$CD$8:$CH$1225,4,FALSE))),"")</f>
        <v/>
      </c>
      <c r="Y186" s="11" t="str">
        <f t="shared" si="11"/>
        <v/>
      </c>
    </row>
    <row r="187" spans="1:25" ht="15" x14ac:dyDescent="0.25">
      <c r="A187"/>
      <c r="C187" s="15"/>
      <c r="D187" s="15"/>
      <c r="E187" s="15"/>
      <c r="F187"/>
      <c r="G187"/>
      <c r="H187"/>
      <c r="I187" s="15"/>
      <c r="J187" s="15"/>
      <c r="K187" s="15"/>
      <c r="L187" s="14"/>
      <c r="U187" t="str">
        <f t="shared" si="10"/>
        <v/>
      </c>
      <c r="V187" t="str">
        <f>IF(U187&gt;0,IF(U187="","",(VLOOKUP(A187,[1]Sheet6!$CD$8:$CE$1225,2,FALSE))),"")</f>
        <v/>
      </c>
      <c r="W187" s="11" t="str">
        <f t="shared" si="12"/>
        <v/>
      </c>
      <c r="X187" t="str">
        <f>IF(U187&gt;0,IF(U187="","",(VLOOKUP(A187,[1]Sheet6!$CD$8:$CH$1225,4,FALSE))),"")</f>
        <v/>
      </c>
      <c r="Y187" s="11" t="str">
        <f t="shared" si="11"/>
        <v/>
      </c>
    </row>
    <row r="188" spans="1:25" ht="15" x14ac:dyDescent="0.25">
      <c r="A188"/>
      <c r="C188" s="15"/>
      <c r="D188" s="15"/>
      <c r="E188" s="15"/>
      <c r="F188"/>
      <c r="G188"/>
      <c r="H188"/>
      <c r="I188" s="15"/>
      <c r="J188" s="15"/>
      <c r="K188" s="15"/>
      <c r="L188" s="14"/>
      <c r="U188" t="str">
        <f t="shared" si="10"/>
        <v/>
      </c>
      <c r="V188" t="str">
        <f>IF(U188&gt;0,IF(U188="","",(VLOOKUP(A188,[1]Sheet6!$CD$8:$CE$1225,2,FALSE))),"")</f>
        <v/>
      </c>
      <c r="W188" s="11" t="str">
        <f t="shared" si="12"/>
        <v/>
      </c>
      <c r="X188" t="str">
        <f>IF(U188&gt;0,IF(U188="","",(VLOOKUP(A188,[1]Sheet6!$CD$8:$CH$1225,4,FALSE))),"")</f>
        <v/>
      </c>
      <c r="Y188" s="11" t="str">
        <f t="shared" si="11"/>
        <v/>
      </c>
    </row>
    <row r="189" spans="1:25" ht="15" x14ac:dyDescent="0.25">
      <c r="A189"/>
      <c r="C189" s="15"/>
      <c r="D189" s="15"/>
      <c r="E189" s="15"/>
      <c r="F189"/>
      <c r="G189"/>
      <c r="H189"/>
      <c r="I189" s="15"/>
      <c r="J189" s="15"/>
      <c r="K189" s="15"/>
      <c r="L189" s="14"/>
      <c r="U189" t="str">
        <f t="shared" si="10"/>
        <v/>
      </c>
      <c r="V189" t="str">
        <f>IF(U189&gt;0,IF(U189="","",(VLOOKUP(A189,[1]Sheet6!$CD$8:$CE$1225,2,FALSE))),"")</f>
        <v/>
      </c>
      <c r="W189" s="11" t="str">
        <f t="shared" si="12"/>
        <v/>
      </c>
      <c r="X189" t="str">
        <f>IF(U189&gt;0,IF(U189="","",(VLOOKUP(A189,[1]Sheet6!$CD$8:$CH$1225,4,FALSE))),"")</f>
        <v/>
      </c>
      <c r="Y189" s="11" t="str">
        <f t="shared" si="11"/>
        <v/>
      </c>
    </row>
    <row r="190" spans="1:25" ht="15" x14ac:dyDescent="0.25">
      <c r="A190"/>
      <c r="C190" s="15"/>
      <c r="D190" s="15"/>
      <c r="E190" s="15"/>
      <c r="F190"/>
      <c r="G190"/>
      <c r="H190"/>
      <c r="I190" s="15"/>
      <c r="J190" s="15"/>
      <c r="K190" s="15"/>
      <c r="L190" s="14"/>
      <c r="U190" t="str">
        <f t="shared" si="10"/>
        <v/>
      </c>
      <c r="V190" t="str">
        <f>IF(U190&gt;0,IF(U190="","",(VLOOKUP(A190,[1]Sheet6!$CD$8:$CE$1225,2,FALSE))),"")</f>
        <v/>
      </c>
      <c r="W190" s="11" t="str">
        <f t="shared" si="12"/>
        <v/>
      </c>
      <c r="X190" t="str">
        <f>IF(U190&gt;0,IF(U190="","",(VLOOKUP(A190,[1]Sheet6!$CD$8:$CH$1225,4,FALSE))),"")</f>
        <v/>
      </c>
      <c r="Y190" s="11" t="str">
        <f t="shared" si="11"/>
        <v/>
      </c>
    </row>
    <row r="191" spans="1:25" ht="15" x14ac:dyDescent="0.25">
      <c r="A191"/>
      <c r="C191" s="15"/>
      <c r="D191" s="15"/>
      <c r="E191" s="15"/>
      <c r="F191"/>
      <c r="G191"/>
      <c r="H191"/>
      <c r="I191" s="15"/>
      <c r="J191" s="15"/>
      <c r="K191" s="15"/>
      <c r="L191" s="14"/>
      <c r="U191" t="str">
        <f t="shared" si="10"/>
        <v/>
      </c>
      <c r="V191" t="str">
        <f>IF(U191&gt;0,IF(U191="","",(VLOOKUP(A191,[1]Sheet6!$CD$8:$CE$1225,2,FALSE))),"")</f>
        <v/>
      </c>
      <c r="W191" s="11" t="str">
        <f t="shared" si="12"/>
        <v/>
      </c>
      <c r="X191" t="str">
        <f>IF(U191&gt;0,IF(U191="","",(VLOOKUP(A191,[1]Sheet6!$CD$8:$CH$1225,4,FALSE))),"")</f>
        <v/>
      </c>
      <c r="Y191" s="11" t="str">
        <f t="shared" si="11"/>
        <v/>
      </c>
    </row>
    <row r="192" spans="1:25" ht="15" x14ac:dyDescent="0.25">
      <c r="A192"/>
      <c r="C192" s="15"/>
      <c r="D192" s="15"/>
      <c r="E192" s="15"/>
      <c r="F192"/>
      <c r="G192"/>
      <c r="H192"/>
      <c r="I192" s="15"/>
      <c r="J192" s="15"/>
      <c r="K192" s="15"/>
      <c r="L192" s="14"/>
      <c r="U192" t="str">
        <f t="shared" si="10"/>
        <v/>
      </c>
      <c r="V192" t="str">
        <f>IF(U192&gt;0,IF(U192="","",(VLOOKUP(A192,[1]Sheet6!$CD$8:$CE$1225,2,FALSE))),"")</f>
        <v/>
      </c>
      <c r="W192" s="11" t="str">
        <f t="shared" si="12"/>
        <v/>
      </c>
      <c r="X192" t="str">
        <f>IF(U192&gt;0,IF(U192="","",(VLOOKUP(A192,[1]Sheet6!$CD$8:$CH$1225,4,FALSE))),"")</f>
        <v/>
      </c>
      <c r="Y192" s="11" t="str">
        <f t="shared" si="11"/>
        <v/>
      </c>
    </row>
    <row r="193" spans="1:25" ht="15" x14ac:dyDescent="0.25">
      <c r="A193"/>
      <c r="C193" s="15"/>
      <c r="D193" s="15"/>
      <c r="E193" s="15"/>
      <c r="F193"/>
      <c r="G193"/>
      <c r="H193"/>
      <c r="I193" s="15"/>
      <c r="J193" s="15"/>
      <c r="K193" s="15"/>
      <c r="L193" s="14"/>
      <c r="U193" t="str">
        <f t="shared" si="10"/>
        <v/>
      </c>
      <c r="V193" t="str">
        <f>IF(U193&gt;0,IF(U193="","",(VLOOKUP(A193,[1]Sheet6!$CD$8:$CE$1225,2,FALSE))),"")</f>
        <v/>
      </c>
      <c r="W193" s="11" t="str">
        <f t="shared" si="12"/>
        <v/>
      </c>
      <c r="X193" t="str">
        <f>IF(U193&gt;0,IF(U193="","",(VLOOKUP(A193,[1]Sheet6!$CD$8:$CH$1225,4,FALSE))),"")</f>
        <v/>
      </c>
      <c r="Y193" s="11" t="str">
        <f t="shared" si="11"/>
        <v/>
      </c>
    </row>
    <row r="194" spans="1:25" ht="15" x14ac:dyDescent="0.25">
      <c r="A194"/>
      <c r="C194" s="15"/>
      <c r="D194" s="15"/>
      <c r="E194" s="15"/>
      <c r="F194"/>
      <c r="G194"/>
      <c r="H194"/>
      <c r="I194" s="15"/>
      <c r="J194" s="15"/>
      <c r="K194" s="15"/>
      <c r="L194" s="14"/>
      <c r="U194" t="str">
        <f t="shared" si="10"/>
        <v/>
      </c>
      <c r="V194" t="str">
        <f>IF(U194&gt;0,IF(U194="","",(VLOOKUP(A194,[1]Sheet6!$CD$8:$CE$1225,2,FALSE))),"")</f>
        <v/>
      </c>
      <c r="W194" s="11" t="str">
        <f t="shared" si="12"/>
        <v/>
      </c>
      <c r="X194" t="str">
        <f>IF(U194&gt;0,IF(U194="","",(VLOOKUP(A194,[1]Sheet6!$CD$8:$CH$1225,4,FALSE))),"")</f>
        <v/>
      </c>
      <c r="Y194" s="11" t="str">
        <f t="shared" si="11"/>
        <v/>
      </c>
    </row>
    <row r="195" spans="1:25" ht="15" x14ac:dyDescent="0.25">
      <c r="A195"/>
      <c r="C195" s="15"/>
      <c r="D195" s="15"/>
      <c r="E195" s="15"/>
      <c r="F195"/>
      <c r="G195"/>
      <c r="H195"/>
      <c r="I195" s="15"/>
      <c r="J195" s="15"/>
      <c r="K195" s="15"/>
      <c r="L195" s="14"/>
      <c r="U195" t="str">
        <f t="shared" si="10"/>
        <v/>
      </c>
      <c r="V195" t="str">
        <f>IF(U195&gt;0,IF(U195="","",(VLOOKUP(A195,[1]Sheet6!$CD$8:$CE$1225,2,FALSE))),"")</f>
        <v/>
      </c>
      <c r="W195" s="11" t="str">
        <f t="shared" si="12"/>
        <v/>
      </c>
      <c r="X195" t="str">
        <f>IF(U195&gt;0,IF(U195="","",(VLOOKUP(A195,[1]Sheet6!$CD$8:$CH$1225,4,FALSE))),"")</f>
        <v/>
      </c>
      <c r="Y195" s="11" t="str">
        <f t="shared" si="11"/>
        <v/>
      </c>
    </row>
    <row r="196" spans="1:25" ht="15" x14ac:dyDescent="0.25">
      <c r="A196"/>
      <c r="C196" s="15"/>
      <c r="D196" s="15"/>
      <c r="E196" s="15"/>
      <c r="F196"/>
      <c r="G196"/>
      <c r="H196"/>
      <c r="I196" s="15"/>
      <c r="J196" s="15"/>
      <c r="K196" s="15"/>
      <c r="L196" s="14"/>
      <c r="U196" t="str">
        <f t="shared" ref="U196:U240" si="13">IF(A196&gt;1359011,SUM(I196:J196),"")</f>
        <v/>
      </c>
      <c r="V196" t="str">
        <f>IF(U196&gt;0,IF(U196="","",(VLOOKUP(A196,[1]Sheet6!$CD$8:$CE$1225,2,FALSE))),"")</f>
        <v/>
      </c>
      <c r="W196" s="11" t="str">
        <f t="shared" si="12"/>
        <v/>
      </c>
      <c r="X196" t="str">
        <f>IF(U196&gt;0,IF(U196="","",(VLOOKUP(A196,[1]Sheet6!$CD$8:$CH$1225,4,FALSE))),"")</f>
        <v/>
      </c>
      <c r="Y196" s="11" t="str">
        <f t="shared" si="11"/>
        <v/>
      </c>
    </row>
    <row r="197" spans="1:25" ht="15" x14ac:dyDescent="0.25">
      <c r="A197"/>
      <c r="C197" s="15"/>
      <c r="D197" s="15"/>
      <c r="E197" s="15"/>
      <c r="F197"/>
      <c r="G197"/>
      <c r="H197"/>
      <c r="I197" s="15"/>
      <c r="J197" s="15"/>
      <c r="K197" s="15"/>
      <c r="L197" s="14"/>
      <c r="U197" t="str">
        <f t="shared" si="13"/>
        <v/>
      </c>
      <c r="V197" t="str">
        <f>IF(U197&gt;0,IF(U197="","",(VLOOKUP(A197,[1]Sheet6!$CD$8:$CE$1225,2,FALSE))),"")</f>
        <v/>
      </c>
      <c r="W197" s="11" t="str">
        <f t="shared" si="12"/>
        <v/>
      </c>
      <c r="X197" t="str">
        <f>IF(U197&gt;0,IF(U197="","",(VLOOKUP(A197,[1]Sheet6!$CD$8:$CH$1225,4,FALSE))),"")</f>
        <v/>
      </c>
      <c r="Y197" s="11" t="str">
        <f t="shared" si="11"/>
        <v/>
      </c>
    </row>
    <row r="198" spans="1:25" ht="15" x14ac:dyDescent="0.25">
      <c r="A198"/>
      <c r="C198" s="15"/>
      <c r="D198" s="15"/>
      <c r="E198" s="15"/>
      <c r="F198"/>
      <c r="G198"/>
      <c r="H198"/>
      <c r="I198" s="15"/>
      <c r="J198" s="15"/>
      <c r="K198" s="15"/>
      <c r="L198" s="14"/>
      <c r="U198" t="str">
        <f t="shared" si="13"/>
        <v/>
      </c>
      <c r="V198" t="str">
        <f>IF(U198&gt;0,IF(U198="","",(VLOOKUP(A198,[1]Sheet6!$CD$8:$CE$1225,2,FALSE))),"")</f>
        <v/>
      </c>
      <c r="W198" s="11" t="str">
        <f t="shared" si="12"/>
        <v/>
      </c>
      <c r="X198" t="str">
        <f>IF(U198&gt;0,IF(U198="","",(VLOOKUP(A198,[1]Sheet6!$CD$8:$CH$1225,4,FALSE))),"")</f>
        <v/>
      </c>
      <c r="Y198" s="11" t="str">
        <f t="shared" si="11"/>
        <v/>
      </c>
    </row>
    <row r="199" spans="1:25" ht="15" x14ac:dyDescent="0.25">
      <c r="A199"/>
      <c r="C199" s="15"/>
      <c r="D199" s="15"/>
      <c r="E199" s="15"/>
      <c r="F199"/>
      <c r="G199"/>
      <c r="H199"/>
      <c r="I199" s="15"/>
      <c r="J199" s="15"/>
      <c r="K199" s="15"/>
      <c r="L199" s="14"/>
      <c r="U199" t="str">
        <f t="shared" si="13"/>
        <v/>
      </c>
      <c r="V199" t="str">
        <f>IF(U199&gt;0,IF(U199="","",(VLOOKUP(A199,[1]Sheet6!$CD$8:$CE$1225,2,FALSE))),"")</f>
        <v/>
      </c>
      <c r="W199" s="11" t="str">
        <f t="shared" si="12"/>
        <v/>
      </c>
      <c r="X199" t="str">
        <f>IF(U199&gt;0,IF(U199="","",(VLOOKUP(A199,[1]Sheet6!$CD$8:$CH$1225,4,FALSE))),"")</f>
        <v/>
      </c>
      <c r="Y199" s="11" t="str">
        <f t="shared" si="11"/>
        <v/>
      </c>
    </row>
    <row r="200" spans="1:25" ht="15" x14ac:dyDescent="0.25">
      <c r="A200"/>
      <c r="C200" s="15"/>
      <c r="D200" s="15"/>
      <c r="E200" s="15"/>
      <c r="F200"/>
      <c r="G200"/>
      <c r="H200"/>
      <c r="I200" s="15"/>
      <c r="J200" s="15"/>
      <c r="K200" s="15"/>
      <c r="L200" s="14"/>
      <c r="U200" t="str">
        <f t="shared" si="13"/>
        <v/>
      </c>
      <c r="V200" t="str">
        <f>IF(U200&gt;0,IF(U200="","",(VLOOKUP(A200,[1]Sheet6!$CD$8:$CE$1225,2,FALSE))),"")</f>
        <v/>
      </c>
      <c r="W200" s="11" t="str">
        <f t="shared" si="12"/>
        <v/>
      </c>
      <c r="X200" t="str">
        <f>IF(U200&gt;0,IF(U200="","",(VLOOKUP(A200,[1]Sheet6!$CD$8:$CH$1225,4,FALSE))),"")</f>
        <v/>
      </c>
      <c r="Y200" s="11" t="str">
        <f t="shared" si="11"/>
        <v/>
      </c>
    </row>
    <row r="201" spans="1:25" ht="15" x14ac:dyDescent="0.25">
      <c r="A201"/>
      <c r="C201" s="15"/>
      <c r="D201" s="15"/>
      <c r="E201" s="15"/>
      <c r="F201"/>
      <c r="G201"/>
      <c r="H201"/>
      <c r="I201" s="15"/>
      <c r="J201" s="15"/>
      <c r="K201" s="15"/>
      <c r="L201" s="14"/>
      <c r="U201" t="str">
        <f t="shared" si="13"/>
        <v/>
      </c>
      <c r="V201" t="str">
        <f>IF(U201&gt;0,IF(U201="","",(VLOOKUP(A201,[1]Sheet6!$CD$8:$CE$1225,2,FALSE))),"")</f>
        <v/>
      </c>
      <c r="W201" s="11" t="str">
        <f t="shared" si="12"/>
        <v/>
      </c>
      <c r="X201" t="str">
        <f>IF(U201&gt;0,IF(U201="","",(VLOOKUP(A201,[1]Sheet6!$CD$8:$CH$1225,4,FALSE))),"")</f>
        <v/>
      </c>
      <c r="Y201" s="11" t="str">
        <f t="shared" si="11"/>
        <v/>
      </c>
    </row>
    <row r="202" spans="1:25" ht="15" x14ac:dyDescent="0.25">
      <c r="A202"/>
      <c r="C202" s="15"/>
      <c r="D202" s="15"/>
      <c r="E202" s="15"/>
      <c r="F202"/>
      <c r="G202"/>
      <c r="H202"/>
      <c r="I202" s="15"/>
      <c r="J202" s="15"/>
      <c r="K202" s="15"/>
      <c r="L202" s="14"/>
      <c r="U202" t="str">
        <f t="shared" si="13"/>
        <v/>
      </c>
      <c r="V202" t="str">
        <f>IF(U202&gt;0,IF(U202="","",(VLOOKUP(A202,[1]Sheet6!$CD$8:$CE$1225,2,FALSE))),"")</f>
        <v/>
      </c>
      <c r="W202" s="11" t="str">
        <f t="shared" si="12"/>
        <v/>
      </c>
      <c r="X202" t="str">
        <f>IF(U202&gt;0,IF(U202="","",(VLOOKUP(A202,[1]Sheet6!$CD$8:$CH$1225,4,FALSE))),"")</f>
        <v/>
      </c>
      <c r="Y202" s="11" t="str">
        <f t="shared" si="11"/>
        <v/>
      </c>
    </row>
    <row r="203" spans="1:25" ht="15" x14ac:dyDescent="0.25">
      <c r="A203"/>
      <c r="C203" s="15"/>
      <c r="D203" s="15"/>
      <c r="E203" s="15"/>
      <c r="F203"/>
      <c r="G203"/>
      <c r="H203"/>
      <c r="I203" s="15"/>
      <c r="J203" s="15"/>
      <c r="K203" s="15"/>
      <c r="L203" s="14"/>
      <c r="U203" t="str">
        <f t="shared" si="13"/>
        <v/>
      </c>
      <c r="V203" t="str">
        <f>IF(U203&gt;0,IF(U203="","",(VLOOKUP(A203,[1]Sheet6!$CD$8:$CE$1225,2,FALSE))),"")</f>
        <v/>
      </c>
      <c r="W203" s="11" t="str">
        <f t="shared" si="12"/>
        <v/>
      </c>
      <c r="X203" t="str">
        <f>IF(U203&gt;0,IF(U203="","",(VLOOKUP(A203,[1]Sheet6!$CD$8:$CH$1225,4,FALSE))),"")</f>
        <v/>
      </c>
      <c r="Y203" s="11" t="str">
        <f t="shared" si="11"/>
        <v/>
      </c>
    </row>
    <row r="204" spans="1:25" ht="15" x14ac:dyDescent="0.25">
      <c r="A204"/>
      <c r="C204" s="15"/>
      <c r="D204" s="15"/>
      <c r="E204" s="15"/>
      <c r="F204"/>
      <c r="G204"/>
      <c r="H204"/>
      <c r="I204" s="15"/>
      <c r="J204" s="15"/>
      <c r="K204" s="15"/>
      <c r="L204" s="14"/>
      <c r="U204" t="str">
        <f t="shared" si="13"/>
        <v/>
      </c>
      <c r="V204" t="str">
        <f>IF(U204&gt;0,IF(U204="","",(VLOOKUP(A204,[1]Sheet6!$CD$8:$CE$1225,2,FALSE))),"")</f>
        <v/>
      </c>
      <c r="W204" s="11" t="str">
        <f t="shared" si="12"/>
        <v/>
      </c>
      <c r="X204" t="str">
        <f>IF(U204&gt;0,IF(U204="","",(VLOOKUP(A204,[1]Sheet6!$CD$8:$CH$1225,4,FALSE))),"")</f>
        <v/>
      </c>
      <c r="Y204" s="11" t="str">
        <f t="shared" si="11"/>
        <v/>
      </c>
    </row>
    <row r="205" spans="1:25" ht="15" x14ac:dyDescent="0.25">
      <c r="A205"/>
      <c r="C205" s="15"/>
      <c r="D205" s="15"/>
      <c r="E205" s="15"/>
      <c r="F205"/>
      <c r="G205"/>
      <c r="H205"/>
      <c r="I205" s="15"/>
      <c r="J205" s="15"/>
      <c r="K205" s="15"/>
      <c r="L205" s="14"/>
      <c r="U205" t="str">
        <f t="shared" si="13"/>
        <v/>
      </c>
      <c r="V205" t="str">
        <f>IF(U205&gt;0,IF(U205="","",(VLOOKUP(A205,[1]Sheet6!$CD$8:$CE$1225,2,FALSE))),"")</f>
        <v/>
      </c>
      <c r="W205" s="11" t="str">
        <f t="shared" si="12"/>
        <v/>
      </c>
      <c r="X205" t="str">
        <f>IF(U205&gt;0,IF(U205="","",(VLOOKUP(A205,[1]Sheet6!$CD$8:$CH$1225,4,FALSE))),"")</f>
        <v/>
      </c>
      <c r="Y205" s="11" t="str">
        <f t="shared" si="11"/>
        <v/>
      </c>
    </row>
    <row r="206" spans="1:25" ht="15" x14ac:dyDescent="0.25">
      <c r="A206"/>
      <c r="C206" s="15"/>
      <c r="D206" s="15"/>
      <c r="E206" s="15"/>
      <c r="F206"/>
      <c r="G206"/>
      <c r="H206"/>
      <c r="I206" s="15"/>
      <c r="J206" s="15"/>
      <c r="K206" s="15"/>
      <c r="L206" s="14"/>
      <c r="U206" t="str">
        <f t="shared" si="13"/>
        <v/>
      </c>
      <c r="V206" t="str">
        <f>IF(U206&gt;0,IF(U206="","",(VLOOKUP(A206,[1]Sheet6!$CD$8:$CE$1225,2,FALSE))),"")</f>
        <v/>
      </c>
      <c r="W206" s="11" t="str">
        <f t="shared" si="12"/>
        <v/>
      </c>
      <c r="X206" t="str">
        <f>IF(U206&gt;0,IF(U206="","",(VLOOKUP(A206,[1]Sheet6!$CD$8:$CH$1225,4,FALSE))),"")</f>
        <v/>
      </c>
      <c r="Y206" s="11" t="str">
        <f t="shared" si="11"/>
        <v/>
      </c>
    </row>
    <row r="207" spans="1:25" ht="15" x14ac:dyDescent="0.25">
      <c r="A207"/>
      <c r="C207" s="15"/>
      <c r="D207" s="15"/>
      <c r="E207" s="15"/>
      <c r="F207"/>
      <c r="G207"/>
      <c r="H207"/>
      <c r="I207" s="15"/>
      <c r="J207" s="15"/>
      <c r="K207" s="15"/>
      <c r="L207" s="14"/>
      <c r="U207" t="str">
        <f t="shared" si="13"/>
        <v/>
      </c>
      <c r="V207" t="str">
        <f>IF(U207&gt;0,IF(U207="","",(VLOOKUP(A207,[1]Sheet6!$CD$8:$CE$1225,2,FALSE))),"")</f>
        <v/>
      </c>
      <c r="W207" s="11" t="str">
        <f t="shared" si="12"/>
        <v/>
      </c>
      <c r="X207" t="str">
        <f>IF(U207&gt;0,IF(U207="","",(VLOOKUP(A207,[1]Sheet6!$CD$8:$CH$1225,4,FALSE))),"")</f>
        <v/>
      </c>
      <c r="Y207" s="11" t="str">
        <f t="shared" si="11"/>
        <v/>
      </c>
    </row>
    <row r="208" spans="1:25" ht="15" x14ac:dyDescent="0.25">
      <c r="A208"/>
      <c r="C208" s="15"/>
      <c r="D208" s="15"/>
      <c r="E208" s="15"/>
      <c r="F208"/>
      <c r="G208"/>
      <c r="H208"/>
      <c r="I208" s="15"/>
      <c r="J208" s="15"/>
      <c r="K208" s="15"/>
      <c r="L208" s="14"/>
      <c r="U208" t="str">
        <f t="shared" si="13"/>
        <v/>
      </c>
      <c r="V208" t="str">
        <f>IF(U208&gt;0,IF(U208="","",(VLOOKUP(A208,[1]Sheet6!$CD$8:$CE$1225,2,FALSE))),"")</f>
        <v/>
      </c>
      <c r="W208" s="11" t="str">
        <f t="shared" si="12"/>
        <v/>
      </c>
      <c r="X208" t="str">
        <f>IF(U208&gt;0,IF(U208="","",(VLOOKUP(A208,[1]Sheet6!$CD$8:$CH$1225,4,FALSE))),"")</f>
        <v/>
      </c>
      <c r="Y208" s="11" t="str">
        <f t="shared" si="11"/>
        <v/>
      </c>
    </row>
    <row r="209" spans="1:25" ht="15" x14ac:dyDescent="0.25">
      <c r="A209"/>
      <c r="C209" s="15"/>
      <c r="D209" s="15"/>
      <c r="E209" s="15"/>
      <c r="F209"/>
      <c r="G209"/>
      <c r="H209"/>
      <c r="I209" s="15"/>
      <c r="J209" s="15"/>
      <c r="K209" s="15"/>
      <c r="L209" s="14"/>
      <c r="U209" t="str">
        <f t="shared" si="13"/>
        <v/>
      </c>
      <c r="V209" t="str">
        <f>IF(U209&gt;0,IF(U209="","",(VLOOKUP(A209,[1]Sheet6!$CD$8:$CE$1225,2,FALSE))),"")</f>
        <v/>
      </c>
      <c r="W209" s="11" t="str">
        <f t="shared" si="12"/>
        <v/>
      </c>
      <c r="X209" t="str">
        <f>IF(U209&gt;0,IF(U209="","",(VLOOKUP(A209,[1]Sheet6!$CD$8:$CH$1225,4,FALSE))),"")</f>
        <v/>
      </c>
      <c r="Y209" s="11" t="str">
        <f t="shared" si="11"/>
        <v/>
      </c>
    </row>
    <row r="210" spans="1:25" ht="15" x14ac:dyDescent="0.25">
      <c r="A210"/>
      <c r="C210" s="12"/>
      <c r="D210" s="12"/>
      <c r="E210" s="12"/>
      <c r="F210"/>
      <c r="G210"/>
      <c r="H210"/>
      <c r="I210" s="12"/>
      <c r="J210" s="12"/>
      <c r="K210" s="12"/>
      <c r="L210"/>
      <c r="U210" t="str">
        <f t="shared" si="13"/>
        <v/>
      </c>
      <c r="V210" t="str">
        <f>IF(U210&gt;0,IF(U210="","",(VLOOKUP(A210,[1]Sheet6!$CD$8:$CE$1225,2,FALSE))),"")</f>
        <v/>
      </c>
      <c r="W210" s="11" t="str">
        <f t="shared" si="12"/>
        <v/>
      </c>
      <c r="X210" t="str">
        <f>IF(U210&gt;0,IF(U210="","",(VLOOKUP(A210,[1]Sheet6!$CD$8:$CH$1225,4,FALSE))),"")</f>
        <v/>
      </c>
      <c r="Y210" s="11" t="str">
        <f t="shared" ref="Y210:Y250" si="14">IF(X210&gt;0,IF(X210="","",SUM(U210/X210)),"")</f>
        <v/>
      </c>
    </row>
    <row r="211" spans="1:25" ht="15" x14ac:dyDescent="0.25">
      <c r="A211"/>
      <c r="C211" s="12"/>
      <c r="D211" s="12"/>
      <c r="E211" s="12"/>
      <c r="F211"/>
      <c r="G211"/>
      <c r="H211"/>
      <c r="I211" s="12"/>
      <c r="J211" s="12"/>
      <c r="K211" s="12"/>
      <c r="L211"/>
      <c r="U211" t="str">
        <f t="shared" si="13"/>
        <v/>
      </c>
      <c r="V211" t="str">
        <f>IF(U211&gt;0,IF(U211="","",(VLOOKUP(A211,[1]Sheet6!$CD$8:$CE$1225,2,FALSE))),"")</f>
        <v/>
      </c>
      <c r="W211" s="11" t="str">
        <f t="shared" si="12"/>
        <v/>
      </c>
      <c r="X211" t="str">
        <f>IF(U211&gt;0,IF(U211="","",(VLOOKUP(A211,[1]Sheet6!$CD$8:$CH$1225,4,FALSE))),"")</f>
        <v/>
      </c>
      <c r="Y211" s="11" t="str">
        <f t="shared" si="14"/>
        <v/>
      </c>
    </row>
    <row r="212" spans="1:25" ht="15" x14ac:dyDescent="0.25">
      <c r="A212"/>
      <c r="C212" s="12"/>
      <c r="D212" s="12"/>
      <c r="E212" s="12"/>
      <c r="F212"/>
      <c r="G212"/>
      <c r="H212"/>
      <c r="I212" s="12"/>
      <c r="J212" s="12"/>
      <c r="K212" s="12"/>
      <c r="L212"/>
      <c r="U212" t="str">
        <f t="shared" si="13"/>
        <v/>
      </c>
      <c r="V212" t="str">
        <f>IF(U212&gt;0,IF(U212="","",(VLOOKUP(A212,[1]Sheet6!$CD$8:$CE$1225,2,FALSE))),"")</f>
        <v/>
      </c>
      <c r="W212" s="11" t="str">
        <f t="shared" si="12"/>
        <v/>
      </c>
      <c r="X212" t="str">
        <f>IF(U212&gt;0,IF(U212="","",(VLOOKUP(A212,[1]Sheet6!$CD$8:$CH$1225,4,FALSE))),"")</f>
        <v/>
      </c>
      <c r="Y212" s="11" t="str">
        <f t="shared" si="14"/>
        <v/>
      </c>
    </row>
    <row r="213" spans="1:25" ht="15" x14ac:dyDescent="0.25">
      <c r="A213"/>
      <c r="C213" s="12"/>
      <c r="D213" s="12"/>
      <c r="E213" s="12"/>
      <c r="F213"/>
      <c r="G213"/>
      <c r="H213"/>
      <c r="I213" s="12"/>
      <c r="J213" s="12"/>
      <c r="K213" s="12"/>
      <c r="L213"/>
      <c r="U213" t="str">
        <f t="shared" si="13"/>
        <v/>
      </c>
      <c r="V213" t="str">
        <f>IF(U213&gt;0,IF(U213="","",(VLOOKUP(A213,[1]Sheet6!$CD$8:$CE$1225,2,FALSE))),"")</f>
        <v/>
      </c>
      <c r="W213" s="11" t="str">
        <f t="shared" ref="W213:W250" si="15">IF(V213&gt;100,IF(V213="","",IF(U213="","",U213/V213)),"")</f>
        <v/>
      </c>
      <c r="X213" t="str">
        <f>IF(U213&gt;0,IF(U213="","",(VLOOKUP(A213,[1]Sheet6!$CD$8:$CH$1225,4,FALSE))),"")</f>
        <v/>
      </c>
      <c r="Y213" s="11" t="str">
        <f t="shared" si="14"/>
        <v/>
      </c>
    </row>
    <row r="214" spans="1:25" ht="15" x14ac:dyDescent="0.25">
      <c r="A214"/>
      <c r="C214" s="12"/>
      <c r="D214" s="12"/>
      <c r="E214" s="12"/>
      <c r="F214"/>
      <c r="G214"/>
      <c r="H214"/>
      <c r="I214" s="12"/>
      <c r="J214" s="12"/>
      <c r="K214" s="12"/>
      <c r="L214"/>
      <c r="U214" t="str">
        <f t="shared" si="13"/>
        <v/>
      </c>
      <c r="V214" t="str">
        <f>IF(U214&gt;0,IF(U214="","",(VLOOKUP(A214,[1]Sheet6!$CD$8:$CE$1225,2,FALSE))),"")</f>
        <v/>
      </c>
      <c r="W214" s="11" t="str">
        <f t="shared" si="15"/>
        <v/>
      </c>
      <c r="X214" t="str">
        <f>IF(U214&gt;0,IF(U214="","",(VLOOKUP(A214,[1]Sheet6!$CD$8:$CH$1225,4,FALSE))),"")</f>
        <v/>
      </c>
      <c r="Y214" s="11" t="str">
        <f t="shared" si="14"/>
        <v/>
      </c>
    </row>
    <row r="215" spans="1:25" ht="15" x14ac:dyDescent="0.25">
      <c r="A215"/>
      <c r="C215" s="12"/>
      <c r="D215" s="12"/>
      <c r="E215" s="12"/>
      <c r="F215"/>
      <c r="G215"/>
      <c r="H215"/>
      <c r="I215" s="12"/>
      <c r="J215" s="12"/>
      <c r="K215" s="12"/>
      <c r="L215"/>
      <c r="U215" t="str">
        <f t="shared" si="13"/>
        <v/>
      </c>
      <c r="V215" t="str">
        <f>IF(U215&gt;0,IF(U215="","",(VLOOKUP(A215,[1]Sheet6!$CD$8:$CE$1225,2,FALSE))),"")</f>
        <v/>
      </c>
      <c r="W215" s="11" t="str">
        <f t="shared" si="15"/>
        <v/>
      </c>
      <c r="X215" t="str">
        <f>IF(U215&gt;0,IF(U215="","",(VLOOKUP(A215,[1]Sheet6!$CD$8:$CH$1225,4,FALSE))),"")</f>
        <v/>
      </c>
      <c r="Y215" s="11" t="str">
        <f t="shared" si="14"/>
        <v/>
      </c>
    </row>
    <row r="216" spans="1:25" ht="15" x14ac:dyDescent="0.25">
      <c r="A216"/>
      <c r="C216" s="12"/>
      <c r="D216" s="12"/>
      <c r="E216" s="12"/>
      <c r="F216"/>
      <c r="G216"/>
      <c r="H216"/>
      <c r="I216" s="12"/>
      <c r="J216" s="12"/>
      <c r="K216" s="12"/>
      <c r="L216"/>
      <c r="U216" t="str">
        <f t="shared" si="13"/>
        <v/>
      </c>
      <c r="V216" t="str">
        <f>IF(U216&gt;0,IF(U216="","",(VLOOKUP(A216,[1]Sheet6!$CD$8:$CE$1225,2,FALSE))),"")</f>
        <v/>
      </c>
      <c r="W216" s="11" t="str">
        <f t="shared" si="15"/>
        <v/>
      </c>
      <c r="X216" t="str">
        <f>IF(U216&gt;0,IF(U216="","",(VLOOKUP(A216,[1]Sheet6!$CD$8:$CH$1225,4,FALSE))),"")</f>
        <v/>
      </c>
      <c r="Y216" s="11" t="str">
        <f t="shared" si="14"/>
        <v/>
      </c>
    </row>
    <row r="217" spans="1:25" ht="15" x14ac:dyDescent="0.25">
      <c r="A217"/>
      <c r="C217" s="12"/>
      <c r="D217" s="12"/>
      <c r="E217" s="12"/>
      <c r="F217"/>
      <c r="G217"/>
      <c r="H217"/>
      <c r="I217" s="12"/>
      <c r="J217" s="12"/>
      <c r="K217" s="12"/>
      <c r="L217"/>
      <c r="U217" t="str">
        <f t="shared" si="13"/>
        <v/>
      </c>
      <c r="V217" t="str">
        <f>IF(U217&gt;0,IF(U217="","",(VLOOKUP(A217,[1]Sheet6!$CD$8:$CE$1225,2,FALSE))),"")</f>
        <v/>
      </c>
      <c r="W217" s="11" t="str">
        <f t="shared" si="15"/>
        <v/>
      </c>
      <c r="X217" t="str">
        <f>IF(U217&gt;0,IF(U217="","",(VLOOKUP(A217,[1]Sheet6!$CD$8:$CH$1225,4,FALSE))),"")</f>
        <v/>
      </c>
      <c r="Y217" s="11" t="str">
        <f t="shared" si="14"/>
        <v/>
      </c>
    </row>
    <row r="218" spans="1:25" ht="15" x14ac:dyDescent="0.25">
      <c r="A218"/>
      <c r="C218" s="12"/>
      <c r="D218" s="12"/>
      <c r="E218" s="12"/>
      <c r="F218"/>
      <c r="G218"/>
      <c r="H218"/>
      <c r="I218" s="12"/>
      <c r="J218" s="12"/>
      <c r="K218" s="12"/>
      <c r="L218"/>
      <c r="U218" t="str">
        <f t="shared" si="13"/>
        <v/>
      </c>
      <c r="V218" t="str">
        <f>IF(U218&gt;0,IF(U218="","",(VLOOKUP(A218,[1]Sheet6!$CD$8:$CE$1225,2,FALSE))),"")</f>
        <v/>
      </c>
      <c r="W218" s="11" t="str">
        <f t="shared" si="15"/>
        <v/>
      </c>
      <c r="X218" t="str">
        <f>IF(U218&gt;0,IF(U218="","",(VLOOKUP(A218,[1]Sheet6!$CD$8:$CH$1225,4,FALSE))),"")</f>
        <v/>
      </c>
      <c r="Y218" s="11" t="str">
        <f t="shared" si="14"/>
        <v/>
      </c>
    </row>
    <row r="219" spans="1:25" ht="15" x14ac:dyDescent="0.25">
      <c r="A219"/>
      <c r="C219" s="12"/>
      <c r="D219" s="12"/>
      <c r="E219" s="12"/>
      <c r="F219"/>
      <c r="G219"/>
      <c r="H219"/>
      <c r="I219" s="12"/>
      <c r="J219" s="12"/>
      <c r="K219" s="12"/>
      <c r="L219"/>
      <c r="U219" t="str">
        <f t="shared" si="13"/>
        <v/>
      </c>
      <c r="V219" t="str">
        <f>IF(U219&gt;0,IF(U219="","",(VLOOKUP(A219,[1]Sheet6!$CD$8:$CE$1225,2,FALSE))),"")</f>
        <v/>
      </c>
      <c r="W219" s="11" t="str">
        <f t="shared" si="15"/>
        <v/>
      </c>
      <c r="X219" t="str">
        <f>IF(U219&gt;0,IF(U219="","",(VLOOKUP(A219,[1]Sheet6!$CD$8:$CH$1225,4,FALSE))),"")</f>
        <v/>
      </c>
      <c r="Y219" s="11" t="str">
        <f t="shared" si="14"/>
        <v/>
      </c>
    </row>
    <row r="220" spans="1:25" ht="15" x14ac:dyDescent="0.25">
      <c r="A220"/>
      <c r="C220" s="12"/>
      <c r="D220" s="12"/>
      <c r="E220" s="12"/>
      <c r="F220"/>
      <c r="G220"/>
      <c r="H220"/>
      <c r="I220" s="12"/>
      <c r="J220" s="12"/>
      <c r="K220" s="12"/>
      <c r="L220"/>
      <c r="U220" t="str">
        <f t="shared" si="13"/>
        <v/>
      </c>
      <c r="V220" t="str">
        <f>IF(U220&gt;0,IF(U220="","",(VLOOKUP(A220,[1]Sheet6!$CD$8:$CE$1225,2,FALSE))),"")</f>
        <v/>
      </c>
      <c r="W220" s="11" t="str">
        <f t="shared" si="15"/>
        <v/>
      </c>
      <c r="X220" t="str">
        <f>IF(U220&gt;0,IF(U220="","",(VLOOKUP(A220,[1]Sheet6!$CD$8:$CH$1225,4,FALSE))),"")</f>
        <v/>
      </c>
      <c r="Y220" s="11" t="str">
        <f t="shared" si="14"/>
        <v/>
      </c>
    </row>
    <row r="221" spans="1:25" ht="15" x14ac:dyDescent="0.25">
      <c r="A221"/>
      <c r="C221" s="12"/>
      <c r="D221" s="12"/>
      <c r="E221" s="12"/>
      <c r="F221"/>
      <c r="G221"/>
      <c r="H221"/>
      <c r="I221" s="12"/>
      <c r="J221" s="12"/>
      <c r="K221" s="12"/>
      <c r="L221"/>
      <c r="U221" t="str">
        <f t="shared" si="13"/>
        <v/>
      </c>
      <c r="V221" t="str">
        <f>IF(U221&gt;0,IF(U221="","",(VLOOKUP(A221,[1]Sheet6!$CD$8:$CE$1225,2,FALSE))),"")</f>
        <v/>
      </c>
      <c r="W221" s="11" t="str">
        <f t="shared" si="15"/>
        <v/>
      </c>
      <c r="X221" t="str">
        <f>IF(U221&gt;0,IF(U221="","",(VLOOKUP(A221,[1]Sheet6!$CD$8:$CH$1225,4,FALSE))),"")</f>
        <v/>
      </c>
      <c r="Y221" s="11" t="str">
        <f t="shared" si="14"/>
        <v/>
      </c>
    </row>
    <row r="222" spans="1:25" ht="15" x14ac:dyDescent="0.25">
      <c r="A222"/>
      <c r="C222" s="12"/>
      <c r="D222" s="12"/>
      <c r="E222" s="12"/>
      <c r="F222"/>
      <c r="G222"/>
      <c r="H222"/>
      <c r="I222" s="12"/>
      <c r="J222" s="12"/>
      <c r="K222" s="12"/>
      <c r="L222"/>
      <c r="U222" t="str">
        <f t="shared" si="13"/>
        <v/>
      </c>
      <c r="V222" t="str">
        <f>IF(U222&gt;0,IF(U222="","",(VLOOKUP(A222,[1]Sheet6!$CD$8:$CE$1225,2,FALSE))),"")</f>
        <v/>
      </c>
      <c r="W222" s="11" t="str">
        <f t="shared" si="15"/>
        <v/>
      </c>
      <c r="X222" t="str">
        <f>IF(U222&gt;0,IF(U222="","",(VLOOKUP(A222,[1]Sheet6!$CD$8:$CH$1225,4,FALSE))),"")</f>
        <v/>
      </c>
      <c r="Y222" s="11" t="str">
        <f t="shared" si="14"/>
        <v/>
      </c>
    </row>
    <row r="223" spans="1:25" ht="15" x14ac:dyDescent="0.25">
      <c r="A223"/>
      <c r="C223" s="12"/>
      <c r="D223" s="12"/>
      <c r="E223" s="12"/>
      <c r="F223"/>
      <c r="G223"/>
      <c r="H223"/>
      <c r="I223" s="12"/>
      <c r="J223" s="12"/>
      <c r="K223" s="12"/>
      <c r="L223"/>
      <c r="U223" t="str">
        <f t="shared" si="13"/>
        <v/>
      </c>
      <c r="V223" t="str">
        <f>IF(U223&gt;0,IF(U223="","",(VLOOKUP(A223,[1]Sheet6!$CD$8:$CE$1225,2,FALSE))),"")</f>
        <v/>
      </c>
      <c r="W223" s="11" t="str">
        <f t="shared" si="15"/>
        <v/>
      </c>
      <c r="X223" t="str">
        <f>IF(U223&gt;0,IF(U223="","",(VLOOKUP(A223,[1]Sheet6!$CD$8:$CH$1225,4,FALSE))),"")</f>
        <v/>
      </c>
      <c r="Y223" s="11" t="str">
        <f t="shared" si="14"/>
        <v/>
      </c>
    </row>
    <row r="224" spans="1:25" ht="15" x14ac:dyDescent="0.25">
      <c r="A224"/>
      <c r="C224" s="12"/>
      <c r="D224" s="12"/>
      <c r="E224" s="12"/>
      <c r="F224"/>
      <c r="G224"/>
      <c r="H224"/>
      <c r="I224" s="12"/>
      <c r="J224" s="12"/>
      <c r="K224" s="12"/>
      <c r="L224"/>
      <c r="U224" t="str">
        <f t="shared" si="13"/>
        <v/>
      </c>
      <c r="V224" t="str">
        <f>IF(U224&gt;0,IF(U224="","",(VLOOKUP(A224,[1]Sheet6!$CD$8:$CE$1225,2,FALSE))),"")</f>
        <v/>
      </c>
      <c r="W224" s="11" t="str">
        <f t="shared" si="15"/>
        <v/>
      </c>
      <c r="X224" t="str">
        <f>IF(U224&gt;0,IF(U224="","",(VLOOKUP(A224,[1]Sheet6!$CD$8:$CH$1225,4,FALSE))),"")</f>
        <v/>
      </c>
      <c r="Y224" s="11" t="str">
        <f t="shared" si="14"/>
        <v/>
      </c>
    </row>
    <row r="225" spans="1:25" ht="15" x14ac:dyDescent="0.25">
      <c r="A225"/>
      <c r="C225" s="12"/>
      <c r="D225" s="12"/>
      <c r="E225" s="12"/>
      <c r="F225"/>
      <c r="G225"/>
      <c r="H225"/>
      <c r="I225" s="12"/>
      <c r="J225" s="12"/>
      <c r="K225" s="12"/>
      <c r="L225"/>
      <c r="U225" t="str">
        <f t="shared" si="13"/>
        <v/>
      </c>
      <c r="V225" t="str">
        <f>IF(U225&gt;0,IF(U225="","",(VLOOKUP(A225,[1]Sheet6!$CD$8:$CE$1225,2,FALSE))),"")</f>
        <v/>
      </c>
      <c r="W225" s="11" t="str">
        <f t="shared" si="15"/>
        <v/>
      </c>
      <c r="X225" t="str">
        <f>IF(U225&gt;0,IF(U225="","",(VLOOKUP(A225,[1]Sheet6!$CD$8:$CH$1225,4,FALSE))),"")</f>
        <v/>
      </c>
      <c r="Y225" s="11" t="str">
        <f t="shared" si="14"/>
        <v/>
      </c>
    </row>
    <row r="226" spans="1:25" ht="15" x14ac:dyDescent="0.25">
      <c r="A226"/>
      <c r="C226" s="12"/>
      <c r="D226" s="12"/>
      <c r="E226" s="12"/>
      <c r="F226"/>
      <c r="G226"/>
      <c r="H226"/>
      <c r="I226" s="12"/>
      <c r="J226" s="12"/>
      <c r="K226" s="12"/>
      <c r="L226"/>
      <c r="U226" t="str">
        <f t="shared" si="13"/>
        <v/>
      </c>
      <c r="V226" t="str">
        <f>IF(U226&gt;0,IF(U226="","",(VLOOKUP(A226,[1]Sheet6!$CD$8:$CE$1225,2,FALSE))),"")</f>
        <v/>
      </c>
      <c r="W226" s="11" t="str">
        <f t="shared" si="15"/>
        <v/>
      </c>
      <c r="X226" t="str">
        <f>IF(U226&gt;0,IF(U226="","",(VLOOKUP(A226,[1]Sheet6!$CD$8:$CH$1225,4,FALSE))),"")</f>
        <v/>
      </c>
      <c r="Y226" s="11" t="str">
        <f t="shared" si="14"/>
        <v/>
      </c>
    </row>
    <row r="227" spans="1:25" ht="15" x14ac:dyDescent="0.25">
      <c r="A227"/>
      <c r="C227" s="12"/>
      <c r="D227" s="12"/>
      <c r="E227" s="12"/>
      <c r="F227"/>
      <c r="G227"/>
      <c r="H227"/>
      <c r="I227" s="12"/>
      <c r="J227" s="12"/>
      <c r="K227" s="12"/>
      <c r="L227"/>
      <c r="U227" t="str">
        <f t="shared" si="13"/>
        <v/>
      </c>
      <c r="V227" t="str">
        <f>IF(U227&gt;0,IF(U227="","",(VLOOKUP(A227,[1]Sheet6!$CD$8:$CE$1225,2,FALSE))),"")</f>
        <v/>
      </c>
      <c r="W227" s="11" t="str">
        <f t="shared" si="15"/>
        <v/>
      </c>
      <c r="X227" t="str">
        <f>IF(U227&gt;0,IF(U227="","",(VLOOKUP(A227,[1]Sheet6!$CD$8:$CH$1225,4,FALSE))),"")</f>
        <v/>
      </c>
      <c r="Y227" s="11" t="str">
        <f t="shared" si="14"/>
        <v/>
      </c>
    </row>
    <row r="228" spans="1:25" ht="15" x14ac:dyDescent="0.25">
      <c r="A228"/>
      <c r="C228" s="12"/>
      <c r="D228" s="12"/>
      <c r="E228" s="12"/>
      <c r="F228"/>
      <c r="G228"/>
      <c r="H228"/>
      <c r="I228" s="12"/>
      <c r="J228" s="12"/>
      <c r="K228" s="12"/>
      <c r="L228"/>
      <c r="U228" t="str">
        <f t="shared" si="13"/>
        <v/>
      </c>
      <c r="V228" t="str">
        <f>IF(U228&gt;0,IF(U228="","",(VLOOKUP(A228,[1]Sheet6!$CD$8:$CE$1225,2,FALSE))),"")</f>
        <v/>
      </c>
      <c r="W228" s="11" t="str">
        <f t="shared" si="15"/>
        <v/>
      </c>
      <c r="X228" t="str">
        <f>IF(U228&gt;0,IF(U228="","",(VLOOKUP(A228,[1]Sheet6!$CD$8:$CH$1225,4,FALSE))),"")</f>
        <v/>
      </c>
      <c r="Y228" s="11" t="str">
        <f t="shared" si="14"/>
        <v/>
      </c>
    </row>
    <row r="229" spans="1:25" ht="15" x14ac:dyDescent="0.25">
      <c r="A229"/>
      <c r="C229" s="12"/>
      <c r="D229" s="12"/>
      <c r="E229" s="12"/>
      <c r="F229"/>
      <c r="G229"/>
      <c r="H229"/>
      <c r="I229" s="12"/>
      <c r="J229" s="12"/>
      <c r="K229" s="12"/>
      <c r="L229"/>
      <c r="U229" t="str">
        <f t="shared" si="13"/>
        <v/>
      </c>
      <c r="V229" t="str">
        <f>IF(U229&gt;0,IF(U229="","",(VLOOKUP(A229,[1]Sheet6!$CD$8:$CE$1225,2,FALSE))),"")</f>
        <v/>
      </c>
      <c r="W229" s="11" t="str">
        <f t="shared" si="15"/>
        <v/>
      </c>
      <c r="X229" t="str">
        <f>IF(U229&gt;0,IF(U229="","",(VLOOKUP(A229,[1]Sheet6!$CD$8:$CH$1225,4,FALSE))),"")</f>
        <v/>
      </c>
      <c r="Y229" s="11" t="str">
        <f t="shared" si="14"/>
        <v/>
      </c>
    </row>
    <row r="230" spans="1:25" ht="15" x14ac:dyDescent="0.25">
      <c r="A230"/>
      <c r="C230" s="12"/>
      <c r="D230" s="12"/>
      <c r="E230" s="12"/>
      <c r="F230"/>
      <c r="G230"/>
      <c r="H230"/>
      <c r="I230" s="12"/>
      <c r="J230" s="12"/>
      <c r="K230" s="12"/>
      <c r="L230"/>
      <c r="U230" t="str">
        <f t="shared" si="13"/>
        <v/>
      </c>
      <c r="V230" t="str">
        <f>IF(U230&gt;0,IF(U230="","",(VLOOKUP(A230,[1]Sheet6!$CD$8:$CE$1225,2,FALSE))),"")</f>
        <v/>
      </c>
      <c r="W230" s="11" t="str">
        <f t="shared" si="15"/>
        <v/>
      </c>
      <c r="X230" t="str">
        <f>IF(U230&gt;0,IF(U230="","",(VLOOKUP(A230,[1]Sheet6!$CD$8:$CH$1225,4,FALSE))),"")</f>
        <v/>
      </c>
      <c r="Y230" s="11" t="str">
        <f t="shared" si="14"/>
        <v/>
      </c>
    </row>
    <row r="231" spans="1:25" ht="15" x14ac:dyDescent="0.25">
      <c r="A231"/>
      <c r="C231" s="12"/>
      <c r="D231" s="12"/>
      <c r="E231" s="12"/>
      <c r="F231"/>
      <c r="G231"/>
      <c r="H231"/>
      <c r="I231" s="12"/>
      <c r="J231" s="12"/>
      <c r="K231" s="12"/>
      <c r="L231"/>
      <c r="U231" t="str">
        <f t="shared" si="13"/>
        <v/>
      </c>
      <c r="V231" t="str">
        <f>IF(U231&gt;0,IF(U231="","",(VLOOKUP(A231,[1]Sheet6!$CD$8:$CE$1225,2,FALSE))),"")</f>
        <v/>
      </c>
      <c r="W231" s="11" t="str">
        <f t="shared" si="15"/>
        <v/>
      </c>
      <c r="X231" t="str">
        <f>IF(U231&gt;0,IF(U231="","",(VLOOKUP(A231,[1]Sheet6!$CD$8:$CH$1225,4,FALSE))),"")</f>
        <v/>
      </c>
      <c r="Y231" s="11" t="str">
        <f t="shared" si="14"/>
        <v/>
      </c>
    </row>
    <row r="232" spans="1:25" ht="15" x14ac:dyDescent="0.25">
      <c r="A232"/>
      <c r="C232" s="12"/>
      <c r="D232" s="12"/>
      <c r="E232" s="12"/>
      <c r="F232"/>
      <c r="G232"/>
      <c r="H232"/>
      <c r="I232" s="12"/>
      <c r="J232" s="12"/>
      <c r="K232" s="12"/>
      <c r="L232"/>
      <c r="U232" t="str">
        <f t="shared" si="13"/>
        <v/>
      </c>
      <c r="V232" t="str">
        <f>IF(U232&gt;0,IF(U232="","",(VLOOKUP(A232,[1]Sheet6!$CD$8:$CE$1225,2,FALSE))),"")</f>
        <v/>
      </c>
      <c r="W232" s="11" t="str">
        <f t="shared" si="15"/>
        <v/>
      </c>
      <c r="X232" t="str">
        <f>IF(U232&gt;0,IF(U232="","",(VLOOKUP(A232,[1]Sheet6!$CD$8:$CH$1225,4,FALSE))),"")</f>
        <v/>
      </c>
      <c r="Y232" s="11" t="str">
        <f t="shared" si="14"/>
        <v/>
      </c>
    </row>
    <row r="233" spans="1:25" ht="15" x14ac:dyDescent="0.25">
      <c r="A233"/>
      <c r="C233" s="12"/>
      <c r="D233" s="12"/>
      <c r="E233" s="12"/>
      <c r="F233"/>
      <c r="G233"/>
      <c r="H233"/>
      <c r="I233" s="12"/>
      <c r="J233" s="12"/>
      <c r="K233" s="12"/>
      <c r="L233"/>
      <c r="U233" t="str">
        <f t="shared" si="13"/>
        <v/>
      </c>
      <c r="V233" t="str">
        <f>IF(U233&gt;0,IF(U233="","",(VLOOKUP(A233,[1]Sheet6!$CD$8:$CE$1225,2,FALSE))),"")</f>
        <v/>
      </c>
      <c r="W233" s="11" t="str">
        <f t="shared" si="15"/>
        <v/>
      </c>
      <c r="X233" t="str">
        <f>IF(U233&gt;0,IF(U233="","",(VLOOKUP(A233,[1]Sheet6!$CD$8:$CH$1225,4,FALSE))),"")</f>
        <v/>
      </c>
      <c r="Y233" s="11" t="str">
        <f t="shared" si="14"/>
        <v/>
      </c>
    </row>
    <row r="234" spans="1:25" ht="15" x14ac:dyDescent="0.25">
      <c r="A234"/>
      <c r="C234" s="12"/>
      <c r="D234" s="12"/>
      <c r="E234" s="12"/>
      <c r="F234"/>
      <c r="G234"/>
      <c r="H234"/>
      <c r="I234" s="12"/>
      <c r="J234" s="12"/>
      <c r="K234" s="12"/>
      <c r="L234"/>
      <c r="U234" t="str">
        <f t="shared" si="13"/>
        <v/>
      </c>
      <c r="V234" t="str">
        <f>IF(U234&gt;0,IF(U234="","",(VLOOKUP(A234,[1]Sheet6!$CD$8:$CE$1225,2,FALSE))),"")</f>
        <v/>
      </c>
      <c r="W234" s="11" t="str">
        <f t="shared" si="15"/>
        <v/>
      </c>
      <c r="X234" t="str">
        <f>IF(U234&gt;0,IF(U234="","",(VLOOKUP(A234,[1]Sheet6!$CD$8:$CH$1225,4,FALSE))),"")</f>
        <v/>
      </c>
      <c r="Y234" s="11" t="str">
        <f t="shared" si="14"/>
        <v/>
      </c>
    </row>
    <row r="235" spans="1:25" ht="15" x14ac:dyDescent="0.25">
      <c r="A235"/>
      <c r="C235" s="12"/>
      <c r="D235" s="12"/>
      <c r="E235" s="12"/>
      <c r="F235"/>
      <c r="G235"/>
      <c r="H235"/>
      <c r="I235" s="12"/>
      <c r="J235" s="12"/>
      <c r="K235" s="12"/>
      <c r="L235"/>
      <c r="U235" t="str">
        <f t="shared" si="13"/>
        <v/>
      </c>
      <c r="V235" t="str">
        <f>IF(U235&gt;0,IF(U235="","",(VLOOKUP(A235,[1]Sheet6!$CD$8:$CE$1225,2,FALSE))),"")</f>
        <v/>
      </c>
      <c r="W235" s="11" t="str">
        <f t="shared" si="15"/>
        <v/>
      </c>
      <c r="X235" t="str">
        <f>IF(U235&gt;0,IF(U235="","",(VLOOKUP(A235,[1]Sheet6!$CD$8:$CH$1225,4,FALSE))),"")</f>
        <v/>
      </c>
      <c r="Y235" s="11" t="str">
        <f t="shared" si="14"/>
        <v/>
      </c>
    </row>
    <row r="236" spans="1:25" ht="15" x14ac:dyDescent="0.25">
      <c r="A236"/>
      <c r="C236" s="12"/>
      <c r="D236" s="12"/>
      <c r="E236" s="12"/>
      <c r="F236"/>
      <c r="G236"/>
      <c r="H236"/>
      <c r="I236" s="12"/>
      <c r="J236" s="12"/>
      <c r="K236" s="12"/>
      <c r="L236"/>
      <c r="U236" t="str">
        <f t="shared" si="13"/>
        <v/>
      </c>
      <c r="V236" t="str">
        <f>IF(U236&gt;0,IF(U236="","",(VLOOKUP(A236,[1]Sheet6!$CD$8:$CE$1225,2,FALSE))),"")</f>
        <v/>
      </c>
      <c r="W236" s="11" t="str">
        <f t="shared" si="15"/>
        <v/>
      </c>
      <c r="X236" t="str">
        <f>IF(U236&gt;0,IF(U236="","",(VLOOKUP(A236,[1]Sheet6!$CD$8:$CH$1225,4,FALSE))),"")</f>
        <v/>
      </c>
      <c r="Y236" s="11" t="str">
        <f t="shared" si="14"/>
        <v/>
      </c>
    </row>
    <row r="237" spans="1:25" ht="15" x14ac:dyDescent="0.25">
      <c r="A237"/>
      <c r="C237" s="12"/>
      <c r="D237" s="12"/>
      <c r="E237" s="12"/>
      <c r="F237"/>
      <c r="G237"/>
      <c r="H237"/>
      <c r="I237" s="12"/>
      <c r="J237" s="12"/>
      <c r="K237" s="12"/>
      <c r="L237"/>
      <c r="U237" t="str">
        <f t="shared" si="13"/>
        <v/>
      </c>
      <c r="V237" t="str">
        <f>IF(U237&gt;0,IF(U237="","",(VLOOKUP(A237,[1]Sheet6!$CD$8:$CE$1225,2,FALSE))),"")</f>
        <v/>
      </c>
      <c r="W237" s="11" t="str">
        <f t="shared" si="15"/>
        <v/>
      </c>
      <c r="X237" t="str">
        <f>IF(U237&gt;0,IF(U237="","",(VLOOKUP(A237,[1]Sheet6!$CD$8:$CH$1225,4,FALSE))),"")</f>
        <v/>
      </c>
      <c r="Y237" s="11" t="str">
        <f t="shared" si="14"/>
        <v/>
      </c>
    </row>
    <row r="238" spans="1:25" ht="15" x14ac:dyDescent="0.25">
      <c r="A238"/>
      <c r="C238" s="12"/>
      <c r="D238" s="12"/>
      <c r="E238" s="12"/>
      <c r="F238"/>
      <c r="G238"/>
      <c r="H238"/>
      <c r="I238" s="12"/>
      <c r="J238" s="12"/>
      <c r="K238" s="12"/>
      <c r="L238"/>
      <c r="U238" t="str">
        <f t="shared" si="13"/>
        <v/>
      </c>
      <c r="V238" t="str">
        <f>IF(U238&gt;0,IF(U238="","",(VLOOKUP(A238,[1]Sheet6!$CD$8:$CE$1225,2,FALSE))),"")</f>
        <v/>
      </c>
      <c r="W238" s="11" t="str">
        <f t="shared" si="15"/>
        <v/>
      </c>
      <c r="X238" t="str">
        <f>IF(U238&gt;0,IF(U238="","",(VLOOKUP(A238,[1]Sheet6!$CD$8:$CH$1225,4,FALSE))),"")</f>
        <v/>
      </c>
      <c r="Y238" s="11" t="str">
        <f t="shared" si="14"/>
        <v/>
      </c>
    </row>
    <row r="239" spans="1:25" ht="15" x14ac:dyDescent="0.25">
      <c r="A239"/>
      <c r="C239" s="12"/>
      <c r="D239" s="12"/>
      <c r="E239" s="12"/>
      <c r="F239"/>
      <c r="G239"/>
      <c r="H239"/>
      <c r="I239" s="12"/>
      <c r="J239" s="12"/>
      <c r="K239" s="12"/>
      <c r="L239"/>
      <c r="U239" t="str">
        <f t="shared" si="13"/>
        <v/>
      </c>
      <c r="V239" t="str">
        <f>IF(A239="","",IF(U239="","",(VLOOKUP(A239,[1]Sheet6!$CD$8:$CE$1225,2,FALSE))))</f>
        <v/>
      </c>
      <c r="W239" s="11" t="str">
        <f t="shared" si="15"/>
        <v/>
      </c>
      <c r="X239" t="str">
        <f>IF(U239&gt;0,IF(U239="","",(VLOOKUP(A239,[1]Sheet6!$CD$8:$CH$1225,4,FALSE))),"")</f>
        <v/>
      </c>
      <c r="Y239" s="11" t="str">
        <f t="shared" si="14"/>
        <v/>
      </c>
    </row>
    <row r="240" spans="1:25" x14ac:dyDescent="0.25">
      <c r="U240" t="str">
        <f t="shared" si="13"/>
        <v/>
      </c>
      <c r="W240" s="11" t="str">
        <f t="shared" si="15"/>
        <v/>
      </c>
      <c r="X240" t="str">
        <f>IF(U240&gt;0,IF(U240="","",(VLOOKUP(A240,[1]Sheet6!$CD$8:$CH$1225,4,FALSE))),"")</f>
        <v/>
      </c>
      <c r="Y240" s="11" t="str">
        <f t="shared" si="14"/>
        <v/>
      </c>
    </row>
    <row r="241" spans="23:25" x14ac:dyDescent="0.25">
      <c r="W241" s="11" t="str">
        <f t="shared" si="15"/>
        <v/>
      </c>
      <c r="X241" t="str">
        <f>IF(U241&gt;0,IF(U241="","",(VLOOKUP(A241,[1]Sheet6!$CD$8:$CH$1225,4,FALSE))),"")</f>
        <v/>
      </c>
      <c r="Y241" s="11" t="str">
        <f t="shared" si="14"/>
        <v/>
      </c>
    </row>
    <row r="242" spans="23:25" x14ac:dyDescent="0.25">
      <c r="W242" s="11" t="str">
        <f t="shared" si="15"/>
        <v/>
      </c>
      <c r="X242" t="str">
        <f>IF(U242&gt;0,IF(U242="","",(VLOOKUP(A242,[1]Sheet6!$CD$8:$CH$1225,4,FALSE))),"")</f>
        <v/>
      </c>
      <c r="Y242" s="11" t="str">
        <f t="shared" si="14"/>
        <v/>
      </c>
    </row>
    <row r="243" spans="23:25" x14ac:dyDescent="0.25">
      <c r="W243" s="11" t="str">
        <f t="shared" si="15"/>
        <v/>
      </c>
      <c r="X243" t="str">
        <f>IF(U243&gt;0,IF(U243="","",(VLOOKUP(A243,[1]Sheet6!$CD$8:$CH$1225,4,FALSE))),"")</f>
        <v/>
      </c>
      <c r="Y243" s="11" t="str">
        <f t="shared" si="14"/>
        <v/>
      </c>
    </row>
    <row r="244" spans="23:25" x14ac:dyDescent="0.25">
      <c r="W244" s="11" t="str">
        <f t="shared" si="15"/>
        <v/>
      </c>
      <c r="X244" t="str">
        <f>IF(U244&gt;0,IF(U244="","",(VLOOKUP(A244,[1]Sheet6!$CD$8:$CH$1225,4,FALSE))),"")</f>
        <v/>
      </c>
      <c r="Y244" s="11" t="str">
        <f t="shared" si="14"/>
        <v/>
      </c>
    </row>
    <row r="245" spans="23:25" x14ac:dyDescent="0.25">
      <c r="W245" s="11" t="str">
        <f t="shared" si="15"/>
        <v/>
      </c>
      <c r="X245" t="str">
        <f>IF(U245&gt;0,IF(U245="","",(VLOOKUP(A245,[1]Sheet6!$CD$8:$CH$1225,4,FALSE))),"")</f>
        <v/>
      </c>
      <c r="Y245" s="11" t="str">
        <f t="shared" si="14"/>
        <v/>
      </c>
    </row>
    <row r="246" spans="23:25" x14ac:dyDescent="0.25">
      <c r="W246" s="11" t="str">
        <f t="shared" si="15"/>
        <v/>
      </c>
      <c r="X246" t="str">
        <f>IF(U246&gt;0,IF(U246="","",(VLOOKUP(A246,[1]Sheet6!$CD$8:$CH$1225,4,FALSE))),"")</f>
        <v/>
      </c>
      <c r="Y246" s="11" t="str">
        <f t="shared" si="14"/>
        <v/>
      </c>
    </row>
    <row r="247" spans="23:25" x14ac:dyDescent="0.25">
      <c r="W247" s="11" t="str">
        <f t="shared" si="15"/>
        <v/>
      </c>
      <c r="X247" t="str">
        <f>IF(U247&gt;0,IF(U247="","",(VLOOKUP(A247,[1]Sheet6!$CD$8:$CH$1225,4,FALSE))),"")</f>
        <v/>
      </c>
      <c r="Y247" s="11" t="str">
        <f t="shared" si="14"/>
        <v/>
      </c>
    </row>
    <row r="248" spans="23:25" x14ac:dyDescent="0.25">
      <c r="W248" s="11" t="str">
        <f t="shared" si="15"/>
        <v/>
      </c>
      <c r="X248" t="str">
        <f>IF(U248&gt;0,IF(U248="","",(VLOOKUP(A248,[1]Sheet6!$CD$8:$CH$1225,4,FALSE))),"")</f>
        <v/>
      </c>
      <c r="Y248" s="11" t="str">
        <f t="shared" si="14"/>
        <v/>
      </c>
    </row>
    <row r="249" spans="23:25" x14ac:dyDescent="0.25">
      <c r="W249" s="11" t="str">
        <f t="shared" si="15"/>
        <v/>
      </c>
      <c r="X249" t="str">
        <f>IF(U249&gt;0,IF(U249="","",(VLOOKUP(A249,[1]Sheet6!$CD$8:$CH$1225,4,FALSE))),"")</f>
        <v/>
      </c>
      <c r="Y249" s="11" t="str">
        <f t="shared" si="14"/>
        <v/>
      </c>
    </row>
    <row r="250" spans="23:25" x14ac:dyDescent="0.25">
      <c r="W250" s="11" t="str">
        <f t="shared" si="15"/>
        <v/>
      </c>
      <c r="X250" t="str">
        <f>IF(U250&gt;0,IF(U250="","",(VLOOKUP(A250,[1]Sheet6!$CD$8:$CH$1225,4,FALSE))),"")</f>
        <v/>
      </c>
      <c r="Y250" s="11" t="str">
        <f t="shared" si="14"/>
        <v/>
      </c>
    </row>
  </sheetData>
  <conditionalFormatting sqref="B1 B232:B1048576 B96:B228 B3:B92">
    <cfRule type="containsText" dxfId="14" priority="14" operator="containsText" text="DATE CODE : ARABIC 4">
      <formula>NOT(ISERROR(SEARCH("DATE CODE : ARABIC 4",B1)))</formula>
    </cfRule>
    <cfRule type="containsText" dxfId="13" priority="15" operator="containsText" text="**item allemand - étiquette basse**">
      <formula>NOT(ISERROR(SEARCH("**item allemand - étiquette basse**",B1)))</formula>
    </cfRule>
  </conditionalFormatting>
  <conditionalFormatting sqref="A232:L864 A96:L228 A93:A95 C93:L95 A3:L92 B94">
    <cfRule type="expression" dxfId="12" priority="12">
      <formula>$C3&lt;&gt;""</formula>
    </cfRule>
  </conditionalFormatting>
  <conditionalFormatting sqref="B1 B232:B1048576 B96:B228 B3:B93">
    <cfRule type="containsText" dxfId="11" priority="11" operator="containsText" text="* Item for Egypt with 1 year shelflife *">
      <formula>NOT(ISERROR(SEARCH("* Item for Egypt with 1 year shelflife *",B1)))</formula>
    </cfRule>
  </conditionalFormatting>
  <conditionalFormatting sqref="B94">
    <cfRule type="containsText" dxfId="10" priority="8" operator="containsText" text="DATE CODE : RUSSIAN DOUBLE DATE">
      <formula>NOT(ISERROR(SEARCH("DATE CODE : RUSSIAN DOUBLE DATE",B94)))</formula>
    </cfRule>
    <cfRule type="containsText" dxfId="9" priority="9" operator="containsText" text="DATE CODE : ARABIC 4">
      <formula>NOT(ISERROR(SEARCH("DATE CODE : ARABIC 4",B94)))</formula>
    </cfRule>
    <cfRule type="containsText" dxfId="8" priority="10" operator="containsText" text="**item allemand - étiquette basse**">
      <formula>NOT(ISERROR(SEARCH("**item allemand - étiquette basse**",B94)))</formula>
    </cfRule>
  </conditionalFormatting>
  <conditionalFormatting sqref="B94">
    <cfRule type="containsText" dxfId="7" priority="7" operator="containsText" text="* Item for Egypt with 1 year shelflife *">
      <formula>NOT(ISERROR(SEARCH("* Item for Egypt with 1 year shelflife *",B94)))</formula>
    </cfRule>
  </conditionalFormatting>
  <conditionalFormatting sqref="B1 B3:B1048576">
    <cfRule type="containsText" dxfId="6" priority="13" operator="containsText" text="DATE CODE : RUSSIAN DOUBLE DATE">
      <formula>NOT(ISERROR(SEARCH("DATE CODE : RUSSIAN DOUBLE DATE",B1)))</formula>
    </cfRule>
  </conditionalFormatting>
  <conditionalFormatting sqref="B2">
    <cfRule type="containsText" dxfId="5" priority="4" operator="containsText" text="DATE CODE : RUSSIAN DOUBLE DATE">
      <formula>NOT(ISERROR(SEARCH("DATE CODE : RUSSIAN DOUBLE DATE",B2)))</formula>
    </cfRule>
    <cfRule type="containsText" dxfId="4" priority="5" operator="containsText" text="DATE CODE : ARABIC 4">
      <formula>NOT(ISERROR(SEARCH("DATE CODE : ARABIC 4",B2)))</formula>
    </cfRule>
    <cfRule type="containsText" dxfId="3" priority="6" operator="containsText" text="**item allemand - étiquette basse**">
      <formula>NOT(ISERROR(SEARCH("**item allemand - étiquette basse**",B2)))</formula>
    </cfRule>
  </conditionalFormatting>
  <conditionalFormatting sqref="A2:L2">
    <cfRule type="expression" dxfId="2" priority="3">
      <formula>$C2&lt;&gt;""</formula>
    </cfRule>
  </conditionalFormatting>
  <conditionalFormatting sqref="B2">
    <cfRule type="containsText" dxfId="1" priority="2" operator="containsText" text="* Item for Egypt with 1 year shelflife *">
      <formula>NOT(ISERROR(SEARCH("* Item for Egypt with 1 year shelflife *",B2)))</formula>
    </cfRule>
  </conditionalFormatting>
  <conditionalFormatting sqref="G39">
    <cfRule type="containsText" dxfId="0" priority="1" operator="containsText" text="Item RUS only - QR code">
      <formula>NOT(ISERROR(SEARCH("Item RUS only - QR code",G39)))</formula>
    </cfRule>
  </conditionalFormatting>
  <pageMargins left="0.24" right="0.15" top="0.54" bottom="0.55000000000000004" header="0.54" footer="0.5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liste initial</vt:lpstr>
      <vt:lpstr>liste retravaillée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2024-02-25T20:44:18Z</dcterms:modified>
</cp:coreProperties>
</file>