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13_ncr:1_{20FEE634-E832-4B42-A875-C83F68598534}" xr6:coauthVersionLast="47" xr6:coauthVersionMax="47" xr10:uidLastSave="{00000000-0000-0000-0000-000000000000}"/>
  <bookViews>
    <workbookView xWindow="2325" yWindow="945" windowWidth="26760" windowHeight="14625" xr2:uid="{E1E8FAD7-1D36-43CC-89B2-E92276E55C8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4" i="1" s="1"/>
  <c r="E4" i="1" s="1"/>
  <c r="C5" i="1" s="1"/>
  <c r="E5" i="1" s="1"/>
  <c r="C6" i="1" s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E6" i="1" l="1"/>
  <c r="C7" i="1" s="1"/>
  <c r="E7" i="1" s="1"/>
  <c r="C8" i="1" s="1"/>
  <c r="E8" i="1" s="1"/>
  <c r="C9" i="1" s="1"/>
  <c r="E9" i="1" s="1"/>
  <c r="C10" i="1" s="1"/>
  <c r="E10" i="1" s="1"/>
  <c r="C11" i="1" s="1"/>
  <c r="E11" i="1" s="1"/>
  <c r="C12" i="1" s="1"/>
  <c r="E12" i="1" s="1"/>
  <c r="C13" i="1" s="1"/>
  <c r="E13" i="1" s="1"/>
  <c r="C14" i="1" s="1"/>
  <c r="E14" i="1" s="1"/>
  <c r="C15" i="1" s="1"/>
  <c r="E15" i="1" s="1"/>
  <c r="C16" i="1" s="1"/>
  <c r="E16" i="1" s="1"/>
  <c r="C17" i="1" s="1"/>
  <c r="E17" i="1" s="1"/>
  <c r="C18" i="1" s="1"/>
  <c r="E18" i="1" s="1"/>
  <c r="C19" i="1" s="1"/>
  <c r="E19" i="1" s="1"/>
  <c r="C20" i="1" s="1"/>
  <c r="E20" i="1" s="1"/>
  <c r="C21" i="1" s="1"/>
  <c r="E21" i="1" s="1"/>
  <c r="C22" i="1" s="1"/>
  <c r="E22" i="1" s="1"/>
  <c r="C23" i="1" s="1"/>
  <c r="E23" i="1" s="1"/>
  <c r="C24" i="1" s="1"/>
  <c r="E24" i="1" s="1"/>
  <c r="C25" i="1" s="1"/>
  <c r="E25" i="1" s="1"/>
  <c r="C26" i="1" s="1"/>
  <c r="E26" i="1" s="1"/>
  <c r="C27" i="1" s="1"/>
  <c r="E27" i="1" s="1"/>
  <c r="C28" i="1" s="1"/>
  <c r="E28" i="1" s="1"/>
  <c r="J3" i="1" s="1"/>
  <c r="L3" i="1" s="1"/>
  <c r="J4" i="1" s="1"/>
  <c r="L4" i="1" s="1"/>
  <c r="J5" i="1" s="1"/>
  <c r="L5" i="1" s="1"/>
  <c r="J6" i="1" s="1"/>
  <c r="L6" i="1" s="1"/>
  <c r="J7" i="1" s="1"/>
  <c r="L7" i="1" s="1"/>
  <c r="J8" i="1" s="1"/>
  <c r="L8" i="1" s="1"/>
  <c r="J9" i="1" s="1"/>
  <c r="L9" i="1" s="1"/>
  <c r="J10" i="1" s="1"/>
  <c r="L10" i="1" s="1"/>
  <c r="J11" i="1" s="1"/>
  <c r="L11" i="1" s="1"/>
  <c r="J12" i="1" s="1"/>
  <c r="L12" i="1" s="1"/>
  <c r="J13" i="1" s="1"/>
  <c r="L13" i="1" s="1"/>
  <c r="J14" i="1" s="1"/>
  <c r="L14" i="1" s="1"/>
  <c r="J15" i="1" s="1"/>
  <c r="L15" i="1" s="1"/>
  <c r="J16" i="1" s="1"/>
  <c r="L16" i="1" s="1"/>
  <c r="J17" i="1" s="1"/>
  <c r="L17" i="1" s="1"/>
  <c r="J18" i="1" s="1"/>
  <c r="L18" i="1" s="1"/>
  <c r="J19" i="1" s="1"/>
  <c r="L19" i="1" s="1"/>
  <c r="J20" i="1" s="1"/>
  <c r="L20" i="1" s="1"/>
  <c r="J21" i="1" s="1"/>
  <c r="L21" i="1" s="1"/>
  <c r="J22" i="1" s="1"/>
  <c r="L22" i="1" s="1"/>
  <c r="J23" i="1" s="1"/>
  <c r="L23" i="1" s="1"/>
  <c r="J24" i="1" s="1"/>
  <c r="L24" i="1" s="1"/>
  <c r="J25" i="1" s="1"/>
  <c r="L25" i="1" s="1"/>
  <c r="J26" i="1" s="1"/>
  <c r="L26" i="1" s="1"/>
  <c r="J27" i="1" s="1"/>
  <c r="L27" i="1" s="1"/>
  <c r="J28" i="1" s="1"/>
  <c r="L28" i="1" s="1"/>
  <c r="J29" i="1" s="1"/>
  <c r="L29" i="1" s="1"/>
</calcChain>
</file>

<file path=xl/sharedStrings.xml><?xml version="1.0" encoding="utf-8"?>
<sst xmlns="http://schemas.openxmlformats.org/spreadsheetml/2006/main" count="115" uniqueCount="36">
  <si>
    <t xml:space="preserve">Semaine </t>
  </si>
  <si>
    <t>MANCI M.</t>
  </si>
  <si>
    <t>Guettaf A.</t>
  </si>
  <si>
    <t>MANCI M.  Guettaf A.</t>
  </si>
  <si>
    <t>Michels J-L.</t>
  </si>
  <si>
    <t xml:space="preserve">Geidt D. </t>
  </si>
  <si>
    <t xml:space="preserve">Michels J-L.  Geidt D. </t>
  </si>
  <si>
    <t>Benaoudia A.</t>
  </si>
  <si>
    <t>D i Vita A.</t>
  </si>
  <si>
    <t>Benaoudia A.  D i Vita A.</t>
  </si>
  <si>
    <t>MANCI M.  Michels J-L.</t>
  </si>
  <si>
    <t xml:space="preserve">Benaoudia A.  Geidt D. </t>
  </si>
  <si>
    <t>Guettaf A.  D i Vita A.</t>
  </si>
  <si>
    <t>MANCI M.  Benaoudia A.</t>
  </si>
  <si>
    <t>Michels J-L.  D i Vita A.</t>
  </si>
  <si>
    <t xml:space="preserve">Guettaf A.  Geidt D. </t>
  </si>
  <si>
    <t>MANCI M.  D i Vita A.</t>
  </si>
  <si>
    <t>Benaoudia A.  Guettaf A.</t>
  </si>
  <si>
    <t xml:space="preserve">MANCI M.  Geidt D. </t>
  </si>
  <si>
    <t>D i Vita A.  Benaoudia A.</t>
  </si>
  <si>
    <t>Michels J-L.  Guettaf A.</t>
  </si>
  <si>
    <t>Mois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</si>
  <si>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</si>
  <si>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</si>
  <si>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</si>
  <si>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</si>
  <si>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</si>
  <si>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</si>
  <si>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</si>
  <si>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</si>
  <si>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</si>
  <si>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</si>
  <si>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</si>
  <si>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</si>
  <si>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au</t>
  </si>
  <si>
    <r>
      <rPr>
        <b/>
        <i/>
        <sz val="20"/>
        <color theme="1"/>
        <rFont val="Bookman Old Style"/>
        <family val="1"/>
      </rPr>
      <t xml:space="preserve">Programme Nettoyage  </t>
    </r>
    <r>
      <rPr>
        <i/>
        <sz val="20"/>
        <color theme="1"/>
        <rFont val="Bookman Old Style"/>
        <family val="1"/>
      </rPr>
      <t xml:space="preserve">          Année </t>
    </r>
    <r>
      <rPr>
        <b/>
        <sz val="20"/>
        <color theme="1"/>
        <rFont val="Bookman Old Style"/>
        <family val="1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</si>
</sst>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-mmm\-yy;@"/>
    <numFmt numFmtId="165" formatCode="[$-F800]dddd\,\ mmmm\ dd\,\ yyyy"/>
  </numFmts>
  <fonts count="17">
    <font>
      <sz val="11"/>
      <color theme="1"/>
      <name val="Calibri"/>
      <family val="2"/>
      <scheme val="minor"/>
    </font>
    <font>
      <i/>
      <sz val="20"/>
      <color theme="1"/>
      <name val="Bookman Old Style"/>
      <family val="1"/>
    </font>
    <font>
      <b/>
      <i/>
      <sz val="20"/>
      <color theme="1"/>
      <name val="Bookman Old Style"/>
      <family val="1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i/>
      <sz val="16"/>
      <color rgb="FFFF000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merican Typewriter"/>
      <family val="1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American Typewriter"/>
    </font>
    <font>
      <b/>
      <sz val="20"/>
      <color theme="1"/>
      <name val="Bookman Old Style"/>
      <family val="1"/>
    </font>
  </fonts>
  <fills count="10">
    <fill>
      <patternFill patternType="none"/>
    </fill>
    <fill>
      <patternFill patternType="gray125"/>
    </fill>
    <fill>
      <patternFill patternType="gray0625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2" tint="-0.24994659260841701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auto="1"/>
      </right>
      <top style="thin">
        <color theme="2" tint="-0.24994659260841701"/>
      </top>
      <bottom/>
      <diagonal/>
    </border>
    <border>
      <left style="thin">
        <color auto="1"/>
      </left>
      <right style="thin">
        <color auto="1"/>
      </right>
      <top style="hair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theme="2" tint="-0.2499465926084170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5" xfId="0" applyFont="1" applyFill="1" applyBorder="1"/>
    <xf numFmtId="0" fontId="10" fillId="5" borderId="5" xfId="0" applyFont="1" applyFill="1" applyBorder="1"/>
    <xf numFmtId="0" fontId="10" fillId="6" borderId="5" xfId="0" applyFont="1" applyFill="1" applyBorder="1"/>
    <xf numFmtId="0" fontId="0" fillId="5" borderId="0" xfId="0" applyFill="1"/>
    <xf numFmtId="0" fontId="10" fillId="7" borderId="5" xfId="0" applyFont="1" applyFill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3" borderId="6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0" fillId="3" borderId="19" xfId="0" applyFill="1" applyBorder="1"/>
    <xf numFmtId="0" fontId="6" fillId="3" borderId="9" xfId="0" applyFont="1" applyFill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164" fontId="10" fillId="8" borderId="23" xfId="0" applyNumberFormat="1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0" fillId="3" borderId="26" xfId="0" applyFill="1" applyBorder="1"/>
    <xf numFmtId="165" fontId="10" fillId="9" borderId="22" xfId="0" applyNumberFormat="1" applyFont="1" applyFill="1" applyBorder="1" applyAlignment="1">
      <alignment horizontal="left" vertical="center"/>
    </xf>
    <xf numFmtId="165" fontId="10" fillId="3" borderId="24" xfId="0" applyNumberFormat="1" applyFont="1" applyFill="1" applyBorder="1" applyAlignment="1">
      <alignment horizontal="left" vertical="center"/>
    </xf>
    <xf numFmtId="165" fontId="10" fillId="8" borderId="24" xfId="0" applyNumberFormat="1" applyFont="1" applyFill="1" applyBorder="1" applyAlignment="1">
      <alignment horizontal="left" vertical="center"/>
    </xf>
    <xf numFmtId="165" fontId="10" fillId="9" borderId="24" xfId="0" applyNumberFormat="1" applyFont="1" applyFill="1" applyBorder="1" applyAlignment="1">
      <alignment horizontal="left" vertical="center"/>
    </xf>
    <xf numFmtId="165" fontId="10" fillId="9" borderId="20" xfId="0" applyNumberFormat="1" applyFont="1" applyFill="1" applyBorder="1" applyAlignment="1">
      <alignment horizontal="left" vertical="center"/>
    </xf>
    <xf numFmtId="165" fontId="10" fillId="3" borderId="27" xfId="0" applyNumberFormat="1" applyFont="1" applyFill="1" applyBorder="1" applyAlignment="1">
      <alignment horizontal="left" vertical="center"/>
    </xf>
    <xf numFmtId="165" fontId="10" fillId="8" borderId="27" xfId="0" applyNumberFormat="1" applyFont="1" applyFill="1" applyBorder="1" applyAlignment="1">
      <alignment horizontal="left" vertical="center"/>
    </xf>
    <xf numFmtId="165" fontId="10" fillId="9" borderId="27" xfId="0" applyNumberFormat="1" applyFont="1" applyFill="1" applyBorder="1" applyAlignment="1">
      <alignment horizontal="left" vertical="center"/>
    </xf>
    <xf numFmtId="165" fontId="10" fillId="8" borderId="20" xfId="0" applyNumberFormat="1" applyFont="1" applyFill="1" applyBorder="1" applyAlignment="1">
      <alignment horizontal="left" vertical="center"/>
    </xf>
    <xf numFmtId="165" fontId="10" fillId="8" borderId="22" xfId="0" applyNumberFormat="1" applyFont="1" applyFill="1" applyBorder="1" applyAlignment="1">
      <alignment horizontal="left" vertical="center"/>
    </xf>
    <xf numFmtId="165" fontId="10" fillId="3" borderId="25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 applyProtection="1">
      <alignment horizontal="center" vertical="center"/>
      <protection locked="0"/>
    </xf>
    <xf numFmtId="0" fontId="15" fillId="9" borderId="16" xfId="0" applyFont="1" applyFill="1" applyBorder="1" applyAlignment="1" applyProtection="1">
      <alignment horizontal="center" vertical="center"/>
      <protection locked="0"/>
    </xf>
    <xf numFmtId="14" fontId="14" fillId="9" borderId="13" xfId="0" applyNumberFormat="1" applyFont="1" applyFill="1" applyBorder="1" applyAlignment="1">
      <alignment horizontal="center" vertical="center"/>
    </xf>
    <xf numFmtId="14" fontId="14" fillId="9" borderId="1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14" fillId="9" borderId="11" xfId="0" applyNumberFormat="1" applyFont="1" applyFill="1" applyBorder="1" applyAlignment="1">
      <alignment horizontal="center" vertical="center"/>
    </xf>
    <xf numFmtId="14" fontId="14" fillId="9" borderId="8" xfId="0" applyNumberFormat="1" applyFont="1" applyFill="1" applyBorder="1" applyAlignment="1">
      <alignment horizontal="center" vertical="center"/>
    </xf>
    <xf numFmtId="14" fontId="14" fillId="9" borderId="4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7" fillId="9" borderId="7" xfId="0" applyFont="1" applyFill="1" applyBorder="1" applyAlignment="1" applyProtection="1">
      <alignment horizontal="center" vertical="center"/>
      <protection locked="0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7" fillId="9" borderId="10" xfId="0" applyFont="1" applyFill="1" applyBorder="1" applyAlignment="1" applyProtection="1">
      <alignment horizontal="center" vertical="center"/>
      <protection locked="0"/>
    </xf>
    <xf numFmtId="0" fontId="7" fillId="9" borderId="11" xfId="0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14" fontId="14" fillId="9" borderId="10" xfId="0" applyNumberFormat="1" applyFont="1" applyFill="1" applyBorder="1" applyAlignment="1">
      <alignment horizontal="center" vertical="center"/>
    </xf>
    <xf numFmtId="14" fontId="14" fillId="9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367393</xdr:colOff>
      <xdr:row>30</xdr:row>
      <xdr:rowOff>176893</xdr:rowOff>
    </xdr:from>
    <xdr:to>
      <xdr:col>9</xdr:col>
      <xdr:colOff>775607</xdr:colOff>
      <xdr:row>34</xdr:row>
      <xdr:rowOff>40821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2101AB4-0A96-FA90-B76C-EB2A8DE9196F}"/>
            </a:ext>
          </a:extLst>
        </xdr:cNvPr>
        <xdr:cNvSpPr txBox="1"/>
      </xdr:nvSpPr>
      <xdr:spPr>
        <a:xfrm>
          <a:off x="4762500" y="10110107"/>
          <a:ext cx="9742714" cy="8436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solidFill>
                <a:srgbClr val="FF0000"/>
              </a:solidFill>
            </a:rPr>
            <a:t>J'aimerai  que lorsque la mise en forme semaine colorie la cellule en question dans la colonne C</a:t>
          </a:r>
          <a:r>
            <a:rPr lang="fr-FR" sz="1600" b="1" baseline="0">
              <a:solidFill>
                <a:srgbClr val="FF0000"/>
              </a:solidFill>
            </a:rPr>
            <a:t> et F  les deux cellules de droite se colorient aussi en jaune ;</a:t>
          </a:r>
        </a:p>
        <a:p>
          <a:r>
            <a:rPr lang="fr-FR" sz="1600" b="1" baseline="0">
              <a:solidFill>
                <a:srgbClr val="FF0000"/>
              </a:solidFill>
            </a:rPr>
            <a:t>Exemple si C10 est en jaune D et E  10 le soit aussi</a:t>
          </a:r>
          <a:endParaRPr lang="fr-FR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E659-C045-4111-AC9C-C2DCC2010702}">
  <sheetPr codeName="Feuil1"/>
  <dimension ref="A1:AE93"/>
  <sheetViews>
    <sheetView tabSelected="1" zoomScale="70" zoomScaleNormal="70" workbookViewId="0">
      <selection activeCell="N3" sqref="N3"/>
    </sheetView>
  </sheetViews>
  <sheetFormatPr baseColWidth="10" defaultColWidth="32.7109375" defaultRowHeight="15"/>
  <cols>
    <col min="1" max="1" width="12.5703125" customWidth="1"/>
    <col min="2" max="2" width="23.5703125" customWidth="1"/>
    <col min="3" max="3" width="25.85546875" bestFit="1" customWidth="1"/>
    <col min="4" max="4" width="3.7109375" customWidth="1"/>
    <col min="5" max="5" width="31.140625" bestFit="1" customWidth="1"/>
    <col min="6" max="6" width="36.85546875" customWidth="1"/>
    <col min="7" max="7" width="18.28515625" customWidth="1"/>
    <col min="8" max="9" width="26.7109375" customWidth="1"/>
    <col min="10" max="10" width="29.7109375" bestFit="1" customWidth="1"/>
    <col min="11" max="11" width="3.7109375" customWidth="1"/>
    <col min="12" max="12" width="35" bestFit="1" customWidth="1"/>
    <col min="13" max="13" width="37.42578125" customWidth="1"/>
  </cols>
  <sheetData>
    <row r="1" spans="1:31" ht="51" customHeight="1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31" ht="80.099999999999994" customHeight="1">
      <c r="A2" s="1" t="s">
        <v>21</v>
      </c>
      <c r="B2" s="2"/>
      <c r="C2" s="55" t="s">
        <v>0</v>
      </c>
      <c r="D2" s="56"/>
      <c r="E2" s="57"/>
      <c r="F2" s="2"/>
      <c r="G2" s="48"/>
      <c r="H2" s="1" t="s">
        <v>21</v>
      </c>
      <c r="I2" s="2"/>
      <c r="J2" s="55" t="s">
        <v>0</v>
      </c>
      <c r="K2" s="56"/>
      <c r="L2" s="57"/>
      <c r="M2" s="2"/>
    </row>
    <row r="3" spans="1:31" ht="24" customHeight="1">
      <c r="A3" s="53" t="s">
        <v>22</v>
      </c>
      <c r="B3" s="51"/>
      <c r="C3" s="38">
        <v>45292</v>
      </c>
      <c r="D3" s="31" t="s">
        <v>34</v>
      </c>
      <c r="E3" s="34">
        <f>C3+6</f>
        <v>45298</v>
      </c>
      <c r="F3" s="21"/>
      <c r="G3" s="49"/>
      <c r="H3" s="69" t="s">
        <v>28</v>
      </c>
      <c r="I3" s="63"/>
      <c r="J3" s="42">
        <f>E28+1</f>
        <v>45474</v>
      </c>
      <c r="K3" s="30" t="s">
        <v>34</v>
      </c>
      <c r="L3" s="43">
        <f>J3+6</f>
        <v>45480</v>
      </c>
      <c r="M3" s="20"/>
      <c r="S3" s="3"/>
      <c r="T3" s="3"/>
      <c r="Y3" s="4">
        <v>1</v>
      </c>
      <c r="Z3" s="5" t="s">
        <v>1</v>
      </c>
      <c r="AA3" s="5" t="s">
        <v>2</v>
      </c>
      <c r="AC3" t="str">
        <f>Z3&amp;AA3</f>
        <v>MANCI M.Guettaf A.</v>
      </c>
      <c r="AD3" t="s">
        <v>3</v>
      </c>
    </row>
    <row r="4" spans="1:31" ht="24" customHeight="1">
      <c r="A4" s="54"/>
      <c r="B4" s="52"/>
      <c r="C4" s="39">
        <f>E3+1</f>
        <v>45299</v>
      </c>
      <c r="D4" s="26" t="s">
        <v>34</v>
      </c>
      <c r="E4" s="35">
        <f>C4+6</f>
        <v>45305</v>
      </c>
      <c r="F4" s="19"/>
      <c r="G4" s="49"/>
      <c r="H4" s="59"/>
      <c r="I4" s="64"/>
      <c r="J4" s="41">
        <f>L3+1</f>
        <v>45481</v>
      </c>
      <c r="K4" s="32" t="s">
        <v>34</v>
      </c>
      <c r="L4" s="37">
        <f>J4+6</f>
        <v>45487</v>
      </c>
      <c r="M4" s="21"/>
      <c r="S4" s="3"/>
      <c r="T4" s="3"/>
      <c r="Y4" s="4"/>
      <c r="Z4" s="5" t="s">
        <v>4</v>
      </c>
      <c r="AA4" s="5" t="s">
        <v>5</v>
      </c>
      <c r="AC4" t="str">
        <f t="shared" ref="AC4:AC17" si="0">Z4&amp;AA4</f>
        <v xml:space="preserve">Michels J-L.Geidt D. </v>
      </c>
      <c r="AD4" t="s">
        <v>6</v>
      </c>
    </row>
    <row r="5" spans="1:31" ht="24" customHeight="1">
      <c r="A5" s="54"/>
      <c r="B5" s="52"/>
      <c r="C5" s="40">
        <f t="shared" ref="C5:C28" si="1">E4+1</f>
        <v>45306</v>
      </c>
      <c r="D5" s="28" t="s">
        <v>34</v>
      </c>
      <c r="E5" s="36">
        <f t="shared" ref="E5:E28" si="2">C5+6</f>
        <v>45312</v>
      </c>
      <c r="F5" s="20"/>
      <c r="G5" s="49"/>
      <c r="H5" s="59"/>
      <c r="I5" s="64"/>
      <c r="J5" s="39">
        <f>L4+1</f>
        <v>45488</v>
      </c>
      <c r="K5" s="26" t="s">
        <v>34</v>
      </c>
      <c r="L5" s="35">
        <f t="shared" ref="L5:L29" si="3">J5+6</f>
        <v>45494</v>
      </c>
      <c r="M5" s="19"/>
      <c r="S5" s="3"/>
      <c r="T5" s="3"/>
      <c r="Y5" s="4"/>
      <c r="Z5" s="5" t="s">
        <v>7</v>
      </c>
      <c r="AA5" s="5" t="s">
        <v>8</v>
      </c>
      <c r="AC5" t="str">
        <f t="shared" si="0"/>
        <v>Benaoudia A.D i Vita A.</v>
      </c>
      <c r="AD5" t="s">
        <v>9</v>
      </c>
    </row>
    <row r="6" spans="1:31" ht="24" customHeight="1">
      <c r="A6" s="54"/>
      <c r="B6" s="52"/>
      <c r="C6" s="41">
        <f t="shared" si="1"/>
        <v>45313</v>
      </c>
      <c r="D6" s="32" t="s">
        <v>34</v>
      </c>
      <c r="E6" s="37">
        <f t="shared" si="2"/>
        <v>45319</v>
      </c>
      <c r="F6" s="21"/>
      <c r="G6" s="49"/>
      <c r="H6" s="59"/>
      <c r="I6" s="64"/>
      <c r="J6" s="40">
        <f t="shared" ref="J6:J29" si="4">L5+1</f>
        <v>45495</v>
      </c>
      <c r="K6" s="29" t="s">
        <v>34</v>
      </c>
      <c r="L6" s="36">
        <f t="shared" si="3"/>
        <v>45501</v>
      </c>
      <c r="M6" s="20"/>
      <c r="S6" s="3"/>
      <c r="T6" s="3"/>
      <c r="Y6" s="4">
        <v>1</v>
      </c>
      <c r="Z6" s="6" t="s">
        <v>1</v>
      </c>
      <c r="AA6" s="6" t="s">
        <v>4</v>
      </c>
      <c r="AC6" t="str">
        <f t="shared" si="0"/>
        <v>MANCI M.Michels J-L.</v>
      </c>
      <c r="AD6" t="s">
        <v>10</v>
      </c>
    </row>
    <row r="7" spans="1:31" ht="24" customHeight="1">
      <c r="A7" s="54" t="s">
        <v>23</v>
      </c>
      <c r="B7" s="52"/>
      <c r="C7" s="39">
        <f t="shared" si="1"/>
        <v>45320</v>
      </c>
      <c r="D7" s="26" t="s">
        <v>34</v>
      </c>
      <c r="E7" s="35">
        <f t="shared" si="2"/>
        <v>45326</v>
      </c>
      <c r="F7" s="19"/>
      <c r="G7" s="49"/>
      <c r="H7" s="68"/>
      <c r="I7" s="65"/>
      <c r="J7" s="41">
        <f t="shared" si="4"/>
        <v>45502</v>
      </c>
      <c r="K7" s="32" t="s">
        <v>34</v>
      </c>
      <c r="L7" s="37">
        <f t="shared" si="3"/>
        <v>45508</v>
      </c>
      <c r="M7" s="21"/>
      <c r="S7" s="3"/>
      <c r="T7" s="3"/>
      <c r="Y7" s="4"/>
      <c r="Z7" s="6" t="s">
        <v>7</v>
      </c>
      <c r="AA7" s="6" t="s">
        <v>5</v>
      </c>
      <c r="AC7" t="str">
        <f t="shared" si="0"/>
        <v xml:space="preserve">Benaoudia A.Geidt D. </v>
      </c>
      <c r="AD7" t="s">
        <v>11</v>
      </c>
    </row>
    <row r="8" spans="1:31" ht="24" customHeight="1">
      <c r="A8" s="54"/>
      <c r="B8" s="52"/>
      <c r="C8" s="40">
        <f t="shared" si="1"/>
        <v>45327</v>
      </c>
      <c r="D8" s="29" t="s">
        <v>34</v>
      </c>
      <c r="E8" s="36">
        <f t="shared" si="2"/>
        <v>45333</v>
      </c>
      <c r="F8" s="20"/>
      <c r="G8" s="49"/>
      <c r="H8" s="58" t="s">
        <v>29</v>
      </c>
      <c r="I8" s="66"/>
      <c r="J8" s="39">
        <f t="shared" si="4"/>
        <v>45509</v>
      </c>
      <c r="K8" s="26" t="s">
        <v>34</v>
      </c>
      <c r="L8" s="35">
        <f t="shared" si="3"/>
        <v>45515</v>
      </c>
      <c r="M8" s="19"/>
      <c r="S8" s="3"/>
      <c r="T8" s="3"/>
      <c r="Y8" s="4"/>
      <c r="Z8" s="6" t="s">
        <v>2</v>
      </c>
      <c r="AA8" s="6" t="s">
        <v>8</v>
      </c>
      <c r="AC8" t="str">
        <f t="shared" si="0"/>
        <v>Guettaf A.D i Vita A.</v>
      </c>
      <c r="AD8" t="s">
        <v>12</v>
      </c>
    </row>
    <row r="9" spans="1:31" ht="24" customHeight="1">
      <c r="A9" s="54"/>
      <c r="B9" s="52"/>
      <c r="C9" s="41">
        <f t="shared" si="1"/>
        <v>45334</v>
      </c>
      <c r="D9" s="32" t="s">
        <v>34</v>
      </c>
      <c r="E9" s="37">
        <f t="shared" si="2"/>
        <v>45340</v>
      </c>
      <c r="F9" s="21"/>
      <c r="G9" s="49"/>
      <c r="H9" s="59"/>
      <c r="I9" s="64"/>
      <c r="J9" s="40">
        <f t="shared" si="4"/>
        <v>45516</v>
      </c>
      <c r="K9" s="29" t="s">
        <v>34</v>
      </c>
      <c r="L9" s="36">
        <f t="shared" si="3"/>
        <v>45522</v>
      </c>
      <c r="M9" s="20"/>
      <c r="S9" s="3"/>
      <c r="T9" s="3"/>
      <c r="Y9" s="4">
        <v>1</v>
      </c>
      <c r="Z9" s="7" t="s">
        <v>1</v>
      </c>
      <c r="AA9" s="7" t="s">
        <v>7</v>
      </c>
      <c r="AC9" t="str">
        <f t="shared" si="0"/>
        <v>MANCI M.Benaoudia A.</v>
      </c>
      <c r="AD9" t="s">
        <v>13</v>
      </c>
    </row>
    <row r="10" spans="1:31" ht="24" customHeight="1">
      <c r="A10" s="54"/>
      <c r="B10" s="52"/>
      <c r="C10" s="39">
        <f t="shared" si="1"/>
        <v>45341</v>
      </c>
      <c r="D10" s="26" t="s">
        <v>34</v>
      </c>
      <c r="E10" s="35">
        <f t="shared" si="2"/>
        <v>45347</v>
      </c>
      <c r="F10" s="19"/>
      <c r="G10" s="49"/>
      <c r="H10" s="59"/>
      <c r="I10" s="64"/>
      <c r="J10" s="41">
        <f t="shared" si="4"/>
        <v>45523</v>
      </c>
      <c r="K10" s="32" t="s">
        <v>34</v>
      </c>
      <c r="L10" s="37">
        <f t="shared" si="3"/>
        <v>45529</v>
      </c>
      <c r="M10" s="21"/>
      <c r="S10" s="3"/>
      <c r="T10" s="3"/>
      <c r="Y10" s="4"/>
      <c r="Z10" s="7" t="s">
        <v>4</v>
      </c>
      <c r="AA10" s="7" t="s">
        <v>8</v>
      </c>
      <c r="AC10" t="str">
        <f t="shared" si="0"/>
        <v>Michels J-L.D i Vita A.</v>
      </c>
      <c r="AD10" t="s">
        <v>14</v>
      </c>
    </row>
    <row r="11" spans="1:31" ht="24" customHeight="1">
      <c r="A11" s="54" t="s">
        <v>24</v>
      </c>
      <c r="B11" s="52"/>
      <c r="C11" s="40">
        <f t="shared" si="1"/>
        <v>45348</v>
      </c>
      <c r="D11" s="29" t="s">
        <v>34</v>
      </c>
      <c r="E11" s="36">
        <f t="shared" si="2"/>
        <v>45354</v>
      </c>
      <c r="F11" s="20"/>
      <c r="G11" s="49"/>
      <c r="H11" s="68"/>
      <c r="I11" s="65"/>
      <c r="J11" s="39">
        <f t="shared" si="4"/>
        <v>45530</v>
      </c>
      <c r="K11" s="26" t="s">
        <v>34</v>
      </c>
      <c r="L11" s="35">
        <f t="shared" si="3"/>
        <v>45536</v>
      </c>
      <c r="M11" s="19"/>
      <c r="S11" s="3"/>
      <c r="T11" s="3"/>
      <c r="Y11" s="4"/>
      <c r="Z11" s="7" t="s">
        <v>2</v>
      </c>
      <c r="AA11" s="7" t="s">
        <v>5</v>
      </c>
      <c r="AC11" t="str">
        <f t="shared" si="0"/>
        <v xml:space="preserve">Guettaf A.Geidt D. </v>
      </c>
      <c r="AD11" t="s">
        <v>15</v>
      </c>
      <c r="AE11" s="8"/>
    </row>
    <row r="12" spans="1:31" ht="24" customHeight="1">
      <c r="A12" s="54"/>
      <c r="B12" s="52"/>
      <c r="C12" s="41">
        <f t="shared" si="1"/>
        <v>45355</v>
      </c>
      <c r="D12" s="32" t="s">
        <v>34</v>
      </c>
      <c r="E12" s="37">
        <f t="shared" si="2"/>
        <v>45361</v>
      </c>
      <c r="F12" s="21"/>
      <c r="G12" s="49"/>
      <c r="H12" s="58" t="s">
        <v>30</v>
      </c>
      <c r="I12" s="66"/>
      <c r="J12" s="40">
        <f t="shared" si="4"/>
        <v>45537</v>
      </c>
      <c r="K12" s="29" t="s">
        <v>34</v>
      </c>
      <c r="L12" s="36">
        <f t="shared" si="3"/>
        <v>45543</v>
      </c>
      <c r="M12" s="20"/>
      <c r="S12" s="3"/>
      <c r="T12" s="3"/>
      <c r="Y12" s="4">
        <v>1</v>
      </c>
      <c r="Z12" s="9" t="s">
        <v>1</v>
      </c>
      <c r="AA12" s="9" t="s">
        <v>8</v>
      </c>
      <c r="AC12" t="str">
        <f t="shared" si="0"/>
        <v>MANCI M.D i Vita A.</v>
      </c>
      <c r="AD12" t="s">
        <v>16</v>
      </c>
    </row>
    <row r="13" spans="1:31" ht="24" customHeight="1">
      <c r="A13" s="54"/>
      <c r="B13" s="52"/>
      <c r="C13" s="39">
        <f t="shared" si="1"/>
        <v>45362</v>
      </c>
      <c r="D13" s="26" t="s">
        <v>34</v>
      </c>
      <c r="E13" s="35">
        <f t="shared" si="2"/>
        <v>45368</v>
      </c>
      <c r="F13" s="19"/>
      <c r="G13" s="49"/>
      <c r="H13" s="59"/>
      <c r="I13" s="64"/>
      <c r="J13" s="41">
        <f t="shared" si="4"/>
        <v>45544</v>
      </c>
      <c r="K13" s="32" t="s">
        <v>34</v>
      </c>
      <c r="L13" s="37">
        <f t="shared" si="3"/>
        <v>45550</v>
      </c>
      <c r="M13" s="21"/>
      <c r="S13" s="3"/>
      <c r="T13" s="3"/>
      <c r="V13" s="10"/>
      <c r="W13" s="10"/>
      <c r="Y13" s="4"/>
      <c r="Z13" s="9" t="s">
        <v>4</v>
      </c>
      <c r="AA13" s="9" t="s">
        <v>5</v>
      </c>
      <c r="AC13" t="str">
        <f t="shared" si="0"/>
        <v xml:space="preserve">Michels J-L.Geidt D. </v>
      </c>
      <c r="AD13" t="s">
        <v>6</v>
      </c>
    </row>
    <row r="14" spans="1:31" ht="24" customHeight="1">
      <c r="A14" s="54"/>
      <c r="B14" s="52"/>
      <c r="C14" s="40">
        <f>E13+1</f>
        <v>45369</v>
      </c>
      <c r="D14" s="29" t="s">
        <v>34</v>
      </c>
      <c r="E14" s="36">
        <f t="shared" si="2"/>
        <v>45375</v>
      </c>
      <c r="F14" s="20"/>
      <c r="G14" s="49"/>
      <c r="H14" s="59"/>
      <c r="I14" s="64"/>
      <c r="J14" s="39">
        <f t="shared" si="4"/>
        <v>45551</v>
      </c>
      <c r="K14" s="26" t="s">
        <v>34</v>
      </c>
      <c r="L14" s="35">
        <f t="shared" si="3"/>
        <v>45557</v>
      </c>
      <c r="M14" s="19"/>
      <c r="S14" s="11"/>
      <c r="T14" s="12"/>
      <c r="V14" s="10"/>
      <c r="W14" s="10"/>
      <c r="Y14" s="4"/>
      <c r="Z14" s="9" t="s">
        <v>7</v>
      </c>
      <c r="AA14" s="9" t="s">
        <v>2</v>
      </c>
      <c r="AC14" t="str">
        <f t="shared" si="0"/>
        <v>Benaoudia A.Guettaf A.</v>
      </c>
      <c r="AD14" t="s">
        <v>17</v>
      </c>
    </row>
    <row r="15" spans="1:31" ht="24" customHeight="1">
      <c r="A15" s="54"/>
      <c r="B15" s="52"/>
      <c r="C15" s="41">
        <f t="shared" si="1"/>
        <v>45376</v>
      </c>
      <c r="D15" s="32" t="s">
        <v>34</v>
      </c>
      <c r="E15" s="37">
        <f t="shared" si="2"/>
        <v>45382</v>
      </c>
      <c r="F15" s="21"/>
      <c r="G15" s="49"/>
      <c r="H15" s="68"/>
      <c r="I15" s="65"/>
      <c r="J15" s="40">
        <f t="shared" si="4"/>
        <v>45558</v>
      </c>
      <c r="K15" s="29" t="s">
        <v>34</v>
      </c>
      <c r="L15" s="36">
        <f t="shared" si="3"/>
        <v>45564</v>
      </c>
      <c r="M15" s="20"/>
      <c r="S15" s="3"/>
      <c r="T15" s="3"/>
      <c r="V15" s="10"/>
      <c r="W15" s="10"/>
      <c r="Y15" s="4">
        <v>1</v>
      </c>
      <c r="Z15" s="13" t="s">
        <v>1</v>
      </c>
      <c r="AA15" s="13" t="s">
        <v>5</v>
      </c>
      <c r="AC15" t="str">
        <f t="shared" si="0"/>
        <v xml:space="preserve">MANCI M.Geidt D. </v>
      </c>
      <c r="AD15" t="s">
        <v>18</v>
      </c>
    </row>
    <row r="16" spans="1:31" ht="24" customHeight="1">
      <c r="A16" s="54" t="s">
        <v>25</v>
      </c>
      <c r="B16" s="52"/>
      <c r="C16" s="39">
        <f t="shared" si="1"/>
        <v>45383</v>
      </c>
      <c r="D16" s="26" t="s">
        <v>34</v>
      </c>
      <c r="E16" s="35">
        <f t="shared" si="2"/>
        <v>45389</v>
      </c>
      <c r="F16" s="19"/>
      <c r="G16" s="49"/>
      <c r="H16" s="58" t="s">
        <v>31</v>
      </c>
      <c r="I16" s="66"/>
      <c r="J16" s="41">
        <f t="shared" si="4"/>
        <v>45565</v>
      </c>
      <c r="K16" s="32" t="s">
        <v>34</v>
      </c>
      <c r="L16" s="37">
        <f t="shared" si="3"/>
        <v>45571</v>
      </c>
      <c r="M16" s="21"/>
      <c r="S16" s="14"/>
      <c r="T16" s="15"/>
      <c r="V16" s="10"/>
      <c r="W16" s="10"/>
      <c r="Y16" s="4"/>
      <c r="Z16" s="13" t="s">
        <v>8</v>
      </c>
      <c r="AA16" s="13" t="s">
        <v>7</v>
      </c>
      <c r="AC16" t="str">
        <f t="shared" si="0"/>
        <v>D i Vita A.Benaoudia A.</v>
      </c>
      <c r="AD16" t="s">
        <v>19</v>
      </c>
    </row>
    <row r="17" spans="1:30" ht="24" customHeight="1">
      <c r="A17" s="54"/>
      <c r="B17" s="52"/>
      <c r="C17" s="40">
        <f t="shared" si="1"/>
        <v>45390</v>
      </c>
      <c r="D17" s="29" t="s">
        <v>34</v>
      </c>
      <c r="E17" s="36">
        <f t="shared" si="2"/>
        <v>45396</v>
      </c>
      <c r="F17" s="20"/>
      <c r="G17" s="49"/>
      <c r="H17" s="59"/>
      <c r="I17" s="64"/>
      <c r="J17" s="39">
        <f t="shared" si="4"/>
        <v>45572</v>
      </c>
      <c r="K17" s="26" t="s">
        <v>34</v>
      </c>
      <c r="L17" s="35">
        <f t="shared" si="3"/>
        <v>45578</v>
      </c>
      <c r="M17" s="19"/>
      <c r="S17" s="3"/>
      <c r="T17" s="3"/>
      <c r="V17" s="10"/>
      <c r="W17" s="10"/>
      <c r="Y17" s="4"/>
      <c r="Z17" s="13" t="s">
        <v>4</v>
      </c>
      <c r="AA17" s="13" t="s">
        <v>2</v>
      </c>
      <c r="AC17" t="str">
        <f t="shared" si="0"/>
        <v>Michels J-L.Guettaf A.</v>
      </c>
      <c r="AD17" t="s">
        <v>20</v>
      </c>
    </row>
    <row r="18" spans="1:30" ht="24" customHeight="1">
      <c r="A18" s="54"/>
      <c r="B18" s="52"/>
      <c r="C18" s="41">
        <f t="shared" si="1"/>
        <v>45397</v>
      </c>
      <c r="D18" s="32" t="s">
        <v>34</v>
      </c>
      <c r="E18" s="37">
        <f t="shared" si="2"/>
        <v>45403</v>
      </c>
      <c r="F18" s="21"/>
      <c r="G18" s="49"/>
      <c r="H18" s="59"/>
      <c r="I18" s="64"/>
      <c r="J18" s="40">
        <f t="shared" si="4"/>
        <v>45579</v>
      </c>
      <c r="K18" s="29" t="s">
        <v>34</v>
      </c>
      <c r="L18" s="36">
        <f t="shared" si="3"/>
        <v>45585</v>
      </c>
      <c r="M18" s="20"/>
      <c r="S18" s="14"/>
      <c r="T18" s="15"/>
      <c r="Z18" s="14"/>
      <c r="AA18" s="14"/>
    </row>
    <row r="19" spans="1:30" ht="24" customHeight="1">
      <c r="A19" s="54"/>
      <c r="B19" s="52"/>
      <c r="C19" s="39">
        <f t="shared" si="1"/>
        <v>45404</v>
      </c>
      <c r="D19" s="26" t="s">
        <v>34</v>
      </c>
      <c r="E19" s="35">
        <f t="shared" si="2"/>
        <v>45410</v>
      </c>
      <c r="F19" s="19"/>
      <c r="G19" s="49"/>
      <c r="H19" s="68"/>
      <c r="I19" s="65"/>
      <c r="J19" s="41">
        <f t="shared" si="4"/>
        <v>45586</v>
      </c>
      <c r="K19" s="32" t="s">
        <v>34</v>
      </c>
      <c r="L19" s="37">
        <f t="shared" si="3"/>
        <v>45592</v>
      </c>
      <c r="M19" s="21"/>
      <c r="S19" s="3"/>
      <c r="T19" s="3"/>
      <c r="Z19" s="14"/>
      <c r="AA19" s="14"/>
    </row>
    <row r="20" spans="1:30" ht="24" customHeight="1">
      <c r="A20" s="54" t="s">
        <v>26</v>
      </c>
      <c r="B20" s="52"/>
      <c r="C20" s="40">
        <f t="shared" si="1"/>
        <v>45411</v>
      </c>
      <c r="D20" s="29" t="s">
        <v>34</v>
      </c>
      <c r="E20" s="36">
        <f t="shared" si="2"/>
        <v>45417</v>
      </c>
      <c r="F20" s="20"/>
      <c r="G20" s="49"/>
      <c r="H20" s="58" t="s">
        <v>32</v>
      </c>
      <c r="I20" s="66"/>
      <c r="J20" s="39">
        <f t="shared" si="4"/>
        <v>45593</v>
      </c>
      <c r="K20" s="26" t="s">
        <v>34</v>
      </c>
      <c r="L20" s="35">
        <f t="shared" si="3"/>
        <v>45599</v>
      </c>
      <c r="M20" s="19"/>
      <c r="S20" s="14"/>
      <c r="T20" s="15"/>
      <c r="V20" s="10"/>
      <c r="W20" s="10"/>
      <c r="Y20" s="10"/>
      <c r="Z20" s="14"/>
      <c r="AA20" s="14"/>
    </row>
    <row r="21" spans="1:30" ht="24" customHeight="1">
      <c r="A21" s="54"/>
      <c r="B21" s="52"/>
      <c r="C21" s="41">
        <f t="shared" si="1"/>
        <v>45418</v>
      </c>
      <c r="D21" s="32" t="s">
        <v>34</v>
      </c>
      <c r="E21" s="37">
        <f t="shared" si="2"/>
        <v>45424</v>
      </c>
      <c r="F21" s="21"/>
      <c r="G21" s="49"/>
      <c r="H21" s="59"/>
      <c r="I21" s="64"/>
      <c r="J21" s="40">
        <f t="shared" si="4"/>
        <v>45600</v>
      </c>
      <c r="K21" s="29" t="s">
        <v>34</v>
      </c>
      <c r="L21" s="36">
        <f t="shared" si="3"/>
        <v>45606</v>
      </c>
      <c r="M21" s="20"/>
      <c r="S21" s="3"/>
      <c r="T21" s="3"/>
      <c r="V21" s="10"/>
      <c r="W21" s="10"/>
      <c r="Y21" s="10"/>
      <c r="Z21" s="14"/>
      <c r="AA21" s="14"/>
    </row>
    <row r="22" spans="1:30" ht="24" customHeight="1">
      <c r="A22" s="54"/>
      <c r="B22" s="52"/>
      <c r="C22" s="39">
        <f t="shared" si="1"/>
        <v>45425</v>
      </c>
      <c r="D22" s="26" t="s">
        <v>34</v>
      </c>
      <c r="E22" s="35">
        <f t="shared" si="2"/>
        <v>45431</v>
      </c>
      <c r="F22" s="19"/>
      <c r="G22" s="49"/>
      <c r="H22" s="59"/>
      <c r="I22" s="64"/>
      <c r="J22" s="41">
        <f t="shared" si="4"/>
        <v>45607</v>
      </c>
      <c r="K22" s="32" t="s">
        <v>34</v>
      </c>
      <c r="L22" s="37">
        <f t="shared" si="3"/>
        <v>45613</v>
      </c>
      <c r="M22" s="21"/>
      <c r="S22" s="14"/>
      <c r="T22" s="14"/>
      <c r="V22" s="10"/>
      <c r="W22" s="10"/>
      <c r="Y22" s="10"/>
      <c r="Z22" s="14"/>
      <c r="AA22" s="14"/>
    </row>
    <row r="23" spans="1:30" ht="24" customHeight="1">
      <c r="A23" s="54"/>
      <c r="B23" s="52"/>
      <c r="C23" s="40">
        <f t="shared" si="1"/>
        <v>45432</v>
      </c>
      <c r="D23" s="29" t="s">
        <v>34</v>
      </c>
      <c r="E23" s="36">
        <f t="shared" si="2"/>
        <v>45438</v>
      </c>
      <c r="F23" s="20"/>
      <c r="G23" s="49"/>
      <c r="H23" s="59"/>
      <c r="I23" s="64"/>
      <c r="J23" s="39">
        <f t="shared" si="4"/>
        <v>45614</v>
      </c>
      <c r="K23" s="26" t="s">
        <v>34</v>
      </c>
      <c r="L23" s="35">
        <f t="shared" si="3"/>
        <v>45620</v>
      </c>
      <c r="M23" s="19"/>
      <c r="S23" s="3"/>
      <c r="T23" s="3"/>
      <c r="V23" s="10"/>
      <c r="W23" s="10"/>
      <c r="Z23" s="14"/>
      <c r="AA23" s="14"/>
    </row>
    <row r="24" spans="1:30" ht="24" customHeight="1">
      <c r="A24" s="54"/>
      <c r="B24" s="52"/>
      <c r="C24" s="41">
        <f t="shared" si="1"/>
        <v>45439</v>
      </c>
      <c r="D24" s="32" t="s">
        <v>34</v>
      </c>
      <c r="E24" s="37">
        <f t="shared" si="2"/>
        <v>45445</v>
      </c>
      <c r="F24" s="21"/>
      <c r="G24" s="49"/>
      <c r="H24" s="68"/>
      <c r="I24" s="65"/>
      <c r="J24" s="40">
        <f t="shared" si="4"/>
        <v>45621</v>
      </c>
      <c r="K24" s="29" t="s">
        <v>34</v>
      </c>
      <c r="L24" s="36">
        <f t="shared" si="3"/>
        <v>45627</v>
      </c>
      <c r="M24" s="20"/>
      <c r="S24" s="14"/>
      <c r="T24" s="14"/>
      <c r="V24" s="10"/>
      <c r="W24" s="10"/>
      <c r="Z24" s="14"/>
      <c r="AA24" s="14"/>
    </row>
    <row r="25" spans="1:30" ht="24" customHeight="1">
      <c r="A25" s="54" t="s">
        <v>27</v>
      </c>
      <c r="B25" s="52"/>
      <c r="C25" s="39">
        <f t="shared" si="1"/>
        <v>45446</v>
      </c>
      <c r="D25" s="26" t="s">
        <v>34</v>
      </c>
      <c r="E25" s="35">
        <f t="shared" si="2"/>
        <v>45452</v>
      </c>
      <c r="F25" s="19"/>
      <c r="G25" s="49"/>
      <c r="H25" s="58" t="s">
        <v>33</v>
      </c>
      <c r="I25" s="66"/>
      <c r="J25" s="41">
        <f t="shared" si="4"/>
        <v>45628</v>
      </c>
      <c r="K25" s="32" t="s">
        <v>34</v>
      </c>
      <c r="L25" s="37">
        <f t="shared" si="3"/>
        <v>45634</v>
      </c>
      <c r="M25" s="21"/>
      <c r="S25" s="3"/>
      <c r="T25" s="3"/>
      <c r="V25" s="10"/>
      <c r="W25" s="10"/>
      <c r="Z25" s="14"/>
      <c r="AA25" s="14"/>
    </row>
    <row r="26" spans="1:30" ht="24" customHeight="1">
      <c r="A26" s="54"/>
      <c r="B26" s="52"/>
      <c r="C26" s="40">
        <f t="shared" si="1"/>
        <v>45453</v>
      </c>
      <c r="D26" s="29" t="s">
        <v>34</v>
      </c>
      <c r="E26" s="36">
        <f t="shared" si="2"/>
        <v>45459</v>
      </c>
      <c r="F26" s="20"/>
      <c r="G26" s="49"/>
      <c r="H26" s="59"/>
      <c r="I26" s="64"/>
      <c r="J26" s="39">
        <f t="shared" si="4"/>
        <v>45635</v>
      </c>
      <c r="K26" s="26" t="s">
        <v>34</v>
      </c>
      <c r="L26" s="35">
        <f t="shared" si="3"/>
        <v>45641</v>
      </c>
      <c r="M26" s="19"/>
      <c r="S26" s="14"/>
      <c r="T26" s="14"/>
      <c r="V26" s="10"/>
      <c r="W26" s="10"/>
      <c r="Z26" s="14"/>
      <c r="AA26" s="14"/>
    </row>
    <row r="27" spans="1:30" ht="24" customHeight="1">
      <c r="A27" s="54"/>
      <c r="B27" s="52"/>
      <c r="C27" s="41">
        <f t="shared" si="1"/>
        <v>45460</v>
      </c>
      <c r="D27" s="32" t="s">
        <v>34</v>
      </c>
      <c r="E27" s="37">
        <f t="shared" si="2"/>
        <v>45466</v>
      </c>
      <c r="F27" s="21"/>
      <c r="G27" s="49"/>
      <c r="H27" s="59"/>
      <c r="I27" s="64"/>
      <c r="J27" s="40">
        <f t="shared" si="4"/>
        <v>45642</v>
      </c>
      <c r="K27" s="29" t="s">
        <v>34</v>
      </c>
      <c r="L27" s="36">
        <f t="shared" si="3"/>
        <v>45648</v>
      </c>
      <c r="M27" s="20"/>
      <c r="S27" s="3"/>
      <c r="T27" s="3"/>
      <c r="V27" s="10"/>
      <c r="W27" s="10"/>
      <c r="Z27" s="14"/>
      <c r="AA27" s="14"/>
    </row>
    <row r="28" spans="1:30" ht="24" customHeight="1">
      <c r="A28" s="54"/>
      <c r="B28" s="52"/>
      <c r="C28" s="39">
        <f t="shared" si="1"/>
        <v>45467</v>
      </c>
      <c r="D28" s="26" t="s">
        <v>34</v>
      </c>
      <c r="E28" s="35">
        <f t="shared" si="2"/>
        <v>45473</v>
      </c>
      <c r="F28" s="19"/>
      <c r="G28" s="49"/>
      <c r="H28" s="59"/>
      <c r="I28" s="64"/>
      <c r="J28" s="41">
        <f t="shared" si="4"/>
        <v>45649</v>
      </c>
      <c r="K28" s="32" t="s">
        <v>34</v>
      </c>
      <c r="L28" s="37">
        <f t="shared" si="3"/>
        <v>45655</v>
      </c>
      <c r="M28" s="21"/>
      <c r="S28" s="14"/>
      <c r="T28" s="14"/>
      <c r="Z28" s="14"/>
      <c r="AA28" s="14"/>
    </row>
    <row r="29" spans="1:30" ht="20.100000000000001" customHeight="1">
      <c r="A29" s="61"/>
      <c r="B29" s="62"/>
      <c r="C29" s="33"/>
      <c r="D29" s="23"/>
      <c r="E29" s="25"/>
      <c r="F29" s="24"/>
      <c r="G29" s="50"/>
      <c r="H29" s="60"/>
      <c r="I29" s="67"/>
      <c r="J29" s="39">
        <f t="shared" si="4"/>
        <v>45656</v>
      </c>
      <c r="K29" s="27" t="s">
        <v>34</v>
      </c>
      <c r="L29" s="44">
        <f t="shared" si="3"/>
        <v>45662</v>
      </c>
      <c r="M29" s="22"/>
      <c r="S29" s="3"/>
      <c r="T29" s="3"/>
    </row>
    <row r="30" spans="1:30" ht="20.100000000000001" customHeight="1">
      <c r="A30" s="16"/>
      <c r="B30" s="16"/>
      <c r="C30" s="16"/>
      <c r="D30" s="16"/>
      <c r="E30" s="16"/>
      <c r="F30" s="16"/>
      <c r="G30" s="17"/>
      <c r="S30" s="14"/>
      <c r="T30" s="14"/>
    </row>
    <row r="31" spans="1:30" ht="20.100000000000001" customHeight="1">
      <c r="A31" s="17"/>
      <c r="B31" s="17"/>
      <c r="C31" s="17"/>
      <c r="D31" s="17"/>
      <c r="E31" s="17"/>
      <c r="F31" s="17"/>
      <c r="G31" s="17"/>
      <c r="S31" s="3"/>
      <c r="T31" s="14"/>
    </row>
    <row r="32" spans="1:30" ht="20.100000000000001" customHeight="1">
      <c r="A32" s="17"/>
      <c r="B32" s="17"/>
      <c r="C32" s="17"/>
      <c r="D32" s="17"/>
      <c r="E32" s="17"/>
      <c r="F32" s="17"/>
      <c r="G32" s="17"/>
      <c r="S32" s="14"/>
      <c r="T32" s="14"/>
    </row>
    <row r="33" spans="1:20" ht="20.100000000000001" customHeight="1">
      <c r="A33" s="17"/>
      <c r="B33" s="17"/>
      <c r="C33" s="17"/>
      <c r="D33" s="17"/>
      <c r="E33" s="17"/>
      <c r="F33" s="17"/>
      <c r="G33" s="17"/>
      <c r="S33" s="14"/>
      <c r="T33" s="14"/>
    </row>
    <row r="34" spans="1:20" ht="20.100000000000001" customHeight="1">
      <c r="A34" s="17"/>
      <c r="B34" s="17"/>
      <c r="C34" s="17"/>
      <c r="D34" s="17"/>
      <c r="E34" s="17"/>
      <c r="F34" s="17"/>
      <c r="S34" s="18"/>
      <c r="T34" s="18"/>
    </row>
    <row r="35" spans="1:20" ht="20.100000000000001" customHeight="1">
      <c r="A35" s="17"/>
      <c r="B35" s="17"/>
      <c r="C35" s="17"/>
      <c r="D35" s="17"/>
      <c r="E35" s="17"/>
      <c r="F35" s="17"/>
      <c r="G35" s="17"/>
      <c r="S35" s="18"/>
      <c r="T35" s="18"/>
    </row>
    <row r="36" spans="1:20" ht="20.100000000000001" customHeight="1">
      <c r="A36" s="17"/>
      <c r="B36" s="17"/>
      <c r="C36" s="17"/>
      <c r="D36" s="17"/>
      <c r="E36" s="17"/>
      <c r="F36" s="17"/>
      <c r="G36" s="17"/>
      <c r="S36" s="18"/>
      <c r="T36" s="18"/>
    </row>
    <row r="37" spans="1:20" ht="20.100000000000001" customHeight="1">
      <c r="A37" s="17"/>
      <c r="B37" s="17"/>
      <c r="C37" s="17"/>
      <c r="D37" s="17"/>
      <c r="E37" s="17"/>
      <c r="F37" s="17"/>
      <c r="G37" s="17"/>
      <c r="S37" s="18"/>
      <c r="T37" s="18"/>
    </row>
    <row r="38" spans="1:20" ht="20.100000000000001" customHeight="1">
      <c r="A38" s="17"/>
      <c r="B38" s="17"/>
      <c r="C38" s="17"/>
      <c r="D38" s="17"/>
      <c r="E38" s="17"/>
      <c r="F38" s="17"/>
      <c r="G38" s="17"/>
      <c r="S38" s="18"/>
      <c r="T38" s="18"/>
    </row>
    <row r="39" spans="1:20" ht="20.100000000000001" customHeight="1">
      <c r="A39" s="17"/>
      <c r="B39" s="17"/>
      <c r="C39" s="17"/>
      <c r="D39" s="17"/>
      <c r="E39" s="17"/>
      <c r="F39" s="17"/>
      <c r="G39" s="17"/>
      <c r="S39" s="18"/>
      <c r="T39" s="18"/>
    </row>
    <row r="40" spans="1:20" ht="20.100000000000001" customHeight="1">
      <c r="A40" s="14"/>
      <c r="F40" s="17"/>
      <c r="G40" s="17"/>
    </row>
    <row r="41" spans="1:20" ht="20.100000000000001" customHeight="1">
      <c r="A41" s="14"/>
      <c r="F41" s="17"/>
      <c r="G41" s="17"/>
    </row>
    <row r="42" spans="1:20" ht="20.100000000000001" customHeight="1">
      <c r="A42" s="14"/>
      <c r="F42" s="17"/>
      <c r="G42" s="17"/>
    </row>
    <row r="43" spans="1:20" ht="20.100000000000001" customHeight="1">
      <c r="A43" s="14"/>
      <c r="F43" s="17"/>
      <c r="G43" s="17"/>
    </row>
    <row r="44" spans="1:20" ht="20.100000000000001" customHeight="1">
      <c r="A44" s="14"/>
      <c r="F44" s="17"/>
      <c r="G44" s="17"/>
    </row>
    <row r="45" spans="1:20" ht="20.100000000000001" customHeight="1">
      <c r="A45" s="14"/>
      <c r="F45" s="17"/>
      <c r="G45" s="17"/>
    </row>
    <row r="46" spans="1:20" ht="20.100000000000001" customHeight="1">
      <c r="A46" s="14"/>
    </row>
    <row r="47" spans="1:20" ht="20.100000000000001" customHeight="1">
      <c r="A47" s="14"/>
      <c r="F47" s="17"/>
      <c r="G47" s="17"/>
    </row>
    <row r="48" spans="1:20" ht="20.100000000000001" customHeight="1">
      <c r="A48" s="14"/>
    </row>
    <row r="49" spans="1:1" ht="20.100000000000001" customHeight="1">
      <c r="A49" s="14"/>
    </row>
    <row r="50" spans="1:1" ht="20.100000000000001" customHeight="1">
      <c r="A50" s="14"/>
    </row>
    <row r="51" spans="1:1" ht="20.100000000000001" customHeight="1">
      <c r="A51" s="14"/>
    </row>
    <row r="52" spans="1:1" ht="20.100000000000001" customHeight="1">
      <c r="A52" s="14"/>
    </row>
    <row r="53" spans="1:1" ht="20.100000000000001" customHeight="1">
      <c r="A53" s="14"/>
    </row>
    <row r="54" spans="1:1" ht="20.100000000000001" customHeight="1">
      <c r="A54" s="14"/>
    </row>
    <row r="55" spans="1:1" ht="20.100000000000001" customHeight="1">
      <c r="A55" s="14"/>
    </row>
    <row r="56" spans="1:1" ht="20.100000000000001" customHeight="1">
      <c r="A56" s="14"/>
    </row>
    <row r="57" spans="1:1" ht="20.100000000000001" customHeight="1">
      <c r="A57" s="14"/>
    </row>
    <row r="58" spans="1:1" ht="20.100000000000001" customHeight="1">
      <c r="A58" s="14"/>
    </row>
    <row r="59" spans="1:1" ht="20.100000000000001" customHeight="1">
      <c r="A59" s="14"/>
    </row>
    <row r="60" spans="1:1" ht="20.100000000000001" customHeight="1">
      <c r="A60" s="14"/>
    </row>
    <row r="61" spans="1:1" ht="20.100000000000001" customHeight="1">
      <c r="A61" s="14"/>
    </row>
    <row r="62" spans="1:1" ht="20.100000000000001" customHeight="1">
      <c r="A62" s="14"/>
    </row>
    <row r="63" spans="1:1" ht="20.100000000000001" customHeight="1">
      <c r="A63" s="14"/>
    </row>
    <row r="64" spans="1:1" ht="20.100000000000001" customHeight="1">
      <c r="A64" s="14"/>
    </row>
    <row r="65" spans="1:1" ht="20.100000000000001" customHeight="1">
      <c r="A65" s="14"/>
    </row>
    <row r="66" spans="1:1" ht="20.100000000000001" customHeight="1">
      <c r="A66" s="14"/>
    </row>
    <row r="67" spans="1:1" ht="20.100000000000001" customHeight="1">
      <c r="A67" s="14"/>
    </row>
    <row r="68" spans="1:1" ht="20.100000000000001" customHeight="1">
      <c r="A68" s="14"/>
    </row>
    <row r="69" spans="1:1" ht="20.100000000000001" customHeight="1">
      <c r="A69" s="14"/>
    </row>
    <row r="70" spans="1:1" ht="20.100000000000001" customHeight="1">
      <c r="A70" s="14"/>
    </row>
    <row r="71" spans="1:1" ht="20.100000000000001" customHeight="1">
      <c r="A71" s="14"/>
    </row>
    <row r="72" spans="1:1" ht="20.100000000000001" customHeight="1">
      <c r="A72" s="14"/>
    </row>
    <row r="73" spans="1:1" ht="20.100000000000001" customHeight="1">
      <c r="A73" s="14"/>
    </row>
    <row r="74" spans="1:1" ht="20.100000000000001" customHeight="1">
      <c r="A74" s="14"/>
    </row>
    <row r="75" spans="1:1" ht="20.100000000000001" customHeight="1">
      <c r="A75" s="14"/>
    </row>
    <row r="76" spans="1:1" ht="20.100000000000001" customHeight="1">
      <c r="A76" s="14"/>
    </row>
    <row r="77" spans="1:1" ht="20.100000000000001" customHeight="1">
      <c r="A77" s="14"/>
    </row>
    <row r="78" spans="1:1" ht="20.100000000000001" customHeight="1">
      <c r="A78" s="14"/>
    </row>
    <row r="79" spans="1:1" ht="20.100000000000001" customHeight="1">
      <c r="A79" s="14"/>
    </row>
    <row r="80" spans="1:1" ht="20.100000000000001" customHeight="1">
      <c r="A80" s="14"/>
    </row>
    <row r="81" spans="1:1" ht="20.100000000000001" customHeight="1">
      <c r="A81" s="14"/>
    </row>
    <row r="82" spans="1:1" ht="20.100000000000001" customHeight="1">
      <c r="A82" s="14"/>
    </row>
    <row r="83" spans="1:1" ht="20.100000000000001" customHeight="1">
      <c r="A83" s="14"/>
    </row>
    <row r="84" spans="1:1" ht="20.100000000000001" customHeight="1">
      <c r="A84" s="14"/>
    </row>
    <row r="85" spans="1:1" ht="20.100000000000001" customHeight="1">
      <c r="A85" s="14"/>
    </row>
    <row r="86" spans="1:1" ht="20.100000000000001" customHeight="1">
      <c r="A86" s="14"/>
    </row>
    <row r="87" spans="1:1" ht="20.100000000000001" customHeight="1">
      <c r="A87" s="14"/>
    </row>
    <row r="88" spans="1:1" ht="20.100000000000001" customHeight="1">
      <c r="A88" s="14"/>
    </row>
    <row r="89" spans="1:1" ht="20.100000000000001" customHeight="1">
      <c r="A89" s="14"/>
    </row>
    <row r="90" spans="1:1" ht="20.100000000000001" customHeight="1"/>
    <row r="91" spans="1:1" ht="20.100000000000001" customHeight="1"/>
    <row r="92" spans="1:1" ht="20.100000000000001" customHeight="1"/>
    <row r="93" spans="1:1" ht="20.100000000000001" customHeight="1"/>
  </sheetData>
  <mergeCells count="29">
    <mergeCell ref="H25:H29"/>
    <mergeCell ref="A29:B29"/>
    <mergeCell ref="I3:I7"/>
    <mergeCell ref="I8:I11"/>
    <mergeCell ref="I12:I15"/>
    <mergeCell ref="I20:I24"/>
    <mergeCell ref="I25:I29"/>
    <mergeCell ref="I16:I19"/>
    <mergeCell ref="H16:H19"/>
    <mergeCell ref="H3:H7"/>
    <mergeCell ref="H8:H11"/>
    <mergeCell ref="H12:H15"/>
    <mergeCell ref="H20:H24"/>
    <mergeCell ref="A1:M1"/>
    <mergeCell ref="G2:G29"/>
    <mergeCell ref="B3:B6"/>
    <mergeCell ref="B7:B10"/>
    <mergeCell ref="B11:B15"/>
    <mergeCell ref="B16:B19"/>
    <mergeCell ref="B20:B24"/>
    <mergeCell ref="B25:B28"/>
    <mergeCell ref="A3:A6"/>
    <mergeCell ref="A7:A10"/>
    <mergeCell ref="A11:A15"/>
    <mergeCell ref="A16:A19"/>
    <mergeCell ref="C2:E2"/>
    <mergeCell ref="J2:L2"/>
    <mergeCell ref="A20:A24"/>
    <mergeCell ref="A25:A28"/>
  </mergeCells>
  <conditionalFormatting sqref="C3:E29">
    <cfRule type="expression" dxfId="2" priority="2">
      <formula>WEEKNUM($C3)=WEEKNUM(TODAY(),1)</formula>
    </cfRule>
  </conditionalFormatting>
  <conditionalFormatting sqref="J3:L29">
    <cfRule type="expression" dxfId="1" priority="1">
      <formula>WEEKNUM($J3)=WEEKNUM(TODAY(),1)</formula>
    </cfRule>
  </conditionalFormatting>
  <pageMargins left="0.7" right="0.7" top="0.75" bottom="0.75" header="0.3" footer="0.3"/>
  <pageSetup paperSize="9" orientation="portrait" r:id="rId1"/>
  <ignoredErrors>
    <ignoredError sqref="E3 C4:C28 E4:E28 J3:J29 L3:L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 Manci</dc:creator>
  <cp:lastModifiedBy>Le Pingou jp</cp:lastModifiedBy>
  <dcterms:created xsi:type="dcterms:W3CDTF">2023-11-04T18:57:12Z</dcterms:created>
  <dcterms:modified xsi:type="dcterms:W3CDTF">2024-02-19T20:41:00Z</dcterms:modified>
</cp:coreProperties>
</file>