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FICHIER\"/>
    </mc:Choice>
  </mc:AlternateContent>
  <xr:revisionPtr revIDLastSave="0" documentId="13_ncr:1_{6C4AC253-0D28-4D85-8B9D-9E640B13726C}" xr6:coauthVersionLast="47" xr6:coauthVersionMax="47" xr10:uidLastSave="{00000000-0000-0000-0000-000000000000}"/>
  <bookViews>
    <workbookView xWindow="-120" yWindow="-120" windowWidth="38640" windowHeight="21120" tabRatio="876" activeTab="1" xr2:uid="{00000000-000D-0000-FFFF-FFFF00000000}"/>
  </bookViews>
  <sheets>
    <sheet name="DATA CENTER" sheetId="1" r:id="rId1"/>
    <sheet name="RICHARDSON LIST" sheetId="2" r:id="rId2"/>
    <sheet name="NARUTO LIST" sheetId="4" r:id="rId3"/>
    <sheet name="MICHELLE LIST" sheetId="5" r:id="rId4"/>
  </sheets>
  <definedNames>
    <definedName name="XpirationList" localSheetId="3">_xlfn._xlws.FILTER('DATA CENTER'!$I$4:$I$274,'DATA CENTER'!$G$4:$G$274='MICHELLE LIST'!XEZ1)</definedName>
    <definedName name="XpirationList" localSheetId="2">_xlfn._xlws.FILTER('DATA CENTER'!$I$4:$I$274,'DATA CENTER'!$G$4:$G$274='NARUTO LIST'!XEZ1)</definedName>
    <definedName name="XpirationList">_xlfn._xlws.FILTER('DATA CENTER'!$I$4:$I$274,'DATA CENTER'!$G$4:$G$274='RICHARDSON LIST'!XEZ1)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/>
  <c r="K1" i="4"/>
  <c r="K1" i="5"/>
  <c r="A4" i="5" a="1"/>
  <c r="A4" i="5" s="1"/>
  <c r="A4" i="4" a="1"/>
  <c r="A4" i="4" s="1"/>
  <c r="A4" i="2" a="1"/>
  <c r="A4" i="2" s="1"/>
  <c r="A4" i="1" l="1" a="1"/>
  <c r="A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<sst xmlns="http://schemas.openxmlformats.org/spreadsheetml/2006/main" count="507" uniqueCount="142">
  <si>
    <t>GLOBAL LIST</t>
  </si>
  <si>
    <t>N°</t>
  </si>
  <si>
    <t>First Name</t>
  </si>
  <si>
    <t>Last Name</t>
  </si>
  <si>
    <t>Birthday</t>
  </si>
  <si>
    <t>At</t>
  </si>
  <si>
    <t>Sexe</t>
  </si>
  <si>
    <t>Registration</t>
  </si>
  <si>
    <t>Secure</t>
  </si>
  <si>
    <t>Xpiration</t>
  </si>
  <si>
    <t>CLASS</t>
  </si>
  <si>
    <t>SCHOOL</t>
  </si>
  <si>
    <t>JAIME</t>
  </si>
  <si>
    <t>LANNISTER</t>
  </si>
  <si>
    <t>DALIFORT</t>
  </si>
  <si>
    <t>M</t>
  </si>
  <si>
    <t>GOT</t>
  </si>
  <si>
    <t>THRILLER</t>
  </si>
  <si>
    <t>CAROL</t>
  </si>
  <si>
    <t>PELETIER</t>
  </si>
  <si>
    <t>DACCA</t>
  </si>
  <si>
    <t>F</t>
  </si>
  <si>
    <t>TWD</t>
  </si>
  <si>
    <t>JON</t>
  </si>
  <si>
    <t>SNOW</t>
  </si>
  <si>
    <t>St PETTERSBURGH</t>
  </si>
  <si>
    <t>TYRION</t>
  </si>
  <si>
    <t>DELTA DE LA RIVIÈRE DES PERLES</t>
  </si>
  <si>
    <t>OSFERTH JOEL</t>
  </si>
  <si>
    <t>KANE</t>
  </si>
  <si>
    <t>SÉOUL</t>
  </si>
  <si>
    <t>The LAST KINGDOM</t>
  </si>
  <si>
    <t>ADVENTURE</t>
  </si>
  <si>
    <t>BJORN</t>
  </si>
  <si>
    <t>IRONSIDE</t>
  </si>
  <si>
    <t>SHANGHAI</t>
  </si>
  <si>
    <t>VIKINGS</t>
  </si>
  <si>
    <t>DARYL</t>
  </si>
  <si>
    <t>DIXON</t>
  </si>
  <si>
    <t>MANILLE</t>
  </si>
  <si>
    <t>LAGERTHA</t>
  </si>
  <si>
    <t>LOTHBROCK</t>
  </si>
  <si>
    <t>NEW YORK</t>
  </si>
  <si>
    <t>MAGGIE</t>
  </si>
  <si>
    <t>GREENE</t>
  </si>
  <si>
    <t>OSAKA</t>
  </si>
  <si>
    <t>MORGAN</t>
  </si>
  <si>
    <t>JONES</t>
  </si>
  <si>
    <t>BANGKOK</t>
  </si>
  <si>
    <t>List from</t>
  </si>
  <si>
    <t>RICHARDSON</t>
  </si>
  <si>
    <t>LISSA ISSA BORD FIELD</t>
  </si>
  <si>
    <t>ARIN</t>
  </si>
  <si>
    <t>CAIRE</t>
  </si>
  <si>
    <t>EGYPT</t>
  </si>
  <si>
    <t>DAVID</t>
  </si>
  <si>
    <t>PALMER</t>
  </si>
  <si>
    <t>24H CHRONO</t>
  </si>
  <si>
    <t>ESPIONNAGE</t>
  </si>
  <si>
    <t>NADIA</t>
  </si>
  <si>
    <t>YASSIR</t>
  </si>
  <si>
    <t>BILL</t>
  </si>
  <si>
    <t>BUCHANAN</t>
  </si>
  <si>
    <t>MICHAEL</t>
  </si>
  <si>
    <t>SCOFIELD</t>
  </si>
  <si>
    <t>PRISON BREAK</t>
  </si>
  <si>
    <t>THEODORE</t>
  </si>
  <si>
    <t>BAGWELL</t>
  </si>
  <si>
    <t>JACK</t>
  </si>
  <si>
    <t>BAUER</t>
  </si>
  <si>
    <t>BRAD</t>
  </si>
  <si>
    <t>BELLICK</t>
  </si>
  <si>
    <t>TARA</t>
  </si>
  <si>
    <t>CHAMBLER</t>
  </si>
  <si>
    <t>KERRY</t>
  </si>
  <si>
    <t>GIZEH</t>
  </si>
  <si>
    <t>ALEXANDRIE</t>
  </si>
  <si>
    <t>CALCUTTA</t>
  </si>
  <si>
    <t>EZEKIEL</t>
  </si>
  <si>
    <t>PEKIN</t>
  </si>
  <si>
    <t>JAKARTA</t>
  </si>
  <si>
    <t>KATE</t>
  </si>
  <si>
    <t>WARNER</t>
  </si>
  <si>
    <t>DELHI</t>
  </si>
  <si>
    <t>KIM</t>
  </si>
  <si>
    <t>MUMBAI</t>
  </si>
  <si>
    <t>LAGOS</t>
  </si>
  <si>
    <t>BEIJING</t>
  </si>
  <si>
    <t>MEXICO</t>
  </si>
  <si>
    <t>LINCOLN</t>
  </si>
  <si>
    <t>BURROWS</t>
  </si>
  <si>
    <t>JOHN</t>
  </si>
  <si>
    <t>ABRUZZI</t>
  </si>
  <si>
    <t>KARACHI</t>
  </si>
  <si>
    <t>ADAMA GEISHA</t>
  </si>
  <si>
    <t>DAVID MBOB DEAN SEAN</t>
  </si>
  <si>
    <t>TONY</t>
  </si>
  <si>
    <t>ALMEIDA</t>
  </si>
  <si>
    <t>MOMBAY</t>
  </si>
  <si>
    <t>UHTRED MOOSE</t>
  </si>
  <si>
    <t>DE BEBBANBURG</t>
  </si>
  <si>
    <t>ABRAHAM LYOD FRANK</t>
  </si>
  <si>
    <t>FORD</t>
  </si>
  <si>
    <t>LOS ANGELES</t>
  </si>
  <si>
    <t>RICK</t>
  </si>
  <si>
    <t>GRIMES</t>
  </si>
  <si>
    <t>JAMES</t>
  </si>
  <si>
    <t>HELLER</t>
  </si>
  <si>
    <t>First Name in DC</t>
  </si>
  <si>
    <t>Last Name in DC</t>
  </si>
  <si>
    <t>N° in DC</t>
  </si>
  <si>
    <t>Coach</t>
  </si>
  <si>
    <t>BOOT</t>
  </si>
  <si>
    <t>HOODIE</t>
  </si>
  <si>
    <t>SHIRT</t>
  </si>
  <si>
    <t>ANANAS</t>
  </si>
  <si>
    <t>BANANA</t>
  </si>
  <si>
    <t>ZEBRA</t>
  </si>
  <si>
    <t>EXTRACT</t>
  </si>
  <si>
    <t>WAPITI</t>
  </si>
  <si>
    <t>KEPAR</t>
  </si>
  <si>
    <t>LION</t>
  </si>
  <si>
    <t>HYENA</t>
  </si>
  <si>
    <t>DONKEY</t>
  </si>
  <si>
    <r>
      <t>ADAM</t>
    </r>
    <r>
      <rPr>
        <u/>
        <sz val="11"/>
        <rFont val="Purista"/>
        <family val="3"/>
      </rPr>
      <t>A</t>
    </r>
    <r>
      <rPr>
        <sz val="11"/>
        <color theme="1"/>
        <rFont val="Purista"/>
        <family val="3"/>
      </rPr>
      <t xml:space="preserve"> GEISHA</t>
    </r>
  </si>
  <si>
    <t xml:space="preserve">2- for "N° in DC" (Q), "First Name in DC" (R) and "Last Name in DC" (S)
a- FIND their RIGHT "N°" from ('DATA CENTER'!$A$4:$A$274), "First Name" from ('DATA CENTER'!$B$4:$B$274) and "Last Name" from ('DATA CENTER'!$C$4:$C$274) </t>
  </si>
  <si>
    <t>NARUTO</t>
  </si>
  <si>
    <t>MICHELLE</t>
  </si>
  <si>
    <t>ORANGE</t>
  </si>
  <si>
    <t>MANGO</t>
  </si>
  <si>
    <t>STRAWBERRIES</t>
  </si>
  <si>
    <t>APPLE</t>
  </si>
  <si>
    <t>EXTERNAL DUPLICATES</t>
  </si>
  <si>
    <t>ROSE</t>
  </si>
  <si>
    <t>DAISY</t>
  </si>
  <si>
    <t>JASMINE</t>
  </si>
  <si>
    <t>LOTUS</t>
  </si>
  <si>
    <t>LAVENDER</t>
  </si>
  <si>
    <t>FLORA</t>
  </si>
  <si>
    <t>which LISTS</t>
  </si>
  <si>
    <t>1- for "N°" (K), "First Name" (L), "Last Name" (M), "Registration" (N), "Secure" (O) and "Xpiration" (P)
a- I want to FIND the students who are recruited SEVERAL TIMES (DUPLICATES) outside; it's to say from other 2 sheets (RICHARDSON LIST'!$A$4:$F$23), (NARUTO LIST'!$A$4:$F$23) and (MICHELLE LIST'!$A$4:$F$23)</t>
  </si>
  <si>
    <t>3- for "which LISTS" (T) and "Coach" (U)
a- FIND which LISTS CONTAIN those DUPLICATES.
- Example: Here it's external duplicates so they come from DIFFERENT sheets lists; it's to say "RICHARDSON LIST" (sheets NAME or (RICHARDSON LIST'!B1), (NARUTO LIST'!B1) and (MICHELLE LIST'!B1))
b- FIND who are these COACHES from (RICHARDSON LIST'!$I$4:$I$23), (NARUTO LIST'!$I$4:$I$23) and (MICHELLE LIST'!$I$4:$I$23) who make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</si>
</sst>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theme="1"/>
      <name val="Purista"/>
      <family val="3"/>
    </font>
    <font>
      <b/>
      <sz val="11"/>
      <name val="Purista"/>
      <family val="3"/>
    </font>
    <font>
      <sz val="11"/>
      <name val="Purista"/>
      <family val="3"/>
    </font>
    <font>
      <sz val="8"/>
      <name val="Calibri"/>
      <family val="2"/>
      <scheme val="minor"/>
    </font>
    <font>
      <sz val="11"/>
      <color rgb="FFFF0000"/>
      <name val="Purista"/>
      <family val="3"/>
    </font>
    <font>
      <b/>
      <sz val="11"/>
      <color theme="0"/>
      <name val="Purista"/>
      <family val="3"/>
    </font>
    <font>
      <b/>
      <sz val="11"/>
      <color rgb="FF7030A0"/>
      <name val="Purista"/>
      <family val="3"/>
    </font>
    <font>
      <b/>
      <i/>
      <sz val="11"/>
      <color rgb="FF7030A0"/>
      <name val="Purista"/>
      <family val="3"/>
    </font>
    <font>
      <u/>
      <sz val="11"/>
      <name val="Purista"/>
      <family val="3"/>
    </font>
    <font>
      <sz val="11"/>
      <color rgb="FFFFFF00"/>
      <name val="Purista"/>
      <family val="3"/>
    </font>
    <font>
      <sz val="11"/>
      <color theme="0"/>
      <name val="Purista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14" fontId="1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1" fillId="11" borderId="1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"/>
  <sheetViews>
    <sheetView zoomScale="150" zoomScaleNormal="150" workbookViewId="0">
      <selection activeCell="E41" sqref="E41"/>
    </sheetView>
  </sheetViews>
  <sheetFormatPr defaultColWidth="9.140625" defaultRowHeight="15.75" x14ac:dyDescent="0.25"/>
  <cols>
    <col min="1" max="1" width="4.42578125" style="3" customWidth="1"/>
    <col min="2" max="2" width="26" style="3" bestFit="1" customWidth="1"/>
    <col min="3" max="3" width="18" style="3" bestFit="1" customWidth="1"/>
    <col min="4" max="4" width="13" style="3" bestFit="1" customWidth="1"/>
    <col min="5" max="5" width="19.7109375" style="3" customWidth="1"/>
    <col min="6" max="6" width="6.140625" style="3" bestFit="1" customWidth="1"/>
    <col min="7" max="7" width="13.42578125" style="3" bestFit="1" customWidth="1"/>
    <col min="8" max="8" width="14.42578125" style="3" bestFit="1" customWidth="1"/>
    <col min="9" max="9" width="13" style="3" bestFit="1" customWidth="1"/>
    <col min="10" max="10" width="20.42578125" style="3" bestFit="1" customWidth="1"/>
    <col min="11" max="11" width="13.85546875" style="3" bestFit="1" customWidth="1"/>
    <col min="12" max="12" width="10" style="3" bestFit="1" customWidth="1"/>
    <col min="13" max="16384" width="9.140625" style="3"/>
  </cols>
  <sheetData>
    <row r="1" spans="1:13" x14ac:dyDescent="0.25">
      <c r="A1" s="35" t="s">
        <v>0</v>
      </c>
      <c r="B1" s="36"/>
      <c r="E1" s="37"/>
      <c r="G1" s="38"/>
      <c r="H1" s="38"/>
      <c r="I1" s="38"/>
    </row>
    <row r="2" spans="1:13" x14ac:dyDescent="0.25">
      <c r="B2" s="39"/>
      <c r="C2" s="40"/>
      <c r="D2" s="40"/>
      <c r="E2" s="40"/>
      <c r="F2" s="40"/>
      <c r="G2" s="32"/>
      <c r="H2" s="32"/>
      <c r="M2" s="34"/>
    </row>
    <row r="3" spans="1:13" x14ac:dyDescent="0.25">
      <c r="A3" s="41" t="s">
        <v>1</v>
      </c>
      <c r="B3" s="41" t="s">
        <v>2</v>
      </c>
      <c r="C3" s="42" t="s">
        <v>3</v>
      </c>
      <c r="D3" s="9" t="s">
        <v>4</v>
      </c>
      <c r="E3" s="9" t="s">
        <v>5</v>
      </c>
      <c r="F3" s="43" t="s">
        <v>6</v>
      </c>
      <c r="G3" s="12" t="s">
        <v>7</v>
      </c>
      <c r="H3" s="9" t="s">
        <v>8</v>
      </c>
      <c r="I3" s="12" t="s">
        <v>9</v>
      </c>
      <c r="J3" s="9" t="s">
        <v>10</v>
      </c>
      <c r="K3" s="9" t="s">
        <v>11</v>
      </c>
      <c r="L3" s="9" t="s">
        <v>111</v>
      </c>
      <c r="M3" s="34"/>
    </row>
    <row r="4" spans="1:13" ht="15.75" customHeight="1" x14ac:dyDescent="0.25">
      <c r="A4" s="13" cm="1">
        <f t="array" ref="A4:A38">_xlfn.SEQUENCE(COUNTA(B4:$B$274))</f>
        <v>1</v>
      </c>
      <c r="B4" s="14" t="s">
        <v>12</v>
      </c>
      <c r="C4" s="54" t="s">
        <v>13</v>
      </c>
      <c r="D4" s="44">
        <v>40790</v>
      </c>
      <c r="E4" s="14" t="s">
        <v>14</v>
      </c>
      <c r="F4" s="45" t="s">
        <v>15</v>
      </c>
      <c r="G4" s="46">
        <v>87129</v>
      </c>
      <c r="H4" s="17">
        <v>125421503</v>
      </c>
      <c r="I4" s="47">
        <v>40279</v>
      </c>
      <c r="J4" s="14" t="s">
        <v>16</v>
      </c>
      <c r="K4" s="14" t="s">
        <v>17</v>
      </c>
      <c r="L4" s="14" t="s">
        <v>112</v>
      </c>
      <c r="M4" s="34"/>
    </row>
    <row r="5" spans="1:13" x14ac:dyDescent="0.25">
      <c r="A5" s="13">
        <v>2</v>
      </c>
      <c r="B5" s="14" t="s">
        <v>23</v>
      </c>
      <c r="C5" s="15" t="s">
        <v>24</v>
      </c>
      <c r="D5" s="51">
        <v>40227</v>
      </c>
      <c r="E5" s="27" t="s">
        <v>25</v>
      </c>
      <c r="F5" s="45" t="s">
        <v>15</v>
      </c>
      <c r="G5" s="46">
        <v>56221</v>
      </c>
      <c r="H5" s="17">
        <v>138330431</v>
      </c>
      <c r="I5" s="47">
        <v>41179</v>
      </c>
      <c r="J5" s="14" t="s">
        <v>16</v>
      </c>
      <c r="K5" s="14" t="s">
        <v>17</v>
      </c>
      <c r="L5" s="14" t="s">
        <v>112</v>
      </c>
      <c r="M5" s="34"/>
    </row>
    <row r="6" spans="1:13" x14ac:dyDescent="0.25">
      <c r="A6" s="13">
        <v>3</v>
      </c>
      <c r="B6" s="14" t="s">
        <v>26</v>
      </c>
      <c r="C6" s="15" t="s">
        <v>13</v>
      </c>
      <c r="D6" s="51">
        <v>40461</v>
      </c>
      <c r="E6" s="27" t="s">
        <v>27</v>
      </c>
      <c r="F6" s="45" t="s">
        <v>15</v>
      </c>
      <c r="G6" s="46">
        <v>35392</v>
      </c>
      <c r="H6" s="17">
        <v>134225340</v>
      </c>
      <c r="I6" s="47">
        <v>40658</v>
      </c>
      <c r="J6" s="14" t="s">
        <v>16</v>
      </c>
      <c r="K6" s="14" t="s">
        <v>17</v>
      </c>
      <c r="L6" s="14" t="s">
        <v>112</v>
      </c>
      <c r="M6" s="34"/>
    </row>
    <row r="7" spans="1:13" x14ac:dyDescent="0.25">
      <c r="A7" s="13">
        <v>4</v>
      </c>
      <c r="B7" s="14" t="s">
        <v>28</v>
      </c>
      <c r="C7" s="15" t="s">
        <v>29</v>
      </c>
      <c r="D7" s="44">
        <v>40121</v>
      </c>
      <c r="E7" s="14" t="s">
        <v>30</v>
      </c>
      <c r="F7" s="45" t="s">
        <v>15</v>
      </c>
      <c r="G7" s="46">
        <v>49099</v>
      </c>
      <c r="H7" s="17">
        <v>159812236</v>
      </c>
      <c r="I7" s="47">
        <v>40597</v>
      </c>
      <c r="J7" s="14" t="s">
        <v>31</v>
      </c>
      <c r="K7" s="14" t="s">
        <v>32</v>
      </c>
      <c r="L7" s="14" t="s">
        <v>115</v>
      </c>
      <c r="M7" s="34"/>
    </row>
    <row r="8" spans="1:13" ht="15.75" customHeight="1" x14ac:dyDescent="0.25">
      <c r="A8" s="13">
        <v>5</v>
      </c>
      <c r="B8" s="14" t="s">
        <v>33</v>
      </c>
      <c r="C8" s="54" t="s">
        <v>34</v>
      </c>
      <c r="D8" s="44">
        <v>39818</v>
      </c>
      <c r="E8" s="14" t="s">
        <v>35</v>
      </c>
      <c r="F8" s="45" t="s">
        <v>15</v>
      </c>
      <c r="G8" s="46">
        <v>99382</v>
      </c>
      <c r="H8" s="17">
        <v>132639027</v>
      </c>
      <c r="I8" s="47">
        <v>40019</v>
      </c>
      <c r="J8" s="14" t="s">
        <v>36</v>
      </c>
      <c r="K8" s="14" t="s">
        <v>32</v>
      </c>
      <c r="L8" s="14" t="s">
        <v>116</v>
      </c>
      <c r="M8" s="34"/>
    </row>
    <row r="9" spans="1:13" x14ac:dyDescent="0.25">
      <c r="A9" s="13">
        <v>6</v>
      </c>
      <c r="B9" s="14" t="s">
        <v>37</v>
      </c>
      <c r="C9" s="15" t="s">
        <v>38</v>
      </c>
      <c r="D9" s="44">
        <v>40552</v>
      </c>
      <c r="E9" s="14" t="s">
        <v>39</v>
      </c>
      <c r="F9" s="45" t="s">
        <v>15</v>
      </c>
      <c r="G9" s="46">
        <v>40533</v>
      </c>
      <c r="H9" s="17">
        <v>121097589</v>
      </c>
      <c r="I9" s="47">
        <v>40723</v>
      </c>
      <c r="J9" s="14" t="s">
        <v>16</v>
      </c>
      <c r="K9" s="14" t="s">
        <v>17</v>
      </c>
      <c r="L9" s="14" t="s">
        <v>112</v>
      </c>
      <c r="M9" s="34"/>
    </row>
    <row r="10" spans="1:13" x14ac:dyDescent="0.25">
      <c r="A10" s="13">
        <v>7</v>
      </c>
      <c r="B10" s="14" t="s">
        <v>40</v>
      </c>
      <c r="C10" s="54" t="s">
        <v>41</v>
      </c>
      <c r="D10" s="44">
        <v>39818</v>
      </c>
      <c r="E10" s="14" t="s">
        <v>42</v>
      </c>
      <c r="F10" s="45" t="s">
        <v>21</v>
      </c>
      <c r="G10" s="46">
        <v>36529</v>
      </c>
      <c r="H10" s="17">
        <v>257424840</v>
      </c>
      <c r="I10" s="47">
        <v>41143</v>
      </c>
      <c r="J10" s="14" t="s">
        <v>36</v>
      </c>
      <c r="K10" s="14" t="s">
        <v>32</v>
      </c>
      <c r="L10" s="14" t="s">
        <v>116</v>
      </c>
      <c r="M10" s="34"/>
    </row>
    <row r="11" spans="1:13" x14ac:dyDescent="0.25">
      <c r="A11" s="13">
        <v>8</v>
      </c>
      <c r="B11" s="48" t="s">
        <v>43</v>
      </c>
      <c r="C11" s="54" t="s">
        <v>44</v>
      </c>
      <c r="D11" s="44">
        <v>40907</v>
      </c>
      <c r="E11" s="14" t="s">
        <v>45</v>
      </c>
      <c r="F11" s="45" t="s">
        <v>21</v>
      </c>
      <c r="G11" s="46">
        <v>61809</v>
      </c>
      <c r="H11" s="17">
        <v>285886356</v>
      </c>
      <c r="I11" s="47">
        <v>41037</v>
      </c>
      <c r="J11" s="14" t="s">
        <v>16</v>
      </c>
      <c r="K11" s="14" t="s">
        <v>17</v>
      </c>
      <c r="L11" s="14" t="s">
        <v>112</v>
      </c>
      <c r="M11" s="34"/>
    </row>
    <row r="12" spans="1:13" x14ac:dyDescent="0.25">
      <c r="A12" s="13">
        <v>9</v>
      </c>
      <c r="B12" s="14" t="s">
        <v>46</v>
      </c>
      <c r="C12" s="54" t="s">
        <v>47</v>
      </c>
      <c r="D12" s="44">
        <v>40499</v>
      </c>
      <c r="E12" s="14" t="s">
        <v>48</v>
      </c>
      <c r="F12" s="45" t="s">
        <v>15</v>
      </c>
      <c r="G12" s="46">
        <v>82527</v>
      </c>
      <c r="H12" s="17">
        <v>179530565</v>
      </c>
      <c r="I12" s="47">
        <v>39868</v>
      </c>
      <c r="J12" s="14" t="s">
        <v>16</v>
      </c>
      <c r="K12" s="14" t="s">
        <v>17</v>
      </c>
      <c r="L12" s="14" t="s">
        <v>112</v>
      </c>
      <c r="M12" s="34"/>
    </row>
    <row r="13" spans="1:13" x14ac:dyDescent="0.25">
      <c r="A13" s="13">
        <v>10</v>
      </c>
      <c r="B13" s="14" t="s">
        <v>18</v>
      </c>
      <c r="C13" s="15" t="s">
        <v>19</v>
      </c>
      <c r="D13" s="44">
        <v>40998</v>
      </c>
      <c r="E13" s="14" t="s">
        <v>20</v>
      </c>
      <c r="F13" s="45" t="s">
        <v>21</v>
      </c>
      <c r="G13" s="46">
        <v>10692</v>
      </c>
      <c r="H13" s="17">
        <v>232030446</v>
      </c>
      <c r="I13" s="47">
        <v>40033</v>
      </c>
      <c r="J13" s="14" t="s">
        <v>22</v>
      </c>
      <c r="K13" s="14" t="s">
        <v>17</v>
      </c>
      <c r="L13" s="14" t="s">
        <v>113</v>
      </c>
      <c r="M13" s="34"/>
    </row>
    <row r="14" spans="1:13" x14ac:dyDescent="0.25">
      <c r="A14" s="13">
        <v>11</v>
      </c>
      <c r="B14" s="14" t="s">
        <v>51</v>
      </c>
      <c r="C14" s="15" t="s">
        <v>52</v>
      </c>
      <c r="D14" s="51">
        <v>40450</v>
      </c>
      <c r="E14" s="27" t="s">
        <v>77</v>
      </c>
      <c r="F14" s="45" t="s">
        <v>21</v>
      </c>
      <c r="G14" s="46">
        <v>24976</v>
      </c>
      <c r="H14" s="17">
        <v>266911290</v>
      </c>
      <c r="I14" s="47">
        <v>40035</v>
      </c>
      <c r="J14" s="14" t="s">
        <v>53</v>
      </c>
      <c r="K14" s="14" t="s">
        <v>54</v>
      </c>
      <c r="L14" s="14" t="s">
        <v>118</v>
      </c>
      <c r="M14" s="34"/>
    </row>
    <row r="15" spans="1:13" x14ac:dyDescent="0.25">
      <c r="A15" s="13">
        <v>12</v>
      </c>
      <c r="B15" s="14" t="s">
        <v>78</v>
      </c>
      <c r="C15" s="15" t="s">
        <v>78</v>
      </c>
      <c r="D15" s="51">
        <v>40500</v>
      </c>
      <c r="E15" s="27" t="s">
        <v>79</v>
      </c>
      <c r="F15" s="45" t="s">
        <v>15</v>
      </c>
      <c r="G15" s="46">
        <v>23338</v>
      </c>
      <c r="H15" s="17">
        <v>162391104</v>
      </c>
      <c r="I15" s="47">
        <v>40327</v>
      </c>
      <c r="J15" s="14" t="s">
        <v>22</v>
      </c>
      <c r="K15" s="14" t="s">
        <v>17</v>
      </c>
      <c r="L15" s="14" t="s">
        <v>113</v>
      </c>
      <c r="M15" s="34"/>
    </row>
    <row r="16" spans="1:13" ht="15.75" customHeight="1" x14ac:dyDescent="0.25">
      <c r="A16" s="13">
        <v>13</v>
      </c>
      <c r="B16" s="14" t="s">
        <v>68</v>
      </c>
      <c r="C16" s="54" t="s">
        <v>69</v>
      </c>
      <c r="D16" s="51">
        <v>40538</v>
      </c>
      <c r="E16" s="27" t="s">
        <v>25</v>
      </c>
      <c r="F16" s="45" t="s">
        <v>15</v>
      </c>
      <c r="G16" s="46">
        <v>34684</v>
      </c>
      <c r="H16" s="17">
        <v>168282151</v>
      </c>
      <c r="I16" s="47">
        <v>41170</v>
      </c>
      <c r="J16" s="14" t="s">
        <v>57</v>
      </c>
      <c r="K16" s="14" t="s">
        <v>58</v>
      </c>
      <c r="L16" s="14" t="s">
        <v>117</v>
      </c>
      <c r="M16" s="34"/>
    </row>
    <row r="17" spans="1:13" x14ac:dyDescent="0.25">
      <c r="A17" s="13">
        <v>14</v>
      </c>
      <c r="B17" s="48" t="s">
        <v>55</v>
      </c>
      <c r="C17" s="54" t="s">
        <v>56</v>
      </c>
      <c r="D17" s="51">
        <v>40607</v>
      </c>
      <c r="E17" s="27" t="s">
        <v>80</v>
      </c>
      <c r="F17" s="45" t="s">
        <v>15</v>
      </c>
      <c r="G17" s="46">
        <v>62223</v>
      </c>
      <c r="H17" s="17">
        <v>177321031</v>
      </c>
      <c r="I17" s="47">
        <v>40354</v>
      </c>
      <c r="J17" s="14" t="s">
        <v>57</v>
      </c>
      <c r="K17" s="14" t="s">
        <v>58</v>
      </c>
      <c r="L17" s="14" t="s">
        <v>117</v>
      </c>
      <c r="M17" s="34"/>
    </row>
    <row r="18" spans="1:13" x14ac:dyDescent="0.25">
      <c r="A18" s="13">
        <v>15</v>
      </c>
      <c r="B18" s="48" t="s">
        <v>81</v>
      </c>
      <c r="C18" s="15" t="s">
        <v>82</v>
      </c>
      <c r="D18" s="44">
        <v>40306</v>
      </c>
      <c r="E18" s="14" t="s">
        <v>83</v>
      </c>
      <c r="F18" s="45" t="s">
        <v>21</v>
      </c>
      <c r="G18" s="46">
        <v>23703</v>
      </c>
      <c r="H18" s="17">
        <v>206585196</v>
      </c>
      <c r="I18" s="47">
        <v>40317</v>
      </c>
      <c r="J18" s="14" t="s">
        <v>57</v>
      </c>
      <c r="K18" s="14" t="s">
        <v>58</v>
      </c>
      <c r="L18" s="14" t="s">
        <v>117</v>
      </c>
      <c r="M18" s="34"/>
    </row>
    <row r="19" spans="1:13" x14ac:dyDescent="0.25">
      <c r="A19" s="13">
        <v>16</v>
      </c>
      <c r="B19" s="14" t="s">
        <v>84</v>
      </c>
      <c r="C19" s="15" t="s">
        <v>69</v>
      </c>
      <c r="D19" s="44">
        <v>39961</v>
      </c>
      <c r="E19" s="14" t="s">
        <v>85</v>
      </c>
      <c r="F19" s="45" t="s">
        <v>21</v>
      </c>
      <c r="G19" s="46">
        <v>21757</v>
      </c>
      <c r="H19" s="17">
        <v>249422239</v>
      </c>
      <c r="I19" s="47">
        <v>41085</v>
      </c>
      <c r="J19" s="14" t="s">
        <v>57</v>
      </c>
      <c r="K19" s="14" t="s">
        <v>58</v>
      </c>
      <c r="L19" s="14" t="s">
        <v>117</v>
      </c>
      <c r="M19" s="34"/>
    </row>
    <row r="20" spans="1:13" x14ac:dyDescent="0.25">
      <c r="A20" s="13">
        <v>17</v>
      </c>
      <c r="B20" s="14" t="s">
        <v>59</v>
      </c>
      <c r="C20" s="15" t="s">
        <v>60</v>
      </c>
      <c r="D20" s="44">
        <v>40558</v>
      </c>
      <c r="E20" s="14" t="s">
        <v>86</v>
      </c>
      <c r="F20" s="45" t="s">
        <v>21</v>
      </c>
      <c r="G20" s="46">
        <v>34411</v>
      </c>
      <c r="H20" s="17">
        <v>287115409</v>
      </c>
      <c r="I20" s="47">
        <v>40725</v>
      </c>
      <c r="J20" s="14" t="s">
        <v>57</v>
      </c>
      <c r="K20" s="14" t="s">
        <v>58</v>
      </c>
      <c r="L20" s="14" t="s">
        <v>117</v>
      </c>
      <c r="M20" s="34"/>
    </row>
    <row r="21" spans="1:13" x14ac:dyDescent="0.25">
      <c r="A21" s="13">
        <v>18</v>
      </c>
      <c r="B21" s="14" t="s">
        <v>61</v>
      </c>
      <c r="C21" s="15" t="s">
        <v>62</v>
      </c>
      <c r="D21" s="44">
        <v>40210</v>
      </c>
      <c r="E21" s="14" t="s">
        <v>87</v>
      </c>
      <c r="F21" s="45" t="s">
        <v>15</v>
      </c>
      <c r="G21" s="46">
        <v>58043</v>
      </c>
      <c r="H21" s="17">
        <v>180601937</v>
      </c>
      <c r="I21" s="47">
        <v>40742</v>
      </c>
      <c r="J21" s="14" t="s">
        <v>57</v>
      </c>
      <c r="K21" s="14" t="s">
        <v>58</v>
      </c>
      <c r="L21" s="14" t="s">
        <v>117</v>
      </c>
      <c r="M21" s="34"/>
    </row>
    <row r="22" spans="1:13" x14ac:dyDescent="0.25">
      <c r="A22" s="13">
        <v>19</v>
      </c>
      <c r="B22" s="14" t="s">
        <v>63</v>
      </c>
      <c r="C22" s="54" t="s">
        <v>64</v>
      </c>
      <c r="D22" s="44">
        <v>40478</v>
      </c>
      <c r="E22" s="14" t="s">
        <v>88</v>
      </c>
      <c r="F22" s="45" t="s">
        <v>15</v>
      </c>
      <c r="G22" s="46">
        <v>34176</v>
      </c>
      <c r="H22" s="17">
        <v>130708901</v>
      </c>
      <c r="I22" s="47">
        <v>40730</v>
      </c>
      <c r="J22" s="14" t="s">
        <v>65</v>
      </c>
      <c r="K22" s="14" t="s">
        <v>17</v>
      </c>
      <c r="L22" s="14" t="s">
        <v>114</v>
      </c>
      <c r="M22" s="34"/>
    </row>
    <row r="23" spans="1:13" x14ac:dyDescent="0.25">
      <c r="A23" s="13">
        <v>20</v>
      </c>
      <c r="B23" s="14" t="s">
        <v>66</v>
      </c>
      <c r="C23" s="15" t="s">
        <v>67</v>
      </c>
      <c r="D23" s="44">
        <v>39877</v>
      </c>
      <c r="E23" s="14" t="s">
        <v>48</v>
      </c>
      <c r="F23" s="45" t="s">
        <v>15</v>
      </c>
      <c r="G23" s="46">
        <v>28705</v>
      </c>
      <c r="H23" s="17">
        <v>180197055</v>
      </c>
      <c r="I23" s="47">
        <v>39900</v>
      </c>
      <c r="J23" s="14" t="s">
        <v>65</v>
      </c>
      <c r="K23" s="14" t="s">
        <v>17</v>
      </c>
      <c r="L23" s="14" t="s">
        <v>114</v>
      </c>
      <c r="M23" s="34"/>
    </row>
    <row r="24" spans="1:13" x14ac:dyDescent="0.25">
      <c r="A24" s="13">
        <v>21</v>
      </c>
      <c r="B24" s="14" t="s">
        <v>89</v>
      </c>
      <c r="C24" s="15" t="s">
        <v>90</v>
      </c>
      <c r="D24" s="51">
        <v>40147</v>
      </c>
      <c r="E24" s="27" t="s">
        <v>77</v>
      </c>
      <c r="F24" s="45" t="s">
        <v>15</v>
      </c>
      <c r="G24" s="46">
        <v>76862</v>
      </c>
      <c r="H24" s="17">
        <v>134163415</v>
      </c>
      <c r="I24" s="47">
        <v>40630</v>
      </c>
      <c r="J24" s="14" t="s">
        <v>65</v>
      </c>
      <c r="K24" s="14" t="s">
        <v>17</v>
      </c>
      <c r="L24" s="14" t="s">
        <v>114</v>
      </c>
      <c r="M24" s="34"/>
    </row>
    <row r="25" spans="1:13" x14ac:dyDescent="0.25">
      <c r="A25" s="13">
        <v>22</v>
      </c>
      <c r="B25" s="48" t="s">
        <v>91</v>
      </c>
      <c r="C25" s="54" t="s">
        <v>92</v>
      </c>
      <c r="D25" s="51">
        <v>40544</v>
      </c>
      <c r="E25" s="27" t="s">
        <v>93</v>
      </c>
      <c r="F25" s="45" t="s">
        <v>15</v>
      </c>
      <c r="G25" s="46">
        <v>42998</v>
      </c>
      <c r="H25" s="17">
        <v>122631794</v>
      </c>
      <c r="I25" s="47">
        <v>40674</v>
      </c>
      <c r="J25" s="14" t="s">
        <v>65</v>
      </c>
      <c r="K25" s="14" t="s">
        <v>17</v>
      </c>
      <c r="L25" s="14" t="s">
        <v>114</v>
      </c>
      <c r="M25" s="34"/>
    </row>
    <row r="26" spans="1:13" x14ac:dyDescent="0.25">
      <c r="A26" s="13">
        <v>23</v>
      </c>
      <c r="B26" s="48" t="s">
        <v>46</v>
      </c>
      <c r="C26" s="15" t="s">
        <v>47</v>
      </c>
      <c r="D26" s="44">
        <v>40499</v>
      </c>
      <c r="E26" s="14" t="s">
        <v>25</v>
      </c>
      <c r="F26" s="45" t="s">
        <v>15</v>
      </c>
      <c r="G26" s="46">
        <v>82834</v>
      </c>
      <c r="H26" s="17">
        <v>180346042</v>
      </c>
      <c r="I26" s="47">
        <v>41036</v>
      </c>
      <c r="J26" s="14" t="s">
        <v>22</v>
      </c>
      <c r="K26" s="14" t="s">
        <v>17</v>
      </c>
      <c r="L26" s="14" t="s">
        <v>113</v>
      </c>
      <c r="M26" s="34"/>
    </row>
    <row r="27" spans="1:13" x14ac:dyDescent="0.25">
      <c r="A27" s="13">
        <v>24</v>
      </c>
      <c r="B27" s="14" t="s">
        <v>68</v>
      </c>
      <c r="C27" s="15" t="s">
        <v>69</v>
      </c>
      <c r="D27" s="44">
        <v>40558</v>
      </c>
      <c r="E27" s="14" t="s">
        <v>27</v>
      </c>
      <c r="F27" s="45" t="s">
        <v>15</v>
      </c>
      <c r="G27" s="46">
        <v>60484</v>
      </c>
      <c r="H27" s="17">
        <v>174035425</v>
      </c>
      <c r="I27" s="47">
        <v>40509</v>
      </c>
      <c r="J27" s="14" t="s">
        <v>57</v>
      </c>
      <c r="K27" s="14" t="s">
        <v>58</v>
      </c>
      <c r="L27" s="14" t="s">
        <v>117</v>
      </c>
      <c r="M27" s="34"/>
    </row>
    <row r="28" spans="1:13" x14ac:dyDescent="0.25">
      <c r="A28" s="13">
        <v>25</v>
      </c>
      <c r="B28" s="14" t="s">
        <v>68</v>
      </c>
      <c r="C28" s="54" t="s">
        <v>69</v>
      </c>
      <c r="D28" s="44">
        <v>39918</v>
      </c>
      <c r="E28" s="14" t="s">
        <v>83</v>
      </c>
      <c r="F28" s="45" t="s">
        <v>15</v>
      </c>
      <c r="G28" s="46">
        <v>52392</v>
      </c>
      <c r="H28" s="17">
        <v>156668715</v>
      </c>
      <c r="I28" s="47">
        <v>40746</v>
      </c>
      <c r="J28" s="14" t="s">
        <v>57</v>
      </c>
      <c r="K28" s="14" t="s">
        <v>58</v>
      </c>
      <c r="L28" s="14" t="s">
        <v>117</v>
      </c>
      <c r="M28" s="34"/>
    </row>
    <row r="29" spans="1:13" x14ac:dyDescent="0.25">
      <c r="A29" s="13">
        <v>26</v>
      </c>
      <c r="B29" s="48" t="s">
        <v>94</v>
      </c>
      <c r="C29" s="54" t="s">
        <v>74</v>
      </c>
      <c r="D29" s="51">
        <v>39816</v>
      </c>
      <c r="E29" s="27" t="s">
        <v>30</v>
      </c>
      <c r="F29" s="45" t="s">
        <v>15</v>
      </c>
      <c r="G29" s="46">
        <v>79412</v>
      </c>
      <c r="H29" s="17">
        <v>129463625</v>
      </c>
      <c r="I29" s="47">
        <v>40480</v>
      </c>
      <c r="J29" s="14" t="s">
        <v>76</v>
      </c>
      <c r="K29" s="14" t="s">
        <v>54</v>
      </c>
      <c r="L29" s="14" t="s">
        <v>119</v>
      </c>
      <c r="M29" s="34"/>
    </row>
    <row r="30" spans="1:13" x14ac:dyDescent="0.25">
      <c r="A30" s="13">
        <v>27</v>
      </c>
      <c r="B30" s="14" t="s">
        <v>91</v>
      </c>
      <c r="C30" s="15" t="s">
        <v>92</v>
      </c>
      <c r="D30" s="51">
        <v>40049</v>
      </c>
      <c r="E30" s="27" t="s">
        <v>93</v>
      </c>
      <c r="F30" s="45" t="s">
        <v>15</v>
      </c>
      <c r="G30" s="46">
        <v>31798</v>
      </c>
      <c r="H30" s="17">
        <v>143909698</v>
      </c>
      <c r="I30" s="47">
        <v>40497</v>
      </c>
      <c r="J30" s="14" t="s">
        <v>65</v>
      </c>
      <c r="K30" s="14" t="s">
        <v>17</v>
      </c>
      <c r="L30" s="14" t="s">
        <v>114</v>
      </c>
      <c r="M30" s="34"/>
    </row>
    <row r="31" spans="1:13" x14ac:dyDescent="0.25">
      <c r="A31" s="13">
        <v>28</v>
      </c>
      <c r="B31" s="14" t="s">
        <v>95</v>
      </c>
      <c r="C31" s="15" t="s">
        <v>56</v>
      </c>
      <c r="D31" s="44">
        <v>40820</v>
      </c>
      <c r="E31" s="14" t="s">
        <v>80</v>
      </c>
      <c r="F31" s="45" t="s">
        <v>15</v>
      </c>
      <c r="G31" s="46">
        <v>34321</v>
      </c>
      <c r="H31" s="17">
        <v>185293576</v>
      </c>
      <c r="I31" s="47">
        <v>39863</v>
      </c>
      <c r="J31" s="14" t="s">
        <v>57</v>
      </c>
      <c r="K31" s="14" t="s">
        <v>58</v>
      </c>
      <c r="L31" s="14" t="s">
        <v>117</v>
      </c>
      <c r="M31" s="34"/>
    </row>
    <row r="32" spans="1:13" x14ac:dyDescent="0.25">
      <c r="A32" s="13">
        <v>29</v>
      </c>
      <c r="B32" s="14" t="s">
        <v>96</v>
      </c>
      <c r="C32" s="15" t="s">
        <v>97</v>
      </c>
      <c r="D32" s="44">
        <v>40576</v>
      </c>
      <c r="E32" s="14" t="s">
        <v>27</v>
      </c>
      <c r="F32" s="45" t="s">
        <v>15</v>
      </c>
      <c r="G32" s="46">
        <v>37500</v>
      </c>
      <c r="H32" s="17">
        <v>137574164</v>
      </c>
      <c r="I32" s="47">
        <v>39952</v>
      </c>
      <c r="J32" s="14" t="s">
        <v>57</v>
      </c>
      <c r="K32" s="14" t="s">
        <v>58</v>
      </c>
      <c r="L32" s="14" t="s">
        <v>117</v>
      </c>
      <c r="M32" s="34"/>
    </row>
    <row r="33" spans="1:13" x14ac:dyDescent="0.25">
      <c r="A33" s="13">
        <v>30</v>
      </c>
      <c r="B33" s="14" t="s">
        <v>70</v>
      </c>
      <c r="C33" s="15" t="s">
        <v>71</v>
      </c>
      <c r="D33" s="44">
        <v>40570</v>
      </c>
      <c r="E33" s="14" t="s">
        <v>79</v>
      </c>
      <c r="F33" s="45" t="s">
        <v>15</v>
      </c>
      <c r="G33" s="46">
        <v>99573</v>
      </c>
      <c r="H33" s="17">
        <v>173168909</v>
      </c>
      <c r="I33" s="47">
        <v>41190</v>
      </c>
      <c r="J33" s="14" t="s">
        <v>65</v>
      </c>
      <c r="K33" s="14" t="s">
        <v>17</v>
      </c>
      <c r="L33" s="14" t="s">
        <v>114</v>
      </c>
      <c r="M33" s="34"/>
    </row>
    <row r="34" spans="1:13" x14ac:dyDescent="0.25">
      <c r="A34" s="13">
        <v>31</v>
      </c>
      <c r="B34" s="14" t="s">
        <v>72</v>
      </c>
      <c r="C34" s="54" t="s">
        <v>73</v>
      </c>
      <c r="D34" s="44">
        <v>39724</v>
      </c>
      <c r="E34" s="14" t="s">
        <v>98</v>
      </c>
      <c r="F34" s="45" t="s">
        <v>21</v>
      </c>
      <c r="G34" s="46">
        <v>38351</v>
      </c>
      <c r="H34" s="17">
        <v>215714618</v>
      </c>
      <c r="I34" s="47">
        <v>46656</v>
      </c>
      <c r="J34" s="14" t="s">
        <v>16</v>
      </c>
      <c r="K34" s="14" t="s">
        <v>17</v>
      </c>
      <c r="L34" s="14" t="s">
        <v>112</v>
      </c>
      <c r="M34" s="34"/>
    </row>
    <row r="35" spans="1:13" x14ac:dyDescent="0.25">
      <c r="A35" s="13">
        <v>32</v>
      </c>
      <c r="B35" s="14" t="s">
        <v>99</v>
      </c>
      <c r="C35" s="54" t="s">
        <v>100</v>
      </c>
      <c r="D35" s="51">
        <v>40198</v>
      </c>
      <c r="E35" s="27" t="s">
        <v>80</v>
      </c>
      <c r="F35" s="45" t="s">
        <v>15</v>
      </c>
      <c r="G35" s="46">
        <v>94131</v>
      </c>
      <c r="H35" s="17">
        <v>105573031</v>
      </c>
      <c r="I35" s="47">
        <v>40949</v>
      </c>
      <c r="J35" s="14" t="s">
        <v>31</v>
      </c>
      <c r="K35" s="14" t="s">
        <v>32</v>
      </c>
      <c r="L35" s="14" t="s">
        <v>115</v>
      </c>
      <c r="M35" s="34"/>
    </row>
    <row r="36" spans="1:13" x14ac:dyDescent="0.25">
      <c r="A36" s="13">
        <v>33</v>
      </c>
      <c r="B36" s="48" t="s">
        <v>101</v>
      </c>
      <c r="C36" s="54" t="s">
        <v>102</v>
      </c>
      <c r="D36" s="51">
        <v>40913</v>
      </c>
      <c r="E36" s="27" t="s">
        <v>103</v>
      </c>
      <c r="F36" s="45" t="s">
        <v>15</v>
      </c>
      <c r="G36" s="46">
        <v>30948</v>
      </c>
      <c r="H36" s="17">
        <v>121015207</v>
      </c>
      <c r="I36" s="47">
        <v>40580</v>
      </c>
      <c r="J36" s="14" t="s">
        <v>22</v>
      </c>
      <c r="K36" s="14" t="s">
        <v>17</v>
      </c>
      <c r="L36" s="14" t="s">
        <v>113</v>
      </c>
      <c r="M36" s="34"/>
    </row>
    <row r="37" spans="1:13" x14ac:dyDescent="0.25">
      <c r="A37" s="13">
        <v>34</v>
      </c>
      <c r="B37" s="48" t="s">
        <v>104</v>
      </c>
      <c r="C37" s="15" t="s">
        <v>105</v>
      </c>
      <c r="D37" s="44">
        <v>39871</v>
      </c>
      <c r="E37" s="14" t="s">
        <v>86</v>
      </c>
      <c r="F37" s="45" t="s">
        <v>15</v>
      </c>
      <c r="G37" s="46">
        <v>51987</v>
      </c>
      <c r="H37" s="17">
        <v>192412279</v>
      </c>
      <c r="I37" s="47">
        <v>41093</v>
      </c>
      <c r="J37" s="14" t="s">
        <v>22</v>
      </c>
      <c r="K37" s="14" t="s">
        <v>17</v>
      </c>
      <c r="L37" s="14" t="s">
        <v>113</v>
      </c>
      <c r="M37" s="34"/>
    </row>
    <row r="38" spans="1:13" x14ac:dyDescent="0.25">
      <c r="A38" s="13">
        <v>35</v>
      </c>
      <c r="B38" s="14" t="s">
        <v>106</v>
      </c>
      <c r="C38" s="15" t="s">
        <v>107</v>
      </c>
      <c r="D38" s="44">
        <v>40838</v>
      </c>
      <c r="E38" s="14" t="s">
        <v>35</v>
      </c>
      <c r="F38" s="45" t="s">
        <v>15</v>
      </c>
      <c r="G38" s="46">
        <v>93512</v>
      </c>
      <c r="H38" s="17">
        <v>155524789</v>
      </c>
      <c r="I38" s="47">
        <v>40229</v>
      </c>
      <c r="J38" s="14" t="s">
        <v>75</v>
      </c>
      <c r="K38" s="14" t="s">
        <v>54</v>
      </c>
      <c r="L38" s="14" t="s">
        <v>120</v>
      </c>
      <c r="M38" s="34"/>
    </row>
    <row r="39" spans="1:13" x14ac:dyDescent="0.25">
      <c r="A39" s="13"/>
      <c r="B39" s="14"/>
      <c r="C39" s="15"/>
      <c r="D39" s="44"/>
      <c r="E39" s="14"/>
      <c r="F39" s="45"/>
      <c r="G39" s="46"/>
      <c r="H39" s="17"/>
      <c r="I39" s="47"/>
      <c r="J39" s="14"/>
      <c r="K39" s="14"/>
      <c r="L39" s="14"/>
      <c r="M39" s="34"/>
    </row>
    <row r="40" spans="1:13" x14ac:dyDescent="0.25">
      <c r="A40" s="13"/>
      <c r="B40" s="14"/>
      <c r="C40" s="15"/>
      <c r="D40" s="44"/>
      <c r="E40" s="14"/>
      <c r="F40" s="45"/>
      <c r="G40" s="46"/>
      <c r="H40" s="17"/>
      <c r="I40" s="47"/>
      <c r="J40" s="14"/>
      <c r="K40" s="14"/>
      <c r="L40" s="14"/>
      <c r="M40" s="34"/>
    </row>
    <row r="41" spans="1:13" x14ac:dyDescent="0.25">
      <c r="A41" s="13"/>
      <c r="B41" s="14"/>
      <c r="C41" s="15"/>
      <c r="D41" s="44"/>
      <c r="E41" s="14"/>
      <c r="F41" s="45"/>
      <c r="G41" s="46"/>
      <c r="H41" s="17"/>
      <c r="I41" s="47"/>
      <c r="J41" s="14"/>
      <c r="K41" s="14"/>
      <c r="L41" s="14"/>
      <c r="M41" s="34"/>
    </row>
    <row r="42" spans="1:13" x14ac:dyDescent="0.25">
      <c r="A42" s="13"/>
      <c r="B42" s="14"/>
      <c r="C42" s="15"/>
      <c r="D42" s="44"/>
      <c r="E42" s="14"/>
      <c r="F42" s="45"/>
      <c r="G42" s="46"/>
      <c r="H42" s="17"/>
      <c r="I42" s="47"/>
      <c r="J42" s="14"/>
      <c r="K42" s="14"/>
      <c r="L42" s="14"/>
      <c r="M42" s="34"/>
    </row>
    <row r="43" spans="1:13" x14ac:dyDescent="0.25">
      <c r="A43" s="13"/>
      <c r="B43" s="14"/>
      <c r="C43" s="15"/>
      <c r="D43" s="44"/>
      <c r="E43" s="14"/>
      <c r="F43" s="45"/>
      <c r="G43" s="46"/>
      <c r="H43" s="17"/>
      <c r="I43" s="47"/>
      <c r="J43" s="14"/>
      <c r="K43" s="14"/>
      <c r="L43" s="14"/>
      <c r="M43" s="34"/>
    </row>
    <row r="44" spans="1:13" x14ac:dyDescent="0.25">
      <c r="A44" s="13"/>
      <c r="B44" s="14"/>
      <c r="C44" s="15"/>
      <c r="D44" s="44"/>
      <c r="E44" s="14"/>
      <c r="F44" s="45"/>
      <c r="G44" s="46"/>
      <c r="H44" s="17"/>
      <c r="I44" s="47"/>
      <c r="J44" s="14"/>
      <c r="K44" s="14"/>
      <c r="L44" s="14"/>
    </row>
    <row r="45" spans="1:13" x14ac:dyDescent="0.25">
      <c r="A45" s="13"/>
      <c r="B45" s="14"/>
      <c r="C45" s="15"/>
      <c r="D45" s="44"/>
      <c r="E45" s="14"/>
      <c r="F45" s="45"/>
      <c r="G45" s="46"/>
      <c r="H45" s="17"/>
      <c r="I45" s="47"/>
      <c r="J45" s="14"/>
      <c r="K45" s="14"/>
      <c r="L45" s="14"/>
    </row>
    <row r="46" spans="1:13" x14ac:dyDescent="0.25">
      <c r="A46" s="13"/>
      <c r="B46" s="14"/>
      <c r="C46" s="15"/>
      <c r="D46" s="44"/>
      <c r="E46" s="14"/>
      <c r="F46" s="45"/>
      <c r="G46" s="46"/>
      <c r="H46" s="17"/>
      <c r="I46" s="47"/>
      <c r="J46" s="14"/>
      <c r="K46" s="14"/>
      <c r="L46" s="14"/>
    </row>
    <row r="47" spans="1:13" x14ac:dyDescent="0.25">
      <c r="A47" s="13"/>
      <c r="B47" s="14"/>
      <c r="C47" s="15"/>
      <c r="D47" s="44"/>
      <c r="E47" s="14"/>
      <c r="F47" s="45"/>
      <c r="G47" s="46"/>
      <c r="H47" s="17"/>
      <c r="I47" s="47"/>
      <c r="J47" s="14"/>
      <c r="K47" s="14"/>
      <c r="L47" s="14"/>
    </row>
    <row r="48" spans="1:13" x14ac:dyDescent="0.25">
      <c r="A48" s="13"/>
      <c r="B48" s="14"/>
      <c r="C48" s="15"/>
      <c r="D48" s="44"/>
      <c r="E48" s="14"/>
      <c r="F48" s="45"/>
      <c r="G48" s="46"/>
      <c r="H48" s="17"/>
      <c r="I48" s="47"/>
      <c r="J48" s="14"/>
      <c r="K48" s="14"/>
      <c r="L48" s="14"/>
    </row>
    <row r="49" spans="1:12" x14ac:dyDescent="0.25">
      <c r="A49" s="13"/>
      <c r="B49" s="14"/>
      <c r="C49" s="15"/>
      <c r="D49" s="44"/>
      <c r="E49" s="14"/>
      <c r="F49" s="45"/>
      <c r="G49" s="46"/>
      <c r="H49" s="17"/>
      <c r="I49" s="47"/>
      <c r="J49" s="14"/>
      <c r="K49" s="14"/>
      <c r="L49" s="14"/>
    </row>
    <row r="50" spans="1:12" x14ac:dyDescent="0.25">
      <c r="A50" s="13"/>
      <c r="B50" s="14"/>
      <c r="C50" s="15"/>
      <c r="D50" s="44"/>
      <c r="E50" s="14"/>
      <c r="F50" s="45"/>
      <c r="G50" s="46"/>
      <c r="H50" s="17"/>
      <c r="I50" s="47"/>
      <c r="J50" s="14"/>
      <c r="K50" s="14"/>
      <c r="L50" s="14"/>
    </row>
    <row r="51" spans="1:12" x14ac:dyDescent="0.25">
      <c r="A51" s="13"/>
      <c r="B51" s="14"/>
      <c r="C51" s="15"/>
      <c r="D51" s="44"/>
      <c r="E51" s="14"/>
      <c r="F51" s="45"/>
      <c r="G51" s="46"/>
      <c r="H51" s="17"/>
      <c r="I51" s="47"/>
      <c r="J51" s="14"/>
      <c r="K51" s="14"/>
      <c r="L51" s="14"/>
    </row>
    <row r="52" spans="1:12" x14ac:dyDescent="0.25">
      <c r="A52" s="13"/>
      <c r="B52" s="14"/>
      <c r="C52" s="15"/>
      <c r="D52" s="44"/>
      <c r="E52" s="14"/>
      <c r="F52" s="45"/>
      <c r="G52" s="46"/>
      <c r="H52" s="17"/>
      <c r="I52" s="47"/>
      <c r="J52" s="14"/>
      <c r="K52" s="14"/>
      <c r="L52" s="14"/>
    </row>
    <row r="53" spans="1:12" x14ac:dyDescent="0.25">
      <c r="A53" s="13"/>
      <c r="B53" s="14"/>
      <c r="C53" s="15"/>
      <c r="D53" s="44"/>
      <c r="E53" s="14"/>
      <c r="F53" s="45"/>
      <c r="G53" s="46"/>
      <c r="H53" s="17"/>
      <c r="I53" s="47"/>
      <c r="J53" s="14"/>
      <c r="K53" s="14"/>
      <c r="L53" s="14"/>
    </row>
    <row r="54" spans="1:12" x14ac:dyDescent="0.25">
      <c r="A54" s="13"/>
      <c r="B54" s="14"/>
      <c r="C54" s="15"/>
      <c r="D54" s="44"/>
      <c r="E54" s="14"/>
      <c r="F54" s="45"/>
      <c r="G54" s="46"/>
      <c r="H54" s="17"/>
      <c r="I54" s="47"/>
      <c r="J54" s="14"/>
      <c r="K54" s="14"/>
      <c r="L54" s="14"/>
    </row>
    <row r="55" spans="1:12" x14ac:dyDescent="0.25">
      <c r="A55" s="13"/>
      <c r="B55" s="14"/>
      <c r="C55" s="15"/>
      <c r="D55" s="44"/>
      <c r="E55" s="14"/>
      <c r="F55" s="45"/>
      <c r="G55" s="46"/>
      <c r="H55" s="17"/>
      <c r="I55" s="47"/>
      <c r="J55" s="14"/>
      <c r="K55" s="14"/>
      <c r="L55" s="14"/>
    </row>
    <row r="56" spans="1:12" x14ac:dyDescent="0.25">
      <c r="A56" s="13"/>
      <c r="B56" s="14"/>
      <c r="C56" s="15"/>
      <c r="D56" s="44"/>
      <c r="E56" s="14"/>
      <c r="F56" s="45"/>
      <c r="G56" s="46"/>
      <c r="H56" s="17"/>
      <c r="I56" s="47"/>
      <c r="J56" s="14"/>
      <c r="K56" s="14"/>
      <c r="L56" s="14"/>
    </row>
    <row r="57" spans="1:12" x14ac:dyDescent="0.25">
      <c r="A57" s="13"/>
      <c r="B57" s="14"/>
      <c r="C57" s="15"/>
      <c r="D57" s="44"/>
      <c r="E57" s="14"/>
      <c r="F57" s="45"/>
      <c r="G57" s="46"/>
      <c r="H57" s="17"/>
      <c r="I57" s="47"/>
      <c r="J57" s="14"/>
      <c r="K57" s="14"/>
      <c r="L57" s="14"/>
    </row>
    <row r="58" spans="1:12" x14ac:dyDescent="0.25">
      <c r="A58" s="13"/>
      <c r="B58" s="14"/>
      <c r="C58" s="15"/>
      <c r="D58" s="44"/>
      <c r="E58" s="14"/>
      <c r="F58" s="45"/>
      <c r="G58" s="46"/>
      <c r="H58" s="17"/>
      <c r="I58" s="47"/>
      <c r="J58" s="14"/>
      <c r="K58" s="14"/>
      <c r="L58" s="14"/>
    </row>
    <row r="59" spans="1:12" x14ac:dyDescent="0.25">
      <c r="A59" s="13"/>
      <c r="B59" s="14"/>
      <c r="C59" s="15"/>
      <c r="D59" s="44"/>
      <c r="E59" s="14"/>
      <c r="F59" s="45"/>
      <c r="G59" s="46"/>
      <c r="H59" s="17"/>
      <c r="I59" s="47"/>
      <c r="J59" s="14"/>
      <c r="K59" s="14"/>
      <c r="L59" s="14"/>
    </row>
    <row r="60" spans="1:12" x14ac:dyDescent="0.25">
      <c r="A60" s="13"/>
      <c r="B60" s="14"/>
      <c r="C60" s="15"/>
      <c r="D60" s="44"/>
      <c r="E60" s="14"/>
      <c r="F60" s="45"/>
      <c r="G60" s="46"/>
      <c r="H60" s="17"/>
      <c r="I60" s="47"/>
      <c r="J60" s="14"/>
      <c r="K60" s="14"/>
      <c r="L60" s="14"/>
    </row>
    <row r="61" spans="1:12" x14ac:dyDescent="0.25">
      <c r="A61" s="13"/>
      <c r="B61" s="14"/>
      <c r="C61" s="15"/>
      <c r="D61" s="44"/>
      <c r="E61" s="14"/>
      <c r="F61" s="45"/>
      <c r="G61" s="46"/>
      <c r="H61" s="17"/>
      <c r="I61" s="47"/>
      <c r="J61" s="14"/>
      <c r="K61" s="14"/>
      <c r="L61" s="14"/>
    </row>
    <row r="62" spans="1:12" x14ac:dyDescent="0.25">
      <c r="A62" s="13"/>
      <c r="B62" s="14"/>
      <c r="C62" s="15"/>
      <c r="D62" s="44"/>
      <c r="E62" s="14"/>
      <c r="F62" s="45"/>
      <c r="G62" s="46"/>
      <c r="H62" s="17"/>
      <c r="I62" s="47"/>
      <c r="J62" s="14"/>
      <c r="K62" s="14"/>
      <c r="L62" s="14"/>
    </row>
    <row r="63" spans="1:12" x14ac:dyDescent="0.25">
      <c r="A63" s="13"/>
      <c r="B63" s="14"/>
      <c r="C63" s="15"/>
      <c r="D63" s="44"/>
      <c r="E63" s="14"/>
      <c r="F63" s="45"/>
      <c r="G63" s="46"/>
      <c r="H63" s="17"/>
      <c r="I63" s="47"/>
      <c r="J63" s="14"/>
      <c r="K63" s="14"/>
      <c r="L63" s="14"/>
    </row>
    <row r="64" spans="1:12" x14ac:dyDescent="0.25">
      <c r="A64" s="13"/>
      <c r="B64" s="14"/>
      <c r="C64" s="15"/>
      <c r="D64" s="44"/>
      <c r="E64" s="14"/>
      <c r="F64" s="45"/>
      <c r="G64" s="46"/>
      <c r="H64" s="17"/>
      <c r="I64" s="47"/>
      <c r="J64" s="14"/>
      <c r="K64" s="14"/>
      <c r="L64" s="14"/>
    </row>
    <row r="65" spans="1:12" x14ac:dyDescent="0.25">
      <c r="A65" s="13"/>
      <c r="B65" s="14"/>
      <c r="C65" s="15"/>
      <c r="D65" s="44"/>
      <c r="E65" s="14"/>
      <c r="F65" s="45"/>
      <c r="G65" s="46"/>
      <c r="H65" s="17"/>
      <c r="I65" s="47"/>
      <c r="J65" s="14"/>
      <c r="K65" s="14"/>
      <c r="L65" s="14"/>
    </row>
    <row r="66" spans="1:12" x14ac:dyDescent="0.25">
      <c r="A66" s="13"/>
      <c r="B66" s="14"/>
      <c r="C66" s="15"/>
      <c r="D66" s="44"/>
      <c r="E66" s="14"/>
      <c r="F66" s="45"/>
      <c r="G66" s="46"/>
      <c r="H66" s="17"/>
      <c r="I66" s="47"/>
      <c r="J66" s="14"/>
      <c r="K66" s="14"/>
      <c r="L66" s="14"/>
    </row>
    <row r="67" spans="1:12" x14ac:dyDescent="0.25">
      <c r="A67" s="13"/>
      <c r="B67" s="14"/>
      <c r="C67" s="15"/>
      <c r="D67" s="44"/>
      <c r="E67" s="14"/>
      <c r="F67" s="45"/>
      <c r="G67" s="46"/>
      <c r="H67" s="17"/>
      <c r="I67" s="47"/>
      <c r="J67" s="14"/>
      <c r="K67" s="14"/>
      <c r="L67" s="14"/>
    </row>
    <row r="68" spans="1:12" x14ac:dyDescent="0.25">
      <c r="A68" s="13"/>
      <c r="B68" s="14"/>
      <c r="C68" s="15"/>
      <c r="D68" s="44"/>
      <c r="E68" s="14"/>
      <c r="F68" s="45"/>
      <c r="G68" s="46"/>
      <c r="H68" s="17"/>
      <c r="I68" s="47"/>
      <c r="J68" s="14"/>
      <c r="K68" s="14"/>
      <c r="L68" s="14"/>
    </row>
    <row r="69" spans="1:12" x14ac:dyDescent="0.25">
      <c r="A69" s="13"/>
      <c r="B69" s="14"/>
      <c r="C69" s="15"/>
      <c r="D69" s="44"/>
      <c r="E69" s="14"/>
      <c r="F69" s="45"/>
      <c r="G69" s="46"/>
      <c r="H69" s="17"/>
      <c r="I69" s="47"/>
      <c r="J69" s="14"/>
      <c r="K69" s="14"/>
      <c r="L69" s="14"/>
    </row>
    <row r="70" spans="1:12" x14ac:dyDescent="0.25">
      <c r="A70" s="13"/>
      <c r="B70" s="14"/>
      <c r="C70" s="15"/>
      <c r="D70" s="44"/>
      <c r="E70" s="14"/>
      <c r="F70" s="45"/>
      <c r="G70" s="46"/>
      <c r="H70" s="17"/>
      <c r="I70" s="47"/>
      <c r="J70" s="14"/>
      <c r="K70" s="14"/>
      <c r="L70" s="14"/>
    </row>
    <row r="71" spans="1:12" x14ac:dyDescent="0.25">
      <c r="A71" s="13"/>
      <c r="B71" s="14"/>
      <c r="C71" s="15"/>
      <c r="D71" s="44"/>
      <c r="E71" s="14"/>
      <c r="F71" s="45"/>
      <c r="G71" s="46"/>
      <c r="H71" s="17"/>
      <c r="I71" s="47"/>
      <c r="J71" s="14"/>
      <c r="K71" s="14"/>
      <c r="L71" s="14"/>
    </row>
    <row r="72" spans="1:12" x14ac:dyDescent="0.25">
      <c r="A72" s="13"/>
      <c r="B72" s="14"/>
      <c r="C72" s="15"/>
      <c r="D72" s="44"/>
      <c r="E72" s="14"/>
      <c r="F72" s="45"/>
      <c r="G72" s="46"/>
      <c r="H72" s="17"/>
      <c r="I72" s="47"/>
      <c r="J72" s="14"/>
      <c r="K72" s="14"/>
      <c r="L72" s="14"/>
    </row>
    <row r="73" spans="1:12" x14ac:dyDescent="0.25">
      <c r="A73" s="13"/>
      <c r="B73" s="14"/>
      <c r="C73" s="15"/>
      <c r="D73" s="44"/>
      <c r="E73" s="14"/>
      <c r="F73" s="45"/>
      <c r="G73" s="46"/>
      <c r="H73" s="17"/>
      <c r="I73" s="47"/>
      <c r="J73" s="14"/>
      <c r="K73" s="14"/>
      <c r="L73" s="14"/>
    </row>
    <row r="74" spans="1:12" x14ac:dyDescent="0.25">
      <c r="A74" s="13"/>
      <c r="B74" s="14"/>
      <c r="C74" s="15"/>
      <c r="D74" s="44"/>
      <c r="E74" s="14"/>
      <c r="F74" s="45"/>
      <c r="G74" s="46"/>
      <c r="H74" s="17"/>
      <c r="I74" s="47"/>
      <c r="J74" s="14"/>
      <c r="K74" s="14"/>
      <c r="L74" s="14"/>
    </row>
    <row r="75" spans="1:12" x14ac:dyDescent="0.25">
      <c r="A75" s="13"/>
      <c r="B75" s="14"/>
      <c r="C75" s="15"/>
      <c r="D75" s="44"/>
      <c r="E75" s="14"/>
      <c r="F75" s="45"/>
      <c r="G75" s="46"/>
      <c r="H75" s="17"/>
      <c r="I75" s="47"/>
      <c r="J75" s="14"/>
      <c r="K75" s="14"/>
      <c r="L75" s="14"/>
    </row>
    <row r="76" spans="1:12" x14ac:dyDescent="0.25">
      <c r="A76" s="13"/>
      <c r="B76" s="14"/>
      <c r="C76" s="15"/>
      <c r="D76" s="44"/>
      <c r="E76" s="14"/>
      <c r="F76" s="45"/>
      <c r="G76" s="46"/>
      <c r="H76" s="17"/>
      <c r="I76" s="47"/>
      <c r="J76" s="14"/>
      <c r="K76" s="14"/>
      <c r="L76" s="14"/>
    </row>
    <row r="77" spans="1:12" x14ac:dyDescent="0.25">
      <c r="A77" s="13"/>
      <c r="B77" s="14"/>
      <c r="C77" s="15"/>
      <c r="D77" s="44"/>
      <c r="E77" s="14"/>
      <c r="F77" s="45"/>
      <c r="G77" s="46"/>
      <c r="H77" s="17"/>
      <c r="I77" s="47"/>
      <c r="J77" s="14"/>
      <c r="K77" s="14"/>
      <c r="L77" s="14"/>
    </row>
    <row r="78" spans="1:12" x14ac:dyDescent="0.25">
      <c r="A78" s="13"/>
      <c r="B78" s="14"/>
      <c r="C78" s="15"/>
      <c r="D78" s="44"/>
      <c r="E78" s="14"/>
      <c r="F78" s="45"/>
      <c r="G78" s="46"/>
      <c r="H78" s="17"/>
      <c r="I78" s="47"/>
      <c r="J78" s="14"/>
      <c r="K78" s="14"/>
      <c r="L78" s="14"/>
    </row>
    <row r="79" spans="1:12" x14ac:dyDescent="0.25">
      <c r="A79" s="13"/>
      <c r="B79" s="14"/>
      <c r="C79" s="15"/>
      <c r="D79" s="44"/>
      <c r="E79" s="14"/>
      <c r="F79" s="45"/>
      <c r="G79" s="46"/>
      <c r="H79" s="17"/>
      <c r="I79" s="47"/>
      <c r="J79" s="14"/>
      <c r="K79" s="14"/>
      <c r="L79" s="14"/>
    </row>
    <row r="80" spans="1:12" x14ac:dyDescent="0.25">
      <c r="A80" s="13"/>
      <c r="B80" s="14"/>
      <c r="C80" s="15"/>
      <c r="D80" s="44"/>
      <c r="E80" s="14"/>
      <c r="F80" s="45"/>
      <c r="G80" s="46"/>
      <c r="H80" s="17"/>
      <c r="I80" s="47"/>
      <c r="J80" s="14"/>
      <c r="K80" s="14"/>
      <c r="L80" s="14"/>
    </row>
    <row r="81" spans="1:12" x14ac:dyDescent="0.25">
      <c r="A81" s="13"/>
      <c r="B81" s="14"/>
      <c r="C81" s="15"/>
      <c r="D81" s="44"/>
      <c r="E81" s="14"/>
      <c r="F81" s="45"/>
      <c r="G81" s="46"/>
      <c r="H81" s="17"/>
      <c r="I81" s="47"/>
      <c r="J81" s="14"/>
      <c r="K81" s="14"/>
      <c r="L81" s="14"/>
    </row>
    <row r="82" spans="1:12" x14ac:dyDescent="0.25">
      <c r="A82" s="13"/>
      <c r="B82" s="14"/>
      <c r="C82" s="15"/>
      <c r="D82" s="44"/>
      <c r="E82" s="14"/>
      <c r="F82" s="45"/>
      <c r="G82" s="46"/>
      <c r="H82" s="17"/>
      <c r="I82" s="47"/>
      <c r="J82" s="14"/>
      <c r="K82" s="14"/>
      <c r="L82" s="14"/>
    </row>
    <row r="83" spans="1:12" x14ac:dyDescent="0.25">
      <c r="A83" s="13"/>
      <c r="B83" s="14"/>
      <c r="C83" s="15"/>
      <c r="D83" s="44"/>
      <c r="E83" s="14"/>
      <c r="F83" s="45"/>
      <c r="G83" s="46"/>
      <c r="H83" s="17"/>
      <c r="I83" s="47"/>
      <c r="J83" s="14"/>
      <c r="K83" s="14"/>
      <c r="L83" s="14"/>
    </row>
    <row r="84" spans="1:12" x14ac:dyDescent="0.25">
      <c r="A84" s="13"/>
      <c r="B84" s="14"/>
      <c r="C84" s="15"/>
      <c r="D84" s="44"/>
      <c r="E84" s="14"/>
      <c r="F84" s="45"/>
      <c r="G84" s="46"/>
      <c r="H84" s="17"/>
      <c r="I84" s="47"/>
      <c r="J84" s="14"/>
      <c r="K84" s="14"/>
      <c r="L84" s="14"/>
    </row>
    <row r="85" spans="1:12" x14ac:dyDescent="0.25">
      <c r="A85" s="13"/>
      <c r="B85" s="14"/>
      <c r="C85" s="15"/>
      <c r="D85" s="44"/>
      <c r="E85" s="14"/>
      <c r="F85" s="45"/>
      <c r="G85" s="46"/>
      <c r="H85" s="17"/>
      <c r="I85" s="47"/>
      <c r="J85" s="14"/>
      <c r="K85" s="14"/>
      <c r="L85" s="14"/>
    </row>
    <row r="86" spans="1:12" x14ac:dyDescent="0.25">
      <c r="A86" s="13"/>
      <c r="B86" s="14"/>
      <c r="C86" s="15"/>
      <c r="D86" s="44"/>
      <c r="E86" s="14"/>
      <c r="F86" s="45"/>
      <c r="G86" s="46"/>
      <c r="H86" s="17"/>
      <c r="I86" s="47"/>
      <c r="J86" s="14"/>
      <c r="K86" s="14"/>
      <c r="L86" s="14"/>
    </row>
    <row r="87" spans="1:12" x14ac:dyDescent="0.25">
      <c r="A87" s="13"/>
      <c r="B87" s="14"/>
      <c r="C87" s="15"/>
      <c r="D87" s="44"/>
      <c r="E87" s="14"/>
      <c r="F87" s="45"/>
      <c r="G87" s="46"/>
      <c r="H87" s="17"/>
      <c r="I87" s="47"/>
      <c r="J87" s="14"/>
      <c r="K87" s="14"/>
      <c r="L87" s="14"/>
    </row>
    <row r="88" spans="1:12" x14ac:dyDescent="0.25">
      <c r="A88" s="13"/>
      <c r="B88" s="14"/>
      <c r="C88" s="15"/>
      <c r="D88" s="44"/>
      <c r="E88" s="14"/>
      <c r="F88" s="45"/>
      <c r="G88" s="46"/>
      <c r="H88" s="17"/>
      <c r="I88" s="47"/>
      <c r="J88" s="14"/>
      <c r="K88" s="14"/>
      <c r="L88" s="14"/>
    </row>
    <row r="89" spans="1:12" x14ac:dyDescent="0.25">
      <c r="A89" s="13"/>
      <c r="B89" s="14"/>
      <c r="C89" s="15"/>
      <c r="D89" s="44"/>
      <c r="E89" s="14"/>
      <c r="F89" s="45"/>
      <c r="G89" s="46"/>
      <c r="H89" s="17"/>
      <c r="I89" s="47"/>
      <c r="J89" s="14"/>
      <c r="K89" s="14"/>
      <c r="L89" s="14"/>
    </row>
    <row r="90" spans="1:12" x14ac:dyDescent="0.25">
      <c r="A90" s="13"/>
      <c r="B90" s="14"/>
      <c r="C90" s="15"/>
      <c r="D90" s="44"/>
      <c r="E90" s="14"/>
      <c r="F90" s="45"/>
      <c r="G90" s="46"/>
      <c r="H90" s="17"/>
      <c r="I90" s="47"/>
      <c r="J90" s="14"/>
      <c r="K90" s="14"/>
      <c r="L90" s="14"/>
    </row>
    <row r="91" spans="1:12" x14ac:dyDescent="0.25">
      <c r="A91" s="13"/>
      <c r="B91" s="14"/>
      <c r="C91" s="15"/>
      <c r="D91" s="44"/>
      <c r="E91" s="14"/>
      <c r="F91" s="45"/>
      <c r="G91" s="46"/>
      <c r="H91" s="17"/>
      <c r="I91" s="47"/>
      <c r="J91" s="14"/>
      <c r="K91" s="14"/>
      <c r="L91" s="14"/>
    </row>
    <row r="92" spans="1:12" x14ac:dyDescent="0.25">
      <c r="A92" s="13"/>
      <c r="B92" s="14"/>
      <c r="C92" s="15"/>
      <c r="D92" s="44"/>
      <c r="E92" s="14"/>
      <c r="F92" s="45"/>
      <c r="G92" s="46"/>
      <c r="H92" s="17"/>
      <c r="I92" s="47"/>
      <c r="J92" s="14"/>
      <c r="K92" s="14"/>
      <c r="L92" s="14"/>
    </row>
    <row r="93" spans="1:12" x14ac:dyDescent="0.25">
      <c r="A93" s="13"/>
      <c r="B93" s="14"/>
      <c r="C93" s="15"/>
      <c r="D93" s="44"/>
      <c r="E93" s="14"/>
      <c r="F93" s="45"/>
      <c r="G93" s="46"/>
      <c r="H93" s="17"/>
      <c r="I93" s="47"/>
      <c r="J93" s="14"/>
      <c r="K93" s="14"/>
      <c r="L93" s="14"/>
    </row>
    <row r="94" spans="1:12" x14ac:dyDescent="0.25">
      <c r="A94" s="13"/>
      <c r="B94" s="14"/>
      <c r="C94" s="15"/>
      <c r="D94" s="44"/>
      <c r="E94" s="14"/>
      <c r="F94" s="45"/>
      <c r="G94" s="46"/>
      <c r="H94" s="17"/>
      <c r="I94" s="47"/>
      <c r="J94" s="14"/>
      <c r="K94" s="14"/>
      <c r="L94" s="14"/>
    </row>
    <row r="95" spans="1:12" x14ac:dyDescent="0.25">
      <c r="A95" s="13"/>
      <c r="B95" s="14"/>
      <c r="C95" s="15"/>
      <c r="D95" s="44"/>
      <c r="E95" s="14"/>
      <c r="F95" s="45"/>
      <c r="G95" s="46"/>
      <c r="H95" s="17"/>
      <c r="I95" s="47"/>
      <c r="J95" s="14"/>
      <c r="K95" s="14"/>
      <c r="L95" s="14"/>
    </row>
    <row r="96" spans="1:12" x14ac:dyDescent="0.25">
      <c r="A96" s="13"/>
      <c r="B96" s="14"/>
      <c r="C96" s="15"/>
      <c r="D96" s="44"/>
      <c r="E96" s="14"/>
      <c r="F96" s="45"/>
      <c r="G96" s="46"/>
      <c r="H96" s="17"/>
      <c r="I96" s="47"/>
      <c r="J96" s="14"/>
      <c r="K96" s="14"/>
      <c r="L96" s="14"/>
    </row>
    <row r="97" spans="1:12" x14ac:dyDescent="0.25">
      <c r="A97" s="13"/>
      <c r="B97" s="14"/>
      <c r="C97" s="15"/>
      <c r="D97" s="44"/>
      <c r="E97" s="14"/>
      <c r="F97" s="45"/>
      <c r="G97" s="46"/>
      <c r="H97" s="17"/>
      <c r="I97" s="47"/>
      <c r="J97" s="14"/>
      <c r="K97" s="14"/>
      <c r="L97" s="14"/>
    </row>
    <row r="98" spans="1:12" x14ac:dyDescent="0.25">
      <c r="A98" s="13"/>
      <c r="B98" s="14"/>
      <c r="C98" s="15"/>
      <c r="D98" s="44"/>
      <c r="E98" s="14"/>
      <c r="F98" s="45"/>
      <c r="G98" s="46"/>
      <c r="H98" s="17"/>
      <c r="I98" s="47"/>
      <c r="J98" s="14"/>
      <c r="K98" s="14"/>
      <c r="L98" s="14"/>
    </row>
    <row r="99" spans="1:12" x14ac:dyDescent="0.25">
      <c r="A99" s="13"/>
      <c r="B99" s="14"/>
      <c r="C99" s="15"/>
      <c r="D99" s="44"/>
      <c r="E99" s="14"/>
      <c r="F99" s="45"/>
      <c r="G99" s="46"/>
      <c r="H99" s="17"/>
      <c r="I99" s="47"/>
      <c r="J99" s="14"/>
      <c r="K99" s="14"/>
      <c r="L99" s="14"/>
    </row>
    <row r="100" spans="1:12" x14ac:dyDescent="0.25">
      <c r="A100" s="13"/>
      <c r="B100" s="14"/>
      <c r="C100" s="15"/>
      <c r="D100" s="44"/>
      <c r="E100" s="14"/>
      <c r="F100" s="45"/>
      <c r="G100" s="46"/>
      <c r="H100" s="17"/>
      <c r="I100" s="47"/>
      <c r="J100" s="14"/>
      <c r="K100" s="14"/>
      <c r="L100" s="14"/>
    </row>
    <row r="101" spans="1:12" x14ac:dyDescent="0.25">
      <c r="A101" s="13"/>
      <c r="B101" s="14"/>
      <c r="C101" s="15"/>
      <c r="D101" s="44"/>
      <c r="E101" s="14"/>
      <c r="F101" s="45"/>
      <c r="G101" s="46"/>
      <c r="H101" s="17"/>
      <c r="I101" s="47"/>
      <c r="J101" s="14"/>
      <c r="K101" s="14"/>
      <c r="L101" s="14"/>
    </row>
    <row r="102" spans="1:12" x14ac:dyDescent="0.25">
      <c r="A102" s="13"/>
      <c r="B102" s="14"/>
      <c r="C102" s="15"/>
      <c r="D102" s="44"/>
      <c r="E102" s="14"/>
      <c r="F102" s="45"/>
      <c r="G102" s="46"/>
      <c r="H102" s="17"/>
      <c r="I102" s="47"/>
      <c r="J102" s="14"/>
      <c r="K102" s="14"/>
      <c r="L102" s="14"/>
    </row>
    <row r="103" spans="1:12" x14ac:dyDescent="0.25">
      <c r="A103" s="13"/>
      <c r="B103" s="14"/>
      <c r="C103" s="15"/>
      <c r="D103" s="44"/>
      <c r="E103" s="14"/>
      <c r="F103" s="45"/>
      <c r="G103" s="46"/>
      <c r="H103" s="17"/>
      <c r="I103" s="47"/>
      <c r="J103" s="14"/>
      <c r="K103" s="14"/>
      <c r="L103" s="14"/>
    </row>
    <row r="104" spans="1:12" x14ac:dyDescent="0.25">
      <c r="A104" s="13"/>
      <c r="B104" s="14"/>
      <c r="C104" s="15"/>
      <c r="D104" s="44"/>
      <c r="E104" s="14"/>
      <c r="F104" s="45"/>
      <c r="G104" s="46"/>
      <c r="H104" s="17"/>
      <c r="I104" s="47"/>
      <c r="J104" s="14"/>
      <c r="K104" s="14"/>
      <c r="L104" s="14"/>
    </row>
    <row r="105" spans="1:12" x14ac:dyDescent="0.25">
      <c r="A105" s="13"/>
      <c r="B105" s="14"/>
      <c r="C105" s="15"/>
      <c r="D105" s="44"/>
      <c r="E105" s="14"/>
      <c r="F105" s="45"/>
      <c r="G105" s="46"/>
      <c r="H105" s="17"/>
      <c r="I105" s="47"/>
      <c r="J105" s="14"/>
      <c r="K105" s="14"/>
      <c r="L105" s="14"/>
    </row>
    <row r="106" spans="1:12" x14ac:dyDescent="0.25">
      <c r="A106" s="13"/>
      <c r="B106" s="14"/>
      <c r="C106" s="15"/>
      <c r="D106" s="44"/>
      <c r="E106" s="14"/>
      <c r="F106" s="45"/>
      <c r="G106" s="46"/>
      <c r="H106" s="17"/>
      <c r="I106" s="47"/>
      <c r="J106" s="14"/>
      <c r="K106" s="14"/>
      <c r="L106" s="14"/>
    </row>
    <row r="107" spans="1:12" x14ac:dyDescent="0.25">
      <c r="A107" s="13"/>
      <c r="B107" s="14"/>
      <c r="C107" s="15"/>
      <c r="D107" s="44"/>
      <c r="E107" s="14"/>
      <c r="F107" s="45"/>
      <c r="G107" s="46"/>
      <c r="H107" s="17"/>
      <c r="I107" s="47"/>
      <c r="J107" s="14"/>
      <c r="K107" s="14"/>
      <c r="L107" s="14"/>
    </row>
    <row r="108" spans="1:12" x14ac:dyDescent="0.25">
      <c r="A108" s="13"/>
      <c r="B108" s="14"/>
      <c r="C108" s="15"/>
      <c r="D108" s="44"/>
      <c r="E108" s="14"/>
      <c r="F108" s="45"/>
      <c r="G108" s="46"/>
      <c r="H108" s="17"/>
      <c r="I108" s="47"/>
      <c r="J108" s="14"/>
      <c r="K108" s="14"/>
      <c r="L108" s="14"/>
    </row>
    <row r="109" spans="1:12" x14ac:dyDescent="0.25">
      <c r="A109" s="13"/>
      <c r="B109" s="14"/>
      <c r="C109" s="15"/>
      <c r="D109" s="44"/>
      <c r="E109" s="14"/>
      <c r="F109" s="45"/>
      <c r="G109" s="46"/>
      <c r="H109" s="17"/>
      <c r="I109" s="47"/>
      <c r="J109" s="14"/>
      <c r="K109" s="14"/>
      <c r="L109" s="14"/>
    </row>
    <row r="110" spans="1:12" x14ac:dyDescent="0.25">
      <c r="A110" s="13"/>
      <c r="B110" s="14"/>
      <c r="C110" s="15"/>
      <c r="D110" s="44"/>
      <c r="E110" s="14"/>
      <c r="F110" s="45"/>
      <c r="G110" s="46"/>
      <c r="H110" s="17"/>
      <c r="I110" s="47"/>
      <c r="J110" s="14"/>
      <c r="K110" s="14"/>
      <c r="L110" s="14"/>
    </row>
    <row r="111" spans="1:12" x14ac:dyDescent="0.25">
      <c r="A111" s="13"/>
      <c r="B111" s="14"/>
      <c r="C111" s="15"/>
      <c r="D111" s="44"/>
      <c r="E111" s="14"/>
      <c r="F111" s="45"/>
      <c r="G111" s="46"/>
      <c r="H111" s="17"/>
      <c r="I111" s="47"/>
      <c r="J111" s="14"/>
      <c r="K111" s="14"/>
      <c r="L111" s="14"/>
    </row>
    <row r="112" spans="1:12" x14ac:dyDescent="0.25">
      <c r="A112" s="13"/>
      <c r="B112" s="14"/>
      <c r="C112" s="15"/>
      <c r="D112" s="44"/>
      <c r="E112" s="14"/>
      <c r="F112" s="45"/>
      <c r="G112" s="46"/>
      <c r="H112" s="17"/>
      <c r="I112" s="47"/>
      <c r="J112" s="14"/>
      <c r="K112" s="14"/>
      <c r="L112" s="14"/>
    </row>
    <row r="113" spans="1:12" x14ac:dyDescent="0.25">
      <c r="A113" s="13"/>
      <c r="B113" s="14"/>
      <c r="C113" s="15"/>
      <c r="D113" s="44"/>
      <c r="E113" s="14"/>
      <c r="F113" s="45"/>
      <c r="G113" s="46"/>
      <c r="H113" s="17"/>
      <c r="I113" s="47"/>
      <c r="J113" s="14"/>
      <c r="K113" s="14"/>
      <c r="L113" s="14"/>
    </row>
    <row r="114" spans="1:12" x14ac:dyDescent="0.25">
      <c r="A114" s="13"/>
      <c r="B114" s="14"/>
      <c r="C114" s="15"/>
      <c r="D114" s="44"/>
      <c r="E114" s="14"/>
      <c r="F114" s="45"/>
      <c r="G114" s="46"/>
      <c r="H114" s="17"/>
      <c r="I114" s="47"/>
      <c r="J114" s="14"/>
      <c r="K114" s="14"/>
      <c r="L114" s="14"/>
    </row>
    <row r="115" spans="1:12" x14ac:dyDescent="0.25">
      <c r="A115" s="13"/>
      <c r="B115" s="14"/>
      <c r="C115" s="15"/>
      <c r="D115" s="44"/>
      <c r="E115" s="14"/>
      <c r="F115" s="45"/>
      <c r="G115" s="46"/>
      <c r="H115" s="17"/>
      <c r="I115" s="47"/>
      <c r="J115" s="14"/>
      <c r="K115" s="14"/>
      <c r="L115" s="14"/>
    </row>
    <row r="116" spans="1:12" x14ac:dyDescent="0.25">
      <c r="A116" s="13"/>
      <c r="B116" s="14"/>
      <c r="C116" s="15"/>
      <c r="D116" s="44"/>
      <c r="E116" s="14"/>
      <c r="F116" s="45"/>
      <c r="G116" s="46"/>
      <c r="H116" s="17"/>
      <c r="I116" s="47"/>
      <c r="J116" s="14"/>
      <c r="K116" s="14"/>
      <c r="L116" s="14"/>
    </row>
    <row r="117" spans="1:12" x14ac:dyDescent="0.25">
      <c r="A117" s="13"/>
      <c r="B117" s="14"/>
      <c r="C117" s="15"/>
      <c r="D117" s="44"/>
      <c r="E117" s="14"/>
      <c r="F117" s="45"/>
      <c r="G117" s="46"/>
      <c r="H117" s="17"/>
      <c r="I117" s="47"/>
      <c r="J117" s="14"/>
      <c r="K117" s="14"/>
      <c r="L117" s="14"/>
    </row>
    <row r="118" spans="1:12" x14ac:dyDescent="0.25">
      <c r="A118" s="13"/>
      <c r="B118" s="14"/>
      <c r="C118" s="15"/>
      <c r="D118" s="44"/>
      <c r="E118" s="14"/>
      <c r="F118" s="45"/>
      <c r="G118" s="46"/>
      <c r="H118" s="17"/>
      <c r="I118" s="47"/>
      <c r="J118" s="14"/>
      <c r="K118" s="14"/>
      <c r="L118" s="14"/>
    </row>
    <row r="119" spans="1:12" x14ac:dyDescent="0.25">
      <c r="A119" s="13"/>
      <c r="B119" s="14"/>
      <c r="C119" s="15"/>
      <c r="D119" s="44"/>
      <c r="E119" s="14"/>
      <c r="F119" s="45"/>
      <c r="G119" s="46"/>
      <c r="H119" s="17"/>
      <c r="I119" s="47"/>
      <c r="J119" s="14"/>
      <c r="K119" s="14"/>
      <c r="L119" s="14"/>
    </row>
    <row r="120" spans="1:12" x14ac:dyDescent="0.25">
      <c r="A120" s="13"/>
      <c r="B120" s="14"/>
      <c r="C120" s="15"/>
      <c r="D120" s="44"/>
      <c r="E120" s="14"/>
      <c r="F120" s="45"/>
      <c r="G120" s="46"/>
      <c r="H120" s="17"/>
      <c r="I120" s="47"/>
      <c r="J120" s="14"/>
      <c r="K120" s="14"/>
      <c r="L120" s="14"/>
    </row>
    <row r="121" spans="1:12" x14ac:dyDescent="0.25">
      <c r="A121" s="13"/>
      <c r="B121" s="14"/>
      <c r="C121" s="15"/>
      <c r="D121" s="44"/>
      <c r="E121" s="14"/>
      <c r="F121" s="45"/>
      <c r="G121" s="46"/>
      <c r="H121" s="17"/>
      <c r="I121" s="47"/>
      <c r="J121" s="14"/>
      <c r="K121" s="14"/>
      <c r="L121" s="14"/>
    </row>
    <row r="122" spans="1:12" x14ac:dyDescent="0.25">
      <c r="A122" s="13"/>
      <c r="B122" s="14"/>
      <c r="C122" s="15"/>
      <c r="D122" s="44"/>
      <c r="E122" s="14"/>
      <c r="F122" s="45"/>
      <c r="G122" s="46"/>
      <c r="H122" s="17"/>
      <c r="I122" s="47"/>
      <c r="J122" s="14"/>
      <c r="K122" s="14"/>
      <c r="L122" s="14"/>
    </row>
    <row r="123" spans="1:12" x14ac:dyDescent="0.25">
      <c r="A123" s="13"/>
      <c r="B123" s="14"/>
      <c r="C123" s="15"/>
      <c r="D123" s="44"/>
      <c r="E123" s="14"/>
      <c r="F123" s="45"/>
      <c r="G123" s="46"/>
      <c r="H123" s="17"/>
      <c r="I123" s="47"/>
      <c r="J123" s="14"/>
      <c r="K123" s="14"/>
      <c r="L123" s="14"/>
    </row>
    <row r="124" spans="1:12" x14ac:dyDescent="0.25">
      <c r="A124" s="13"/>
      <c r="B124" s="14"/>
      <c r="C124" s="15"/>
      <c r="D124" s="44"/>
      <c r="E124" s="14"/>
      <c r="F124" s="45"/>
      <c r="G124" s="46"/>
      <c r="H124" s="17"/>
      <c r="I124" s="47"/>
      <c r="J124" s="14"/>
      <c r="K124" s="14"/>
      <c r="L124" s="14"/>
    </row>
    <row r="125" spans="1:12" x14ac:dyDescent="0.25">
      <c r="A125" s="13"/>
      <c r="B125" s="14"/>
      <c r="C125" s="15"/>
      <c r="D125" s="44"/>
      <c r="E125" s="14"/>
      <c r="F125" s="45"/>
      <c r="G125" s="46"/>
      <c r="H125" s="17"/>
      <c r="I125" s="47"/>
      <c r="J125" s="14"/>
      <c r="K125" s="14"/>
      <c r="L125" s="14"/>
    </row>
    <row r="126" spans="1:12" x14ac:dyDescent="0.25">
      <c r="A126" s="13"/>
      <c r="B126" s="14"/>
      <c r="C126" s="15"/>
      <c r="D126" s="44"/>
      <c r="E126" s="14"/>
      <c r="F126" s="45"/>
      <c r="G126" s="46"/>
      <c r="H126" s="17"/>
      <c r="I126" s="47"/>
      <c r="J126" s="14"/>
      <c r="K126" s="14"/>
      <c r="L126" s="14"/>
    </row>
    <row r="127" spans="1:12" x14ac:dyDescent="0.25">
      <c r="A127" s="13"/>
      <c r="B127" s="14"/>
      <c r="C127" s="15"/>
      <c r="D127" s="44"/>
      <c r="E127" s="14"/>
      <c r="F127" s="45"/>
      <c r="G127" s="46"/>
      <c r="H127" s="17"/>
      <c r="I127" s="47"/>
      <c r="J127" s="14"/>
      <c r="K127" s="14"/>
      <c r="L127" s="14"/>
    </row>
    <row r="128" spans="1:12" x14ac:dyDescent="0.25">
      <c r="A128" s="13"/>
      <c r="B128" s="14"/>
      <c r="C128" s="15"/>
      <c r="D128" s="44"/>
      <c r="E128" s="14"/>
      <c r="F128" s="45"/>
      <c r="G128" s="46"/>
      <c r="H128" s="17"/>
      <c r="I128" s="47"/>
      <c r="J128" s="14"/>
      <c r="K128" s="14"/>
      <c r="L128" s="14"/>
    </row>
    <row r="129" spans="1:12" x14ac:dyDescent="0.25">
      <c r="A129" s="13"/>
      <c r="B129" s="14"/>
      <c r="C129" s="15"/>
      <c r="D129" s="44"/>
      <c r="E129" s="14"/>
      <c r="F129" s="45"/>
      <c r="G129" s="46"/>
      <c r="H129" s="17"/>
      <c r="I129" s="47"/>
      <c r="J129" s="14"/>
      <c r="K129" s="14"/>
      <c r="L129" s="14"/>
    </row>
    <row r="130" spans="1:12" x14ac:dyDescent="0.25">
      <c r="A130" s="13"/>
      <c r="B130" s="14"/>
      <c r="C130" s="15"/>
      <c r="D130" s="44"/>
      <c r="E130" s="14"/>
      <c r="F130" s="45"/>
      <c r="G130" s="46"/>
      <c r="H130" s="17"/>
      <c r="I130" s="47"/>
      <c r="J130" s="14"/>
      <c r="K130" s="14"/>
      <c r="L130" s="14"/>
    </row>
    <row r="131" spans="1:12" x14ac:dyDescent="0.25">
      <c r="A131" s="13"/>
      <c r="B131" s="14"/>
      <c r="C131" s="15"/>
      <c r="D131" s="44"/>
      <c r="E131" s="14"/>
      <c r="F131" s="45"/>
      <c r="G131" s="46"/>
      <c r="H131" s="17"/>
      <c r="I131" s="47"/>
      <c r="J131" s="14"/>
      <c r="K131" s="14"/>
      <c r="L131" s="14"/>
    </row>
    <row r="132" spans="1:12" x14ac:dyDescent="0.25">
      <c r="A132" s="13"/>
      <c r="B132" s="14"/>
      <c r="C132" s="15"/>
      <c r="D132" s="44"/>
      <c r="E132" s="14"/>
      <c r="F132" s="45"/>
      <c r="G132" s="46"/>
      <c r="H132" s="17"/>
      <c r="I132" s="47"/>
      <c r="J132" s="14"/>
      <c r="K132" s="14"/>
      <c r="L132" s="14"/>
    </row>
    <row r="133" spans="1:12" x14ac:dyDescent="0.25">
      <c r="A133" s="13"/>
      <c r="B133" s="14"/>
      <c r="C133" s="15"/>
      <c r="D133" s="44"/>
      <c r="E133" s="14"/>
      <c r="F133" s="45"/>
      <c r="G133" s="46"/>
      <c r="H133" s="17"/>
      <c r="I133" s="47"/>
      <c r="J133" s="14"/>
      <c r="K133" s="14"/>
      <c r="L133" s="14"/>
    </row>
    <row r="134" spans="1:12" x14ac:dyDescent="0.25">
      <c r="A134" s="13"/>
      <c r="B134" s="14"/>
      <c r="C134" s="15"/>
      <c r="D134" s="44"/>
      <c r="E134" s="14"/>
      <c r="F134" s="45"/>
      <c r="G134" s="46"/>
      <c r="H134" s="17"/>
      <c r="I134" s="47"/>
      <c r="J134" s="14"/>
      <c r="K134" s="14"/>
      <c r="L134" s="14"/>
    </row>
    <row r="135" spans="1:12" x14ac:dyDescent="0.25">
      <c r="A135" s="13"/>
      <c r="B135" s="14"/>
      <c r="C135" s="15"/>
      <c r="D135" s="44"/>
      <c r="E135" s="14"/>
      <c r="F135" s="45"/>
      <c r="G135" s="46"/>
      <c r="H135" s="17"/>
      <c r="I135" s="47"/>
      <c r="J135" s="14"/>
      <c r="K135" s="14"/>
      <c r="L135" s="14"/>
    </row>
    <row r="136" spans="1:12" x14ac:dyDescent="0.25">
      <c r="A136" s="13"/>
      <c r="B136" s="14"/>
      <c r="C136" s="15"/>
      <c r="D136" s="44"/>
      <c r="E136" s="14"/>
      <c r="F136" s="45"/>
      <c r="G136" s="46"/>
      <c r="H136" s="17"/>
      <c r="I136" s="47"/>
      <c r="J136" s="14"/>
      <c r="K136" s="14"/>
      <c r="L136" s="14"/>
    </row>
    <row r="137" spans="1:12" x14ac:dyDescent="0.25">
      <c r="A137" s="13"/>
      <c r="B137" s="14"/>
      <c r="C137" s="15"/>
      <c r="D137" s="44"/>
      <c r="E137" s="14"/>
      <c r="F137" s="45"/>
      <c r="G137" s="46"/>
      <c r="H137" s="17"/>
      <c r="I137" s="47"/>
      <c r="J137" s="14"/>
      <c r="K137" s="14"/>
      <c r="L137" s="14"/>
    </row>
    <row r="138" spans="1:12" x14ac:dyDescent="0.25">
      <c r="A138" s="13"/>
      <c r="B138" s="14"/>
      <c r="C138" s="15"/>
      <c r="D138" s="44"/>
      <c r="E138" s="14"/>
      <c r="F138" s="45"/>
      <c r="G138" s="46"/>
      <c r="H138" s="17"/>
      <c r="I138" s="47"/>
      <c r="J138" s="14"/>
      <c r="K138" s="14"/>
      <c r="L138" s="14"/>
    </row>
    <row r="139" spans="1:12" x14ac:dyDescent="0.25">
      <c r="A139" s="13"/>
      <c r="B139" s="14"/>
      <c r="C139" s="15"/>
      <c r="D139" s="44"/>
      <c r="E139" s="14"/>
      <c r="F139" s="45"/>
      <c r="G139" s="46"/>
      <c r="H139" s="17"/>
      <c r="I139" s="47"/>
      <c r="J139" s="14"/>
      <c r="K139" s="14"/>
      <c r="L139" s="14"/>
    </row>
    <row r="140" spans="1:12" x14ac:dyDescent="0.25">
      <c r="A140" s="13"/>
      <c r="B140" s="14"/>
      <c r="C140" s="15"/>
      <c r="D140" s="44"/>
      <c r="E140" s="14"/>
      <c r="F140" s="45"/>
      <c r="G140" s="46"/>
      <c r="H140" s="17"/>
      <c r="I140" s="47"/>
      <c r="J140" s="14"/>
      <c r="K140" s="14"/>
      <c r="L140" s="14"/>
    </row>
    <row r="141" spans="1:12" x14ac:dyDescent="0.25">
      <c r="A141" s="13"/>
      <c r="B141" s="14"/>
      <c r="C141" s="15"/>
      <c r="D141" s="44"/>
      <c r="E141" s="14"/>
      <c r="F141" s="45"/>
      <c r="G141" s="46"/>
      <c r="H141" s="17"/>
      <c r="I141" s="47"/>
      <c r="J141" s="14"/>
      <c r="K141" s="14"/>
      <c r="L141" s="14"/>
    </row>
    <row r="142" spans="1:12" x14ac:dyDescent="0.25">
      <c r="A142" s="13"/>
      <c r="B142" s="14"/>
      <c r="C142" s="15"/>
      <c r="D142" s="44"/>
      <c r="E142" s="14"/>
      <c r="F142" s="45"/>
      <c r="G142" s="46"/>
      <c r="H142" s="17"/>
      <c r="I142" s="47"/>
      <c r="J142" s="14"/>
      <c r="K142" s="14"/>
      <c r="L142" s="14"/>
    </row>
    <row r="143" spans="1:12" x14ac:dyDescent="0.25">
      <c r="A143" s="13"/>
      <c r="B143" s="14"/>
      <c r="C143" s="15"/>
      <c r="D143" s="44"/>
      <c r="E143" s="14"/>
      <c r="F143" s="45"/>
      <c r="G143" s="46"/>
      <c r="H143" s="17"/>
      <c r="I143" s="47"/>
      <c r="J143" s="14"/>
      <c r="K143" s="14"/>
      <c r="L143" s="14"/>
    </row>
    <row r="144" spans="1:12" x14ac:dyDescent="0.25">
      <c r="A144" s="13"/>
      <c r="B144" s="14"/>
      <c r="C144" s="15"/>
      <c r="D144" s="44"/>
      <c r="E144" s="14"/>
      <c r="F144" s="45"/>
      <c r="G144" s="46"/>
      <c r="H144" s="17"/>
      <c r="I144" s="47"/>
      <c r="J144" s="14"/>
      <c r="K144" s="14"/>
      <c r="L144" s="14"/>
    </row>
    <row r="145" spans="1:12" x14ac:dyDescent="0.25">
      <c r="A145" s="13"/>
      <c r="B145" s="14"/>
      <c r="C145" s="15"/>
      <c r="D145" s="44"/>
      <c r="E145" s="14"/>
      <c r="F145" s="45"/>
      <c r="G145" s="46"/>
      <c r="H145" s="17"/>
      <c r="I145" s="47"/>
      <c r="J145" s="14"/>
      <c r="K145" s="14"/>
      <c r="L145" s="14"/>
    </row>
    <row r="146" spans="1:12" x14ac:dyDescent="0.25">
      <c r="A146" s="13"/>
      <c r="B146" s="14"/>
      <c r="C146" s="15"/>
      <c r="D146" s="44"/>
      <c r="E146" s="14"/>
      <c r="F146" s="45"/>
      <c r="G146" s="46"/>
      <c r="H146" s="17"/>
      <c r="I146" s="47"/>
      <c r="J146" s="14"/>
      <c r="K146" s="14"/>
      <c r="L146" s="14"/>
    </row>
    <row r="147" spans="1:12" x14ac:dyDescent="0.25">
      <c r="A147" s="13"/>
      <c r="B147" s="14"/>
      <c r="C147" s="15"/>
      <c r="D147" s="44"/>
      <c r="E147" s="14"/>
      <c r="F147" s="45"/>
      <c r="G147" s="46"/>
      <c r="H147" s="17"/>
      <c r="I147" s="47"/>
      <c r="J147" s="14"/>
      <c r="K147" s="14"/>
      <c r="L147" s="14"/>
    </row>
    <row r="148" spans="1:12" x14ac:dyDescent="0.25">
      <c r="A148" s="13"/>
      <c r="B148" s="14"/>
      <c r="C148" s="15"/>
      <c r="D148" s="44"/>
      <c r="E148" s="14"/>
      <c r="F148" s="45"/>
      <c r="G148" s="46"/>
      <c r="H148" s="17"/>
      <c r="I148" s="47"/>
      <c r="J148" s="14"/>
      <c r="K148" s="14"/>
      <c r="L148" s="14"/>
    </row>
    <row r="149" spans="1:12" x14ac:dyDescent="0.25">
      <c r="A149" s="13"/>
      <c r="B149" s="14"/>
      <c r="C149" s="15"/>
      <c r="D149" s="44"/>
      <c r="E149" s="14"/>
      <c r="F149" s="45"/>
      <c r="G149" s="46"/>
      <c r="H149" s="17"/>
      <c r="I149" s="47"/>
      <c r="J149" s="14"/>
      <c r="K149" s="14"/>
      <c r="L149" s="14"/>
    </row>
    <row r="150" spans="1:12" x14ac:dyDescent="0.25">
      <c r="A150" s="13"/>
      <c r="B150" s="14"/>
      <c r="C150" s="15"/>
      <c r="D150" s="44"/>
      <c r="E150" s="14"/>
      <c r="F150" s="45"/>
      <c r="G150" s="46"/>
      <c r="H150" s="17"/>
      <c r="I150" s="47"/>
      <c r="J150" s="14"/>
      <c r="K150" s="14"/>
      <c r="L150" s="14"/>
    </row>
    <row r="151" spans="1:12" x14ac:dyDescent="0.25">
      <c r="A151" s="13"/>
      <c r="B151" s="14"/>
      <c r="C151" s="15"/>
      <c r="D151" s="44"/>
      <c r="E151" s="14"/>
      <c r="F151" s="45"/>
      <c r="G151" s="46"/>
      <c r="H151" s="17"/>
      <c r="I151" s="47"/>
      <c r="J151" s="14"/>
      <c r="K151" s="14"/>
      <c r="L151" s="14"/>
    </row>
    <row r="152" spans="1:12" x14ac:dyDescent="0.25">
      <c r="A152" s="13"/>
      <c r="B152" s="14"/>
      <c r="C152" s="15"/>
      <c r="D152" s="44"/>
      <c r="E152" s="14"/>
      <c r="F152" s="45"/>
      <c r="G152" s="46"/>
      <c r="H152" s="17"/>
      <c r="I152" s="47"/>
      <c r="J152" s="14"/>
      <c r="K152" s="14"/>
      <c r="L152" s="14"/>
    </row>
    <row r="153" spans="1:12" x14ac:dyDescent="0.25">
      <c r="A153" s="13"/>
      <c r="B153" s="14"/>
      <c r="C153" s="15"/>
      <c r="D153" s="44"/>
      <c r="E153" s="14"/>
      <c r="F153" s="45"/>
      <c r="G153" s="46"/>
      <c r="H153" s="17"/>
      <c r="I153" s="47"/>
      <c r="J153" s="14"/>
      <c r="K153" s="14"/>
      <c r="L153" s="14"/>
    </row>
    <row r="154" spans="1:12" x14ac:dyDescent="0.25">
      <c r="A154" s="13"/>
      <c r="B154" s="14"/>
      <c r="C154" s="15"/>
      <c r="D154" s="44"/>
      <c r="E154" s="14"/>
      <c r="F154" s="45"/>
      <c r="G154" s="46"/>
      <c r="H154" s="17"/>
      <c r="I154" s="47"/>
      <c r="J154" s="14"/>
      <c r="K154" s="14"/>
      <c r="L154" s="14"/>
    </row>
    <row r="155" spans="1:12" x14ac:dyDescent="0.25">
      <c r="A155" s="13"/>
      <c r="B155" s="14"/>
      <c r="C155" s="15"/>
      <c r="D155" s="44"/>
      <c r="E155" s="14"/>
      <c r="F155" s="45"/>
      <c r="G155" s="46"/>
      <c r="H155" s="17"/>
      <c r="I155" s="47"/>
      <c r="J155" s="14"/>
      <c r="K155" s="14"/>
      <c r="L155" s="14"/>
    </row>
    <row r="156" spans="1:12" x14ac:dyDescent="0.25">
      <c r="A156" s="13"/>
      <c r="B156" s="14"/>
      <c r="C156" s="15"/>
      <c r="D156" s="44"/>
      <c r="E156" s="14"/>
      <c r="F156" s="45"/>
      <c r="G156" s="46"/>
      <c r="H156" s="17"/>
      <c r="I156" s="47"/>
      <c r="J156" s="14"/>
      <c r="K156" s="14"/>
      <c r="L156" s="14"/>
    </row>
    <row r="157" spans="1:12" x14ac:dyDescent="0.25">
      <c r="A157" s="13"/>
      <c r="B157" s="14"/>
      <c r="C157" s="15"/>
      <c r="D157" s="44"/>
      <c r="E157" s="14"/>
      <c r="F157" s="45"/>
      <c r="G157" s="46"/>
      <c r="H157" s="17"/>
      <c r="I157" s="47"/>
      <c r="J157" s="14"/>
      <c r="K157" s="14"/>
      <c r="L157" s="14"/>
    </row>
    <row r="158" spans="1:12" x14ac:dyDescent="0.25">
      <c r="A158" s="13"/>
      <c r="B158" s="14"/>
      <c r="C158" s="15"/>
      <c r="D158" s="44"/>
      <c r="E158" s="14"/>
      <c r="F158" s="45"/>
      <c r="G158" s="46"/>
      <c r="H158" s="17"/>
      <c r="I158" s="47"/>
      <c r="J158" s="14"/>
      <c r="K158" s="14"/>
      <c r="L158" s="14"/>
    </row>
    <row r="159" spans="1:12" x14ac:dyDescent="0.25">
      <c r="A159" s="13"/>
      <c r="B159" s="14"/>
      <c r="C159" s="15"/>
      <c r="D159" s="44"/>
      <c r="E159" s="14"/>
      <c r="F159" s="45"/>
      <c r="G159" s="46"/>
      <c r="H159" s="17"/>
      <c r="I159" s="47"/>
      <c r="J159" s="14"/>
      <c r="K159" s="14"/>
      <c r="L159" s="14"/>
    </row>
    <row r="160" spans="1:12" x14ac:dyDescent="0.25">
      <c r="A160" s="13"/>
      <c r="B160" s="14"/>
      <c r="C160" s="15"/>
      <c r="D160" s="44"/>
      <c r="E160" s="14"/>
      <c r="F160" s="45"/>
      <c r="G160" s="46"/>
      <c r="H160" s="17"/>
      <c r="I160" s="47"/>
      <c r="J160" s="14"/>
      <c r="K160" s="14"/>
      <c r="L160" s="14"/>
    </row>
    <row r="161" spans="1:12" x14ac:dyDescent="0.25">
      <c r="A161" s="13"/>
      <c r="B161" s="14"/>
      <c r="C161" s="15"/>
      <c r="D161" s="44"/>
      <c r="E161" s="14"/>
      <c r="F161" s="45"/>
      <c r="G161" s="46"/>
      <c r="H161" s="17"/>
      <c r="I161" s="47"/>
      <c r="J161" s="14"/>
      <c r="K161" s="14"/>
      <c r="L161" s="14"/>
    </row>
    <row r="162" spans="1:12" x14ac:dyDescent="0.25">
      <c r="A162" s="13"/>
      <c r="B162" s="14"/>
      <c r="C162" s="15"/>
      <c r="D162" s="44"/>
      <c r="E162" s="14"/>
      <c r="F162" s="45"/>
      <c r="G162" s="46"/>
      <c r="H162" s="17"/>
      <c r="I162" s="47"/>
      <c r="J162" s="14"/>
      <c r="K162" s="14"/>
      <c r="L162" s="14"/>
    </row>
    <row r="163" spans="1:12" x14ac:dyDescent="0.25">
      <c r="A163" s="13"/>
      <c r="B163" s="14"/>
      <c r="C163" s="15"/>
      <c r="D163" s="44"/>
      <c r="E163" s="14"/>
      <c r="F163" s="45"/>
      <c r="G163" s="46"/>
      <c r="H163" s="17"/>
      <c r="I163" s="47"/>
      <c r="J163" s="14"/>
      <c r="K163" s="14"/>
      <c r="L163" s="14"/>
    </row>
    <row r="164" spans="1:12" x14ac:dyDescent="0.25">
      <c r="A164" s="13"/>
      <c r="B164" s="14"/>
      <c r="C164" s="15"/>
      <c r="D164" s="44"/>
      <c r="E164" s="14"/>
      <c r="F164" s="45"/>
      <c r="G164" s="46"/>
      <c r="H164" s="17"/>
      <c r="I164" s="47"/>
      <c r="J164" s="14"/>
      <c r="K164" s="14"/>
      <c r="L164" s="14"/>
    </row>
    <row r="165" spans="1:12" x14ac:dyDescent="0.25">
      <c r="A165" s="13"/>
      <c r="B165" s="14"/>
      <c r="C165" s="15"/>
      <c r="D165" s="44"/>
      <c r="E165" s="14"/>
      <c r="F165" s="45"/>
      <c r="G165" s="46"/>
      <c r="H165" s="17"/>
      <c r="I165" s="47"/>
      <c r="J165" s="14"/>
      <c r="K165" s="14"/>
      <c r="L165" s="14"/>
    </row>
    <row r="166" spans="1:12" x14ac:dyDescent="0.25">
      <c r="A166" s="13"/>
      <c r="B166" s="14"/>
      <c r="C166" s="15"/>
      <c r="D166" s="44"/>
      <c r="E166" s="14"/>
      <c r="F166" s="45"/>
      <c r="G166" s="46"/>
      <c r="H166" s="17"/>
      <c r="I166" s="47"/>
      <c r="J166" s="14"/>
      <c r="K166" s="14"/>
      <c r="L166" s="14"/>
    </row>
    <row r="167" spans="1:12" x14ac:dyDescent="0.25">
      <c r="A167" s="13"/>
      <c r="B167" s="14"/>
      <c r="C167" s="15"/>
      <c r="D167" s="44"/>
      <c r="E167" s="14"/>
      <c r="F167" s="45"/>
      <c r="G167" s="46"/>
      <c r="H167" s="17"/>
      <c r="I167" s="47"/>
      <c r="J167" s="14"/>
      <c r="K167" s="14"/>
      <c r="L167" s="14"/>
    </row>
    <row r="168" spans="1:12" x14ac:dyDescent="0.25">
      <c r="A168" s="13"/>
      <c r="B168" s="14"/>
      <c r="C168" s="15"/>
      <c r="D168" s="44"/>
      <c r="E168" s="14"/>
      <c r="F168" s="45"/>
      <c r="G168" s="46"/>
      <c r="H168" s="17"/>
      <c r="I168" s="47"/>
      <c r="J168" s="14"/>
      <c r="K168" s="14"/>
      <c r="L168" s="14"/>
    </row>
    <row r="169" spans="1:12" x14ac:dyDescent="0.25">
      <c r="A169" s="13"/>
      <c r="B169" s="14"/>
      <c r="C169" s="15"/>
      <c r="D169" s="44"/>
      <c r="E169" s="14"/>
      <c r="F169" s="45"/>
      <c r="G169" s="46"/>
      <c r="H169" s="17"/>
      <c r="I169" s="47"/>
      <c r="J169" s="14"/>
      <c r="K169" s="14"/>
      <c r="L169" s="14"/>
    </row>
    <row r="170" spans="1:12" x14ac:dyDescent="0.25">
      <c r="A170" s="13"/>
      <c r="B170" s="14"/>
      <c r="C170" s="15"/>
      <c r="D170" s="44"/>
      <c r="E170" s="14"/>
      <c r="F170" s="45"/>
      <c r="G170" s="46"/>
      <c r="H170" s="17"/>
      <c r="I170" s="47"/>
      <c r="J170" s="14"/>
      <c r="K170" s="14"/>
      <c r="L170" s="14"/>
    </row>
    <row r="171" spans="1:12" x14ac:dyDescent="0.25">
      <c r="A171" s="13"/>
      <c r="B171" s="14"/>
      <c r="C171" s="15"/>
      <c r="D171" s="44"/>
      <c r="E171" s="14"/>
      <c r="F171" s="45"/>
      <c r="G171" s="46"/>
      <c r="H171" s="17"/>
      <c r="I171" s="47"/>
      <c r="J171" s="14"/>
      <c r="K171" s="14"/>
      <c r="L171" s="14"/>
    </row>
    <row r="172" spans="1:12" x14ac:dyDescent="0.25">
      <c r="A172" s="13"/>
      <c r="B172" s="14"/>
      <c r="C172" s="15"/>
      <c r="D172" s="44"/>
      <c r="E172" s="14"/>
      <c r="F172" s="45"/>
      <c r="G172" s="46"/>
      <c r="H172" s="17"/>
      <c r="I172" s="47"/>
      <c r="J172" s="14"/>
      <c r="K172" s="14"/>
      <c r="L172" s="14"/>
    </row>
    <row r="173" spans="1:12" x14ac:dyDescent="0.25">
      <c r="A173" s="13"/>
      <c r="B173" s="14"/>
      <c r="C173" s="15"/>
      <c r="D173" s="44"/>
      <c r="E173" s="14"/>
      <c r="F173" s="45"/>
      <c r="G173" s="46"/>
      <c r="H173" s="17"/>
      <c r="I173" s="47"/>
      <c r="J173" s="14"/>
      <c r="K173" s="14"/>
      <c r="L173" s="14"/>
    </row>
    <row r="174" spans="1:12" x14ac:dyDescent="0.25">
      <c r="A174" s="13"/>
      <c r="B174" s="14"/>
      <c r="C174" s="15"/>
      <c r="D174" s="44"/>
      <c r="E174" s="14"/>
      <c r="F174" s="45"/>
      <c r="G174" s="46"/>
      <c r="H174" s="17"/>
      <c r="I174" s="47"/>
      <c r="J174" s="14"/>
      <c r="K174" s="14"/>
      <c r="L174" s="14"/>
    </row>
    <row r="175" spans="1:12" x14ac:dyDescent="0.25">
      <c r="A175" s="13"/>
      <c r="B175" s="14"/>
      <c r="C175" s="15"/>
      <c r="D175" s="44"/>
      <c r="E175" s="14"/>
      <c r="F175" s="45"/>
      <c r="G175" s="46"/>
      <c r="H175" s="17"/>
      <c r="I175" s="47"/>
      <c r="J175" s="14"/>
      <c r="K175" s="14"/>
      <c r="L175" s="14"/>
    </row>
    <row r="176" spans="1:12" x14ac:dyDescent="0.25">
      <c r="A176" s="13"/>
      <c r="B176" s="14"/>
      <c r="C176" s="15"/>
      <c r="D176" s="44"/>
      <c r="E176" s="14"/>
      <c r="F176" s="45"/>
      <c r="G176" s="46"/>
      <c r="H176" s="17"/>
      <c r="I176" s="47"/>
      <c r="J176" s="14"/>
      <c r="K176" s="14"/>
      <c r="L176" s="14"/>
    </row>
    <row r="177" spans="1:12" x14ac:dyDescent="0.25">
      <c r="A177" s="13"/>
      <c r="B177" s="14"/>
      <c r="C177" s="15"/>
      <c r="D177" s="44"/>
      <c r="E177" s="14"/>
      <c r="F177" s="45"/>
      <c r="G177" s="46"/>
      <c r="H177" s="17"/>
      <c r="I177" s="47"/>
      <c r="J177" s="14"/>
      <c r="K177" s="14"/>
      <c r="L177" s="14"/>
    </row>
    <row r="178" spans="1:12" x14ac:dyDescent="0.25">
      <c r="A178" s="13"/>
      <c r="B178" s="14"/>
      <c r="C178" s="15"/>
      <c r="D178" s="44"/>
      <c r="E178" s="14"/>
      <c r="F178" s="45"/>
      <c r="G178" s="46"/>
      <c r="H178" s="17"/>
      <c r="I178" s="47"/>
      <c r="J178" s="14"/>
      <c r="K178" s="14"/>
      <c r="L178" s="14"/>
    </row>
    <row r="179" spans="1:12" x14ac:dyDescent="0.25">
      <c r="A179" s="13"/>
      <c r="B179" s="14"/>
      <c r="C179" s="15"/>
      <c r="D179" s="44"/>
      <c r="E179" s="14"/>
      <c r="F179" s="45"/>
      <c r="G179" s="46"/>
      <c r="H179" s="17"/>
      <c r="I179" s="47"/>
      <c r="J179" s="14"/>
      <c r="K179" s="14"/>
      <c r="L179" s="14"/>
    </row>
    <row r="180" spans="1:12" x14ac:dyDescent="0.25">
      <c r="A180" s="13"/>
      <c r="B180" s="14"/>
      <c r="C180" s="15"/>
      <c r="D180" s="44"/>
      <c r="E180" s="14"/>
      <c r="F180" s="45"/>
      <c r="G180" s="46"/>
      <c r="H180" s="17"/>
      <c r="I180" s="47"/>
      <c r="J180" s="14"/>
      <c r="K180" s="14"/>
      <c r="L180" s="14"/>
    </row>
    <row r="181" spans="1:12" x14ac:dyDescent="0.25">
      <c r="A181" s="13"/>
      <c r="B181" s="14"/>
      <c r="C181" s="15"/>
      <c r="D181" s="44"/>
      <c r="E181" s="14"/>
      <c r="F181" s="45"/>
      <c r="G181" s="46"/>
      <c r="H181" s="17"/>
      <c r="I181" s="47"/>
      <c r="J181" s="14"/>
      <c r="K181" s="14"/>
      <c r="L181" s="14"/>
    </row>
    <row r="182" spans="1:12" x14ac:dyDescent="0.25">
      <c r="A182" s="13"/>
      <c r="B182" s="14"/>
      <c r="C182" s="15"/>
      <c r="D182" s="44"/>
      <c r="E182" s="14"/>
      <c r="F182" s="45"/>
      <c r="G182" s="46"/>
      <c r="H182" s="17"/>
      <c r="I182" s="47"/>
      <c r="J182" s="14"/>
      <c r="K182" s="14"/>
      <c r="L182" s="14"/>
    </row>
    <row r="183" spans="1:12" x14ac:dyDescent="0.25">
      <c r="A183" s="13"/>
      <c r="B183" s="14"/>
      <c r="C183" s="15"/>
      <c r="D183" s="44"/>
      <c r="E183" s="14"/>
      <c r="F183" s="45"/>
      <c r="G183" s="46"/>
      <c r="H183" s="17"/>
      <c r="I183" s="47"/>
      <c r="J183" s="14"/>
      <c r="K183" s="14"/>
      <c r="L183" s="14"/>
    </row>
    <row r="184" spans="1:12" x14ac:dyDescent="0.25">
      <c r="A184" s="13"/>
      <c r="B184" s="14"/>
      <c r="C184" s="15"/>
      <c r="D184" s="44"/>
      <c r="E184" s="14"/>
      <c r="F184" s="45"/>
      <c r="G184" s="46"/>
      <c r="H184" s="17"/>
      <c r="I184" s="47"/>
      <c r="J184" s="14"/>
      <c r="K184" s="14"/>
      <c r="L184" s="14"/>
    </row>
    <row r="185" spans="1:12" x14ac:dyDescent="0.25">
      <c r="A185" s="13"/>
      <c r="B185" s="14"/>
      <c r="C185" s="15"/>
      <c r="D185" s="44"/>
      <c r="E185" s="14"/>
      <c r="F185" s="45"/>
      <c r="G185" s="46"/>
      <c r="H185" s="17"/>
      <c r="I185" s="47"/>
      <c r="J185" s="14"/>
      <c r="K185" s="14"/>
      <c r="L185" s="14"/>
    </row>
    <row r="186" spans="1:12" x14ac:dyDescent="0.25">
      <c r="A186" s="13"/>
      <c r="B186" s="14"/>
      <c r="C186" s="15"/>
      <c r="D186" s="44"/>
      <c r="E186" s="14"/>
      <c r="F186" s="45"/>
      <c r="G186" s="46"/>
      <c r="H186" s="17"/>
      <c r="I186" s="47"/>
      <c r="J186" s="14"/>
      <c r="K186" s="14"/>
      <c r="L186" s="14"/>
    </row>
    <row r="187" spans="1:12" x14ac:dyDescent="0.25">
      <c r="A187" s="13"/>
      <c r="B187" s="14"/>
      <c r="C187" s="15"/>
      <c r="D187" s="44"/>
      <c r="E187" s="14"/>
      <c r="F187" s="45"/>
      <c r="G187" s="46"/>
      <c r="H187" s="17"/>
      <c r="I187" s="47"/>
      <c r="J187" s="14"/>
      <c r="K187" s="14"/>
      <c r="L187" s="14"/>
    </row>
    <row r="188" spans="1:12" x14ac:dyDescent="0.25">
      <c r="A188" s="13"/>
      <c r="B188" s="14"/>
      <c r="C188" s="15"/>
      <c r="D188" s="44"/>
      <c r="E188" s="14"/>
      <c r="F188" s="45"/>
      <c r="G188" s="46"/>
      <c r="H188" s="17"/>
      <c r="I188" s="47"/>
      <c r="J188" s="14"/>
      <c r="K188" s="14"/>
      <c r="L188" s="14"/>
    </row>
    <row r="189" spans="1:12" x14ac:dyDescent="0.25">
      <c r="A189" s="13"/>
      <c r="B189" s="14"/>
      <c r="C189" s="15"/>
      <c r="D189" s="44"/>
      <c r="E189" s="14"/>
      <c r="F189" s="45"/>
      <c r="G189" s="46"/>
      <c r="H189" s="17"/>
      <c r="I189" s="47"/>
      <c r="J189" s="14"/>
      <c r="K189" s="14"/>
      <c r="L189" s="14"/>
    </row>
    <row r="190" spans="1:12" x14ac:dyDescent="0.25">
      <c r="A190" s="13"/>
      <c r="B190" s="14"/>
      <c r="C190" s="15"/>
      <c r="D190" s="44"/>
      <c r="E190" s="14"/>
      <c r="F190" s="45"/>
      <c r="G190" s="46"/>
      <c r="H190" s="17"/>
      <c r="I190" s="47"/>
      <c r="J190" s="14"/>
      <c r="K190" s="14"/>
      <c r="L190" s="14"/>
    </row>
    <row r="191" spans="1:12" x14ac:dyDescent="0.25">
      <c r="A191" s="13"/>
      <c r="B191" s="14"/>
      <c r="C191" s="15"/>
      <c r="D191" s="44"/>
      <c r="E191" s="14"/>
      <c r="F191" s="45"/>
      <c r="G191" s="46"/>
      <c r="H191" s="17"/>
      <c r="I191" s="47"/>
      <c r="J191" s="14"/>
      <c r="K191" s="14"/>
      <c r="L191" s="14"/>
    </row>
    <row r="192" spans="1:12" x14ac:dyDescent="0.25">
      <c r="A192" s="13"/>
      <c r="B192" s="14"/>
      <c r="C192" s="15"/>
      <c r="D192" s="44"/>
      <c r="E192" s="14"/>
      <c r="F192" s="45"/>
      <c r="G192" s="46"/>
      <c r="H192" s="17"/>
      <c r="I192" s="47"/>
      <c r="J192" s="14"/>
      <c r="K192" s="14"/>
      <c r="L192" s="14"/>
    </row>
    <row r="193" spans="1:12" x14ac:dyDescent="0.25">
      <c r="A193" s="13"/>
      <c r="B193" s="14"/>
      <c r="C193" s="15"/>
      <c r="D193" s="44"/>
      <c r="E193" s="14"/>
      <c r="F193" s="45"/>
      <c r="G193" s="46"/>
      <c r="H193" s="17"/>
      <c r="I193" s="47"/>
      <c r="J193" s="14"/>
      <c r="K193" s="14"/>
      <c r="L193" s="14"/>
    </row>
    <row r="194" spans="1:12" x14ac:dyDescent="0.25">
      <c r="A194" s="13"/>
      <c r="B194" s="14"/>
      <c r="C194" s="15"/>
      <c r="D194" s="44"/>
      <c r="E194" s="14"/>
      <c r="F194" s="45"/>
      <c r="G194" s="46"/>
      <c r="H194" s="17"/>
      <c r="I194" s="47"/>
      <c r="J194" s="14"/>
      <c r="K194" s="14"/>
      <c r="L194" s="14"/>
    </row>
    <row r="195" spans="1:12" x14ac:dyDescent="0.25">
      <c r="A195" s="13"/>
      <c r="B195" s="14"/>
      <c r="C195" s="15"/>
      <c r="D195" s="44"/>
      <c r="E195" s="14"/>
      <c r="F195" s="45"/>
      <c r="G195" s="46"/>
      <c r="H195" s="17"/>
      <c r="I195" s="47"/>
      <c r="J195" s="14"/>
      <c r="K195" s="14"/>
      <c r="L195" s="14"/>
    </row>
    <row r="196" spans="1:12" x14ac:dyDescent="0.25">
      <c r="A196" s="13"/>
      <c r="B196" s="14"/>
      <c r="C196" s="15"/>
      <c r="D196" s="44"/>
      <c r="E196" s="14"/>
      <c r="F196" s="45"/>
      <c r="G196" s="46"/>
      <c r="H196" s="17"/>
      <c r="I196" s="47"/>
      <c r="J196" s="14"/>
      <c r="K196" s="14"/>
      <c r="L196" s="14"/>
    </row>
    <row r="197" spans="1:12" x14ac:dyDescent="0.25">
      <c r="A197" s="13"/>
      <c r="B197" s="14"/>
      <c r="C197" s="15"/>
      <c r="D197" s="44"/>
      <c r="E197" s="14"/>
      <c r="F197" s="45"/>
      <c r="G197" s="46"/>
      <c r="H197" s="17"/>
      <c r="I197" s="47"/>
      <c r="J197" s="14"/>
      <c r="K197" s="14"/>
      <c r="L197" s="14"/>
    </row>
    <row r="198" spans="1:12" x14ac:dyDescent="0.25">
      <c r="A198" s="13"/>
      <c r="B198" s="14"/>
      <c r="C198" s="15"/>
      <c r="D198" s="44"/>
      <c r="E198" s="14"/>
      <c r="F198" s="45"/>
      <c r="G198" s="46"/>
      <c r="H198" s="17"/>
      <c r="I198" s="47"/>
      <c r="J198" s="14"/>
      <c r="K198" s="14"/>
      <c r="L198" s="14"/>
    </row>
    <row r="199" spans="1:12" x14ac:dyDescent="0.25">
      <c r="A199" s="13"/>
      <c r="B199" s="14"/>
      <c r="C199" s="15"/>
      <c r="D199" s="44"/>
      <c r="E199" s="14"/>
      <c r="F199" s="45"/>
      <c r="G199" s="46"/>
      <c r="H199" s="17"/>
      <c r="I199" s="47"/>
      <c r="J199" s="14"/>
      <c r="K199" s="14"/>
      <c r="L199" s="14"/>
    </row>
    <row r="200" spans="1:12" x14ac:dyDescent="0.25">
      <c r="A200" s="13"/>
      <c r="B200" s="14"/>
      <c r="C200" s="15"/>
      <c r="D200" s="44"/>
      <c r="E200" s="14"/>
      <c r="F200" s="45"/>
      <c r="G200" s="46"/>
      <c r="H200" s="17"/>
      <c r="I200" s="47"/>
      <c r="J200" s="14"/>
      <c r="K200" s="14"/>
      <c r="L200" s="14"/>
    </row>
    <row r="201" spans="1:12" x14ac:dyDescent="0.25">
      <c r="A201" s="13"/>
      <c r="B201" s="14"/>
      <c r="C201" s="15"/>
      <c r="D201" s="44"/>
      <c r="E201" s="14"/>
      <c r="F201" s="45"/>
      <c r="G201" s="46"/>
      <c r="H201" s="17"/>
      <c r="I201" s="47"/>
      <c r="J201" s="14"/>
      <c r="K201" s="14"/>
      <c r="L201" s="14"/>
    </row>
    <row r="202" spans="1:12" x14ac:dyDescent="0.25">
      <c r="A202" s="13"/>
      <c r="B202" s="14"/>
      <c r="C202" s="15"/>
      <c r="D202" s="44"/>
      <c r="E202" s="14"/>
      <c r="F202" s="45"/>
      <c r="G202" s="46"/>
      <c r="H202" s="17"/>
      <c r="I202" s="47"/>
      <c r="J202" s="14"/>
      <c r="K202" s="14"/>
      <c r="L202" s="14"/>
    </row>
    <row r="203" spans="1:12" x14ac:dyDescent="0.25">
      <c r="A203" s="13"/>
      <c r="B203" s="14"/>
      <c r="C203" s="15"/>
      <c r="D203" s="44"/>
      <c r="E203" s="14"/>
      <c r="F203" s="45"/>
      <c r="G203" s="46"/>
      <c r="H203" s="17"/>
      <c r="I203" s="47"/>
      <c r="J203" s="14"/>
      <c r="K203" s="14"/>
      <c r="L203" s="14"/>
    </row>
    <row r="204" spans="1:12" x14ac:dyDescent="0.25">
      <c r="A204" s="13"/>
      <c r="B204" s="14"/>
      <c r="C204" s="15"/>
      <c r="D204" s="44"/>
      <c r="E204" s="14"/>
      <c r="F204" s="45"/>
      <c r="G204" s="46"/>
      <c r="H204" s="17"/>
      <c r="I204" s="47"/>
      <c r="J204" s="14"/>
      <c r="K204" s="14"/>
      <c r="L204" s="14"/>
    </row>
    <row r="205" spans="1:12" x14ac:dyDescent="0.25">
      <c r="A205" s="13"/>
      <c r="B205" s="14"/>
      <c r="C205" s="15"/>
      <c r="D205" s="44"/>
      <c r="E205" s="14"/>
      <c r="F205" s="45"/>
      <c r="G205" s="46"/>
      <c r="H205" s="17"/>
      <c r="I205" s="47"/>
      <c r="J205" s="14"/>
      <c r="K205" s="14"/>
      <c r="L205" s="14"/>
    </row>
    <row r="206" spans="1:12" x14ac:dyDescent="0.25">
      <c r="A206" s="13"/>
      <c r="B206" s="14"/>
      <c r="C206" s="15"/>
      <c r="D206" s="44"/>
      <c r="E206" s="14"/>
      <c r="F206" s="45"/>
      <c r="G206" s="46"/>
      <c r="H206" s="17"/>
      <c r="I206" s="47"/>
      <c r="J206" s="14"/>
      <c r="K206" s="14"/>
      <c r="L206" s="14"/>
    </row>
    <row r="207" spans="1:12" x14ac:dyDescent="0.25">
      <c r="A207" s="13"/>
      <c r="B207" s="14"/>
      <c r="C207" s="15"/>
      <c r="D207" s="44"/>
      <c r="E207" s="14"/>
      <c r="F207" s="45"/>
      <c r="G207" s="46"/>
      <c r="H207" s="17"/>
      <c r="I207" s="47"/>
      <c r="J207" s="14"/>
      <c r="K207" s="14"/>
      <c r="L207" s="14"/>
    </row>
    <row r="208" spans="1:12" x14ac:dyDescent="0.25">
      <c r="A208" s="13"/>
      <c r="B208" s="14"/>
      <c r="C208" s="15"/>
      <c r="D208" s="44"/>
      <c r="E208" s="14"/>
      <c r="F208" s="45"/>
      <c r="G208" s="46"/>
      <c r="H208" s="17"/>
      <c r="I208" s="47"/>
      <c r="J208" s="14"/>
      <c r="K208" s="14"/>
      <c r="L208" s="14"/>
    </row>
    <row r="209" spans="1:12" x14ac:dyDescent="0.25">
      <c r="A209" s="13"/>
      <c r="B209" s="14"/>
      <c r="C209" s="15"/>
      <c r="D209" s="44"/>
      <c r="E209" s="14"/>
      <c r="F209" s="45"/>
      <c r="G209" s="46"/>
      <c r="H209" s="17"/>
      <c r="I209" s="47"/>
      <c r="J209" s="14"/>
      <c r="K209" s="14"/>
      <c r="L209" s="14"/>
    </row>
    <row r="210" spans="1:12" x14ac:dyDescent="0.25">
      <c r="A210" s="13"/>
      <c r="B210" s="14"/>
      <c r="C210" s="15"/>
      <c r="D210" s="44"/>
      <c r="E210" s="14"/>
      <c r="F210" s="45"/>
      <c r="G210" s="46"/>
      <c r="H210" s="17"/>
      <c r="I210" s="47"/>
      <c r="J210" s="14"/>
      <c r="K210" s="14"/>
      <c r="L210" s="14"/>
    </row>
    <row r="211" spans="1:12" x14ac:dyDescent="0.25">
      <c r="A211" s="13"/>
      <c r="B211" s="14"/>
      <c r="C211" s="15"/>
      <c r="D211" s="44"/>
      <c r="E211" s="14"/>
      <c r="F211" s="45"/>
      <c r="G211" s="46"/>
      <c r="H211" s="17"/>
      <c r="I211" s="47"/>
      <c r="J211" s="14"/>
      <c r="K211" s="14"/>
      <c r="L211" s="14"/>
    </row>
    <row r="212" spans="1:12" x14ac:dyDescent="0.25">
      <c r="A212" s="13"/>
      <c r="B212" s="14"/>
      <c r="C212" s="15"/>
      <c r="D212" s="44"/>
      <c r="E212" s="14"/>
      <c r="F212" s="45"/>
      <c r="G212" s="46"/>
      <c r="H212" s="17"/>
      <c r="I212" s="47"/>
      <c r="J212" s="14"/>
      <c r="K212" s="14"/>
      <c r="L212" s="14"/>
    </row>
    <row r="213" spans="1:12" x14ac:dyDescent="0.25">
      <c r="A213" s="13"/>
      <c r="B213" s="14"/>
      <c r="C213" s="15"/>
      <c r="D213" s="44"/>
      <c r="E213" s="14"/>
      <c r="F213" s="45"/>
      <c r="G213" s="46"/>
      <c r="H213" s="17"/>
      <c r="I213" s="47"/>
      <c r="J213" s="14"/>
      <c r="K213" s="14"/>
      <c r="L213" s="14"/>
    </row>
    <row r="214" spans="1:12" x14ac:dyDescent="0.25">
      <c r="A214" s="13"/>
      <c r="B214" s="14"/>
      <c r="C214" s="15"/>
      <c r="D214" s="44"/>
      <c r="E214" s="14"/>
      <c r="F214" s="45"/>
      <c r="G214" s="46"/>
      <c r="H214" s="17"/>
      <c r="I214" s="47"/>
      <c r="J214" s="14"/>
      <c r="K214" s="14"/>
      <c r="L214" s="14"/>
    </row>
    <row r="215" spans="1:12" x14ac:dyDescent="0.25">
      <c r="A215" s="13"/>
      <c r="B215" s="14"/>
      <c r="C215" s="15"/>
      <c r="D215" s="44"/>
      <c r="E215" s="14"/>
      <c r="F215" s="45"/>
      <c r="G215" s="46"/>
      <c r="H215" s="17"/>
      <c r="I215" s="47"/>
      <c r="J215" s="14"/>
      <c r="K215" s="14"/>
      <c r="L215" s="14"/>
    </row>
    <row r="216" spans="1:12" x14ac:dyDescent="0.25">
      <c r="A216" s="13"/>
      <c r="B216" s="14"/>
      <c r="C216" s="15"/>
      <c r="D216" s="44"/>
      <c r="E216" s="14"/>
      <c r="F216" s="45"/>
      <c r="G216" s="46"/>
      <c r="H216" s="17"/>
      <c r="I216" s="47"/>
      <c r="J216" s="14"/>
      <c r="K216" s="14"/>
      <c r="L216" s="14"/>
    </row>
    <row r="217" spans="1:12" x14ac:dyDescent="0.25">
      <c r="A217" s="13"/>
      <c r="B217" s="14"/>
      <c r="C217" s="15"/>
      <c r="D217" s="44"/>
      <c r="E217" s="14"/>
      <c r="F217" s="45"/>
      <c r="G217" s="46"/>
      <c r="H217" s="17"/>
      <c r="I217" s="47"/>
      <c r="J217" s="14"/>
      <c r="K217" s="14"/>
      <c r="L217" s="14"/>
    </row>
    <row r="218" spans="1:12" x14ac:dyDescent="0.25">
      <c r="A218" s="13"/>
      <c r="B218" s="14"/>
      <c r="C218" s="15"/>
      <c r="D218" s="44"/>
      <c r="E218" s="14"/>
      <c r="F218" s="45"/>
      <c r="G218" s="46"/>
      <c r="H218" s="17"/>
      <c r="I218" s="47"/>
      <c r="J218" s="14"/>
      <c r="K218" s="14"/>
      <c r="L218" s="14"/>
    </row>
    <row r="219" spans="1:12" x14ac:dyDescent="0.25">
      <c r="A219" s="13"/>
      <c r="B219" s="14"/>
      <c r="C219" s="15"/>
      <c r="D219" s="44"/>
      <c r="E219" s="14"/>
      <c r="F219" s="45"/>
      <c r="G219" s="46"/>
      <c r="H219" s="17"/>
      <c r="I219" s="47"/>
      <c r="J219" s="14"/>
      <c r="K219" s="14"/>
      <c r="L219" s="14"/>
    </row>
    <row r="220" spans="1:12" x14ac:dyDescent="0.25">
      <c r="A220" s="13"/>
      <c r="B220" s="14"/>
      <c r="C220" s="15"/>
      <c r="D220" s="44"/>
      <c r="E220" s="14"/>
      <c r="F220" s="45"/>
      <c r="G220" s="46"/>
      <c r="H220" s="17"/>
      <c r="I220" s="47"/>
      <c r="J220" s="14"/>
      <c r="K220" s="14"/>
      <c r="L220" s="14"/>
    </row>
    <row r="221" spans="1:12" x14ac:dyDescent="0.25">
      <c r="A221" s="13"/>
      <c r="B221" s="14"/>
      <c r="C221" s="15"/>
      <c r="D221" s="44"/>
      <c r="E221" s="14"/>
      <c r="F221" s="45"/>
      <c r="G221" s="46"/>
      <c r="H221" s="17"/>
      <c r="I221" s="47"/>
      <c r="J221" s="14"/>
      <c r="K221" s="14"/>
      <c r="L221" s="14"/>
    </row>
    <row r="222" spans="1:12" x14ac:dyDescent="0.25">
      <c r="A222" s="13"/>
      <c r="B222" s="14"/>
      <c r="C222" s="15"/>
      <c r="D222" s="44"/>
      <c r="E222" s="14"/>
      <c r="F222" s="45"/>
      <c r="G222" s="46"/>
      <c r="H222" s="17"/>
      <c r="I222" s="47"/>
      <c r="J222" s="14"/>
      <c r="K222" s="14"/>
      <c r="L222" s="14"/>
    </row>
    <row r="223" spans="1:12" x14ac:dyDescent="0.25">
      <c r="A223" s="13"/>
      <c r="B223" s="14"/>
      <c r="C223" s="15"/>
      <c r="D223" s="44"/>
      <c r="E223" s="14"/>
      <c r="F223" s="45"/>
      <c r="G223" s="46"/>
      <c r="H223" s="17"/>
      <c r="I223" s="47"/>
      <c r="J223" s="14"/>
      <c r="K223" s="14"/>
      <c r="L223" s="14"/>
    </row>
    <row r="224" spans="1:12" x14ac:dyDescent="0.25">
      <c r="A224" s="13"/>
      <c r="B224" s="14"/>
      <c r="C224" s="15"/>
      <c r="D224" s="44"/>
      <c r="E224" s="14"/>
      <c r="F224" s="45"/>
      <c r="G224" s="46"/>
      <c r="H224" s="17"/>
      <c r="I224" s="47"/>
      <c r="J224" s="14"/>
      <c r="K224" s="14"/>
      <c r="L224" s="14"/>
    </row>
    <row r="225" spans="1:12" x14ac:dyDescent="0.25">
      <c r="A225" s="13"/>
      <c r="B225" s="14"/>
      <c r="C225" s="15"/>
      <c r="D225" s="44"/>
      <c r="E225" s="14"/>
      <c r="F225" s="45"/>
      <c r="G225" s="46"/>
      <c r="H225" s="17"/>
      <c r="I225" s="47"/>
      <c r="J225" s="14"/>
      <c r="K225" s="14"/>
      <c r="L225" s="14"/>
    </row>
    <row r="226" spans="1:12" x14ac:dyDescent="0.25">
      <c r="A226" s="13"/>
      <c r="B226" s="14"/>
      <c r="C226" s="15"/>
      <c r="D226" s="44"/>
      <c r="E226" s="14"/>
      <c r="F226" s="45"/>
      <c r="G226" s="46"/>
      <c r="H226" s="17"/>
      <c r="I226" s="47"/>
      <c r="J226" s="14"/>
      <c r="K226" s="14"/>
      <c r="L226" s="14"/>
    </row>
    <row r="227" spans="1:12" x14ac:dyDescent="0.25">
      <c r="A227" s="13"/>
      <c r="B227" s="14"/>
      <c r="C227" s="15"/>
      <c r="D227" s="44"/>
      <c r="E227" s="14"/>
      <c r="F227" s="45"/>
      <c r="G227" s="46"/>
      <c r="H227" s="17"/>
      <c r="I227" s="47"/>
      <c r="J227" s="14"/>
      <c r="K227" s="14"/>
      <c r="L227" s="14"/>
    </row>
    <row r="228" spans="1:12" x14ac:dyDescent="0.25">
      <c r="A228" s="13"/>
      <c r="B228" s="14"/>
      <c r="C228" s="15"/>
      <c r="D228" s="44"/>
      <c r="E228" s="14"/>
      <c r="F228" s="45"/>
      <c r="G228" s="46"/>
      <c r="H228" s="17"/>
      <c r="I228" s="47"/>
      <c r="J228" s="14"/>
      <c r="K228" s="14"/>
      <c r="L228" s="14"/>
    </row>
    <row r="229" spans="1:12" x14ac:dyDescent="0.25">
      <c r="A229" s="13"/>
      <c r="B229" s="14"/>
      <c r="C229" s="15"/>
      <c r="D229" s="44"/>
      <c r="E229" s="14"/>
      <c r="F229" s="45"/>
      <c r="G229" s="46"/>
      <c r="H229" s="17"/>
      <c r="I229" s="47"/>
      <c r="J229" s="14"/>
      <c r="K229" s="14"/>
      <c r="L229" s="14"/>
    </row>
    <row r="230" spans="1:12" x14ac:dyDescent="0.25">
      <c r="A230" s="13"/>
      <c r="B230" s="14"/>
      <c r="C230" s="15"/>
      <c r="D230" s="44"/>
      <c r="E230" s="14"/>
      <c r="F230" s="45"/>
      <c r="G230" s="46"/>
      <c r="H230" s="17"/>
      <c r="I230" s="47"/>
      <c r="J230" s="14"/>
      <c r="K230" s="14"/>
      <c r="L230" s="14"/>
    </row>
    <row r="231" spans="1:12" x14ac:dyDescent="0.25">
      <c r="A231" s="13"/>
      <c r="B231" s="14"/>
      <c r="C231" s="15"/>
      <c r="D231" s="44"/>
      <c r="E231" s="14"/>
      <c r="F231" s="45"/>
      <c r="G231" s="46"/>
      <c r="H231" s="17"/>
      <c r="I231" s="47"/>
      <c r="J231" s="14"/>
      <c r="K231" s="14"/>
      <c r="L231" s="14"/>
    </row>
    <row r="232" spans="1:12" x14ac:dyDescent="0.25">
      <c r="A232" s="13"/>
      <c r="B232" s="14"/>
      <c r="C232" s="15"/>
      <c r="D232" s="44"/>
      <c r="E232" s="14"/>
      <c r="F232" s="45"/>
      <c r="G232" s="46"/>
      <c r="H232" s="17"/>
      <c r="I232" s="47"/>
      <c r="J232" s="14"/>
      <c r="K232" s="14"/>
      <c r="L232" s="14"/>
    </row>
    <row r="233" spans="1:12" x14ac:dyDescent="0.25">
      <c r="A233" s="13"/>
      <c r="B233" s="14"/>
      <c r="C233" s="15"/>
      <c r="D233" s="44"/>
      <c r="E233" s="14"/>
      <c r="F233" s="45"/>
      <c r="G233" s="46"/>
      <c r="H233" s="17"/>
      <c r="I233" s="47"/>
      <c r="J233" s="14"/>
      <c r="K233" s="14"/>
      <c r="L233" s="14"/>
    </row>
    <row r="234" spans="1:12" x14ac:dyDescent="0.25">
      <c r="A234" s="13"/>
      <c r="B234" s="14"/>
      <c r="C234" s="15"/>
      <c r="D234" s="44"/>
      <c r="E234" s="14"/>
      <c r="F234" s="45"/>
      <c r="G234" s="46"/>
      <c r="H234" s="17"/>
      <c r="I234" s="47"/>
      <c r="J234" s="14"/>
      <c r="K234" s="14"/>
      <c r="L234" s="14"/>
    </row>
    <row r="235" spans="1:12" x14ac:dyDescent="0.25">
      <c r="A235" s="13"/>
      <c r="B235" s="14"/>
      <c r="C235" s="15"/>
      <c r="D235" s="44"/>
      <c r="E235" s="14"/>
      <c r="F235" s="45"/>
      <c r="G235" s="46"/>
      <c r="H235" s="17"/>
      <c r="I235" s="47"/>
      <c r="J235" s="14"/>
      <c r="K235" s="14"/>
      <c r="L235" s="14"/>
    </row>
    <row r="236" spans="1:12" x14ac:dyDescent="0.25">
      <c r="A236" s="13"/>
      <c r="B236" s="14"/>
      <c r="C236" s="15"/>
      <c r="D236" s="44"/>
      <c r="E236" s="14"/>
      <c r="F236" s="45"/>
      <c r="G236" s="46"/>
      <c r="H236" s="17"/>
      <c r="I236" s="47"/>
      <c r="J236" s="14"/>
      <c r="K236" s="14"/>
      <c r="L236" s="14"/>
    </row>
    <row r="237" spans="1:12" x14ac:dyDescent="0.25">
      <c r="A237" s="13"/>
      <c r="B237" s="14"/>
      <c r="C237" s="15"/>
      <c r="D237" s="44"/>
      <c r="E237" s="14"/>
      <c r="F237" s="45"/>
      <c r="G237" s="46"/>
      <c r="H237" s="17"/>
      <c r="I237" s="47"/>
      <c r="J237" s="14"/>
      <c r="K237" s="14"/>
      <c r="L237" s="14"/>
    </row>
    <row r="238" spans="1:12" x14ac:dyDescent="0.25">
      <c r="A238" s="13"/>
      <c r="B238" s="14"/>
      <c r="C238" s="15"/>
      <c r="D238" s="44"/>
      <c r="E238" s="14"/>
      <c r="F238" s="45"/>
      <c r="G238" s="46"/>
      <c r="H238" s="17"/>
      <c r="I238" s="47"/>
      <c r="J238" s="14"/>
      <c r="K238" s="14"/>
      <c r="L238" s="14"/>
    </row>
    <row r="239" spans="1:12" x14ac:dyDescent="0.25">
      <c r="A239" s="13"/>
      <c r="B239" s="14"/>
      <c r="C239" s="15"/>
      <c r="D239" s="44"/>
      <c r="E239" s="14"/>
      <c r="F239" s="45"/>
      <c r="G239" s="46"/>
      <c r="H239" s="17"/>
      <c r="I239" s="47"/>
      <c r="J239" s="14"/>
      <c r="K239" s="14"/>
      <c r="L239" s="14"/>
    </row>
    <row r="240" spans="1:12" x14ac:dyDescent="0.25">
      <c r="A240" s="13"/>
      <c r="B240" s="14"/>
      <c r="C240" s="15"/>
      <c r="D240" s="44"/>
      <c r="E240" s="14"/>
      <c r="F240" s="45"/>
      <c r="G240" s="46"/>
      <c r="H240" s="17"/>
      <c r="I240" s="47"/>
      <c r="J240" s="14"/>
      <c r="K240" s="14"/>
      <c r="L240" s="14"/>
    </row>
    <row r="241" spans="1:12" x14ac:dyDescent="0.25">
      <c r="A241" s="13"/>
      <c r="B241" s="14"/>
      <c r="C241" s="15"/>
      <c r="D241" s="44"/>
      <c r="E241" s="14"/>
      <c r="F241" s="45"/>
      <c r="G241" s="46"/>
      <c r="H241" s="17"/>
      <c r="I241" s="47"/>
      <c r="J241" s="14"/>
      <c r="K241" s="14"/>
      <c r="L241" s="14"/>
    </row>
    <row r="242" spans="1:12" x14ac:dyDescent="0.25">
      <c r="A242" s="13"/>
      <c r="B242" s="14"/>
      <c r="C242" s="15"/>
      <c r="D242" s="44"/>
      <c r="E242" s="14"/>
      <c r="F242" s="45"/>
      <c r="G242" s="46"/>
      <c r="H242" s="17"/>
      <c r="I242" s="47"/>
      <c r="J242" s="14"/>
      <c r="K242" s="14"/>
      <c r="L242" s="14"/>
    </row>
    <row r="243" spans="1:12" x14ac:dyDescent="0.25">
      <c r="A243" s="13"/>
      <c r="B243" s="14"/>
      <c r="C243" s="15"/>
      <c r="D243" s="44"/>
      <c r="E243" s="14"/>
      <c r="F243" s="45"/>
      <c r="G243" s="46"/>
      <c r="H243" s="17"/>
      <c r="I243" s="47"/>
      <c r="J243" s="14"/>
      <c r="K243" s="14"/>
      <c r="L243" s="14"/>
    </row>
    <row r="244" spans="1:12" x14ac:dyDescent="0.25">
      <c r="A244" s="13"/>
      <c r="B244" s="14"/>
      <c r="C244" s="15"/>
      <c r="D244" s="44"/>
      <c r="E244" s="14"/>
      <c r="F244" s="45"/>
      <c r="G244" s="46"/>
      <c r="H244" s="17"/>
      <c r="I244" s="47"/>
      <c r="J244" s="14"/>
      <c r="K244" s="14"/>
      <c r="L244" s="14"/>
    </row>
    <row r="245" spans="1:12" x14ac:dyDescent="0.25">
      <c r="A245" s="13"/>
      <c r="B245" s="14"/>
      <c r="C245" s="15"/>
      <c r="D245" s="44"/>
      <c r="E245" s="14"/>
      <c r="F245" s="45"/>
      <c r="G245" s="46"/>
      <c r="H245" s="17"/>
      <c r="I245" s="47"/>
      <c r="J245" s="14"/>
      <c r="K245" s="14"/>
      <c r="L245" s="14"/>
    </row>
    <row r="246" spans="1:12" x14ac:dyDescent="0.25">
      <c r="A246" s="13"/>
      <c r="B246" s="14"/>
      <c r="C246" s="15"/>
      <c r="D246" s="44"/>
      <c r="E246" s="14"/>
      <c r="F246" s="45"/>
      <c r="G246" s="46"/>
      <c r="H246" s="17"/>
      <c r="I246" s="47"/>
      <c r="J246" s="14"/>
      <c r="K246" s="14"/>
      <c r="L246" s="14"/>
    </row>
    <row r="247" spans="1:12" x14ac:dyDescent="0.25">
      <c r="A247" s="13"/>
      <c r="B247" s="14"/>
      <c r="C247" s="15"/>
      <c r="D247" s="44"/>
      <c r="E247" s="14"/>
      <c r="F247" s="45"/>
      <c r="G247" s="46"/>
      <c r="H247" s="17"/>
      <c r="I247" s="47"/>
      <c r="J247" s="14"/>
      <c r="K247" s="14"/>
      <c r="L247" s="14"/>
    </row>
    <row r="248" spans="1:12" x14ac:dyDescent="0.25">
      <c r="A248" s="13"/>
      <c r="B248" s="14"/>
      <c r="C248" s="15"/>
      <c r="D248" s="44"/>
      <c r="E248" s="14"/>
      <c r="F248" s="45"/>
      <c r="G248" s="46"/>
      <c r="H248" s="17"/>
      <c r="I248" s="47"/>
      <c r="J248" s="14"/>
      <c r="K248" s="14"/>
      <c r="L248" s="14"/>
    </row>
    <row r="249" spans="1:12" x14ac:dyDescent="0.25">
      <c r="A249" s="13"/>
      <c r="B249" s="14"/>
      <c r="C249" s="15"/>
      <c r="D249" s="44"/>
      <c r="E249" s="14"/>
      <c r="F249" s="45"/>
      <c r="G249" s="46"/>
      <c r="H249" s="17"/>
      <c r="I249" s="47"/>
      <c r="J249" s="14"/>
      <c r="K249" s="14"/>
      <c r="L249" s="14"/>
    </row>
    <row r="250" spans="1:12" x14ac:dyDescent="0.25">
      <c r="A250" s="13"/>
      <c r="B250" s="14"/>
      <c r="C250" s="15"/>
      <c r="D250" s="44"/>
      <c r="E250" s="14"/>
      <c r="F250" s="45"/>
      <c r="G250" s="46"/>
      <c r="H250" s="17"/>
      <c r="I250" s="47"/>
      <c r="J250" s="14"/>
      <c r="K250" s="14"/>
      <c r="L250" s="14"/>
    </row>
    <row r="251" spans="1:12" x14ac:dyDescent="0.25">
      <c r="A251" s="13"/>
      <c r="B251" s="14"/>
      <c r="C251" s="15"/>
      <c r="D251" s="44"/>
      <c r="E251" s="14"/>
      <c r="F251" s="45"/>
      <c r="G251" s="46"/>
      <c r="H251" s="17"/>
      <c r="I251" s="47"/>
      <c r="J251" s="14"/>
      <c r="K251" s="14"/>
      <c r="L251" s="14"/>
    </row>
    <row r="252" spans="1:12" x14ac:dyDescent="0.25">
      <c r="A252" s="13"/>
      <c r="B252" s="14"/>
      <c r="C252" s="15"/>
      <c r="D252" s="44"/>
      <c r="E252" s="14"/>
      <c r="F252" s="45"/>
      <c r="G252" s="46"/>
      <c r="H252" s="17"/>
      <c r="I252" s="47"/>
      <c r="J252" s="14"/>
      <c r="K252" s="14"/>
      <c r="L252" s="14"/>
    </row>
    <row r="253" spans="1:12" x14ac:dyDescent="0.25">
      <c r="A253" s="13"/>
      <c r="B253" s="14"/>
      <c r="C253" s="15"/>
      <c r="D253" s="44"/>
      <c r="E253" s="14"/>
      <c r="F253" s="45"/>
      <c r="G253" s="46"/>
      <c r="H253" s="17"/>
      <c r="I253" s="47"/>
      <c r="J253" s="14"/>
      <c r="K253" s="14"/>
      <c r="L253" s="14"/>
    </row>
    <row r="254" spans="1:12" x14ac:dyDescent="0.25">
      <c r="A254" s="13"/>
      <c r="B254" s="14"/>
      <c r="C254" s="15"/>
      <c r="D254" s="44"/>
      <c r="E254" s="14"/>
      <c r="F254" s="45"/>
      <c r="G254" s="46"/>
      <c r="H254" s="17"/>
      <c r="I254" s="47"/>
      <c r="J254" s="14"/>
      <c r="K254" s="14"/>
      <c r="L254" s="14"/>
    </row>
    <row r="255" spans="1:12" x14ac:dyDescent="0.25">
      <c r="A255" s="13"/>
      <c r="B255" s="14"/>
      <c r="C255" s="15"/>
      <c r="D255" s="44"/>
      <c r="E255" s="14"/>
      <c r="F255" s="45"/>
      <c r="G255" s="46"/>
      <c r="H255" s="17"/>
      <c r="I255" s="47"/>
      <c r="J255" s="14"/>
      <c r="K255" s="14"/>
      <c r="L255" s="14"/>
    </row>
    <row r="256" spans="1:12" x14ac:dyDescent="0.25">
      <c r="A256" s="13"/>
      <c r="B256" s="14"/>
      <c r="C256" s="15"/>
      <c r="D256" s="44"/>
      <c r="E256" s="14"/>
      <c r="F256" s="45"/>
      <c r="G256" s="46"/>
      <c r="H256" s="17"/>
      <c r="I256" s="47"/>
      <c r="J256" s="14"/>
      <c r="K256" s="14"/>
      <c r="L256" s="14"/>
    </row>
    <row r="257" spans="1:12" x14ac:dyDescent="0.25">
      <c r="A257" s="13"/>
      <c r="B257" s="14"/>
      <c r="C257" s="15"/>
      <c r="D257" s="44"/>
      <c r="E257" s="14"/>
      <c r="F257" s="45"/>
      <c r="G257" s="46"/>
      <c r="H257" s="17"/>
      <c r="I257" s="47"/>
      <c r="J257" s="14"/>
      <c r="K257" s="14"/>
      <c r="L257" s="14"/>
    </row>
    <row r="258" spans="1:12" x14ac:dyDescent="0.25">
      <c r="A258" s="13"/>
      <c r="B258" s="14"/>
      <c r="C258" s="15"/>
      <c r="D258" s="44"/>
      <c r="E258" s="14"/>
      <c r="F258" s="45"/>
      <c r="G258" s="46"/>
      <c r="H258" s="17"/>
      <c r="I258" s="47"/>
      <c r="J258" s="14"/>
      <c r="K258" s="14"/>
      <c r="L258" s="14"/>
    </row>
    <row r="259" spans="1:12" x14ac:dyDescent="0.25">
      <c r="A259" s="13"/>
      <c r="B259" s="14"/>
      <c r="C259" s="15"/>
      <c r="D259" s="44"/>
      <c r="E259" s="14"/>
      <c r="F259" s="45"/>
      <c r="G259" s="46"/>
      <c r="H259" s="17"/>
      <c r="I259" s="47"/>
      <c r="J259" s="14"/>
      <c r="K259" s="14"/>
      <c r="L259" s="14"/>
    </row>
    <row r="260" spans="1:12" x14ac:dyDescent="0.25">
      <c r="A260" s="13"/>
      <c r="B260" s="14"/>
      <c r="C260" s="15"/>
      <c r="D260" s="44"/>
      <c r="E260" s="14"/>
      <c r="F260" s="45"/>
      <c r="G260" s="46"/>
      <c r="H260" s="17"/>
      <c r="I260" s="47"/>
      <c r="J260" s="14"/>
      <c r="K260" s="14"/>
      <c r="L260" s="14"/>
    </row>
    <row r="261" spans="1:12" x14ac:dyDescent="0.25">
      <c r="A261" s="13"/>
      <c r="B261" s="14"/>
      <c r="C261" s="15"/>
      <c r="D261" s="44"/>
      <c r="E261" s="14"/>
      <c r="F261" s="45"/>
      <c r="G261" s="46"/>
      <c r="H261" s="17"/>
      <c r="I261" s="47"/>
      <c r="J261" s="14"/>
      <c r="K261" s="14"/>
      <c r="L261" s="14"/>
    </row>
    <row r="262" spans="1:12" x14ac:dyDescent="0.25">
      <c r="A262" s="13"/>
      <c r="B262" s="14"/>
      <c r="C262" s="15"/>
      <c r="D262" s="44"/>
      <c r="E262" s="14"/>
      <c r="F262" s="45"/>
      <c r="G262" s="46"/>
      <c r="H262" s="17"/>
      <c r="I262" s="47"/>
      <c r="J262" s="14"/>
      <c r="K262" s="14"/>
      <c r="L262" s="14"/>
    </row>
    <row r="263" spans="1:12" x14ac:dyDescent="0.25">
      <c r="A263" s="13"/>
      <c r="B263" s="14"/>
      <c r="C263" s="15"/>
      <c r="D263" s="44"/>
      <c r="E263" s="14"/>
      <c r="F263" s="45"/>
      <c r="G263" s="46"/>
      <c r="H263" s="17"/>
      <c r="I263" s="47"/>
      <c r="J263" s="14"/>
      <c r="K263" s="14"/>
      <c r="L263" s="14"/>
    </row>
    <row r="264" spans="1:12" x14ac:dyDescent="0.25">
      <c r="A264" s="13"/>
      <c r="B264" s="14"/>
      <c r="C264" s="15"/>
      <c r="D264" s="44"/>
      <c r="E264" s="14"/>
      <c r="F264" s="45"/>
      <c r="G264" s="46"/>
      <c r="H264" s="17"/>
      <c r="I264" s="47"/>
      <c r="J264" s="14"/>
      <c r="K264" s="14"/>
      <c r="L264" s="14"/>
    </row>
    <row r="265" spans="1:12" x14ac:dyDescent="0.25">
      <c r="A265" s="13"/>
      <c r="B265" s="14"/>
      <c r="C265" s="15"/>
      <c r="D265" s="44"/>
      <c r="E265" s="14"/>
      <c r="F265" s="45"/>
      <c r="G265" s="46"/>
      <c r="H265" s="17"/>
      <c r="I265" s="47"/>
      <c r="J265" s="14"/>
      <c r="K265" s="14"/>
      <c r="L265" s="14"/>
    </row>
    <row r="266" spans="1:12" x14ac:dyDescent="0.25">
      <c r="A266" s="13"/>
      <c r="B266" s="14"/>
      <c r="C266" s="15"/>
      <c r="D266" s="44"/>
      <c r="E266" s="14"/>
      <c r="F266" s="45"/>
      <c r="G266" s="46"/>
      <c r="H266" s="17"/>
      <c r="I266" s="47"/>
      <c r="J266" s="14"/>
      <c r="K266" s="14"/>
      <c r="L266" s="14"/>
    </row>
    <row r="267" spans="1:12" x14ac:dyDescent="0.25">
      <c r="A267" s="13"/>
      <c r="B267" s="14"/>
      <c r="C267" s="15"/>
      <c r="D267" s="44"/>
      <c r="E267" s="14"/>
      <c r="F267" s="45"/>
      <c r="G267" s="46"/>
      <c r="H267" s="17"/>
      <c r="I267" s="47"/>
      <c r="J267" s="14"/>
      <c r="K267" s="14"/>
      <c r="L267" s="14"/>
    </row>
    <row r="268" spans="1:12" x14ac:dyDescent="0.25">
      <c r="A268" s="13"/>
      <c r="B268" s="14"/>
      <c r="C268" s="15"/>
      <c r="D268" s="44"/>
      <c r="E268" s="14"/>
      <c r="F268" s="45"/>
      <c r="G268" s="46"/>
      <c r="H268" s="17"/>
      <c r="I268" s="47"/>
      <c r="J268" s="14"/>
      <c r="K268" s="14"/>
      <c r="L268" s="14"/>
    </row>
    <row r="269" spans="1:12" x14ac:dyDescent="0.25">
      <c r="A269" s="13"/>
      <c r="B269" s="14"/>
      <c r="C269" s="15"/>
      <c r="D269" s="44"/>
      <c r="E269" s="14"/>
      <c r="F269" s="45"/>
      <c r="G269" s="46"/>
      <c r="H269" s="17"/>
      <c r="I269" s="47"/>
      <c r="J269" s="14"/>
      <c r="K269" s="14"/>
      <c r="L269" s="14"/>
    </row>
    <row r="270" spans="1:12" x14ac:dyDescent="0.25">
      <c r="A270" s="13"/>
      <c r="B270" s="14"/>
      <c r="C270" s="15"/>
      <c r="D270" s="44"/>
      <c r="E270" s="14"/>
      <c r="F270" s="45"/>
      <c r="G270" s="46"/>
      <c r="H270" s="17"/>
      <c r="I270" s="47"/>
      <c r="J270" s="14"/>
      <c r="K270" s="14"/>
      <c r="L270" s="14"/>
    </row>
    <row r="271" spans="1:12" x14ac:dyDescent="0.25">
      <c r="A271" s="13"/>
      <c r="B271" s="14"/>
      <c r="C271" s="15"/>
      <c r="D271" s="44"/>
      <c r="E271" s="14"/>
      <c r="F271" s="45"/>
      <c r="G271" s="46"/>
      <c r="H271" s="17"/>
      <c r="I271" s="47"/>
      <c r="J271" s="14"/>
      <c r="K271" s="14"/>
      <c r="L271" s="14"/>
    </row>
    <row r="272" spans="1:12" x14ac:dyDescent="0.25">
      <c r="A272" s="13"/>
      <c r="B272" s="14"/>
      <c r="C272" s="15"/>
      <c r="D272" s="44"/>
      <c r="E272" s="14"/>
      <c r="F272" s="45"/>
      <c r="G272" s="46"/>
      <c r="H272" s="17"/>
      <c r="I272" s="47"/>
      <c r="J272" s="14"/>
      <c r="K272" s="14"/>
      <c r="L272" s="14"/>
    </row>
    <row r="273" spans="1:12" x14ac:dyDescent="0.25">
      <c r="A273" s="13"/>
      <c r="B273" s="14"/>
      <c r="C273" s="15"/>
      <c r="D273" s="44"/>
      <c r="E273" s="14"/>
      <c r="F273" s="45"/>
      <c r="G273" s="46"/>
      <c r="H273" s="17"/>
      <c r="I273" s="47"/>
      <c r="J273" s="14"/>
      <c r="K273" s="14"/>
      <c r="L273" s="14"/>
    </row>
    <row r="274" spans="1:12" x14ac:dyDescent="0.25">
      <c r="A274" s="13"/>
      <c r="B274" s="14"/>
      <c r="C274" s="15"/>
      <c r="D274" s="44"/>
      <c r="E274" s="14"/>
      <c r="F274" s="45"/>
      <c r="G274" s="46"/>
      <c r="H274" s="17"/>
      <c r="I274" s="47"/>
      <c r="J274" s="14"/>
      <c r="K274" s="14"/>
      <c r="L274" s="14"/>
    </row>
  </sheetData>
  <phoneticPr fontId="6" type="noConversion"/>
  <dataValidations count="3">
    <dataValidation type="date" errorStyle="warning" allowBlank="1" showInputMessage="1" showErrorMessage="1" error="Date should be between 02 February 2009 and 19 December 2012" sqref="I4:I274" xr:uid="{6FD8B042-C8BD-2948-8CD5-6C9F7ED3EE57}">
      <formula1>DATE(2009,2,2)</formula1>
      <formula2>DATE(2012,12,19)</formula2>
    </dataValidation>
    <dataValidation type="custom" errorStyle="warning" allowBlank="1" showInputMessage="1" showErrorMessage="1" error="Registration should be a 5-Digit number" sqref="G4:G274" xr:uid="{939037B7-1518-BC4E-B00A-649E409A2708}">
      <formula1>AND(LEN(G4)=5,ISNUMBER(G4+0))</formula1>
    </dataValidation>
    <dataValidation type="custom" allowBlank="1" showInputMessage="1" showErrorMessage="1" sqref="H4:H274" xr:uid="{F67E97B4-4D84-4932-B7E0-56F4B4071A5A}">
      <formula1>AND(LEN(H4)=9,ISNUMBER(H4+0), OR(AND(F4="M",LEFT(H4,1)="1"),AND(F4="F",LEFT(H4,1)="2")))</formula1>
    </dataValidation>
  </dataValidation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CB0A1-0483-4906-8653-FBEE4E6B2A3C}">
  <dimension ref="A1:W52"/>
  <sheetViews>
    <sheetView tabSelected="1" zoomScale="125" zoomScaleNormal="125" workbookViewId="0">
      <selection activeCell="K4" sqref="K4"/>
    </sheetView>
  </sheetViews>
  <sheetFormatPr defaultColWidth="9.140625" defaultRowHeight="15.75" x14ac:dyDescent="0.25"/>
  <cols>
    <col min="1" max="1" width="6.140625" style="3" customWidth="1"/>
    <col min="2" max="2" width="24.28515625" style="3" bestFit="1" customWidth="1"/>
    <col min="3" max="3" width="11.85546875" style="3" bestFit="1" customWidth="1"/>
    <col min="4" max="4" width="13.5703125" style="3" bestFit="1" customWidth="1"/>
    <col min="5" max="5" width="12.85546875" style="3" bestFit="1" customWidth="1"/>
    <col min="6" max="6" width="12.42578125" style="3" bestFit="1" customWidth="1"/>
    <col min="7" max="7" width="15.7109375" style="3" bestFit="1" customWidth="1"/>
    <col min="8" max="8" width="13.85546875" style="3" bestFit="1" customWidth="1"/>
    <col min="9" max="9" width="9.28515625" style="3" bestFit="1" customWidth="1"/>
    <col min="10" max="10" width="2.7109375" style="3" customWidth="1"/>
    <col min="11" max="11" width="6" style="3" customWidth="1"/>
    <col min="12" max="12" width="16.140625" style="3" bestFit="1" customWidth="1"/>
    <col min="13" max="13" width="11.85546875" style="3" bestFit="1" customWidth="1"/>
    <col min="14" max="14" width="13.85546875" style="3" customWidth="1"/>
    <col min="15" max="15" width="15.28515625" style="3" customWidth="1"/>
    <col min="16" max="16" width="13.7109375" style="3" customWidth="1"/>
    <col min="17" max="17" width="9.5703125" style="3" bestFit="1" customWidth="1"/>
    <col min="18" max="18" width="18.42578125" style="3" bestFit="1" customWidth="1"/>
    <col min="19" max="19" width="18.28515625" style="3" bestFit="1" customWidth="1"/>
    <col min="20" max="20" width="19.28515625" style="3" bestFit="1" customWidth="1"/>
    <col min="21" max="21" width="16.42578125" style="3" bestFit="1" customWidth="1"/>
    <col min="22" max="16384" width="9.140625" style="3"/>
  </cols>
  <sheetData>
    <row r="1" spans="1:21" x14ac:dyDescent="0.25">
      <c r="A1" s="1" t="s">
        <v>49</v>
      </c>
      <c r="B1" s="2" t="s">
        <v>50</v>
      </c>
      <c r="K1" s="2" t="str">
        <f>"COMPARE"&amp;" "&amp;$B$1&amp;" "&amp;"LIST with other LISTS"</f>
        <v>COMPARE RICHARDSON LIST with other LISTS</v>
      </c>
      <c r="L1" s="2"/>
      <c r="M1" s="50"/>
      <c r="N1" s="50"/>
      <c r="O1" s="5"/>
      <c r="P1" s="5"/>
      <c r="Q1" s="5"/>
      <c r="R1" s="6"/>
      <c r="S1" s="6"/>
    </row>
    <row r="2" spans="1:21" x14ac:dyDescent="0.25">
      <c r="K2" s="1" t="s">
        <v>132</v>
      </c>
      <c r="Q2" s="6"/>
      <c r="R2" s="6"/>
      <c r="S2" s="6"/>
    </row>
    <row r="3" spans="1:21" x14ac:dyDescent="0.25">
      <c r="A3" s="7" t="s">
        <v>1</v>
      </c>
      <c r="B3" s="7" t="s">
        <v>2</v>
      </c>
      <c r="C3" s="8" t="s">
        <v>3</v>
      </c>
      <c r="D3" s="56" t="s">
        <v>7</v>
      </c>
      <c r="E3" s="7" t="s">
        <v>8</v>
      </c>
      <c r="F3" s="56" t="s">
        <v>9</v>
      </c>
      <c r="G3" s="9" t="s">
        <v>10</v>
      </c>
      <c r="H3" s="9" t="s">
        <v>11</v>
      </c>
      <c r="I3" s="57" t="s">
        <v>111</v>
      </c>
      <c r="J3" s="10"/>
      <c r="K3" s="9" t="s">
        <v>1</v>
      </c>
      <c r="L3" s="9" t="s">
        <v>2</v>
      </c>
      <c r="M3" s="11" t="s">
        <v>3</v>
      </c>
      <c r="N3" s="12" t="s">
        <v>7</v>
      </c>
      <c r="O3" s="9" t="s">
        <v>8</v>
      </c>
      <c r="P3" s="12" t="s">
        <v>9</v>
      </c>
      <c r="Q3" s="9" t="s">
        <v>110</v>
      </c>
      <c r="R3" s="9" t="s">
        <v>108</v>
      </c>
      <c r="S3" s="11" t="s">
        <v>109</v>
      </c>
      <c r="T3" s="9" t="s">
        <v>139</v>
      </c>
      <c r="U3" s="11" t="s">
        <v>111</v>
      </c>
    </row>
    <row r="4" spans="1:21" ht="15.75" customHeight="1" x14ac:dyDescent="0.25">
      <c r="A4" s="13" cm="1">
        <f t="array" ref="A4:A11">_xlfn.SEQUENCE(COUNTA(B4:B23))</f>
        <v>1</v>
      </c>
      <c r="B4" s="27" t="s">
        <v>43</v>
      </c>
      <c r="C4" s="52" t="s">
        <v>44</v>
      </c>
      <c r="D4" s="16">
        <v>61809</v>
      </c>
      <c r="E4" s="17">
        <v>285886356</v>
      </c>
      <c r="F4" s="18">
        <v>41037</v>
      </c>
      <c r="G4" s="14" t="s">
        <v>16</v>
      </c>
      <c r="H4" s="14" t="s">
        <v>17</v>
      </c>
      <c r="I4" s="14" t="s">
        <v>121</v>
      </c>
      <c r="J4" s="19"/>
      <c r="K4" s="49"/>
      <c r="L4" s="20"/>
      <c r="M4" s="21"/>
      <c r="N4" s="22"/>
      <c r="O4" s="22"/>
      <c r="P4" s="23"/>
      <c r="Q4" s="24"/>
      <c r="R4" s="25"/>
      <c r="S4" s="25"/>
      <c r="T4" s="26"/>
      <c r="U4" s="26"/>
    </row>
    <row r="5" spans="1:21" x14ac:dyDescent="0.25">
      <c r="A5" s="13">
        <v>2</v>
      </c>
      <c r="B5" s="27" t="s">
        <v>55</v>
      </c>
      <c r="C5" s="52" t="s">
        <v>56</v>
      </c>
      <c r="D5" s="16">
        <v>62223</v>
      </c>
      <c r="E5" s="17">
        <v>177321031</v>
      </c>
      <c r="F5" s="18">
        <v>40354</v>
      </c>
      <c r="G5" s="14" t="s">
        <v>57</v>
      </c>
      <c r="H5" s="14" t="s">
        <v>58</v>
      </c>
      <c r="I5" s="14" t="s">
        <v>117</v>
      </c>
      <c r="J5" s="19"/>
      <c r="K5" s="49"/>
      <c r="L5" s="20"/>
      <c r="M5" s="21"/>
      <c r="N5" s="22"/>
      <c r="O5" s="22"/>
      <c r="P5" s="23"/>
      <c r="Q5" s="24"/>
      <c r="R5" s="25"/>
      <c r="S5" s="25"/>
      <c r="T5" s="26"/>
      <c r="U5" s="26"/>
    </row>
    <row r="6" spans="1:21" x14ac:dyDescent="0.25">
      <c r="A6" s="13">
        <v>3</v>
      </c>
      <c r="B6" s="14" t="s">
        <v>81</v>
      </c>
      <c r="C6" s="15" t="s">
        <v>82</v>
      </c>
      <c r="D6" s="16">
        <v>23703</v>
      </c>
      <c r="E6" s="17">
        <v>206585196</v>
      </c>
      <c r="F6" s="18">
        <v>40317</v>
      </c>
      <c r="G6" s="14" t="s">
        <v>57</v>
      </c>
      <c r="H6" s="14" t="s">
        <v>58</v>
      </c>
      <c r="I6" s="14" t="s">
        <v>117</v>
      </c>
      <c r="J6" s="19"/>
      <c r="K6" s="49"/>
      <c r="L6" s="20"/>
      <c r="M6" s="21"/>
      <c r="N6" s="22"/>
      <c r="O6" s="22"/>
      <c r="P6" s="23"/>
      <c r="Q6" s="24"/>
      <c r="R6" s="25"/>
      <c r="S6" s="25"/>
      <c r="T6" s="26"/>
      <c r="U6" s="26"/>
    </row>
    <row r="7" spans="1:21" x14ac:dyDescent="0.25">
      <c r="A7" s="13">
        <v>4</v>
      </c>
      <c r="B7" s="27" t="s">
        <v>91</v>
      </c>
      <c r="C7" s="52" t="s">
        <v>92</v>
      </c>
      <c r="D7" s="16">
        <v>42998</v>
      </c>
      <c r="E7" s="17">
        <v>122631794</v>
      </c>
      <c r="F7" s="18">
        <v>40674</v>
      </c>
      <c r="G7" s="14" t="s">
        <v>65</v>
      </c>
      <c r="H7" s="14" t="s">
        <v>17</v>
      </c>
      <c r="I7" s="14" t="s">
        <v>121</v>
      </c>
      <c r="J7" s="19"/>
      <c r="K7" s="49"/>
      <c r="L7" s="20"/>
      <c r="M7" s="21"/>
      <c r="N7" s="22"/>
      <c r="O7" s="22"/>
      <c r="P7" s="23"/>
      <c r="Q7" s="24"/>
      <c r="R7" s="25"/>
      <c r="S7" s="25"/>
      <c r="T7" s="26"/>
      <c r="U7" s="26"/>
    </row>
    <row r="8" spans="1:21" ht="15.75" customHeight="1" x14ac:dyDescent="0.25">
      <c r="A8" s="13">
        <v>5</v>
      </c>
      <c r="B8" s="27" t="s">
        <v>124</v>
      </c>
      <c r="C8" s="52" t="s">
        <v>74</v>
      </c>
      <c r="D8" s="16">
        <v>79412</v>
      </c>
      <c r="E8" s="17">
        <v>129463625</v>
      </c>
      <c r="F8" s="18">
        <v>40480</v>
      </c>
      <c r="G8" s="14" t="s">
        <v>76</v>
      </c>
      <c r="H8" s="14" t="s">
        <v>54</v>
      </c>
      <c r="I8" s="14" t="s">
        <v>119</v>
      </c>
      <c r="J8" s="19"/>
      <c r="K8" s="49"/>
      <c r="L8" s="20"/>
      <c r="M8" s="21"/>
      <c r="N8" s="22"/>
      <c r="O8" s="22"/>
      <c r="P8" s="23"/>
      <c r="Q8" s="24"/>
      <c r="R8" s="25"/>
      <c r="S8" s="25"/>
      <c r="T8" s="26"/>
      <c r="U8" s="26"/>
    </row>
    <row r="9" spans="1:21" x14ac:dyDescent="0.25">
      <c r="A9" s="13">
        <v>6</v>
      </c>
      <c r="B9" s="14" t="s">
        <v>104</v>
      </c>
      <c r="C9" s="15" t="s">
        <v>105</v>
      </c>
      <c r="D9" s="16">
        <v>51987</v>
      </c>
      <c r="E9" s="17">
        <v>192412279</v>
      </c>
      <c r="F9" s="18">
        <v>41093</v>
      </c>
      <c r="G9" s="14" t="s">
        <v>22</v>
      </c>
      <c r="H9" s="14" t="s">
        <v>17</v>
      </c>
      <c r="I9" s="14" t="s">
        <v>122</v>
      </c>
      <c r="J9" s="19"/>
      <c r="K9" s="58"/>
      <c r="L9" s="22"/>
      <c r="M9" s="59"/>
      <c r="N9" s="22"/>
      <c r="O9" s="22"/>
      <c r="P9" s="23"/>
      <c r="Q9" s="24"/>
      <c r="R9" s="25"/>
      <c r="S9" s="25"/>
      <c r="T9" s="26"/>
      <c r="U9" s="26"/>
    </row>
    <row r="10" spans="1:21" x14ac:dyDescent="0.25">
      <c r="A10" s="13">
        <v>7</v>
      </c>
      <c r="B10" s="14" t="s">
        <v>46</v>
      </c>
      <c r="C10" s="15" t="s">
        <v>47</v>
      </c>
      <c r="D10" s="16">
        <v>82834</v>
      </c>
      <c r="E10" s="17">
        <v>180346042</v>
      </c>
      <c r="F10" s="18">
        <v>41036</v>
      </c>
      <c r="G10" s="14" t="s">
        <v>22</v>
      </c>
      <c r="H10" s="14" t="s">
        <v>17</v>
      </c>
      <c r="I10" s="14" t="s">
        <v>123</v>
      </c>
      <c r="J10" s="19"/>
      <c r="K10" s="49"/>
      <c r="L10" s="20"/>
      <c r="M10" s="21"/>
      <c r="N10" s="22"/>
      <c r="O10" s="22"/>
      <c r="P10" s="23"/>
      <c r="Q10" s="24"/>
      <c r="R10" s="25"/>
      <c r="S10" s="25"/>
      <c r="T10" s="26"/>
      <c r="U10" s="26"/>
    </row>
    <row r="11" spans="1:21" ht="15.75" customHeight="1" x14ac:dyDescent="0.25">
      <c r="A11" s="13">
        <v>8</v>
      </c>
      <c r="B11" s="27" t="s">
        <v>101</v>
      </c>
      <c r="C11" s="52" t="s">
        <v>102</v>
      </c>
      <c r="D11" s="16">
        <v>30948</v>
      </c>
      <c r="E11" s="17">
        <v>121015207</v>
      </c>
      <c r="F11" s="18">
        <v>40580</v>
      </c>
      <c r="G11" s="14" t="s">
        <v>22</v>
      </c>
      <c r="H11" s="14" t="s">
        <v>17</v>
      </c>
      <c r="I11" s="14" t="s">
        <v>123</v>
      </c>
      <c r="J11" s="19"/>
      <c r="K11" s="49"/>
      <c r="L11" s="20"/>
      <c r="M11" s="21"/>
      <c r="N11" s="22"/>
      <c r="O11" s="22"/>
      <c r="P11" s="23"/>
      <c r="Q11" s="24"/>
      <c r="R11" s="25"/>
      <c r="S11" s="25"/>
      <c r="T11" s="26"/>
      <c r="U11" s="26"/>
    </row>
    <row r="12" spans="1:21" x14ac:dyDescent="0.25">
      <c r="A12" s="13"/>
      <c r="B12" s="14"/>
      <c r="C12" s="29"/>
      <c r="D12" s="16"/>
      <c r="E12" s="17"/>
      <c r="F12" s="18"/>
      <c r="G12" s="14"/>
      <c r="H12" s="14"/>
      <c r="I12" s="14"/>
      <c r="J12" s="19"/>
      <c r="K12" s="49"/>
      <c r="L12" s="20"/>
      <c r="M12" s="21"/>
      <c r="N12" s="22"/>
      <c r="O12" s="22"/>
      <c r="P12" s="23"/>
      <c r="Q12" s="24"/>
      <c r="R12" s="25"/>
      <c r="S12" s="25"/>
      <c r="T12" s="26"/>
      <c r="U12" s="26"/>
    </row>
    <row r="13" spans="1:21" x14ac:dyDescent="0.25">
      <c r="A13" s="13"/>
      <c r="B13" s="14"/>
      <c r="C13" s="15"/>
      <c r="D13" s="16"/>
      <c r="E13" s="17"/>
      <c r="F13" s="18"/>
      <c r="G13" s="14"/>
      <c r="H13" s="14"/>
      <c r="I13" s="14"/>
      <c r="J13" s="19"/>
      <c r="K13" s="49"/>
      <c r="L13" s="20"/>
      <c r="M13" s="21"/>
      <c r="N13" s="22"/>
      <c r="O13" s="22"/>
      <c r="P13" s="23"/>
      <c r="Q13" s="24"/>
      <c r="R13" s="25"/>
      <c r="S13" s="25"/>
      <c r="T13" s="26"/>
      <c r="U13" s="26"/>
    </row>
    <row r="14" spans="1:21" ht="15.75" customHeight="1" x14ac:dyDescent="0.25">
      <c r="A14" s="13"/>
      <c r="B14" s="14"/>
      <c r="C14" s="15"/>
      <c r="D14" s="16"/>
      <c r="E14" s="17"/>
      <c r="F14" s="18"/>
      <c r="G14" s="14"/>
      <c r="H14" s="14"/>
      <c r="I14" s="14"/>
      <c r="J14" s="19"/>
      <c r="K14" s="49"/>
      <c r="L14" s="20"/>
      <c r="M14" s="21"/>
      <c r="N14" s="22"/>
      <c r="O14" s="22"/>
      <c r="P14" s="23"/>
      <c r="Q14" s="24"/>
      <c r="R14" s="25"/>
      <c r="S14" s="25"/>
      <c r="T14" s="26"/>
      <c r="U14" s="26"/>
    </row>
    <row r="15" spans="1:21" x14ac:dyDescent="0.25">
      <c r="A15" s="13"/>
      <c r="B15" s="14"/>
      <c r="C15" s="15"/>
      <c r="D15" s="16"/>
      <c r="E15" s="17"/>
      <c r="F15" s="18"/>
      <c r="G15" s="14"/>
      <c r="H15" s="14"/>
      <c r="I15" s="14"/>
      <c r="J15" s="19"/>
      <c r="K15" s="49"/>
      <c r="L15" s="20"/>
      <c r="M15" s="21"/>
      <c r="N15" s="22"/>
      <c r="O15" s="22"/>
      <c r="P15" s="23"/>
      <c r="Q15" s="24"/>
      <c r="R15" s="25"/>
      <c r="S15" s="25"/>
      <c r="T15" s="26"/>
      <c r="U15" s="26"/>
    </row>
    <row r="16" spans="1:21" ht="15.75" customHeight="1" x14ac:dyDescent="0.25">
      <c r="A16" s="13"/>
      <c r="B16" s="14"/>
      <c r="C16" s="15"/>
      <c r="D16" s="16"/>
      <c r="E16" s="17"/>
      <c r="F16" s="18"/>
      <c r="G16" s="14"/>
      <c r="H16" s="14"/>
      <c r="I16" s="14"/>
      <c r="J16" s="19"/>
      <c r="K16" s="49"/>
      <c r="L16" s="20"/>
      <c r="M16" s="21"/>
      <c r="N16" s="22"/>
      <c r="O16" s="22"/>
      <c r="P16" s="23"/>
      <c r="Q16" s="24"/>
      <c r="R16" s="25"/>
      <c r="S16" s="25"/>
      <c r="T16" s="26"/>
      <c r="U16" s="26"/>
    </row>
    <row r="17" spans="1:23" x14ac:dyDescent="0.25">
      <c r="A17" s="13"/>
      <c r="B17" s="14"/>
      <c r="C17" s="15"/>
      <c r="D17" s="16"/>
      <c r="E17" s="17"/>
      <c r="F17" s="18"/>
      <c r="G17" s="14"/>
      <c r="H17" s="14"/>
      <c r="I17" s="14"/>
      <c r="J17" s="19"/>
      <c r="K17" s="49"/>
      <c r="L17" s="20"/>
      <c r="M17" s="21"/>
      <c r="N17" s="22"/>
      <c r="O17" s="22"/>
      <c r="P17" s="23"/>
      <c r="Q17" s="24"/>
      <c r="R17" s="25"/>
      <c r="S17" s="25"/>
      <c r="T17" s="26"/>
      <c r="U17" s="26"/>
    </row>
    <row r="18" spans="1:23" x14ac:dyDescent="0.25">
      <c r="A18" s="13"/>
      <c r="B18" s="14"/>
      <c r="C18" s="15"/>
      <c r="D18" s="16"/>
      <c r="E18" s="17"/>
      <c r="F18" s="18"/>
      <c r="G18" s="14"/>
      <c r="H18" s="14"/>
      <c r="I18" s="14"/>
      <c r="J18" s="19"/>
      <c r="K18" s="49"/>
      <c r="L18" s="20"/>
      <c r="M18" s="21"/>
      <c r="N18" s="22"/>
      <c r="O18" s="22"/>
      <c r="P18" s="23"/>
      <c r="Q18" s="24"/>
      <c r="R18" s="25"/>
      <c r="S18" s="25"/>
      <c r="T18" s="26"/>
      <c r="U18" s="26"/>
    </row>
    <row r="19" spans="1:23" x14ac:dyDescent="0.25">
      <c r="A19" s="13"/>
      <c r="B19" s="14"/>
      <c r="C19" s="15"/>
      <c r="D19" s="16"/>
      <c r="E19" s="17"/>
      <c r="F19" s="18"/>
      <c r="G19" s="14"/>
      <c r="H19" s="14"/>
      <c r="I19" s="14"/>
      <c r="J19" s="19"/>
      <c r="K19" s="49"/>
      <c r="L19" s="20"/>
      <c r="M19" s="21"/>
      <c r="N19" s="22"/>
      <c r="O19" s="22"/>
      <c r="P19" s="23"/>
      <c r="Q19" s="24"/>
      <c r="R19" s="25"/>
      <c r="S19" s="25"/>
      <c r="T19" s="26"/>
      <c r="U19" s="26"/>
    </row>
    <row r="20" spans="1:23" x14ac:dyDescent="0.25">
      <c r="A20" s="13"/>
      <c r="B20" s="14"/>
      <c r="C20" s="15"/>
      <c r="D20" s="16"/>
      <c r="E20" s="17"/>
      <c r="F20" s="18"/>
      <c r="G20" s="14"/>
      <c r="H20" s="14"/>
      <c r="I20" s="14"/>
      <c r="J20" s="19"/>
      <c r="K20" s="49"/>
      <c r="L20" s="20"/>
      <c r="M20" s="21"/>
      <c r="N20" s="22"/>
      <c r="O20" s="22"/>
      <c r="P20" s="23"/>
      <c r="Q20" s="24"/>
      <c r="R20" s="25"/>
      <c r="S20" s="25"/>
      <c r="T20" s="26"/>
      <c r="U20" s="26"/>
    </row>
    <row r="21" spans="1:23" ht="15.75" customHeight="1" x14ac:dyDescent="0.25">
      <c r="A21" s="13"/>
      <c r="B21" s="14"/>
      <c r="C21" s="15"/>
      <c r="D21" s="16"/>
      <c r="E21" s="17"/>
      <c r="F21" s="18"/>
      <c r="G21" s="14"/>
      <c r="H21" s="14"/>
      <c r="I21" s="14"/>
      <c r="J21" s="19"/>
      <c r="K21" s="49"/>
      <c r="L21" s="20"/>
      <c r="M21" s="21"/>
      <c r="N21" s="22"/>
      <c r="O21" s="22"/>
      <c r="P21" s="23"/>
      <c r="Q21" s="24"/>
      <c r="R21" s="25"/>
      <c r="S21" s="25"/>
      <c r="T21" s="26"/>
      <c r="U21" s="26"/>
    </row>
    <row r="22" spans="1:23" ht="15.75" customHeight="1" x14ac:dyDescent="0.25">
      <c r="A22" s="13"/>
      <c r="B22" s="14"/>
      <c r="C22" s="15"/>
      <c r="D22" s="16"/>
      <c r="E22" s="17"/>
      <c r="F22" s="18"/>
      <c r="G22" s="14"/>
      <c r="H22" s="14"/>
      <c r="I22" s="14"/>
      <c r="J22" s="19"/>
      <c r="K22" s="49"/>
      <c r="L22" s="20"/>
      <c r="M22" s="21"/>
      <c r="N22" s="22"/>
      <c r="O22" s="22"/>
      <c r="P22" s="23"/>
      <c r="Q22" s="24"/>
      <c r="R22" s="25"/>
      <c r="S22" s="25"/>
      <c r="T22" s="26"/>
      <c r="U22" s="26"/>
    </row>
    <row r="23" spans="1:23" ht="15.75" customHeight="1" x14ac:dyDescent="0.25">
      <c r="A23" s="13"/>
      <c r="B23" s="14"/>
      <c r="C23" s="15"/>
      <c r="D23" s="16"/>
      <c r="E23" s="17"/>
      <c r="F23" s="18"/>
      <c r="G23" s="14"/>
      <c r="H23" s="14"/>
      <c r="I23" s="14"/>
      <c r="K23" s="49"/>
      <c r="L23" s="20"/>
      <c r="M23" s="21"/>
      <c r="N23" s="22"/>
      <c r="O23" s="22"/>
      <c r="P23" s="23"/>
      <c r="Q23" s="24"/>
      <c r="R23" s="25"/>
      <c r="S23" s="25"/>
      <c r="T23" s="26"/>
      <c r="U23" s="26"/>
    </row>
    <row r="24" spans="1:23" ht="15.75" customHeight="1" x14ac:dyDescent="0.25">
      <c r="A24" s="30"/>
      <c r="C24" s="31"/>
      <c r="D24" s="32"/>
      <c r="E24" s="32"/>
      <c r="F24" s="33"/>
    </row>
    <row r="25" spans="1:23" x14ac:dyDescent="0.25">
      <c r="K25" s="61" t="s">
        <v>140</v>
      </c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25"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x14ac:dyDescent="0.25"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15.75" customHeight="1" x14ac:dyDescent="0.25"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x14ac:dyDescent="0.25">
      <c r="K29" s="34"/>
    </row>
    <row r="30" spans="1:23" x14ac:dyDescent="0.25">
      <c r="K30" s="62" t="s">
        <v>125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1:23" x14ac:dyDescent="0.25"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x14ac:dyDescent="0.25"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</row>
    <row r="34" spans="1:23" ht="15.75" customHeight="1" x14ac:dyDescent="0.25">
      <c r="K34" s="63" t="s">
        <v>141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15.75" customHeight="1" x14ac:dyDescent="0.25">
      <c r="A35" s="30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.75" customHeight="1" x14ac:dyDescent="0.25"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x14ac:dyDescent="0.25"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x14ac:dyDescent="0.25"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x14ac:dyDescent="0.25"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15.75" customHeight="1" x14ac:dyDescent="0.25"/>
    <row r="41" spans="1:23" ht="15.75" customHeight="1" x14ac:dyDescent="0.25"/>
    <row r="45" spans="1:23" ht="15.75" customHeight="1" x14ac:dyDescent="0.25"/>
    <row r="52" ht="15.75" customHeight="1" x14ac:dyDescent="0.25"/>
  </sheetData>
  <mergeCells count="3">
    <mergeCell ref="K25:W28"/>
    <mergeCell ref="K30:W32"/>
    <mergeCell ref="K34:W39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5FC3-4B37-474B-977F-B8C66DDD1E2B}">
  <dimension ref="A1:U52"/>
  <sheetViews>
    <sheetView zoomScale="130" zoomScaleNormal="130" workbookViewId="0">
      <selection activeCell="T28" sqref="T28"/>
    </sheetView>
  </sheetViews>
  <sheetFormatPr defaultColWidth="9.140625" defaultRowHeight="15.75" x14ac:dyDescent="0.25"/>
  <cols>
    <col min="1" max="1" width="6.42578125" style="3" customWidth="1"/>
    <col min="2" max="2" width="24.28515625" style="3" bestFit="1" customWidth="1"/>
    <col min="3" max="3" width="11.85546875" style="3" bestFit="1" customWidth="1"/>
    <col min="4" max="4" width="13.5703125" style="3" bestFit="1" customWidth="1"/>
    <col min="5" max="5" width="12.85546875" style="3" bestFit="1" customWidth="1"/>
    <col min="6" max="6" width="12.42578125" style="3" bestFit="1" customWidth="1"/>
    <col min="7" max="7" width="15.7109375" style="3" bestFit="1" customWidth="1"/>
    <col min="8" max="8" width="13.85546875" style="3" bestFit="1" customWidth="1"/>
    <col min="9" max="9" width="9.5703125" style="3" customWidth="1"/>
    <col min="10" max="10" width="2.7109375" style="3" customWidth="1"/>
    <col min="11" max="11" width="5.85546875" style="3" customWidth="1"/>
    <col min="12" max="12" width="12" style="3" bestFit="1" customWidth="1"/>
    <col min="13" max="13" width="11.85546875" style="3" bestFit="1" customWidth="1"/>
    <col min="14" max="14" width="13.85546875" style="3" customWidth="1"/>
    <col min="15" max="15" width="11.7109375" style="3" customWidth="1"/>
    <col min="16" max="16" width="13.7109375" style="3" customWidth="1"/>
    <col min="17" max="17" width="9.5703125" style="3" bestFit="1" customWidth="1"/>
    <col min="18" max="18" width="18.42578125" style="3" bestFit="1" customWidth="1"/>
    <col min="19" max="19" width="18.28515625" style="3" bestFit="1" customWidth="1"/>
    <col min="20" max="20" width="19.28515625" style="3" bestFit="1" customWidth="1"/>
    <col min="21" max="21" width="10.140625" style="3" bestFit="1" customWidth="1"/>
    <col min="22" max="16384" width="9.140625" style="3"/>
  </cols>
  <sheetData>
    <row r="1" spans="1:21" x14ac:dyDescent="0.25">
      <c r="A1" s="1" t="s">
        <v>49</v>
      </c>
      <c r="B1" s="2" t="s">
        <v>126</v>
      </c>
      <c r="K1" s="2" t="str">
        <f>"COMPARE"&amp;" "&amp;$B$1&amp;" "&amp;"LIST with other LISTS"</f>
        <v>COMPARE NARUTO LIST with other LISTS</v>
      </c>
      <c r="L1" s="2"/>
      <c r="M1" s="4"/>
      <c r="N1" s="4"/>
      <c r="O1" s="5"/>
      <c r="P1" s="5"/>
      <c r="Q1" s="5"/>
      <c r="R1" s="6"/>
      <c r="S1" s="6"/>
    </row>
    <row r="2" spans="1:21" x14ac:dyDescent="0.25">
      <c r="K2" s="1" t="s">
        <v>132</v>
      </c>
      <c r="Q2" s="6"/>
      <c r="R2" s="6"/>
      <c r="S2" s="6"/>
    </row>
    <row r="3" spans="1:21" x14ac:dyDescent="0.25">
      <c r="A3" s="7" t="s">
        <v>1</v>
      </c>
      <c r="B3" s="7" t="s">
        <v>2</v>
      </c>
      <c r="C3" s="8" t="s">
        <v>3</v>
      </c>
      <c r="D3" s="56" t="s">
        <v>7</v>
      </c>
      <c r="E3" s="7" t="s">
        <v>8</v>
      </c>
      <c r="F3" s="56" t="s">
        <v>9</v>
      </c>
      <c r="G3" s="9" t="s">
        <v>10</v>
      </c>
      <c r="H3" s="9" t="s">
        <v>11</v>
      </c>
      <c r="I3" s="57" t="s">
        <v>111</v>
      </c>
      <c r="J3" s="10"/>
      <c r="K3" s="9" t="s">
        <v>1</v>
      </c>
      <c r="L3" s="9" t="s">
        <v>2</v>
      </c>
      <c r="M3" s="11" t="s">
        <v>3</v>
      </c>
      <c r="N3" s="12" t="s">
        <v>7</v>
      </c>
      <c r="O3" s="9" t="s">
        <v>8</v>
      </c>
      <c r="P3" s="12" t="s">
        <v>9</v>
      </c>
      <c r="Q3" s="9" t="s">
        <v>110</v>
      </c>
      <c r="R3" s="9" t="s">
        <v>108</v>
      </c>
      <c r="S3" s="11" t="s">
        <v>109</v>
      </c>
      <c r="T3" s="9" t="s">
        <v>139</v>
      </c>
      <c r="U3" s="11" t="s">
        <v>111</v>
      </c>
    </row>
    <row r="4" spans="1:21" ht="15.75" customHeight="1" x14ac:dyDescent="0.25">
      <c r="A4" s="13" cm="1">
        <f t="array" ref="A4:A16">_xlfn.SEQUENCE(COUNTA(B4:B23))</f>
        <v>1</v>
      </c>
      <c r="B4" s="14" t="s">
        <v>23</v>
      </c>
      <c r="C4" s="15" t="s">
        <v>24</v>
      </c>
      <c r="D4" s="16">
        <v>56221</v>
      </c>
      <c r="E4" s="17">
        <v>138330431</v>
      </c>
      <c r="F4" s="18">
        <v>41179</v>
      </c>
      <c r="G4" s="14" t="s">
        <v>16</v>
      </c>
      <c r="H4" s="14" t="s">
        <v>17</v>
      </c>
      <c r="I4" s="14" t="s">
        <v>128</v>
      </c>
      <c r="J4" s="19"/>
      <c r="K4" s="49"/>
      <c r="L4" s="20"/>
      <c r="M4" s="21"/>
      <c r="N4" s="22"/>
      <c r="O4" s="22"/>
      <c r="P4" s="23"/>
      <c r="Q4" s="24"/>
      <c r="R4" s="25"/>
      <c r="S4" s="25"/>
      <c r="T4" s="26"/>
      <c r="U4" s="26"/>
    </row>
    <row r="5" spans="1:21" x14ac:dyDescent="0.25">
      <c r="A5" s="13">
        <v>2</v>
      </c>
      <c r="B5" s="14" t="s">
        <v>26</v>
      </c>
      <c r="C5" s="15" t="s">
        <v>13</v>
      </c>
      <c r="D5" s="16">
        <v>35392</v>
      </c>
      <c r="E5" s="17">
        <v>134225340</v>
      </c>
      <c r="F5" s="18">
        <v>40658</v>
      </c>
      <c r="G5" s="14" t="s">
        <v>16</v>
      </c>
      <c r="H5" s="14" t="s">
        <v>17</v>
      </c>
      <c r="I5" s="14" t="s">
        <v>128</v>
      </c>
      <c r="J5" s="19"/>
      <c r="K5" s="49"/>
      <c r="L5" s="20"/>
      <c r="M5" s="21"/>
      <c r="N5" s="22"/>
      <c r="O5" s="22"/>
      <c r="P5" s="23"/>
      <c r="Q5" s="24"/>
      <c r="R5" s="25"/>
      <c r="S5" s="25"/>
      <c r="T5" s="26"/>
      <c r="U5" s="26"/>
    </row>
    <row r="6" spans="1:21" x14ac:dyDescent="0.25">
      <c r="A6" s="13">
        <v>3</v>
      </c>
      <c r="B6" s="14" t="s">
        <v>51</v>
      </c>
      <c r="C6" s="15" t="s">
        <v>52</v>
      </c>
      <c r="D6" s="16">
        <v>24976</v>
      </c>
      <c r="E6" s="17">
        <v>266911290</v>
      </c>
      <c r="F6" s="18">
        <v>40035</v>
      </c>
      <c r="G6" s="14" t="s">
        <v>53</v>
      </c>
      <c r="H6" s="14" t="s">
        <v>54</v>
      </c>
      <c r="I6" s="14" t="s">
        <v>130</v>
      </c>
      <c r="J6" s="19"/>
      <c r="K6" s="49"/>
      <c r="L6" s="20"/>
      <c r="M6" s="21"/>
      <c r="N6" s="22"/>
      <c r="O6" s="22"/>
      <c r="P6" s="23"/>
      <c r="Q6" s="24"/>
      <c r="R6" s="25"/>
      <c r="S6" s="25"/>
      <c r="T6" s="26"/>
      <c r="U6" s="26"/>
    </row>
    <row r="7" spans="1:21" x14ac:dyDescent="0.25">
      <c r="A7" s="13">
        <v>4</v>
      </c>
      <c r="B7" s="14" t="s">
        <v>78</v>
      </c>
      <c r="C7" s="15" t="s">
        <v>78</v>
      </c>
      <c r="D7" s="16">
        <v>23338</v>
      </c>
      <c r="E7" s="17">
        <v>162391104</v>
      </c>
      <c r="F7" s="18">
        <v>40327</v>
      </c>
      <c r="G7" s="14" t="s">
        <v>22</v>
      </c>
      <c r="H7" s="14" t="s">
        <v>17</v>
      </c>
      <c r="I7" s="14" t="s">
        <v>115</v>
      </c>
      <c r="J7" s="19"/>
      <c r="K7" s="49"/>
      <c r="L7" s="20"/>
      <c r="M7" s="21"/>
      <c r="N7" s="22"/>
      <c r="O7" s="22"/>
      <c r="P7" s="23"/>
      <c r="Q7" s="24"/>
      <c r="R7" s="25"/>
      <c r="S7" s="25"/>
      <c r="T7" s="26"/>
      <c r="U7" s="26"/>
    </row>
    <row r="8" spans="1:21" ht="15.75" customHeight="1" x14ac:dyDescent="0.25">
      <c r="A8" s="13">
        <v>5</v>
      </c>
      <c r="B8" s="14" t="s">
        <v>68</v>
      </c>
      <c r="C8" s="15" t="s">
        <v>69</v>
      </c>
      <c r="D8" s="16">
        <v>34684</v>
      </c>
      <c r="E8" s="17">
        <v>168282151</v>
      </c>
      <c r="F8" s="18">
        <v>41170</v>
      </c>
      <c r="G8" s="14" t="s">
        <v>57</v>
      </c>
      <c r="H8" s="14" t="s">
        <v>58</v>
      </c>
      <c r="I8" s="14" t="s">
        <v>129</v>
      </c>
      <c r="J8" s="19"/>
      <c r="K8" s="49"/>
      <c r="L8" s="20"/>
      <c r="M8" s="21"/>
      <c r="N8" s="22"/>
      <c r="O8" s="22"/>
      <c r="P8" s="23"/>
      <c r="Q8" s="24"/>
      <c r="R8" s="25"/>
      <c r="S8" s="25"/>
      <c r="T8" s="26"/>
      <c r="U8" s="26"/>
    </row>
    <row r="9" spans="1:21" x14ac:dyDescent="0.25">
      <c r="A9" s="13">
        <v>6</v>
      </c>
      <c r="B9" s="27" t="s">
        <v>55</v>
      </c>
      <c r="C9" s="52" t="s">
        <v>56</v>
      </c>
      <c r="D9" s="16">
        <v>62223</v>
      </c>
      <c r="E9" s="17">
        <v>177321031</v>
      </c>
      <c r="F9" s="18">
        <v>40354</v>
      </c>
      <c r="G9" s="14" t="s">
        <v>57</v>
      </c>
      <c r="H9" s="14" t="s">
        <v>58</v>
      </c>
      <c r="I9" s="14" t="s">
        <v>129</v>
      </c>
      <c r="J9" s="19"/>
      <c r="K9" s="49"/>
      <c r="L9" s="20"/>
      <c r="M9" s="28"/>
      <c r="N9" s="22"/>
      <c r="O9" s="22"/>
      <c r="P9" s="23"/>
      <c r="Q9" s="24"/>
      <c r="R9" s="25"/>
      <c r="S9" s="25"/>
      <c r="T9" s="26"/>
      <c r="U9" s="26"/>
    </row>
    <row r="10" spans="1:21" x14ac:dyDescent="0.25">
      <c r="A10" s="13">
        <v>7</v>
      </c>
      <c r="B10" s="14" t="s">
        <v>89</v>
      </c>
      <c r="C10" s="15" t="s">
        <v>90</v>
      </c>
      <c r="D10" s="16">
        <v>76862</v>
      </c>
      <c r="E10" s="17">
        <v>134163415</v>
      </c>
      <c r="F10" s="18">
        <v>40630</v>
      </c>
      <c r="G10" s="14" t="s">
        <v>65</v>
      </c>
      <c r="H10" s="14" t="s">
        <v>17</v>
      </c>
      <c r="I10" s="14" t="s">
        <v>128</v>
      </c>
      <c r="J10" s="19"/>
      <c r="K10" s="49"/>
      <c r="L10" s="20"/>
      <c r="M10" s="21"/>
      <c r="N10" s="22"/>
      <c r="O10" s="22"/>
      <c r="P10" s="23"/>
      <c r="Q10" s="24"/>
      <c r="R10" s="25"/>
      <c r="S10" s="25"/>
      <c r="T10" s="26"/>
      <c r="U10" s="26"/>
    </row>
    <row r="11" spans="1:21" ht="15.75" customHeight="1" x14ac:dyDescent="0.25">
      <c r="A11" s="13">
        <v>8</v>
      </c>
      <c r="B11" s="27" t="s">
        <v>91</v>
      </c>
      <c r="C11" s="52" t="s">
        <v>92</v>
      </c>
      <c r="D11" s="16">
        <v>42998</v>
      </c>
      <c r="E11" s="17">
        <v>122631794</v>
      </c>
      <c r="F11" s="18">
        <v>40674</v>
      </c>
      <c r="G11" s="14" t="s">
        <v>65</v>
      </c>
      <c r="H11" s="14" t="s">
        <v>17</v>
      </c>
      <c r="I11" s="14" t="s">
        <v>131</v>
      </c>
      <c r="J11" s="19"/>
      <c r="K11" s="49"/>
      <c r="L11" s="20"/>
      <c r="M11" s="21"/>
      <c r="N11" s="22"/>
      <c r="O11" s="22"/>
      <c r="P11" s="23"/>
      <c r="Q11" s="24"/>
      <c r="R11" s="25"/>
      <c r="S11" s="25"/>
      <c r="T11" s="26"/>
      <c r="U11" s="26"/>
    </row>
    <row r="12" spans="1:21" x14ac:dyDescent="0.25">
      <c r="A12" s="13">
        <v>9</v>
      </c>
      <c r="B12" s="27" t="s">
        <v>94</v>
      </c>
      <c r="C12" s="53" t="s">
        <v>74</v>
      </c>
      <c r="D12" s="16">
        <v>79412</v>
      </c>
      <c r="E12" s="17">
        <v>129463625</v>
      </c>
      <c r="F12" s="18">
        <v>40480</v>
      </c>
      <c r="G12" s="14" t="s">
        <v>76</v>
      </c>
      <c r="H12" s="14" t="s">
        <v>54</v>
      </c>
      <c r="I12" s="14" t="s">
        <v>130</v>
      </c>
      <c r="J12" s="19"/>
      <c r="K12" s="49"/>
      <c r="L12" s="20"/>
      <c r="M12" s="21"/>
      <c r="N12" s="22"/>
      <c r="O12" s="22"/>
      <c r="P12" s="23"/>
      <c r="Q12" s="24"/>
      <c r="R12" s="25"/>
      <c r="S12" s="25"/>
      <c r="T12" s="26"/>
      <c r="U12" s="26"/>
    </row>
    <row r="13" spans="1:21" x14ac:dyDescent="0.25">
      <c r="A13" s="13">
        <v>10</v>
      </c>
      <c r="B13" s="14" t="s">
        <v>91</v>
      </c>
      <c r="C13" s="15" t="s">
        <v>92</v>
      </c>
      <c r="D13" s="16">
        <v>31798</v>
      </c>
      <c r="E13" s="17">
        <v>143909698</v>
      </c>
      <c r="F13" s="18">
        <v>40497</v>
      </c>
      <c r="G13" s="14" t="s">
        <v>65</v>
      </c>
      <c r="H13" s="14" t="s">
        <v>17</v>
      </c>
      <c r="I13" s="14" t="s">
        <v>131</v>
      </c>
      <c r="J13" s="19"/>
      <c r="K13" s="49"/>
      <c r="L13" s="20"/>
      <c r="M13" s="21"/>
      <c r="N13" s="22"/>
      <c r="O13" s="22"/>
      <c r="P13" s="23"/>
      <c r="Q13" s="24"/>
      <c r="R13" s="25"/>
      <c r="S13" s="25"/>
      <c r="T13" s="26"/>
      <c r="U13" s="26"/>
    </row>
    <row r="14" spans="1:21" ht="15.75" customHeight="1" x14ac:dyDescent="0.25">
      <c r="A14" s="13">
        <v>11</v>
      </c>
      <c r="B14" s="14" t="s">
        <v>99</v>
      </c>
      <c r="C14" s="15" t="s">
        <v>100</v>
      </c>
      <c r="D14" s="16">
        <v>94131</v>
      </c>
      <c r="E14" s="17">
        <v>105573031</v>
      </c>
      <c r="F14" s="18">
        <v>40949</v>
      </c>
      <c r="G14" s="14" t="s">
        <v>31</v>
      </c>
      <c r="H14" s="14" t="s">
        <v>32</v>
      </c>
      <c r="I14" s="14" t="s">
        <v>115</v>
      </c>
      <c r="J14" s="19"/>
      <c r="K14" s="49"/>
      <c r="L14" s="20"/>
      <c r="M14" s="21"/>
      <c r="N14" s="22"/>
      <c r="O14" s="22"/>
      <c r="P14" s="23"/>
      <c r="Q14" s="24"/>
      <c r="R14" s="25"/>
      <c r="S14" s="25"/>
      <c r="T14" s="26"/>
      <c r="U14" s="26"/>
    </row>
    <row r="15" spans="1:21" x14ac:dyDescent="0.25">
      <c r="A15" s="13">
        <v>12</v>
      </c>
      <c r="B15" s="27" t="s">
        <v>101</v>
      </c>
      <c r="C15" s="52" t="s">
        <v>102</v>
      </c>
      <c r="D15" s="16">
        <v>30948</v>
      </c>
      <c r="E15" s="17">
        <v>121015207</v>
      </c>
      <c r="F15" s="18">
        <v>40580</v>
      </c>
      <c r="G15" s="14" t="s">
        <v>22</v>
      </c>
      <c r="H15" s="14" t="s">
        <v>17</v>
      </c>
      <c r="I15" s="14" t="s">
        <v>129</v>
      </c>
      <c r="J15" s="19"/>
      <c r="K15" s="49"/>
      <c r="L15" s="20"/>
      <c r="M15" s="21"/>
      <c r="N15" s="22"/>
      <c r="O15" s="22"/>
      <c r="P15" s="23"/>
      <c r="Q15" s="24"/>
      <c r="R15" s="25"/>
      <c r="S15" s="25"/>
      <c r="T15" s="26"/>
      <c r="U15" s="26"/>
    </row>
    <row r="16" spans="1:21" ht="15.75" customHeight="1" x14ac:dyDescent="0.25">
      <c r="A16" s="13">
        <v>13</v>
      </c>
      <c r="B16" s="55" t="s">
        <v>99</v>
      </c>
      <c r="C16" s="60" t="s">
        <v>100</v>
      </c>
      <c r="D16" s="16">
        <v>94131</v>
      </c>
      <c r="E16" s="17">
        <v>105573031</v>
      </c>
      <c r="F16" s="18">
        <v>40949</v>
      </c>
      <c r="G16" s="14" t="s">
        <v>31</v>
      </c>
      <c r="H16" s="14" t="s">
        <v>32</v>
      </c>
      <c r="I16" s="14" t="s">
        <v>131</v>
      </c>
      <c r="J16" s="19"/>
      <c r="K16" s="49"/>
      <c r="L16" s="20"/>
      <c r="M16" s="21"/>
      <c r="N16" s="22"/>
      <c r="O16" s="22"/>
      <c r="P16" s="23"/>
      <c r="Q16" s="24"/>
      <c r="R16" s="25"/>
      <c r="S16" s="25"/>
      <c r="T16" s="26"/>
      <c r="U16" s="26"/>
    </row>
    <row r="17" spans="1:21" x14ac:dyDescent="0.25">
      <c r="A17" s="13"/>
      <c r="B17" s="14"/>
      <c r="C17" s="15"/>
      <c r="D17" s="16"/>
      <c r="E17" s="17"/>
      <c r="F17" s="18"/>
      <c r="G17" s="14"/>
      <c r="H17" s="14"/>
      <c r="I17" s="14"/>
      <c r="J17" s="19"/>
      <c r="K17" s="49"/>
      <c r="L17" s="20"/>
      <c r="M17" s="21"/>
      <c r="N17" s="22"/>
      <c r="O17" s="22"/>
      <c r="P17" s="23"/>
      <c r="Q17" s="24"/>
      <c r="R17" s="25"/>
      <c r="S17" s="25"/>
      <c r="T17" s="26"/>
      <c r="U17" s="26"/>
    </row>
    <row r="18" spans="1:21" x14ac:dyDescent="0.25">
      <c r="A18" s="13"/>
      <c r="B18" s="14"/>
      <c r="C18" s="15"/>
      <c r="D18" s="16"/>
      <c r="E18" s="17"/>
      <c r="F18" s="18"/>
      <c r="G18" s="14"/>
      <c r="H18" s="14"/>
      <c r="I18" s="14"/>
      <c r="J18" s="19"/>
      <c r="K18" s="49"/>
      <c r="L18" s="20"/>
      <c r="M18" s="21"/>
      <c r="N18" s="22"/>
      <c r="O18" s="22"/>
      <c r="P18" s="23"/>
      <c r="Q18" s="24"/>
      <c r="R18" s="25"/>
      <c r="S18" s="25"/>
      <c r="T18" s="26"/>
      <c r="U18" s="26"/>
    </row>
    <row r="19" spans="1:21" x14ac:dyDescent="0.25">
      <c r="A19" s="13"/>
      <c r="B19" s="14"/>
      <c r="C19" s="15"/>
      <c r="D19" s="16"/>
      <c r="E19" s="17"/>
      <c r="F19" s="18"/>
      <c r="G19" s="14"/>
      <c r="H19" s="14"/>
      <c r="I19" s="14"/>
      <c r="J19" s="19"/>
      <c r="K19" s="49"/>
      <c r="L19" s="20"/>
      <c r="M19" s="21"/>
      <c r="N19" s="22"/>
      <c r="O19" s="22"/>
      <c r="P19" s="23"/>
      <c r="Q19" s="24"/>
      <c r="R19" s="25"/>
      <c r="S19" s="25"/>
      <c r="T19" s="26"/>
      <c r="U19" s="26"/>
    </row>
    <row r="20" spans="1:21" x14ac:dyDescent="0.25">
      <c r="A20" s="13"/>
      <c r="B20" s="14"/>
      <c r="C20" s="15"/>
      <c r="D20" s="16"/>
      <c r="E20" s="17"/>
      <c r="F20" s="18"/>
      <c r="G20" s="14"/>
      <c r="H20" s="14"/>
      <c r="I20" s="14"/>
      <c r="J20" s="19"/>
      <c r="K20" s="49"/>
      <c r="L20" s="20"/>
      <c r="M20" s="21"/>
      <c r="N20" s="22"/>
      <c r="O20" s="22"/>
      <c r="P20" s="23"/>
      <c r="Q20" s="24"/>
      <c r="R20" s="25"/>
      <c r="S20" s="25"/>
      <c r="T20" s="26"/>
      <c r="U20" s="26"/>
    </row>
    <row r="21" spans="1:21" ht="15.75" customHeight="1" x14ac:dyDescent="0.25">
      <c r="A21" s="13"/>
      <c r="B21" s="14"/>
      <c r="C21" s="15"/>
      <c r="D21" s="16"/>
      <c r="E21" s="17"/>
      <c r="F21" s="18"/>
      <c r="G21" s="14"/>
      <c r="H21" s="14"/>
      <c r="I21" s="14"/>
      <c r="J21" s="19"/>
      <c r="K21" s="49"/>
      <c r="L21" s="20"/>
      <c r="M21" s="21"/>
      <c r="N21" s="22"/>
      <c r="O21" s="22"/>
      <c r="P21" s="23"/>
      <c r="Q21" s="24"/>
      <c r="R21" s="25"/>
      <c r="S21" s="25"/>
      <c r="T21" s="26"/>
      <c r="U21" s="26"/>
    </row>
    <row r="22" spans="1:21" ht="15.75" customHeight="1" x14ac:dyDescent="0.25">
      <c r="A22" s="13"/>
      <c r="B22" s="14"/>
      <c r="C22" s="15"/>
      <c r="D22" s="16"/>
      <c r="E22" s="17"/>
      <c r="F22" s="18"/>
      <c r="G22" s="14"/>
      <c r="H22" s="14"/>
      <c r="I22" s="14"/>
      <c r="J22" s="19"/>
      <c r="K22" s="49"/>
      <c r="L22" s="20"/>
      <c r="M22" s="21"/>
      <c r="N22" s="22"/>
      <c r="O22" s="22"/>
      <c r="P22" s="23"/>
      <c r="Q22" s="24"/>
      <c r="R22" s="25"/>
      <c r="S22" s="25"/>
      <c r="T22" s="26"/>
      <c r="U22" s="26"/>
    </row>
    <row r="23" spans="1:21" ht="15.75" customHeight="1" x14ac:dyDescent="0.25">
      <c r="A23" s="13"/>
      <c r="B23" s="14"/>
      <c r="C23" s="15"/>
      <c r="D23" s="16"/>
      <c r="E23" s="17"/>
      <c r="F23" s="18"/>
      <c r="G23" s="14"/>
      <c r="H23" s="14"/>
      <c r="I23" s="14"/>
      <c r="K23" s="49"/>
      <c r="L23" s="20"/>
      <c r="M23" s="21"/>
      <c r="N23" s="22"/>
      <c r="O23" s="22"/>
      <c r="P23" s="23"/>
      <c r="Q23" s="24"/>
      <c r="R23" s="25"/>
      <c r="S23" s="25"/>
      <c r="T23" s="26"/>
      <c r="U23" s="26"/>
    </row>
    <row r="24" spans="1:21" ht="15.75" customHeight="1" x14ac:dyDescent="0.25">
      <c r="A24" s="30"/>
      <c r="C24" s="31"/>
      <c r="D24" s="32"/>
      <c r="E24" s="32"/>
      <c r="F24" s="33"/>
    </row>
    <row r="28" spans="1:21" ht="15.75" customHeight="1" x14ac:dyDescent="0.25"/>
    <row r="34" spans="1:1" ht="15.75" customHeight="1" x14ac:dyDescent="0.25"/>
    <row r="35" spans="1:1" ht="15.75" customHeight="1" x14ac:dyDescent="0.25">
      <c r="A35" s="30"/>
    </row>
    <row r="36" spans="1:1" ht="15.75" customHeight="1" x14ac:dyDescent="0.25"/>
    <row r="40" spans="1:1" ht="15.75" customHeight="1" x14ac:dyDescent="0.25"/>
    <row r="41" spans="1:1" ht="15.75" customHeight="1" x14ac:dyDescent="0.25"/>
    <row r="45" spans="1:1" ht="15.75" customHeight="1" x14ac:dyDescent="0.25"/>
    <row r="52" ht="15.75" customHeight="1" x14ac:dyDescent="0.25"/>
  </sheetData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982F-2D5D-40F2-BFA3-45C9D41B0ED8}">
  <dimension ref="A1:U52"/>
  <sheetViews>
    <sheetView zoomScale="130" zoomScaleNormal="130" workbookViewId="0">
      <selection activeCell="H31" sqref="H31"/>
    </sheetView>
  </sheetViews>
  <sheetFormatPr defaultColWidth="9.140625" defaultRowHeight="15.75" x14ac:dyDescent="0.25"/>
  <cols>
    <col min="1" max="1" width="6" style="3" customWidth="1"/>
    <col min="2" max="2" width="24.28515625" style="3" bestFit="1" customWidth="1"/>
    <col min="3" max="3" width="18" style="3" bestFit="1" customWidth="1"/>
    <col min="4" max="4" width="13.5703125" style="3" bestFit="1" customWidth="1"/>
    <col min="5" max="5" width="12.85546875" style="3" bestFit="1" customWidth="1"/>
    <col min="6" max="6" width="13" style="3" bestFit="1" customWidth="1"/>
    <col min="7" max="7" width="15.7109375" style="3" bestFit="1" customWidth="1"/>
    <col min="8" max="8" width="13.85546875" style="3" bestFit="1" customWidth="1"/>
    <col min="9" max="9" width="11.42578125" style="3" bestFit="1" customWidth="1"/>
    <col min="10" max="10" width="2.7109375" style="3" customWidth="1"/>
    <col min="11" max="11" width="11.140625" style="3" bestFit="1" customWidth="1"/>
    <col min="12" max="12" width="16.140625" style="3" bestFit="1" customWidth="1"/>
    <col min="13" max="13" width="11.85546875" style="3" bestFit="1" customWidth="1"/>
    <col min="14" max="14" width="13.85546875" style="3" customWidth="1"/>
    <col min="15" max="15" width="15.28515625" style="3" customWidth="1"/>
    <col min="16" max="16" width="13.7109375" style="3" customWidth="1"/>
    <col min="17" max="17" width="9.5703125" style="3" bestFit="1" customWidth="1"/>
    <col min="18" max="18" width="18.42578125" style="3" bestFit="1" customWidth="1"/>
    <col min="19" max="19" width="18.28515625" style="3" bestFit="1" customWidth="1"/>
    <col min="20" max="20" width="19.28515625" style="3" bestFit="1" customWidth="1"/>
    <col min="21" max="21" width="10.140625" style="3" bestFit="1" customWidth="1"/>
    <col min="22" max="16384" width="9.140625" style="3"/>
  </cols>
  <sheetData>
    <row r="1" spans="1:21" x14ac:dyDescent="0.25">
      <c r="A1" s="1" t="s">
        <v>49</v>
      </c>
      <c r="B1" s="2" t="s">
        <v>127</v>
      </c>
      <c r="K1" s="2" t="str">
        <f>"COMPARE"&amp;" "&amp;$B$1&amp;" "&amp;"LIST with other LISTS"</f>
        <v>COMPARE MICHELLE LIST with other LISTS</v>
      </c>
      <c r="L1" s="2"/>
      <c r="M1" s="4"/>
      <c r="N1" s="4"/>
      <c r="O1" s="5"/>
      <c r="P1" s="5"/>
      <c r="Q1" s="5"/>
      <c r="R1" s="6"/>
      <c r="S1" s="6"/>
    </row>
    <row r="2" spans="1:21" x14ac:dyDescent="0.25">
      <c r="K2" s="1" t="s">
        <v>132</v>
      </c>
      <c r="Q2" s="6"/>
      <c r="R2" s="6"/>
      <c r="S2" s="6"/>
    </row>
    <row r="3" spans="1:21" x14ac:dyDescent="0.25">
      <c r="A3" s="7" t="s">
        <v>1</v>
      </c>
      <c r="B3" s="7" t="s">
        <v>2</v>
      </c>
      <c r="C3" s="8" t="s">
        <v>3</v>
      </c>
      <c r="D3" s="56" t="s">
        <v>7</v>
      </c>
      <c r="E3" s="7" t="s">
        <v>8</v>
      </c>
      <c r="F3" s="56" t="s">
        <v>9</v>
      </c>
      <c r="G3" s="9" t="s">
        <v>10</v>
      </c>
      <c r="H3" s="9" t="s">
        <v>11</v>
      </c>
      <c r="I3" s="57" t="s">
        <v>111</v>
      </c>
      <c r="J3" s="10"/>
      <c r="K3" s="9" t="s">
        <v>1</v>
      </c>
      <c r="L3" s="9" t="s">
        <v>2</v>
      </c>
      <c r="M3" s="11" t="s">
        <v>3</v>
      </c>
      <c r="N3" s="12" t="s">
        <v>7</v>
      </c>
      <c r="O3" s="9" t="s">
        <v>8</v>
      </c>
      <c r="P3" s="12" t="s">
        <v>9</v>
      </c>
      <c r="Q3" s="9" t="s">
        <v>110</v>
      </c>
      <c r="R3" s="9" t="s">
        <v>108</v>
      </c>
      <c r="S3" s="11" t="s">
        <v>109</v>
      </c>
      <c r="T3" s="9" t="s">
        <v>139</v>
      </c>
      <c r="U3" s="11" t="s">
        <v>111</v>
      </c>
    </row>
    <row r="4" spans="1:21" ht="15.75" customHeight="1" x14ac:dyDescent="0.25">
      <c r="A4" s="13" cm="1">
        <f t="array" ref="A4:A17">_xlfn.SEQUENCE(COUNTA(B4:B23))</f>
        <v>1</v>
      </c>
      <c r="B4" s="14" t="s">
        <v>12</v>
      </c>
      <c r="C4" s="15" t="s">
        <v>13</v>
      </c>
      <c r="D4" s="16">
        <v>87129</v>
      </c>
      <c r="E4" s="17">
        <v>125421503</v>
      </c>
      <c r="F4" s="18">
        <v>40279</v>
      </c>
      <c r="G4" s="14" t="s">
        <v>16</v>
      </c>
      <c r="H4" s="14" t="s">
        <v>17</v>
      </c>
      <c r="I4" s="14" t="s">
        <v>133</v>
      </c>
      <c r="J4" s="19"/>
      <c r="K4" s="49">
        <v>4</v>
      </c>
      <c r="L4" s="20" t="s">
        <v>43</v>
      </c>
      <c r="M4" s="21" t="s">
        <v>44</v>
      </c>
      <c r="N4" s="22">
        <v>61809</v>
      </c>
      <c r="O4" s="22">
        <v>285886356</v>
      </c>
      <c r="P4" s="23">
        <v>41037</v>
      </c>
      <c r="Q4" s="24"/>
      <c r="R4" s="25"/>
      <c r="S4" s="25"/>
      <c r="T4" s="26"/>
      <c r="U4" s="26"/>
    </row>
    <row r="5" spans="1:21" x14ac:dyDescent="0.25">
      <c r="A5" s="13">
        <v>2</v>
      </c>
      <c r="B5" s="14" t="s">
        <v>33</v>
      </c>
      <c r="C5" s="15" t="s">
        <v>34</v>
      </c>
      <c r="D5" s="16">
        <v>99382</v>
      </c>
      <c r="E5" s="17">
        <v>132639027</v>
      </c>
      <c r="F5" s="18">
        <v>40019</v>
      </c>
      <c r="G5" s="14" t="s">
        <v>36</v>
      </c>
      <c r="H5" s="14" t="s">
        <v>32</v>
      </c>
      <c r="I5" s="14" t="s">
        <v>134</v>
      </c>
      <c r="J5" s="19"/>
      <c r="K5" s="49"/>
      <c r="L5" s="20"/>
      <c r="M5" s="21"/>
      <c r="N5" s="22"/>
      <c r="O5" s="22"/>
      <c r="P5" s="23"/>
      <c r="Q5" s="24"/>
      <c r="R5" s="25"/>
      <c r="S5" s="25"/>
      <c r="T5" s="26"/>
      <c r="U5" s="26"/>
    </row>
    <row r="6" spans="1:21" x14ac:dyDescent="0.25">
      <c r="A6" s="13">
        <v>3</v>
      </c>
      <c r="B6" s="14" t="s">
        <v>40</v>
      </c>
      <c r="C6" s="15" t="s">
        <v>41</v>
      </c>
      <c r="D6" s="16">
        <v>36529</v>
      </c>
      <c r="E6" s="17">
        <v>257424840</v>
      </c>
      <c r="F6" s="18">
        <v>41143</v>
      </c>
      <c r="G6" s="14" t="s">
        <v>36</v>
      </c>
      <c r="H6" s="14" t="s">
        <v>32</v>
      </c>
      <c r="I6" s="14" t="s">
        <v>134</v>
      </c>
      <c r="J6" s="19"/>
      <c r="K6" s="49"/>
      <c r="L6" s="20"/>
      <c r="M6" s="21"/>
      <c r="N6" s="22"/>
      <c r="O6" s="22"/>
      <c r="P6" s="23"/>
      <c r="Q6" s="24"/>
      <c r="R6" s="25"/>
      <c r="S6" s="25"/>
      <c r="T6" s="26"/>
      <c r="U6" s="26"/>
    </row>
    <row r="7" spans="1:21" x14ac:dyDescent="0.25">
      <c r="A7" s="13">
        <v>4</v>
      </c>
      <c r="B7" s="27" t="s">
        <v>43</v>
      </c>
      <c r="C7" s="52" t="s">
        <v>44</v>
      </c>
      <c r="D7" s="16">
        <v>61809</v>
      </c>
      <c r="E7" s="17">
        <v>285886356</v>
      </c>
      <c r="F7" s="18">
        <v>41037</v>
      </c>
      <c r="G7" s="14" t="s">
        <v>16</v>
      </c>
      <c r="H7" s="14" t="s">
        <v>17</v>
      </c>
      <c r="I7" s="14" t="s">
        <v>133</v>
      </c>
      <c r="J7" s="19"/>
      <c r="K7" s="49"/>
      <c r="L7" s="20"/>
      <c r="M7" s="21"/>
      <c r="N7" s="22"/>
      <c r="O7" s="22"/>
      <c r="P7" s="23"/>
      <c r="Q7" s="24"/>
      <c r="R7" s="25"/>
      <c r="S7" s="25"/>
      <c r="T7" s="26"/>
      <c r="U7" s="26"/>
    </row>
    <row r="8" spans="1:21" ht="15.75" customHeight="1" x14ac:dyDescent="0.25">
      <c r="A8" s="13">
        <v>5</v>
      </c>
      <c r="B8" s="14" t="s">
        <v>46</v>
      </c>
      <c r="C8" s="15" t="s">
        <v>47</v>
      </c>
      <c r="D8" s="16">
        <v>82527</v>
      </c>
      <c r="E8" s="17">
        <v>179530565</v>
      </c>
      <c r="F8" s="18">
        <v>39868</v>
      </c>
      <c r="G8" s="14" t="s">
        <v>16</v>
      </c>
      <c r="H8" s="14" t="s">
        <v>17</v>
      </c>
      <c r="I8" s="14" t="s">
        <v>133</v>
      </c>
      <c r="J8" s="19"/>
      <c r="K8" s="49"/>
      <c r="L8" s="20"/>
      <c r="M8" s="21"/>
      <c r="N8" s="22"/>
      <c r="O8" s="22"/>
      <c r="P8" s="23"/>
      <c r="Q8" s="24"/>
      <c r="R8" s="25"/>
      <c r="S8" s="25"/>
      <c r="T8" s="26"/>
      <c r="U8" s="26"/>
    </row>
    <row r="9" spans="1:21" x14ac:dyDescent="0.25">
      <c r="A9" s="13">
        <v>6</v>
      </c>
      <c r="B9" s="27" t="s">
        <v>68</v>
      </c>
      <c r="C9" s="52" t="s">
        <v>69</v>
      </c>
      <c r="D9" s="16">
        <v>34684</v>
      </c>
      <c r="E9" s="17">
        <v>168282151</v>
      </c>
      <c r="F9" s="18">
        <v>41170</v>
      </c>
      <c r="G9" s="14" t="s">
        <v>57</v>
      </c>
      <c r="H9" s="14" t="s">
        <v>58</v>
      </c>
      <c r="I9" s="14" t="s">
        <v>135</v>
      </c>
      <c r="J9" s="19"/>
      <c r="K9" s="49"/>
      <c r="L9" s="20"/>
      <c r="M9" s="28"/>
      <c r="N9" s="22"/>
      <c r="O9" s="22"/>
      <c r="P9" s="23"/>
      <c r="Q9" s="24"/>
      <c r="R9" s="25"/>
      <c r="S9" s="25"/>
      <c r="T9" s="26"/>
      <c r="U9" s="26"/>
    </row>
    <row r="10" spans="1:21" x14ac:dyDescent="0.25">
      <c r="A10" s="13">
        <v>7</v>
      </c>
      <c r="B10" s="27" t="s">
        <v>55</v>
      </c>
      <c r="C10" s="52" t="s">
        <v>56</v>
      </c>
      <c r="D10" s="16">
        <v>62223</v>
      </c>
      <c r="E10" s="17">
        <v>177321031</v>
      </c>
      <c r="F10" s="18">
        <v>40354</v>
      </c>
      <c r="G10" s="14" t="s">
        <v>57</v>
      </c>
      <c r="H10" s="14" t="s">
        <v>58</v>
      </c>
      <c r="I10" s="14" t="s">
        <v>135</v>
      </c>
      <c r="J10" s="19"/>
      <c r="K10" s="49"/>
      <c r="L10" s="20"/>
      <c r="M10" s="21"/>
      <c r="N10" s="22"/>
      <c r="O10" s="22"/>
      <c r="P10" s="23"/>
      <c r="Q10" s="24"/>
      <c r="R10" s="25"/>
      <c r="S10" s="25"/>
      <c r="T10" s="26"/>
      <c r="U10" s="26"/>
    </row>
    <row r="11" spans="1:21" ht="15.75" customHeight="1" x14ac:dyDescent="0.25">
      <c r="A11" s="13">
        <v>8</v>
      </c>
      <c r="B11" s="14" t="s">
        <v>63</v>
      </c>
      <c r="C11" s="15" t="s">
        <v>64</v>
      </c>
      <c r="D11" s="16">
        <v>34176</v>
      </c>
      <c r="E11" s="17">
        <v>130708901</v>
      </c>
      <c r="F11" s="18">
        <v>40730</v>
      </c>
      <c r="G11" s="14" t="s">
        <v>65</v>
      </c>
      <c r="H11" s="14" t="s">
        <v>17</v>
      </c>
      <c r="I11" s="14" t="s">
        <v>136</v>
      </c>
      <c r="J11" s="19"/>
      <c r="K11" s="49"/>
      <c r="L11" s="20"/>
      <c r="M11" s="21"/>
      <c r="N11" s="22"/>
      <c r="O11" s="22"/>
      <c r="P11" s="23"/>
      <c r="Q11" s="24"/>
      <c r="R11" s="25"/>
      <c r="S11" s="25"/>
      <c r="T11" s="26"/>
      <c r="U11" s="26"/>
    </row>
    <row r="12" spans="1:21" x14ac:dyDescent="0.25">
      <c r="A12" s="13">
        <v>9</v>
      </c>
      <c r="B12" s="27" t="s">
        <v>91</v>
      </c>
      <c r="C12" s="53" t="s">
        <v>92</v>
      </c>
      <c r="D12" s="16">
        <v>42998</v>
      </c>
      <c r="E12" s="17">
        <v>122631794</v>
      </c>
      <c r="F12" s="18">
        <v>40674</v>
      </c>
      <c r="G12" s="14" t="s">
        <v>65</v>
      </c>
      <c r="H12" s="14" t="s">
        <v>17</v>
      </c>
      <c r="I12" s="14" t="s">
        <v>136</v>
      </c>
      <c r="J12" s="19"/>
      <c r="K12" s="49"/>
      <c r="L12" s="20"/>
      <c r="M12" s="21"/>
      <c r="N12" s="22"/>
      <c r="O12" s="22"/>
      <c r="P12" s="23"/>
      <c r="Q12" s="24"/>
      <c r="R12" s="25"/>
      <c r="S12" s="25"/>
      <c r="T12" s="26"/>
      <c r="U12" s="26"/>
    </row>
    <row r="13" spans="1:21" x14ac:dyDescent="0.25">
      <c r="A13" s="13">
        <v>10</v>
      </c>
      <c r="B13" s="14" t="s">
        <v>68</v>
      </c>
      <c r="C13" s="15" t="s">
        <v>69</v>
      </c>
      <c r="D13" s="16">
        <v>52392</v>
      </c>
      <c r="E13" s="17">
        <v>156668715</v>
      </c>
      <c r="F13" s="18">
        <v>40746</v>
      </c>
      <c r="G13" s="14" t="s">
        <v>57</v>
      </c>
      <c r="H13" s="14" t="s">
        <v>58</v>
      </c>
      <c r="I13" s="14" t="s">
        <v>135</v>
      </c>
      <c r="J13" s="19"/>
      <c r="K13" s="49"/>
      <c r="L13" s="20"/>
      <c r="M13" s="21"/>
      <c r="N13" s="22"/>
      <c r="O13" s="22"/>
      <c r="P13" s="23"/>
      <c r="Q13" s="24"/>
      <c r="R13" s="25"/>
      <c r="S13" s="25"/>
      <c r="T13" s="26"/>
      <c r="U13" s="26"/>
    </row>
    <row r="14" spans="1:21" ht="15.75" customHeight="1" x14ac:dyDescent="0.25">
      <c r="A14" s="13">
        <v>11</v>
      </c>
      <c r="B14" s="27" t="s">
        <v>94</v>
      </c>
      <c r="C14" s="52" t="s">
        <v>74</v>
      </c>
      <c r="D14" s="16">
        <v>79412</v>
      </c>
      <c r="E14" s="17">
        <v>129463625</v>
      </c>
      <c r="F14" s="18">
        <v>40480</v>
      </c>
      <c r="G14" s="14" t="s">
        <v>76</v>
      </c>
      <c r="H14" s="14" t="s">
        <v>54</v>
      </c>
      <c r="I14" s="14" t="s">
        <v>137</v>
      </c>
      <c r="J14" s="19"/>
      <c r="K14" s="49"/>
      <c r="L14" s="20"/>
      <c r="M14" s="21"/>
      <c r="N14" s="22"/>
      <c r="O14" s="22"/>
      <c r="P14" s="23"/>
      <c r="Q14" s="24"/>
      <c r="R14" s="25"/>
      <c r="S14" s="25"/>
      <c r="T14" s="26"/>
      <c r="U14" s="26"/>
    </row>
    <row r="15" spans="1:21" x14ac:dyDescent="0.25">
      <c r="A15" s="13">
        <v>12</v>
      </c>
      <c r="B15" s="14" t="s">
        <v>72</v>
      </c>
      <c r="C15" s="15" t="s">
        <v>73</v>
      </c>
      <c r="D15" s="16">
        <v>38351</v>
      </c>
      <c r="E15" s="17">
        <v>215714618</v>
      </c>
      <c r="F15" s="18">
        <v>46656</v>
      </c>
      <c r="G15" s="14" t="s">
        <v>16</v>
      </c>
      <c r="H15" s="14" t="s">
        <v>17</v>
      </c>
      <c r="I15" s="14" t="s">
        <v>133</v>
      </c>
      <c r="J15" s="19"/>
      <c r="K15" s="49"/>
      <c r="L15" s="20"/>
      <c r="M15" s="21"/>
      <c r="N15" s="22"/>
      <c r="O15" s="22"/>
      <c r="P15" s="23"/>
      <c r="Q15" s="24"/>
      <c r="R15" s="25"/>
      <c r="S15" s="25"/>
      <c r="T15" s="26"/>
      <c r="U15" s="26"/>
    </row>
    <row r="16" spans="1:21" ht="15.75" customHeight="1" x14ac:dyDescent="0.25">
      <c r="A16" s="13">
        <v>13</v>
      </c>
      <c r="B16" s="55" t="s">
        <v>99</v>
      </c>
      <c r="C16" s="60" t="s">
        <v>100</v>
      </c>
      <c r="D16" s="16">
        <v>94131</v>
      </c>
      <c r="E16" s="17">
        <v>105573031</v>
      </c>
      <c r="F16" s="18">
        <v>40949</v>
      </c>
      <c r="G16" s="14" t="s">
        <v>31</v>
      </c>
      <c r="H16" s="14" t="s">
        <v>32</v>
      </c>
      <c r="I16" s="14" t="s">
        <v>134</v>
      </c>
      <c r="J16" s="19"/>
      <c r="K16" s="49"/>
      <c r="L16" s="20"/>
      <c r="M16" s="21"/>
      <c r="N16" s="22"/>
      <c r="O16" s="22"/>
      <c r="P16" s="23"/>
      <c r="Q16" s="24"/>
      <c r="R16" s="25"/>
      <c r="S16" s="25"/>
      <c r="T16" s="26"/>
      <c r="U16" s="26"/>
    </row>
    <row r="17" spans="1:21" x14ac:dyDescent="0.25">
      <c r="A17" s="13">
        <v>14</v>
      </c>
      <c r="B17" s="27" t="s">
        <v>101</v>
      </c>
      <c r="C17" s="52" t="s">
        <v>102</v>
      </c>
      <c r="D17" s="16">
        <v>30948</v>
      </c>
      <c r="E17" s="17">
        <v>121015207</v>
      </c>
      <c r="F17" s="18">
        <v>40580</v>
      </c>
      <c r="G17" s="14" t="s">
        <v>22</v>
      </c>
      <c r="H17" s="14" t="s">
        <v>17</v>
      </c>
      <c r="I17" s="14" t="s">
        <v>138</v>
      </c>
      <c r="J17" s="19"/>
      <c r="K17" s="49"/>
      <c r="L17" s="20"/>
      <c r="M17" s="21"/>
      <c r="N17" s="22"/>
      <c r="O17" s="22"/>
      <c r="P17" s="23"/>
      <c r="Q17" s="24"/>
      <c r="R17" s="25"/>
      <c r="S17" s="25"/>
      <c r="T17" s="26"/>
      <c r="U17" s="26"/>
    </row>
    <row r="18" spans="1:21" x14ac:dyDescent="0.25">
      <c r="A18" s="13"/>
      <c r="B18" s="14"/>
      <c r="C18" s="15"/>
      <c r="D18" s="16"/>
      <c r="E18" s="17"/>
      <c r="F18" s="18"/>
      <c r="G18" s="14"/>
      <c r="H18" s="14"/>
      <c r="I18" s="14"/>
      <c r="J18" s="19"/>
      <c r="K18" s="49"/>
      <c r="L18" s="20"/>
      <c r="M18" s="21"/>
      <c r="N18" s="22"/>
      <c r="O18" s="22"/>
      <c r="P18" s="23"/>
      <c r="Q18" s="24"/>
      <c r="R18" s="25"/>
      <c r="S18" s="25"/>
      <c r="T18" s="26"/>
      <c r="U18" s="26"/>
    </row>
    <row r="19" spans="1:21" x14ac:dyDescent="0.25">
      <c r="A19" s="13"/>
      <c r="B19" s="14"/>
      <c r="C19" s="15"/>
      <c r="D19" s="16"/>
      <c r="E19" s="17"/>
      <c r="F19" s="18"/>
      <c r="G19" s="14"/>
      <c r="H19" s="14"/>
      <c r="I19" s="14"/>
      <c r="J19" s="19"/>
      <c r="K19" s="49"/>
      <c r="L19" s="20"/>
      <c r="M19" s="21"/>
      <c r="N19" s="22"/>
      <c r="O19" s="22"/>
      <c r="P19" s="23"/>
      <c r="Q19" s="24"/>
      <c r="R19" s="25"/>
      <c r="S19" s="25"/>
      <c r="T19" s="26"/>
      <c r="U19" s="26"/>
    </row>
    <row r="20" spans="1:21" x14ac:dyDescent="0.25">
      <c r="A20" s="13"/>
      <c r="B20" s="14"/>
      <c r="C20" s="15"/>
      <c r="D20" s="16"/>
      <c r="E20" s="17"/>
      <c r="F20" s="18"/>
      <c r="G20" s="14"/>
      <c r="H20" s="14"/>
      <c r="I20" s="14"/>
      <c r="J20" s="19"/>
      <c r="K20" s="49"/>
      <c r="L20" s="20"/>
      <c r="M20" s="21"/>
      <c r="N20" s="22"/>
      <c r="O20" s="22"/>
      <c r="P20" s="23"/>
      <c r="Q20" s="24"/>
      <c r="R20" s="25"/>
      <c r="S20" s="25"/>
      <c r="T20" s="26"/>
      <c r="U20" s="26"/>
    </row>
    <row r="21" spans="1:21" ht="15.75" customHeight="1" x14ac:dyDescent="0.25">
      <c r="A21" s="13"/>
      <c r="B21" s="14"/>
      <c r="C21" s="15"/>
      <c r="D21" s="16"/>
      <c r="E21" s="17"/>
      <c r="F21" s="18"/>
      <c r="G21" s="14"/>
      <c r="H21" s="14"/>
      <c r="I21" s="14"/>
      <c r="J21" s="19"/>
      <c r="K21" s="49"/>
      <c r="L21" s="20"/>
      <c r="M21" s="21"/>
      <c r="N21" s="22"/>
      <c r="O21" s="22"/>
      <c r="P21" s="23"/>
      <c r="Q21" s="24"/>
      <c r="R21" s="25"/>
      <c r="S21" s="25"/>
      <c r="T21" s="26"/>
      <c r="U21" s="26"/>
    </row>
    <row r="22" spans="1:21" ht="15.75" customHeight="1" x14ac:dyDescent="0.25">
      <c r="A22" s="13"/>
      <c r="B22" s="14"/>
      <c r="C22" s="15"/>
      <c r="D22" s="16"/>
      <c r="E22" s="17"/>
      <c r="F22" s="18"/>
      <c r="G22" s="14"/>
      <c r="H22" s="14"/>
      <c r="I22" s="14"/>
      <c r="J22" s="19"/>
      <c r="K22" s="49"/>
      <c r="L22" s="20"/>
      <c r="M22" s="21"/>
      <c r="N22" s="22"/>
      <c r="O22" s="22"/>
      <c r="P22" s="23"/>
      <c r="Q22" s="24"/>
      <c r="R22" s="25"/>
      <c r="S22" s="25"/>
      <c r="T22" s="26"/>
      <c r="U22" s="26"/>
    </row>
    <row r="23" spans="1:21" ht="15.75" customHeight="1" x14ac:dyDescent="0.25">
      <c r="A23" s="13"/>
      <c r="B23" s="14"/>
      <c r="C23" s="15"/>
      <c r="D23" s="16"/>
      <c r="E23" s="17"/>
      <c r="F23" s="18"/>
      <c r="G23" s="14"/>
      <c r="H23" s="14"/>
      <c r="I23" s="14"/>
      <c r="K23" s="49"/>
      <c r="L23" s="20"/>
      <c r="M23" s="21"/>
      <c r="N23" s="22"/>
      <c r="O23" s="22"/>
      <c r="P23" s="23"/>
      <c r="Q23" s="24"/>
      <c r="R23" s="25"/>
      <c r="S23" s="25"/>
      <c r="T23" s="26"/>
      <c r="U23" s="26"/>
    </row>
    <row r="24" spans="1:21" ht="15.75" customHeight="1" x14ac:dyDescent="0.25">
      <c r="A24" s="30"/>
      <c r="C24" s="31"/>
      <c r="D24" s="32"/>
      <c r="E24" s="32"/>
      <c r="F24" s="33"/>
    </row>
    <row r="28" spans="1:21" ht="15.75" customHeight="1" x14ac:dyDescent="0.25"/>
    <row r="34" spans="1:1" ht="15.75" customHeight="1" x14ac:dyDescent="0.25"/>
    <row r="35" spans="1:1" ht="15.75" customHeight="1" x14ac:dyDescent="0.25">
      <c r="A35" s="30"/>
    </row>
    <row r="36" spans="1:1" ht="15.75" customHeight="1" x14ac:dyDescent="0.25"/>
    <row r="40" spans="1:1" ht="15.75" customHeight="1" x14ac:dyDescent="0.25"/>
    <row r="41" spans="1:1" ht="15.75" customHeight="1" x14ac:dyDescent="0.25"/>
    <row r="45" spans="1:1" ht="15.75" customHeight="1" x14ac:dyDescent="0.25"/>
    <row r="52" ht="15.75" customHeight="1" x14ac:dyDescent="0.25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CENTER</vt:lpstr>
      <vt:lpstr>RICHARDSON LIST</vt:lpstr>
      <vt:lpstr>NARUTO LIST</vt:lpstr>
      <vt:lpstr>MICHELLE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VFX_JAM_OUT</dc:creator>
  <cp:keywords/>
  <dc:description/>
  <cp:lastModifiedBy>Ibrahima ANNE</cp:lastModifiedBy>
  <cp:revision/>
  <dcterms:created xsi:type="dcterms:W3CDTF">2015-06-05T18:17:20Z</dcterms:created>
  <dcterms:modified xsi:type="dcterms:W3CDTF">2024-01-22T15:58:46Z</dcterms:modified>
  <cp:category/>
  <cp:contentStatus/>
</cp:coreProperties>
</file>