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lockStructure="1"/>
  <bookViews>
    <workbookView xWindow="120" yWindow="45" windowWidth="18915" windowHeight="11820" tabRatio="897" activeTab="7"/>
  </bookViews>
  <sheets>
    <sheet name="MPL VILLAGE APPART " sheetId="14" r:id="rId1"/>
    <sheet name="MPL VILLAGE GARAGE" sheetId="40" r:id="rId2"/>
    <sheet name="JASMIN 103" sheetId="41" r:id="rId3"/>
    <sheet name="JASMIN 110" sheetId="39" r:id="rId4"/>
    <sheet name="PARC 54" sheetId="42" r:id="rId5"/>
    <sheet name="PARC 72" sheetId="36" r:id="rId6"/>
    <sheet name="PARC 99" sheetId="43" r:id="rId7"/>
    <sheet name="RAVEL" sheetId="19" r:id="rId8"/>
    <sheet name="KLEBER" sheetId="34" r:id="rId9"/>
    <sheet name="VUILLARD " sheetId="38" r:id="rId10"/>
    <sheet name="SYNTHESE" sheetId="13" r:id="rId11"/>
    <sheet name="listes a conserver" sheetId="5" r:id="rId12"/>
  </sheets>
  <definedNames>
    <definedName name="aout">'listes a conserver'!$I$2:$I$32</definedName>
    <definedName name="avril">'listes a conserver'!$E$2:$E$31</definedName>
    <definedName name="decembre">'listes a conserver'!$M$2:$M$32</definedName>
    <definedName name="fevrier">'listes a conserver'!$C$2:$C$29</definedName>
    <definedName name="GARAGE">'listes a conserver'!$B$2:$B$32</definedName>
    <definedName name="janvier">'listes a conserver'!$B$2:$B$32</definedName>
    <definedName name="juillet">'listes a conserver'!$H$2:$H$32</definedName>
    <definedName name="juin">'listes a conserver'!$G$2:$G$31</definedName>
    <definedName name="mai">'listes a conserver'!$F$2:$F$32</definedName>
    <definedName name="mars">'listes a conserver'!$D$2:$D$32</definedName>
    <definedName name="novembre">'listes a conserver'!$L$2:$L$31</definedName>
    <definedName name="octobre">'listes a conserver'!$K$2:$K$32</definedName>
    <definedName name="septembre">'listes a conserver'!$J$2:$J$31</definedName>
  </definedNames>
  <calcPr calcId="145621"/>
</workbook>
</file>

<file path=xl/calcChain.xml><?xml version="1.0" encoding="utf-8"?>
<calcChain xmlns="http://schemas.openxmlformats.org/spreadsheetml/2006/main">
  <c r="Q10" i="34" l="1"/>
  <c r="O107" i="43" l="1"/>
  <c r="N107" i="43"/>
  <c r="M107" i="43"/>
  <c r="L107" i="43"/>
  <c r="K107" i="43"/>
  <c r="P107" i="43" s="1"/>
  <c r="G107" i="43"/>
  <c r="F107" i="43"/>
  <c r="E107" i="43"/>
  <c r="D107" i="43"/>
  <c r="H107" i="43" s="1"/>
  <c r="R106" i="43"/>
  <c r="P106" i="43"/>
  <c r="Q106" i="43" s="1"/>
  <c r="H106" i="43"/>
  <c r="R105" i="43"/>
  <c r="P105" i="43"/>
  <c r="Q105" i="43" s="1"/>
  <c r="H105" i="43"/>
  <c r="R104" i="43"/>
  <c r="P104" i="43"/>
  <c r="Q104" i="43" s="1"/>
  <c r="H104" i="43"/>
  <c r="R103" i="43"/>
  <c r="P103" i="43"/>
  <c r="Q103" i="43" s="1"/>
  <c r="H103" i="43"/>
  <c r="R102" i="43"/>
  <c r="P102" i="43"/>
  <c r="Q102" i="43" s="1"/>
  <c r="H102" i="43"/>
  <c r="R101" i="43"/>
  <c r="P101" i="43"/>
  <c r="Q101" i="43" s="1"/>
  <c r="H101" i="43"/>
  <c r="R100" i="43"/>
  <c r="P100" i="43"/>
  <c r="Q100" i="43" s="1"/>
  <c r="H100" i="43"/>
  <c r="R99" i="43"/>
  <c r="P99" i="43"/>
  <c r="Q99" i="43" s="1"/>
  <c r="H99" i="43"/>
  <c r="R98" i="43"/>
  <c r="P98" i="43"/>
  <c r="Q98" i="43" s="1"/>
  <c r="H98" i="43"/>
  <c r="R97" i="43"/>
  <c r="P97" i="43"/>
  <c r="Q97" i="43" s="1"/>
  <c r="H97" i="43"/>
  <c r="R96" i="43"/>
  <c r="P96" i="43"/>
  <c r="Q96" i="43" s="1"/>
  <c r="H96" i="43"/>
  <c r="R95" i="43"/>
  <c r="R107" i="43" s="1"/>
  <c r="T107" i="43" s="1"/>
  <c r="P95" i="43"/>
  <c r="Q95" i="43" s="1"/>
  <c r="H95" i="43"/>
  <c r="O94" i="43"/>
  <c r="N94" i="43"/>
  <c r="M94" i="43"/>
  <c r="L94" i="43"/>
  <c r="K94" i="43"/>
  <c r="P94" i="43" s="1"/>
  <c r="G94" i="43"/>
  <c r="F94" i="43"/>
  <c r="E94" i="43"/>
  <c r="D94" i="43"/>
  <c r="H94" i="43" s="1"/>
  <c r="R93" i="43"/>
  <c r="P93" i="43"/>
  <c r="Q93" i="43" s="1"/>
  <c r="H93" i="43"/>
  <c r="R92" i="43"/>
  <c r="P92" i="43"/>
  <c r="Q92" i="43" s="1"/>
  <c r="H92" i="43"/>
  <c r="R91" i="43"/>
  <c r="P91" i="43"/>
  <c r="Q91" i="43" s="1"/>
  <c r="H91" i="43"/>
  <c r="R90" i="43"/>
  <c r="P90" i="43"/>
  <c r="Q90" i="43" s="1"/>
  <c r="H90" i="43"/>
  <c r="R89" i="43"/>
  <c r="P89" i="43"/>
  <c r="Q89" i="43" s="1"/>
  <c r="H89" i="43"/>
  <c r="R88" i="43"/>
  <c r="P88" i="43"/>
  <c r="Q88" i="43" s="1"/>
  <c r="H88" i="43"/>
  <c r="R87" i="43"/>
  <c r="P87" i="43"/>
  <c r="Q87" i="43" s="1"/>
  <c r="H87" i="43"/>
  <c r="R86" i="43"/>
  <c r="P86" i="43"/>
  <c r="Q86" i="43" s="1"/>
  <c r="H86" i="43"/>
  <c r="R85" i="43"/>
  <c r="P85" i="43"/>
  <c r="Q85" i="43" s="1"/>
  <c r="H85" i="43"/>
  <c r="R84" i="43"/>
  <c r="P84" i="43"/>
  <c r="Q84" i="43" s="1"/>
  <c r="H84" i="43"/>
  <c r="R83" i="43"/>
  <c r="P83" i="43"/>
  <c r="Q83" i="43" s="1"/>
  <c r="H83" i="43"/>
  <c r="R82" i="43"/>
  <c r="R94" i="43" s="1"/>
  <c r="T94" i="43" s="1"/>
  <c r="P82" i="43"/>
  <c r="Q82" i="43" s="1"/>
  <c r="Q94" i="43" s="1"/>
  <c r="H82" i="43"/>
  <c r="O81" i="43"/>
  <c r="N81" i="43"/>
  <c r="M81" i="43"/>
  <c r="L81" i="43"/>
  <c r="K81" i="43"/>
  <c r="P81" i="43" s="1"/>
  <c r="G81" i="43"/>
  <c r="F81" i="43"/>
  <c r="E81" i="43"/>
  <c r="D81" i="43"/>
  <c r="H81" i="43" s="1"/>
  <c r="R80" i="43"/>
  <c r="P80" i="43"/>
  <c r="Q80" i="43" s="1"/>
  <c r="H80" i="43"/>
  <c r="R79" i="43"/>
  <c r="P79" i="43"/>
  <c r="Q79" i="43" s="1"/>
  <c r="H79" i="43"/>
  <c r="R78" i="43"/>
  <c r="P78" i="43"/>
  <c r="Q78" i="43" s="1"/>
  <c r="H78" i="43"/>
  <c r="R77" i="43"/>
  <c r="P77" i="43"/>
  <c r="Q77" i="43" s="1"/>
  <c r="H77" i="43"/>
  <c r="R76" i="43"/>
  <c r="P76" i="43"/>
  <c r="Q76" i="43" s="1"/>
  <c r="H76" i="43"/>
  <c r="R75" i="43"/>
  <c r="P75" i="43"/>
  <c r="Q75" i="43" s="1"/>
  <c r="H75" i="43"/>
  <c r="R74" i="43"/>
  <c r="P74" i="43"/>
  <c r="Q74" i="43" s="1"/>
  <c r="H74" i="43"/>
  <c r="R73" i="43"/>
  <c r="P73" i="43"/>
  <c r="Q73" i="43" s="1"/>
  <c r="H73" i="43"/>
  <c r="R72" i="43"/>
  <c r="P72" i="43"/>
  <c r="Q72" i="43" s="1"/>
  <c r="H72" i="43"/>
  <c r="R71" i="43"/>
  <c r="P71" i="43"/>
  <c r="Q71" i="43" s="1"/>
  <c r="H71" i="43"/>
  <c r="R70" i="43"/>
  <c r="P70" i="43"/>
  <c r="Q70" i="43" s="1"/>
  <c r="H70" i="43"/>
  <c r="R69" i="43"/>
  <c r="R81" i="43" s="1"/>
  <c r="T81" i="43" s="1"/>
  <c r="P69" i="43"/>
  <c r="Q69" i="43" s="1"/>
  <c r="H69" i="43"/>
  <c r="O68" i="43"/>
  <c r="N68" i="43"/>
  <c r="M68" i="43"/>
  <c r="L68" i="43"/>
  <c r="K68" i="43"/>
  <c r="P68" i="43" s="1"/>
  <c r="G68" i="43"/>
  <c r="F68" i="43"/>
  <c r="E68" i="43"/>
  <c r="D68" i="43"/>
  <c r="H68" i="43" s="1"/>
  <c r="R67" i="43"/>
  <c r="P67" i="43"/>
  <c r="Q67" i="43" s="1"/>
  <c r="H67" i="43"/>
  <c r="R66" i="43"/>
  <c r="P66" i="43"/>
  <c r="Q66" i="43" s="1"/>
  <c r="H66" i="43"/>
  <c r="R65" i="43"/>
  <c r="P65" i="43"/>
  <c r="Q65" i="43" s="1"/>
  <c r="H65" i="43"/>
  <c r="R64" i="43"/>
  <c r="P64" i="43"/>
  <c r="Q64" i="43" s="1"/>
  <c r="H64" i="43"/>
  <c r="R63" i="43"/>
  <c r="P63" i="43"/>
  <c r="Q63" i="43" s="1"/>
  <c r="H63" i="43"/>
  <c r="R62" i="43"/>
  <c r="P62" i="43"/>
  <c r="Q62" i="43" s="1"/>
  <c r="H62" i="43"/>
  <c r="R61" i="43"/>
  <c r="P61" i="43"/>
  <c r="Q61" i="43" s="1"/>
  <c r="H61" i="43"/>
  <c r="R60" i="43"/>
  <c r="P60" i="43"/>
  <c r="Q60" i="43" s="1"/>
  <c r="H60" i="43"/>
  <c r="R59" i="43"/>
  <c r="P59" i="43"/>
  <c r="Q59" i="43" s="1"/>
  <c r="H59" i="43"/>
  <c r="R58" i="43"/>
  <c r="P58" i="43"/>
  <c r="Q58" i="43" s="1"/>
  <c r="H58" i="43"/>
  <c r="R57" i="43"/>
  <c r="P57" i="43"/>
  <c r="Q57" i="43" s="1"/>
  <c r="H57" i="43"/>
  <c r="R56" i="43"/>
  <c r="R68" i="43" s="1"/>
  <c r="T68" i="43" s="1"/>
  <c r="P56" i="43"/>
  <c r="Q56" i="43" s="1"/>
  <c r="H56" i="43"/>
  <c r="O55" i="43"/>
  <c r="N55" i="43"/>
  <c r="M55" i="43"/>
  <c r="L55" i="43"/>
  <c r="K55" i="43"/>
  <c r="P55" i="43" s="1"/>
  <c r="G55" i="43"/>
  <c r="F55" i="43"/>
  <c r="E55" i="43"/>
  <c r="D55" i="43"/>
  <c r="H55" i="43" s="1"/>
  <c r="R54" i="43"/>
  <c r="P54" i="43"/>
  <c r="Q54" i="43" s="1"/>
  <c r="H54" i="43"/>
  <c r="R53" i="43"/>
  <c r="P53" i="43"/>
  <c r="Q53" i="43" s="1"/>
  <c r="H53" i="43"/>
  <c r="R52" i="43"/>
  <c r="P52" i="43"/>
  <c r="Q52" i="43" s="1"/>
  <c r="H52" i="43"/>
  <c r="R51" i="43"/>
  <c r="P51" i="43"/>
  <c r="Q51" i="43" s="1"/>
  <c r="H51" i="43"/>
  <c r="R50" i="43"/>
  <c r="P50" i="43"/>
  <c r="Q50" i="43" s="1"/>
  <c r="H50" i="43"/>
  <c r="R49" i="43"/>
  <c r="P49" i="43"/>
  <c r="Q49" i="43" s="1"/>
  <c r="H49" i="43"/>
  <c r="R48" i="43"/>
  <c r="P48" i="43"/>
  <c r="Q48" i="43" s="1"/>
  <c r="H48" i="43"/>
  <c r="R47" i="43"/>
  <c r="P47" i="43"/>
  <c r="Q47" i="43" s="1"/>
  <c r="H47" i="43"/>
  <c r="R46" i="43"/>
  <c r="P46" i="43"/>
  <c r="Q46" i="43" s="1"/>
  <c r="H46" i="43"/>
  <c r="R45" i="43"/>
  <c r="P45" i="43"/>
  <c r="Q45" i="43" s="1"/>
  <c r="H45" i="43"/>
  <c r="R44" i="43"/>
  <c r="P44" i="43"/>
  <c r="Q44" i="43" s="1"/>
  <c r="H44" i="43"/>
  <c r="R43" i="43"/>
  <c r="R55" i="43" s="1"/>
  <c r="T55" i="43" s="1"/>
  <c r="P43" i="43"/>
  <c r="Q43" i="43" s="1"/>
  <c r="H43" i="43"/>
  <c r="O42" i="43"/>
  <c r="N42" i="43"/>
  <c r="M42" i="43"/>
  <c r="L42" i="43"/>
  <c r="K42" i="43"/>
  <c r="P42" i="43" s="1"/>
  <c r="G42" i="43"/>
  <c r="F42" i="43"/>
  <c r="E42" i="43"/>
  <c r="D42" i="43"/>
  <c r="H42" i="43" s="1"/>
  <c r="R41" i="43"/>
  <c r="P41" i="43"/>
  <c r="Q41" i="43" s="1"/>
  <c r="H41" i="43"/>
  <c r="R40" i="43"/>
  <c r="P40" i="43"/>
  <c r="Q40" i="43" s="1"/>
  <c r="H40" i="43"/>
  <c r="R39" i="43"/>
  <c r="P39" i="43"/>
  <c r="Q39" i="43" s="1"/>
  <c r="H39" i="43"/>
  <c r="R38" i="43"/>
  <c r="P38" i="43"/>
  <c r="Q38" i="43" s="1"/>
  <c r="H38" i="43"/>
  <c r="R37" i="43"/>
  <c r="P37" i="43"/>
  <c r="Q37" i="43" s="1"/>
  <c r="H37" i="43"/>
  <c r="R36" i="43"/>
  <c r="P36" i="43"/>
  <c r="Q36" i="43" s="1"/>
  <c r="H36" i="43"/>
  <c r="R35" i="43"/>
  <c r="P35" i="43"/>
  <c r="Q35" i="43" s="1"/>
  <c r="H35" i="43"/>
  <c r="R34" i="43"/>
  <c r="P34" i="43"/>
  <c r="Q34" i="43" s="1"/>
  <c r="H34" i="43"/>
  <c r="R42" i="43"/>
  <c r="T42" i="43" s="1"/>
  <c r="T29" i="43"/>
  <c r="R16" i="43"/>
  <c r="T16" i="43" s="1"/>
  <c r="O16" i="43"/>
  <c r="N16" i="43"/>
  <c r="M16" i="43"/>
  <c r="L16" i="43"/>
  <c r="K16" i="43"/>
  <c r="G16" i="43"/>
  <c r="F16" i="43"/>
  <c r="E16" i="43"/>
  <c r="D16" i="43"/>
  <c r="R15" i="43"/>
  <c r="P15" i="43"/>
  <c r="H15" i="43"/>
  <c r="Q15" i="43" s="1"/>
  <c r="R14" i="43"/>
  <c r="P14" i="43"/>
  <c r="H14" i="43"/>
  <c r="Q14" i="43" s="1"/>
  <c r="R13" i="43"/>
  <c r="P13" i="43"/>
  <c r="H13" i="43"/>
  <c r="Q13" i="43" s="1"/>
  <c r="R12" i="43"/>
  <c r="P12" i="43"/>
  <c r="H12" i="43"/>
  <c r="Q12" i="43" s="1"/>
  <c r="R11" i="43"/>
  <c r="P11" i="43"/>
  <c r="H11" i="43"/>
  <c r="Q11" i="43" s="1"/>
  <c r="R10" i="43"/>
  <c r="P10" i="43"/>
  <c r="H10" i="43"/>
  <c r="Q10" i="43" s="1"/>
  <c r="R9" i="43"/>
  <c r="P9" i="43"/>
  <c r="H9" i="43"/>
  <c r="Q9" i="43" s="1"/>
  <c r="R8" i="43"/>
  <c r="P8" i="43"/>
  <c r="H8" i="43"/>
  <c r="Q8" i="43" s="1"/>
  <c r="R7" i="43"/>
  <c r="P7" i="43"/>
  <c r="H7" i="43"/>
  <c r="Q7" i="43" s="1"/>
  <c r="R6" i="43"/>
  <c r="P6" i="43"/>
  <c r="H6" i="43"/>
  <c r="Q6" i="43" s="1"/>
  <c r="R5" i="43"/>
  <c r="P5" i="43"/>
  <c r="H5" i="43"/>
  <c r="Q5" i="43" s="1"/>
  <c r="R4" i="43"/>
  <c r="P4" i="43"/>
  <c r="H4" i="43"/>
  <c r="O107" i="42"/>
  <c r="N107" i="42"/>
  <c r="M107" i="42"/>
  <c r="L107" i="42"/>
  <c r="K107" i="42"/>
  <c r="P107" i="42" s="1"/>
  <c r="G107" i="42"/>
  <c r="F107" i="42"/>
  <c r="E107" i="42"/>
  <c r="D107" i="42"/>
  <c r="H107" i="42" s="1"/>
  <c r="R106" i="42"/>
  <c r="P106" i="42"/>
  <c r="Q106" i="42" s="1"/>
  <c r="H106" i="42"/>
  <c r="R105" i="42"/>
  <c r="P105" i="42"/>
  <c r="Q105" i="42" s="1"/>
  <c r="H105" i="42"/>
  <c r="R104" i="42"/>
  <c r="P104" i="42"/>
  <c r="Q104" i="42" s="1"/>
  <c r="H104" i="42"/>
  <c r="R103" i="42"/>
  <c r="P103" i="42"/>
  <c r="Q103" i="42" s="1"/>
  <c r="H103" i="42"/>
  <c r="R102" i="42"/>
  <c r="P102" i="42"/>
  <c r="Q102" i="42" s="1"/>
  <c r="H102" i="42"/>
  <c r="R101" i="42"/>
  <c r="P101" i="42"/>
  <c r="Q101" i="42" s="1"/>
  <c r="H101" i="42"/>
  <c r="R100" i="42"/>
  <c r="P100" i="42"/>
  <c r="Q100" i="42" s="1"/>
  <c r="H100" i="42"/>
  <c r="R99" i="42"/>
  <c r="P99" i="42"/>
  <c r="Q99" i="42" s="1"/>
  <c r="H99" i="42"/>
  <c r="R98" i="42"/>
  <c r="P98" i="42"/>
  <c r="Q98" i="42" s="1"/>
  <c r="H98" i="42"/>
  <c r="R97" i="42"/>
  <c r="P97" i="42"/>
  <c r="Q97" i="42" s="1"/>
  <c r="H97" i="42"/>
  <c r="R96" i="42"/>
  <c r="P96" i="42"/>
  <c r="Q96" i="42" s="1"/>
  <c r="H96" i="42"/>
  <c r="R95" i="42"/>
  <c r="R107" i="42" s="1"/>
  <c r="T107" i="42" s="1"/>
  <c r="P95" i="42"/>
  <c r="Q95" i="42" s="1"/>
  <c r="H95" i="42"/>
  <c r="O94" i="42"/>
  <c r="N94" i="42"/>
  <c r="M94" i="42"/>
  <c r="L94" i="42"/>
  <c r="P94" i="42" s="1"/>
  <c r="K94" i="42"/>
  <c r="G94" i="42"/>
  <c r="F94" i="42"/>
  <c r="E94" i="42"/>
  <c r="D94" i="42"/>
  <c r="H94" i="42" s="1"/>
  <c r="R93" i="42"/>
  <c r="Q93" i="42"/>
  <c r="P93" i="42"/>
  <c r="H93" i="42"/>
  <c r="R92" i="42"/>
  <c r="Q92" i="42"/>
  <c r="P92" i="42"/>
  <c r="H92" i="42"/>
  <c r="R91" i="42"/>
  <c r="Q91" i="42"/>
  <c r="P91" i="42"/>
  <c r="H91" i="42"/>
  <c r="R90" i="42"/>
  <c r="Q90" i="42"/>
  <c r="P90" i="42"/>
  <c r="H90" i="42"/>
  <c r="R89" i="42"/>
  <c r="Q89" i="42"/>
  <c r="P89" i="42"/>
  <c r="H89" i="42"/>
  <c r="R88" i="42"/>
  <c r="Q88" i="42"/>
  <c r="P88" i="42"/>
  <c r="H88" i="42"/>
  <c r="R87" i="42"/>
  <c r="Q87" i="42"/>
  <c r="P87" i="42"/>
  <c r="H87" i="42"/>
  <c r="R86" i="42"/>
  <c r="Q86" i="42"/>
  <c r="P86" i="42"/>
  <c r="H86" i="42"/>
  <c r="R85" i="42"/>
  <c r="Q85" i="42"/>
  <c r="P85" i="42"/>
  <c r="H85" i="42"/>
  <c r="R84" i="42"/>
  <c r="Q84" i="42"/>
  <c r="P84" i="42"/>
  <c r="H84" i="42"/>
  <c r="R83" i="42"/>
  <c r="Q83" i="42"/>
  <c r="P83" i="42"/>
  <c r="H83" i="42"/>
  <c r="R82" i="42"/>
  <c r="R94" i="42" s="1"/>
  <c r="T94" i="42" s="1"/>
  <c r="Q82" i="42"/>
  <c r="Q94" i="42" s="1"/>
  <c r="P82" i="42"/>
  <c r="H82" i="42"/>
  <c r="O81" i="42"/>
  <c r="N81" i="42"/>
  <c r="M81" i="42"/>
  <c r="L81" i="42"/>
  <c r="K81" i="42"/>
  <c r="P81" i="42" s="1"/>
  <c r="G81" i="42"/>
  <c r="F81" i="42"/>
  <c r="E81" i="42"/>
  <c r="D81" i="42"/>
  <c r="H81" i="42" s="1"/>
  <c r="R80" i="42"/>
  <c r="P80" i="42"/>
  <c r="Q80" i="42" s="1"/>
  <c r="H80" i="42"/>
  <c r="R79" i="42"/>
  <c r="P79" i="42"/>
  <c r="Q79" i="42" s="1"/>
  <c r="H79" i="42"/>
  <c r="R78" i="42"/>
  <c r="P78" i="42"/>
  <c r="Q78" i="42" s="1"/>
  <c r="H78" i="42"/>
  <c r="R77" i="42"/>
  <c r="P77" i="42"/>
  <c r="Q77" i="42" s="1"/>
  <c r="H77" i="42"/>
  <c r="R76" i="42"/>
  <c r="P76" i="42"/>
  <c r="Q76" i="42" s="1"/>
  <c r="H76" i="42"/>
  <c r="R75" i="42"/>
  <c r="P75" i="42"/>
  <c r="Q75" i="42" s="1"/>
  <c r="H75" i="42"/>
  <c r="R74" i="42"/>
  <c r="P74" i="42"/>
  <c r="Q74" i="42" s="1"/>
  <c r="H74" i="42"/>
  <c r="R73" i="42"/>
  <c r="P73" i="42"/>
  <c r="Q73" i="42" s="1"/>
  <c r="H73" i="42"/>
  <c r="R72" i="42"/>
  <c r="P72" i="42"/>
  <c r="Q72" i="42" s="1"/>
  <c r="H72" i="42"/>
  <c r="R71" i="42"/>
  <c r="P71" i="42"/>
  <c r="Q71" i="42" s="1"/>
  <c r="H71" i="42"/>
  <c r="R70" i="42"/>
  <c r="P70" i="42"/>
  <c r="Q70" i="42" s="1"/>
  <c r="H70" i="42"/>
  <c r="R69" i="42"/>
  <c r="R81" i="42" s="1"/>
  <c r="T81" i="42" s="1"/>
  <c r="P69" i="42"/>
  <c r="Q69" i="42" s="1"/>
  <c r="Q81" i="42" s="1"/>
  <c r="H69" i="42"/>
  <c r="O68" i="42"/>
  <c r="N68" i="42"/>
  <c r="M68" i="42"/>
  <c r="L68" i="42"/>
  <c r="P68" i="42" s="1"/>
  <c r="K68" i="42"/>
  <c r="G68" i="42"/>
  <c r="F68" i="42"/>
  <c r="E68" i="42"/>
  <c r="D68" i="42"/>
  <c r="H68" i="42" s="1"/>
  <c r="R67" i="42"/>
  <c r="Q67" i="42"/>
  <c r="P67" i="42"/>
  <c r="H67" i="42"/>
  <c r="R66" i="42"/>
  <c r="Q66" i="42"/>
  <c r="P66" i="42"/>
  <c r="H66" i="42"/>
  <c r="R65" i="42"/>
  <c r="Q65" i="42"/>
  <c r="P65" i="42"/>
  <c r="H65" i="42"/>
  <c r="R64" i="42"/>
  <c r="Q64" i="42"/>
  <c r="P64" i="42"/>
  <c r="H64" i="42"/>
  <c r="R63" i="42"/>
  <c r="Q63" i="42"/>
  <c r="P63" i="42"/>
  <c r="H63" i="42"/>
  <c r="R62" i="42"/>
  <c r="Q62" i="42"/>
  <c r="P62" i="42"/>
  <c r="H62" i="42"/>
  <c r="R61" i="42"/>
  <c r="Q61" i="42"/>
  <c r="P61" i="42"/>
  <c r="H61" i="42"/>
  <c r="R60" i="42"/>
  <c r="Q60" i="42"/>
  <c r="P60" i="42"/>
  <c r="H60" i="42"/>
  <c r="R59" i="42"/>
  <c r="Q59" i="42"/>
  <c r="P59" i="42"/>
  <c r="H59" i="42"/>
  <c r="R58" i="42"/>
  <c r="Q58" i="42"/>
  <c r="P58" i="42"/>
  <c r="H58" i="42"/>
  <c r="R57" i="42"/>
  <c r="Q57" i="42"/>
  <c r="P57" i="42"/>
  <c r="H57" i="42"/>
  <c r="R56" i="42"/>
  <c r="R68" i="42" s="1"/>
  <c r="T68" i="42" s="1"/>
  <c r="Q56" i="42"/>
  <c r="Q68" i="42" s="1"/>
  <c r="P56" i="42"/>
  <c r="H56" i="42"/>
  <c r="O55" i="42"/>
  <c r="N55" i="42"/>
  <c r="M55" i="42"/>
  <c r="L55" i="42"/>
  <c r="K55" i="42"/>
  <c r="P55" i="42" s="1"/>
  <c r="G55" i="42"/>
  <c r="F55" i="42"/>
  <c r="E55" i="42"/>
  <c r="D55" i="42"/>
  <c r="H55" i="42" s="1"/>
  <c r="R54" i="42"/>
  <c r="P54" i="42"/>
  <c r="Q54" i="42" s="1"/>
  <c r="H54" i="42"/>
  <c r="R53" i="42"/>
  <c r="P53" i="42"/>
  <c r="Q53" i="42" s="1"/>
  <c r="H53" i="42"/>
  <c r="R52" i="42"/>
  <c r="P52" i="42"/>
  <c r="Q52" i="42" s="1"/>
  <c r="H52" i="42"/>
  <c r="R51" i="42"/>
  <c r="P51" i="42"/>
  <c r="Q51" i="42" s="1"/>
  <c r="H51" i="42"/>
  <c r="R50" i="42"/>
  <c r="P50" i="42"/>
  <c r="Q50" i="42" s="1"/>
  <c r="H50" i="42"/>
  <c r="R49" i="42"/>
  <c r="P49" i="42"/>
  <c r="Q49" i="42" s="1"/>
  <c r="H49" i="42"/>
  <c r="R48" i="42"/>
  <c r="P48" i="42"/>
  <c r="Q48" i="42" s="1"/>
  <c r="H48" i="42"/>
  <c r="R47" i="42"/>
  <c r="P47" i="42"/>
  <c r="Q47" i="42" s="1"/>
  <c r="H47" i="42"/>
  <c r="R46" i="42"/>
  <c r="P46" i="42"/>
  <c r="Q46" i="42" s="1"/>
  <c r="H46" i="42"/>
  <c r="R45" i="42"/>
  <c r="P45" i="42"/>
  <c r="Q45" i="42" s="1"/>
  <c r="H45" i="42"/>
  <c r="R44" i="42"/>
  <c r="P44" i="42"/>
  <c r="Q44" i="42" s="1"/>
  <c r="H44" i="42"/>
  <c r="R43" i="42"/>
  <c r="R55" i="42" s="1"/>
  <c r="T55" i="42" s="1"/>
  <c r="P43" i="42"/>
  <c r="Q43" i="42" s="1"/>
  <c r="H43" i="42"/>
  <c r="O42" i="42"/>
  <c r="N42" i="42"/>
  <c r="M42" i="42"/>
  <c r="L42" i="42"/>
  <c r="K42" i="42"/>
  <c r="P42" i="42" s="1"/>
  <c r="G42" i="42"/>
  <c r="F42" i="42"/>
  <c r="E42" i="42"/>
  <c r="D42" i="42"/>
  <c r="H42" i="42" s="1"/>
  <c r="R41" i="42"/>
  <c r="Q41" i="42"/>
  <c r="P41" i="42"/>
  <c r="H41" i="42"/>
  <c r="R40" i="42"/>
  <c r="Q40" i="42"/>
  <c r="P40" i="42"/>
  <c r="H40" i="42"/>
  <c r="R39" i="42"/>
  <c r="Q39" i="42"/>
  <c r="P39" i="42"/>
  <c r="H39" i="42"/>
  <c r="R38" i="42"/>
  <c r="Q38" i="42"/>
  <c r="P38" i="42"/>
  <c r="H38" i="42"/>
  <c r="R37" i="42"/>
  <c r="Q37" i="42"/>
  <c r="P37" i="42"/>
  <c r="H37" i="42"/>
  <c r="R36" i="42"/>
  <c r="Q36" i="42"/>
  <c r="P36" i="42"/>
  <c r="H36" i="42"/>
  <c r="R35" i="42"/>
  <c r="Q35" i="42"/>
  <c r="P35" i="42"/>
  <c r="H35" i="42"/>
  <c r="R34" i="42"/>
  <c r="Q34" i="42"/>
  <c r="P34" i="42"/>
  <c r="H34" i="42"/>
  <c r="R33" i="42"/>
  <c r="Q33" i="42"/>
  <c r="P33" i="42"/>
  <c r="H33" i="42"/>
  <c r="R32" i="42"/>
  <c r="Q32" i="42"/>
  <c r="P32" i="42"/>
  <c r="H32" i="42"/>
  <c r="R31" i="42"/>
  <c r="Q31" i="42"/>
  <c r="P31" i="42"/>
  <c r="H31" i="42"/>
  <c r="R30" i="42"/>
  <c r="R42" i="42" s="1"/>
  <c r="T42" i="42" s="1"/>
  <c r="Q30" i="42"/>
  <c r="Q42" i="42" s="1"/>
  <c r="P30" i="42"/>
  <c r="H30" i="42"/>
  <c r="O29" i="42"/>
  <c r="N29" i="42"/>
  <c r="M29" i="42"/>
  <c r="L29" i="42"/>
  <c r="G29" i="42"/>
  <c r="F29" i="42"/>
  <c r="E29" i="42"/>
  <c r="D29" i="42"/>
  <c r="H29" i="42" s="1"/>
  <c r="R28" i="42"/>
  <c r="P28" i="42"/>
  <c r="Q28" i="42" s="1"/>
  <c r="H28" i="42"/>
  <c r="R27" i="42"/>
  <c r="P27" i="42"/>
  <c r="Q27" i="42" s="1"/>
  <c r="H27" i="42"/>
  <c r="R26" i="42"/>
  <c r="P26" i="42"/>
  <c r="Q26" i="42" s="1"/>
  <c r="H26" i="42"/>
  <c r="R25" i="42"/>
  <c r="P25" i="42"/>
  <c r="Q25" i="42" s="1"/>
  <c r="H25" i="42"/>
  <c r="R24" i="42"/>
  <c r="P24" i="42"/>
  <c r="Q24" i="42" s="1"/>
  <c r="H24" i="42"/>
  <c r="R23" i="42"/>
  <c r="P23" i="42"/>
  <c r="Q23" i="42" s="1"/>
  <c r="H23" i="42"/>
  <c r="R22" i="42"/>
  <c r="P22" i="42"/>
  <c r="Q22" i="42" s="1"/>
  <c r="H22" i="42"/>
  <c r="R21" i="42"/>
  <c r="P21" i="42"/>
  <c r="Q21" i="42" s="1"/>
  <c r="H21" i="42"/>
  <c r="R20" i="42"/>
  <c r="P20" i="42"/>
  <c r="Q20" i="42" s="1"/>
  <c r="H20" i="42"/>
  <c r="R19" i="42"/>
  <c r="P19" i="42"/>
  <c r="Q19" i="42" s="1"/>
  <c r="H19" i="42"/>
  <c r="R29" i="42"/>
  <c r="T29" i="42" s="1"/>
  <c r="R107" i="40"/>
  <c r="T107" i="40" s="1"/>
  <c r="O107" i="40"/>
  <c r="N107" i="40"/>
  <c r="M107" i="40"/>
  <c r="L107" i="40"/>
  <c r="P107" i="40" s="1"/>
  <c r="K107" i="40"/>
  <c r="G107" i="40"/>
  <c r="F107" i="40"/>
  <c r="E107" i="40"/>
  <c r="D107" i="40"/>
  <c r="H107" i="40" s="1"/>
  <c r="R106" i="40"/>
  <c r="Q106" i="40"/>
  <c r="P106" i="40"/>
  <c r="H106" i="40"/>
  <c r="R105" i="40"/>
  <c r="Q105" i="40"/>
  <c r="P105" i="40"/>
  <c r="H105" i="40"/>
  <c r="R104" i="40"/>
  <c r="Q104" i="40"/>
  <c r="P104" i="40"/>
  <c r="H104" i="40"/>
  <c r="R103" i="40"/>
  <c r="Q103" i="40"/>
  <c r="P103" i="40"/>
  <c r="H103" i="40"/>
  <c r="R102" i="40"/>
  <c r="Q102" i="40"/>
  <c r="P102" i="40"/>
  <c r="H102" i="40"/>
  <c r="R101" i="40"/>
  <c r="Q101" i="40"/>
  <c r="P101" i="40"/>
  <c r="H101" i="40"/>
  <c r="R100" i="40"/>
  <c r="Q100" i="40"/>
  <c r="P100" i="40"/>
  <c r="H100" i="40"/>
  <c r="R99" i="40"/>
  <c r="Q99" i="40"/>
  <c r="P99" i="40"/>
  <c r="H99" i="40"/>
  <c r="R98" i="40"/>
  <c r="Q98" i="40"/>
  <c r="P98" i="40"/>
  <c r="H98" i="40"/>
  <c r="R97" i="40"/>
  <c r="Q97" i="40"/>
  <c r="P97" i="40"/>
  <c r="H97" i="40"/>
  <c r="R96" i="40"/>
  <c r="Q96" i="40"/>
  <c r="P96" i="40"/>
  <c r="H96" i="40"/>
  <c r="R95" i="40"/>
  <c r="Q95" i="40"/>
  <c r="Q107" i="40" s="1"/>
  <c r="P95" i="40"/>
  <c r="H95" i="40"/>
  <c r="R94" i="40"/>
  <c r="T94" i="40" s="1"/>
  <c r="O94" i="40"/>
  <c r="N94" i="40"/>
  <c r="M94" i="40"/>
  <c r="L94" i="40"/>
  <c r="P94" i="40" s="1"/>
  <c r="K94" i="40"/>
  <c r="G94" i="40"/>
  <c r="F94" i="40"/>
  <c r="E94" i="40"/>
  <c r="D94" i="40"/>
  <c r="H94" i="40" s="1"/>
  <c r="R93" i="40"/>
  <c r="P93" i="40"/>
  <c r="H93" i="40"/>
  <c r="Q93" i="40" s="1"/>
  <c r="R92" i="40"/>
  <c r="P92" i="40"/>
  <c r="H92" i="40"/>
  <c r="Q92" i="40" s="1"/>
  <c r="R91" i="40"/>
  <c r="P91" i="40"/>
  <c r="H91" i="40"/>
  <c r="Q91" i="40" s="1"/>
  <c r="R90" i="40"/>
  <c r="P90" i="40"/>
  <c r="H90" i="40"/>
  <c r="Q90" i="40" s="1"/>
  <c r="R89" i="40"/>
  <c r="P89" i="40"/>
  <c r="H89" i="40"/>
  <c r="Q89" i="40" s="1"/>
  <c r="R88" i="40"/>
  <c r="P88" i="40"/>
  <c r="H88" i="40"/>
  <c r="Q88" i="40" s="1"/>
  <c r="R87" i="40"/>
  <c r="P87" i="40"/>
  <c r="H87" i="40"/>
  <c r="Q87" i="40" s="1"/>
  <c r="R86" i="40"/>
  <c r="P86" i="40"/>
  <c r="H86" i="40"/>
  <c r="Q86" i="40" s="1"/>
  <c r="R85" i="40"/>
  <c r="P85" i="40"/>
  <c r="H85" i="40"/>
  <c r="Q85" i="40" s="1"/>
  <c r="R84" i="40"/>
  <c r="P84" i="40"/>
  <c r="H84" i="40"/>
  <c r="Q84" i="40" s="1"/>
  <c r="R83" i="40"/>
  <c r="P83" i="40"/>
  <c r="H83" i="40"/>
  <c r="Q83" i="40" s="1"/>
  <c r="R82" i="40"/>
  <c r="P82" i="40"/>
  <c r="H82" i="40"/>
  <c r="Q82" i="40" s="1"/>
  <c r="R81" i="40"/>
  <c r="T81" i="40" s="1"/>
  <c r="O81" i="40"/>
  <c r="N81" i="40"/>
  <c r="M81" i="40"/>
  <c r="L81" i="40"/>
  <c r="P81" i="40" s="1"/>
  <c r="K81" i="40"/>
  <c r="G81" i="40"/>
  <c r="F81" i="40"/>
  <c r="E81" i="40"/>
  <c r="D81" i="40"/>
  <c r="H81" i="40" s="1"/>
  <c r="R80" i="40"/>
  <c r="Q80" i="40"/>
  <c r="P80" i="40"/>
  <c r="H80" i="40"/>
  <c r="R79" i="40"/>
  <c r="Q79" i="40"/>
  <c r="P79" i="40"/>
  <c r="H79" i="40"/>
  <c r="R78" i="40"/>
  <c r="Q78" i="40"/>
  <c r="P78" i="40"/>
  <c r="H78" i="40"/>
  <c r="R77" i="40"/>
  <c r="Q77" i="40"/>
  <c r="P77" i="40"/>
  <c r="H77" i="40"/>
  <c r="R76" i="40"/>
  <c r="Q76" i="40"/>
  <c r="P76" i="40"/>
  <c r="H76" i="40"/>
  <c r="R75" i="40"/>
  <c r="Q75" i="40"/>
  <c r="P75" i="40"/>
  <c r="H75" i="40"/>
  <c r="R74" i="40"/>
  <c r="Q74" i="40"/>
  <c r="P74" i="40"/>
  <c r="H74" i="40"/>
  <c r="R73" i="40"/>
  <c r="Q73" i="40"/>
  <c r="P73" i="40"/>
  <c r="H73" i="40"/>
  <c r="R72" i="40"/>
  <c r="Q72" i="40"/>
  <c r="P72" i="40"/>
  <c r="H72" i="40"/>
  <c r="R71" i="40"/>
  <c r="Q71" i="40"/>
  <c r="P71" i="40"/>
  <c r="H71" i="40"/>
  <c r="R70" i="40"/>
  <c r="Q70" i="40"/>
  <c r="P70" i="40"/>
  <c r="H70" i="40"/>
  <c r="R69" i="40"/>
  <c r="Q69" i="40"/>
  <c r="Q81" i="40" s="1"/>
  <c r="P69" i="40"/>
  <c r="H69" i="40"/>
  <c r="R68" i="40"/>
  <c r="T68" i="40" s="1"/>
  <c r="O68" i="40"/>
  <c r="N68" i="40"/>
  <c r="M68" i="40"/>
  <c r="L68" i="40"/>
  <c r="P68" i="40" s="1"/>
  <c r="K68" i="40"/>
  <c r="G68" i="40"/>
  <c r="F68" i="40"/>
  <c r="E68" i="40"/>
  <c r="D68" i="40"/>
  <c r="H68" i="40" s="1"/>
  <c r="R67" i="40"/>
  <c r="P67" i="40"/>
  <c r="H67" i="40"/>
  <c r="Q67" i="40" s="1"/>
  <c r="R66" i="40"/>
  <c r="P66" i="40"/>
  <c r="H66" i="40"/>
  <c r="Q66" i="40" s="1"/>
  <c r="R65" i="40"/>
  <c r="P65" i="40"/>
  <c r="H65" i="40"/>
  <c r="Q65" i="40" s="1"/>
  <c r="R64" i="40"/>
  <c r="P64" i="40"/>
  <c r="H64" i="40"/>
  <c r="Q64" i="40" s="1"/>
  <c r="R63" i="40"/>
  <c r="P63" i="40"/>
  <c r="H63" i="40"/>
  <c r="Q63" i="40" s="1"/>
  <c r="R62" i="40"/>
  <c r="P62" i="40"/>
  <c r="H62" i="40"/>
  <c r="Q62" i="40" s="1"/>
  <c r="R61" i="40"/>
  <c r="P61" i="40"/>
  <c r="H61" i="40"/>
  <c r="Q61" i="40" s="1"/>
  <c r="R60" i="40"/>
  <c r="P60" i="40"/>
  <c r="H60" i="40"/>
  <c r="Q60" i="40" s="1"/>
  <c r="R59" i="40"/>
  <c r="P59" i="40"/>
  <c r="H59" i="40"/>
  <c r="Q59" i="40" s="1"/>
  <c r="R58" i="40"/>
  <c r="P58" i="40"/>
  <c r="H58" i="40"/>
  <c r="Q58" i="40" s="1"/>
  <c r="R57" i="40"/>
  <c r="P57" i="40"/>
  <c r="H57" i="40"/>
  <c r="Q57" i="40" s="1"/>
  <c r="R56" i="40"/>
  <c r="P56" i="40"/>
  <c r="H56" i="40"/>
  <c r="Q56" i="40" s="1"/>
  <c r="T55" i="40"/>
  <c r="R55" i="40"/>
  <c r="O55" i="40"/>
  <c r="N55" i="40"/>
  <c r="M55" i="40"/>
  <c r="L55" i="40"/>
  <c r="P55" i="40" s="1"/>
  <c r="K55" i="40"/>
  <c r="G55" i="40"/>
  <c r="F55" i="40"/>
  <c r="E55" i="40"/>
  <c r="D55" i="40"/>
  <c r="H55" i="40" s="1"/>
  <c r="R54" i="40"/>
  <c r="Q54" i="40"/>
  <c r="P54" i="40"/>
  <c r="H54" i="40"/>
  <c r="R53" i="40"/>
  <c r="Q53" i="40"/>
  <c r="P53" i="40"/>
  <c r="H53" i="40"/>
  <c r="R52" i="40"/>
  <c r="Q52" i="40"/>
  <c r="P52" i="40"/>
  <c r="H52" i="40"/>
  <c r="R51" i="40"/>
  <c r="Q51" i="40"/>
  <c r="P51" i="40"/>
  <c r="H51" i="40"/>
  <c r="R50" i="40"/>
  <c r="Q50" i="40"/>
  <c r="P50" i="40"/>
  <c r="H50" i="40"/>
  <c r="R49" i="40"/>
  <c r="Q49" i="40"/>
  <c r="P49" i="40"/>
  <c r="H49" i="40"/>
  <c r="R48" i="40"/>
  <c r="Q48" i="40"/>
  <c r="P48" i="40"/>
  <c r="H48" i="40"/>
  <c r="R47" i="40"/>
  <c r="Q47" i="40"/>
  <c r="P47" i="40"/>
  <c r="H47" i="40"/>
  <c r="R46" i="40"/>
  <c r="Q46" i="40"/>
  <c r="P46" i="40"/>
  <c r="H46" i="40"/>
  <c r="R45" i="40"/>
  <c r="Q45" i="40"/>
  <c r="P45" i="40"/>
  <c r="H45" i="40"/>
  <c r="R44" i="40"/>
  <c r="Q44" i="40"/>
  <c r="P44" i="40"/>
  <c r="H44" i="40"/>
  <c r="R43" i="40"/>
  <c r="Q43" i="40"/>
  <c r="Q55" i="40" s="1"/>
  <c r="P43" i="40"/>
  <c r="H43" i="40"/>
  <c r="R42" i="40"/>
  <c r="T42" i="40" s="1"/>
  <c r="O42" i="40"/>
  <c r="N42" i="40"/>
  <c r="M42" i="40"/>
  <c r="L42" i="40"/>
  <c r="P42" i="40" s="1"/>
  <c r="K42" i="40"/>
  <c r="G42" i="40"/>
  <c r="F42" i="40"/>
  <c r="E42" i="40"/>
  <c r="D42" i="40"/>
  <c r="H42" i="40" s="1"/>
  <c r="R41" i="40"/>
  <c r="P41" i="40"/>
  <c r="H41" i="40"/>
  <c r="Q41" i="40" s="1"/>
  <c r="R40" i="40"/>
  <c r="P40" i="40"/>
  <c r="H40" i="40"/>
  <c r="Q40" i="40" s="1"/>
  <c r="R39" i="40"/>
  <c r="P39" i="40"/>
  <c r="H39" i="40"/>
  <c r="Q39" i="40" s="1"/>
  <c r="R38" i="40"/>
  <c r="P38" i="40"/>
  <c r="H38" i="40"/>
  <c r="Q38" i="40" s="1"/>
  <c r="R37" i="40"/>
  <c r="P37" i="40"/>
  <c r="H37" i="40"/>
  <c r="Q37" i="40" s="1"/>
  <c r="R36" i="40"/>
  <c r="P36" i="40"/>
  <c r="H36" i="40"/>
  <c r="Q36" i="40" s="1"/>
  <c r="R35" i="40"/>
  <c r="P35" i="40"/>
  <c r="H35" i="40"/>
  <c r="Q35" i="40" s="1"/>
  <c r="R34" i="40"/>
  <c r="P34" i="40"/>
  <c r="H34" i="40"/>
  <c r="Q34" i="40" s="1"/>
  <c r="R33" i="40"/>
  <c r="P33" i="40"/>
  <c r="H33" i="40"/>
  <c r="Q33" i="40" s="1"/>
  <c r="R32" i="40"/>
  <c r="P32" i="40"/>
  <c r="H32" i="40"/>
  <c r="Q32" i="40" s="1"/>
  <c r="R31" i="40"/>
  <c r="P31" i="40"/>
  <c r="H31" i="40"/>
  <c r="Q31" i="40" s="1"/>
  <c r="R30" i="40"/>
  <c r="P30" i="40"/>
  <c r="H30" i="40"/>
  <c r="Q30" i="40" s="1"/>
  <c r="Q42" i="40" s="1"/>
  <c r="O29" i="40"/>
  <c r="N29" i="40"/>
  <c r="M29" i="40"/>
  <c r="L29" i="40"/>
  <c r="G29" i="40"/>
  <c r="F29" i="40"/>
  <c r="E29" i="40"/>
  <c r="D29" i="40"/>
  <c r="R28" i="40"/>
  <c r="P28" i="40"/>
  <c r="Q28" i="40" s="1"/>
  <c r="H28" i="40"/>
  <c r="R27" i="40"/>
  <c r="P27" i="40"/>
  <c r="Q27" i="40" s="1"/>
  <c r="H27" i="40"/>
  <c r="R26" i="40"/>
  <c r="P26" i="40"/>
  <c r="Q26" i="40" s="1"/>
  <c r="H26" i="40"/>
  <c r="R25" i="40"/>
  <c r="P25" i="40"/>
  <c r="Q25" i="40" s="1"/>
  <c r="H25" i="40"/>
  <c r="R24" i="40"/>
  <c r="P24" i="40"/>
  <c r="Q24" i="40" s="1"/>
  <c r="H24" i="40"/>
  <c r="R23" i="40"/>
  <c r="P23" i="40"/>
  <c r="Q23" i="40" s="1"/>
  <c r="H23" i="40"/>
  <c r="R22" i="40"/>
  <c r="P22" i="40"/>
  <c r="Q22" i="40" s="1"/>
  <c r="H22" i="40"/>
  <c r="R29" i="40"/>
  <c r="T29" i="40" s="1"/>
  <c r="O107" i="41"/>
  <c r="N107" i="41"/>
  <c r="M107" i="41"/>
  <c r="L107" i="41"/>
  <c r="P107" i="41" s="1"/>
  <c r="K107" i="41"/>
  <c r="G107" i="41"/>
  <c r="F107" i="41"/>
  <c r="E107" i="41"/>
  <c r="D107" i="41"/>
  <c r="H107" i="41" s="1"/>
  <c r="R106" i="41"/>
  <c r="Q106" i="41"/>
  <c r="P106" i="41"/>
  <c r="H106" i="41"/>
  <c r="R105" i="41"/>
  <c r="Q105" i="41"/>
  <c r="P105" i="41"/>
  <c r="H105" i="41"/>
  <c r="R104" i="41"/>
  <c r="Q104" i="41"/>
  <c r="P104" i="41"/>
  <c r="H104" i="41"/>
  <c r="R103" i="41"/>
  <c r="Q103" i="41"/>
  <c r="P103" i="41"/>
  <c r="H103" i="41"/>
  <c r="R102" i="41"/>
  <c r="Q102" i="41"/>
  <c r="P102" i="41"/>
  <c r="H102" i="41"/>
  <c r="R101" i="41"/>
  <c r="Q101" i="41"/>
  <c r="P101" i="41"/>
  <c r="H101" i="41"/>
  <c r="R100" i="41"/>
  <c r="Q100" i="41"/>
  <c r="P100" i="41"/>
  <c r="H100" i="41"/>
  <c r="R99" i="41"/>
  <c r="Q99" i="41"/>
  <c r="P99" i="41"/>
  <c r="H99" i="41"/>
  <c r="R98" i="41"/>
  <c r="Q98" i="41"/>
  <c r="P98" i="41"/>
  <c r="H98" i="41"/>
  <c r="R97" i="41"/>
  <c r="Q97" i="41"/>
  <c r="P97" i="41"/>
  <c r="H97" i="41"/>
  <c r="R96" i="41"/>
  <c r="Q96" i="41"/>
  <c r="P96" i="41"/>
  <c r="H96" i="41"/>
  <c r="R95" i="41"/>
  <c r="R107" i="41" s="1"/>
  <c r="T107" i="41" s="1"/>
  <c r="Q95" i="41"/>
  <c r="Q107" i="41" s="1"/>
  <c r="P95" i="41"/>
  <c r="H95" i="41"/>
  <c r="R94" i="41"/>
  <c r="T94" i="41" s="1"/>
  <c r="O94" i="41"/>
  <c r="N94" i="41"/>
  <c r="M94" i="41"/>
  <c r="L94" i="41"/>
  <c r="K94" i="41"/>
  <c r="P94" i="41" s="1"/>
  <c r="G94" i="41"/>
  <c r="F94" i="41"/>
  <c r="E94" i="41"/>
  <c r="D94" i="41"/>
  <c r="H94" i="41" s="1"/>
  <c r="R93" i="41"/>
  <c r="P93" i="41"/>
  <c r="Q93" i="41" s="1"/>
  <c r="H93" i="41"/>
  <c r="R92" i="41"/>
  <c r="P92" i="41"/>
  <c r="Q92" i="41" s="1"/>
  <c r="H92" i="41"/>
  <c r="R91" i="41"/>
  <c r="P91" i="41"/>
  <c r="Q91" i="41" s="1"/>
  <c r="H91" i="41"/>
  <c r="R90" i="41"/>
  <c r="P90" i="41"/>
  <c r="Q90" i="41" s="1"/>
  <c r="H90" i="41"/>
  <c r="R89" i="41"/>
  <c r="P89" i="41"/>
  <c r="Q89" i="41" s="1"/>
  <c r="H89" i="41"/>
  <c r="R88" i="41"/>
  <c r="P88" i="41"/>
  <c r="Q88" i="41" s="1"/>
  <c r="H88" i="41"/>
  <c r="R87" i="41"/>
  <c r="P87" i="41"/>
  <c r="Q87" i="41" s="1"/>
  <c r="H87" i="41"/>
  <c r="R86" i="41"/>
  <c r="P86" i="41"/>
  <c r="Q86" i="41" s="1"/>
  <c r="H86" i="41"/>
  <c r="R85" i="41"/>
  <c r="P85" i="41"/>
  <c r="Q85" i="41" s="1"/>
  <c r="H85" i="41"/>
  <c r="R84" i="41"/>
  <c r="P84" i="41"/>
  <c r="Q84" i="41" s="1"/>
  <c r="H84" i="41"/>
  <c r="R83" i="41"/>
  <c r="P83" i="41"/>
  <c r="Q83" i="41" s="1"/>
  <c r="H83" i="41"/>
  <c r="R82" i="41"/>
  <c r="P82" i="41"/>
  <c r="Q82" i="41" s="1"/>
  <c r="H82" i="41"/>
  <c r="O81" i="41"/>
  <c r="N81" i="41"/>
  <c r="M81" i="41"/>
  <c r="L81" i="41"/>
  <c r="P81" i="41" s="1"/>
  <c r="K81" i="41"/>
  <c r="G81" i="41"/>
  <c r="F81" i="41"/>
  <c r="E81" i="41"/>
  <c r="D81" i="41"/>
  <c r="H81" i="41" s="1"/>
  <c r="R80" i="41"/>
  <c r="Q80" i="41"/>
  <c r="P80" i="41"/>
  <c r="H80" i="41"/>
  <c r="R79" i="41"/>
  <c r="Q79" i="41"/>
  <c r="P79" i="41"/>
  <c r="H79" i="41"/>
  <c r="R78" i="41"/>
  <c r="Q78" i="41"/>
  <c r="P78" i="41"/>
  <c r="H78" i="41"/>
  <c r="R77" i="41"/>
  <c r="Q77" i="41"/>
  <c r="P77" i="41"/>
  <c r="H77" i="41"/>
  <c r="R76" i="41"/>
  <c r="Q76" i="41"/>
  <c r="P76" i="41"/>
  <c r="H76" i="41"/>
  <c r="R75" i="41"/>
  <c r="Q75" i="41"/>
  <c r="P75" i="41"/>
  <c r="H75" i="41"/>
  <c r="R74" i="41"/>
  <c r="Q74" i="41"/>
  <c r="P74" i="41"/>
  <c r="H74" i="41"/>
  <c r="R73" i="41"/>
  <c r="Q73" i="41"/>
  <c r="P73" i="41"/>
  <c r="H73" i="41"/>
  <c r="R72" i="41"/>
  <c r="Q72" i="41"/>
  <c r="P72" i="41"/>
  <c r="H72" i="41"/>
  <c r="R71" i="41"/>
  <c r="Q71" i="41"/>
  <c r="P71" i="41"/>
  <c r="H71" i="41"/>
  <c r="R70" i="41"/>
  <c r="Q70" i="41"/>
  <c r="P70" i="41"/>
  <c r="H70" i="41"/>
  <c r="R69" i="41"/>
  <c r="R81" i="41" s="1"/>
  <c r="T81" i="41" s="1"/>
  <c r="Q69" i="41"/>
  <c r="Q81" i="41" s="1"/>
  <c r="P69" i="41"/>
  <c r="H69" i="41"/>
  <c r="R68" i="41"/>
  <c r="T68" i="41" s="1"/>
  <c r="O68" i="41"/>
  <c r="N68" i="41"/>
  <c r="M68" i="41"/>
  <c r="L68" i="41"/>
  <c r="K68" i="41"/>
  <c r="P68" i="41" s="1"/>
  <c r="G68" i="41"/>
  <c r="F68" i="41"/>
  <c r="E68" i="41"/>
  <c r="D68" i="41"/>
  <c r="H68" i="41" s="1"/>
  <c r="R67" i="41"/>
  <c r="P67" i="41"/>
  <c r="Q67" i="41" s="1"/>
  <c r="H67" i="41"/>
  <c r="R66" i="41"/>
  <c r="P66" i="41"/>
  <c r="Q66" i="41" s="1"/>
  <c r="H66" i="41"/>
  <c r="R65" i="41"/>
  <c r="P65" i="41"/>
  <c r="Q65" i="41" s="1"/>
  <c r="H65" i="41"/>
  <c r="R64" i="41"/>
  <c r="P64" i="41"/>
  <c r="Q64" i="41" s="1"/>
  <c r="H64" i="41"/>
  <c r="R63" i="41"/>
  <c r="P63" i="41"/>
  <c r="Q63" i="41" s="1"/>
  <c r="H63" i="41"/>
  <c r="R62" i="41"/>
  <c r="P62" i="41"/>
  <c r="Q62" i="41" s="1"/>
  <c r="H62" i="41"/>
  <c r="R61" i="41"/>
  <c r="P61" i="41"/>
  <c r="Q61" i="41" s="1"/>
  <c r="H61" i="41"/>
  <c r="R60" i="41"/>
  <c r="P60" i="41"/>
  <c r="Q60" i="41" s="1"/>
  <c r="H60" i="41"/>
  <c r="R59" i="41"/>
  <c r="P59" i="41"/>
  <c r="Q59" i="41" s="1"/>
  <c r="H59" i="41"/>
  <c r="R58" i="41"/>
  <c r="P58" i="41"/>
  <c r="Q58" i="41" s="1"/>
  <c r="H58" i="41"/>
  <c r="R57" i="41"/>
  <c r="P57" i="41"/>
  <c r="Q57" i="41" s="1"/>
  <c r="H57" i="41"/>
  <c r="R56" i="41"/>
  <c r="P56" i="41"/>
  <c r="Q56" i="41" s="1"/>
  <c r="Q68" i="41" s="1"/>
  <c r="H56" i="41"/>
  <c r="O55" i="41"/>
  <c r="N55" i="41"/>
  <c r="M55" i="41"/>
  <c r="L55" i="41"/>
  <c r="P55" i="41" s="1"/>
  <c r="K55" i="41"/>
  <c r="G55" i="41"/>
  <c r="F55" i="41"/>
  <c r="E55" i="41"/>
  <c r="D55" i="41"/>
  <c r="H55" i="41" s="1"/>
  <c r="R54" i="41"/>
  <c r="Q54" i="41"/>
  <c r="P54" i="41"/>
  <c r="H54" i="41"/>
  <c r="R53" i="41"/>
  <c r="Q53" i="41"/>
  <c r="P53" i="41"/>
  <c r="H53" i="41"/>
  <c r="R52" i="41"/>
  <c r="Q52" i="41"/>
  <c r="P52" i="41"/>
  <c r="H52" i="41"/>
  <c r="R51" i="41"/>
  <c r="Q51" i="41"/>
  <c r="P51" i="41"/>
  <c r="H51" i="41"/>
  <c r="R50" i="41"/>
  <c r="Q50" i="41"/>
  <c r="P50" i="41"/>
  <c r="H50" i="41"/>
  <c r="R49" i="41"/>
  <c r="Q49" i="41"/>
  <c r="P49" i="41"/>
  <c r="H49" i="41"/>
  <c r="R48" i="41"/>
  <c r="Q48" i="41"/>
  <c r="P48" i="41"/>
  <c r="H48" i="41"/>
  <c r="R47" i="41"/>
  <c r="Q47" i="41"/>
  <c r="P47" i="41"/>
  <c r="H47" i="41"/>
  <c r="R46" i="41"/>
  <c r="Q46" i="41"/>
  <c r="P46" i="41"/>
  <c r="H46" i="41"/>
  <c r="R45" i="41"/>
  <c r="Q45" i="41"/>
  <c r="P45" i="41"/>
  <c r="H45" i="41"/>
  <c r="R44" i="41"/>
  <c r="Q44" i="41"/>
  <c r="P44" i="41"/>
  <c r="H44" i="41"/>
  <c r="R43" i="41"/>
  <c r="R55" i="41" s="1"/>
  <c r="T55" i="41" s="1"/>
  <c r="Q43" i="41"/>
  <c r="Q55" i="41" s="1"/>
  <c r="P43" i="41"/>
  <c r="H43" i="41"/>
  <c r="R42" i="41"/>
  <c r="T42" i="41" s="1"/>
  <c r="O42" i="41"/>
  <c r="N42" i="41"/>
  <c r="M42" i="41"/>
  <c r="L42" i="41"/>
  <c r="P42" i="41" s="1"/>
  <c r="K42" i="41"/>
  <c r="G42" i="41"/>
  <c r="F42" i="41"/>
  <c r="E42" i="41"/>
  <c r="D42" i="41"/>
  <c r="R41" i="41"/>
  <c r="P41" i="41"/>
  <c r="H41" i="41"/>
  <c r="Q41" i="41" s="1"/>
  <c r="R40" i="41"/>
  <c r="P40" i="41"/>
  <c r="H40" i="41"/>
  <c r="Q40" i="41" s="1"/>
  <c r="R39" i="41"/>
  <c r="P39" i="41"/>
  <c r="H39" i="41"/>
  <c r="Q39" i="41" s="1"/>
  <c r="R38" i="41"/>
  <c r="P38" i="41"/>
  <c r="H38" i="41"/>
  <c r="Q38" i="41" s="1"/>
  <c r="R37" i="41"/>
  <c r="P37" i="41"/>
  <c r="H37" i="41"/>
  <c r="Q37" i="41" s="1"/>
  <c r="R36" i="41"/>
  <c r="P36" i="41"/>
  <c r="H36" i="41"/>
  <c r="Q36" i="41" s="1"/>
  <c r="R35" i="41"/>
  <c r="P35" i="41"/>
  <c r="H35" i="41"/>
  <c r="Q35" i="41" s="1"/>
  <c r="R34" i="41"/>
  <c r="P34" i="41"/>
  <c r="H34" i="41"/>
  <c r="Q34" i="41" s="1"/>
  <c r="R18" i="41"/>
  <c r="P18" i="41"/>
  <c r="H18" i="41"/>
  <c r="R17" i="41"/>
  <c r="P17" i="41"/>
  <c r="H17" i="41"/>
  <c r="O16" i="41"/>
  <c r="N16" i="41"/>
  <c r="M16" i="41"/>
  <c r="L16" i="41"/>
  <c r="K16" i="41"/>
  <c r="G16" i="41"/>
  <c r="F16" i="41"/>
  <c r="E16" i="41"/>
  <c r="D16" i="41"/>
  <c r="H16" i="41" s="1"/>
  <c r="R15" i="41"/>
  <c r="P15" i="41"/>
  <c r="H15" i="41"/>
  <c r="R14" i="41"/>
  <c r="P14" i="41"/>
  <c r="H14" i="41"/>
  <c r="R13" i="41"/>
  <c r="P13" i="41"/>
  <c r="Q13" i="41" s="1"/>
  <c r="H13" i="41"/>
  <c r="R12" i="41"/>
  <c r="P12" i="41"/>
  <c r="Q12" i="41" s="1"/>
  <c r="H12" i="41"/>
  <c r="R11" i="41"/>
  <c r="P11" i="41"/>
  <c r="Q11" i="41" s="1"/>
  <c r="H11" i="41"/>
  <c r="R10" i="41"/>
  <c r="P10" i="41"/>
  <c r="Q10" i="41" s="1"/>
  <c r="H10" i="41"/>
  <c r="R9" i="41"/>
  <c r="P9" i="41"/>
  <c r="Q9" i="41" s="1"/>
  <c r="H9" i="41"/>
  <c r="R8" i="41"/>
  <c r="P8" i="41"/>
  <c r="Q8" i="41" s="1"/>
  <c r="H8" i="41"/>
  <c r="R7" i="41"/>
  <c r="P7" i="41"/>
  <c r="Q7" i="41" s="1"/>
  <c r="H7" i="41"/>
  <c r="R6" i="41"/>
  <c r="P6" i="41"/>
  <c r="Q6" i="41" s="1"/>
  <c r="H6" i="41"/>
  <c r="R5" i="41"/>
  <c r="P5" i="41"/>
  <c r="Q5" i="41" s="1"/>
  <c r="H5" i="41"/>
  <c r="R4" i="41"/>
  <c r="R16" i="41" s="1"/>
  <c r="T16" i="41" s="1"/>
  <c r="P4" i="41"/>
  <c r="Q4" i="41" s="1"/>
  <c r="H4" i="41"/>
  <c r="P29" i="42" l="1"/>
  <c r="H42" i="41"/>
  <c r="H29" i="40"/>
  <c r="P29" i="40"/>
  <c r="Q42" i="43"/>
  <c r="Q29" i="40"/>
  <c r="Q42" i="41"/>
  <c r="Q29" i="42"/>
  <c r="Q18" i="41"/>
  <c r="Q17" i="41"/>
  <c r="P16" i="41"/>
  <c r="Q15" i="41"/>
  <c r="Q4" i="43"/>
  <c r="Q16" i="43" s="1"/>
  <c r="P16" i="43"/>
  <c r="H16" i="43"/>
  <c r="Q14" i="41"/>
  <c r="Q16" i="41" s="1"/>
  <c r="Q55" i="43"/>
  <c r="Q107" i="43"/>
  <c r="Q68" i="43"/>
  <c r="Q81" i="43"/>
  <c r="Q55" i="42"/>
  <c r="Q107" i="42"/>
  <c r="Q68" i="40"/>
  <c r="Q94" i="40"/>
  <c r="Q94" i="41"/>
  <c r="O107" i="39"/>
  <c r="N107" i="39"/>
  <c r="M107" i="39"/>
  <c r="L107" i="39"/>
  <c r="K107" i="39"/>
  <c r="P107" i="39" s="1"/>
  <c r="G107" i="39"/>
  <c r="F107" i="39"/>
  <c r="E107" i="39"/>
  <c r="D107" i="39"/>
  <c r="H107" i="39" s="1"/>
  <c r="R106" i="39"/>
  <c r="P106" i="39"/>
  <c r="Q106" i="39" s="1"/>
  <c r="H106" i="39"/>
  <c r="R105" i="39"/>
  <c r="P105" i="39"/>
  <c r="Q105" i="39" s="1"/>
  <c r="H105" i="39"/>
  <c r="R104" i="39"/>
  <c r="P104" i="39"/>
  <c r="Q104" i="39" s="1"/>
  <c r="H104" i="39"/>
  <c r="R103" i="39"/>
  <c r="P103" i="39"/>
  <c r="Q103" i="39" s="1"/>
  <c r="H103" i="39"/>
  <c r="R102" i="39"/>
  <c r="P102" i="39"/>
  <c r="Q102" i="39" s="1"/>
  <c r="H102" i="39"/>
  <c r="R101" i="39"/>
  <c r="P101" i="39"/>
  <c r="Q101" i="39" s="1"/>
  <c r="H101" i="39"/>
  <c r="R100" i="39"/>
  <c r="P100" i="39"/>
  <c r="Q100" i="39" s="1"/>
  <c r="H100" i="39"/>
  <c r="R99" i="39"/>
  <c r="P99" i="39"/>
  <c r="Q99" i="39" s="1"/>
  <c r="H99" i="39"/>
  <c r="R98" i="39"/>
  <c r="P98" i="39"/>
  <c r="Q98" i="39" s="1"/>
  <c r="H98" i="39"/>
  <c r="R97" i="39"/>
  <c r="P97" i="39"/>
  <c r="Q97" i="39" s="1"/>
  <c r="H97" i="39"/>
  <c r="R96" i="39"/>
  <c r="P96" i="39"/>
  <c r="Q96" i="39" s="1"/>
  <c r="H96" i="39"/>
  <c r="R95" i="39"/>
  <c r="R107" i="39" s="1"/>
  <c r="T107" i="39" s="1"/>
  <c r="P95" i="39"/>
  <c r="Q95" i="39" s="1"/>
  <c r="H95" i="39"/>
  <c r="O94" i="39"/>
  <c r="N94" i="39"/>
  <c r="M94" i="39"/>
  <c r="L94" i="39"/>
  <c r="K94" i="39"/>
  <c r="P94" i="39" s="1"/>
  <c r="G94" i="39"/>
  <c r="F94" i="39"/>
  <c r="E94" i="39"/>
  <c r="D94" i="39"/>
  <c r="H94" i="39" s="1"/>
  <c r="R93" i="39"/>
  <c r="P93" i="39"/>
  <c r="Q93" i="39" s="1"/>
  <c r="H93" i="39"/>
  <c r="R92" i="39"/>
  <c r="P92" i="39"/>
  <c r="Q92" i="39" s="1"/>
  <c r="H92" i="39"/>
  <c r="R91" i="39"/>
  <c r="P91" i="39"/>
  <c r="Q91" i="39" s="1"/>
  <c r="H91" i="39"/>
  <c r="R90" i="39"/>
  <c r="P90" i="39"/>
  <c r="Q90" i="39" s="1"/>
  <c r="H90" i="39"/>
  <c r="R89" i="39"/>
  <c r="P89" i="39"/>
  <c r="Q89" i="39" s="1"/>
  <c r="H89" i="39"/>
  <c r="R88" i="39"/>
  <c r="P88" i="39"/>
  <c r="Q88" i="39" s="1"/>
  <c r="H88" i="39"/>
  <c r="R87" i="39"/>
  <c r="P87" i="39"/>
  <c r="Q87" i="39" s="1"/>
  <c r="H87" i="39"/>
  <c r="R86" i="39"/>
  <c r="P86" i="39"/>
  <c r="Q86" i="39" s="1"/>
  <c r="H86" i="39"/>
  <c r="R85" i="39"/>
  <c r="P85" i="39"/>
  <c r="Q85" i="39" s="1"/>
  <c r="H85" i="39"/>
  <c r="R84" i="39"/>
  <c r="P84" i="39"/>
  <c r="Q84" i="39" s="1"/>
  <c r="H84" i="39"/>
  <c r="R83" i="39"/>
  <c r="P83" i="39"/>
  <c r="Q83" i="39" s="1"/>
  <c r="H83" i="39"/>
  <c r="R82" i="39"/>
  <c r="R94" i="39" s="1"/>
  <c r="T94" i="39" s="1"/>
  <c r="P82" i="39"/>
  <c r="Q82" i="39" s="1"/>
  <c r="H82" i="39"/>
  <c r="O81" i="39"/>
  <c r="N81" i="39"/>
  <c r="M81" i="39"/>
  <c r="L81" i="39"/>
  <c r="K81" i="39"/>
  <c r="P81" i="39" s="1"/>
  <c r="G81" i="39"/>
  <c r="F81" i="39"/>
  <c r="E81" i="39"/>
  <c r="D81" i="39"/>
  <c r="H81" i="39" s="1"/>
  <c r="R80" i="39"/>
  <c r="P80" i="39"/>
  <c r="Q80" i="39" s="1"/>
  <c r="H80" i="39"/>
  <c r="R79" i="39"/>
  <c r="P79" i="39"/>
  <c r="Q79" i="39" s="1"/>
  <c r="H79" i="39"/>
  <c r="R78" i="39"/>
  <c r="P78" i="39"/>
  <c r="Q78" i="39" s="1"/>
  <c r="H78" i="39"/>
  <c r="R77" i="39"/>
  <c r="P77" i="39"/>
  <c r="Q77" i="39" s="1"/>
  <c r="H77" i="39"/>
  <c r="R76" i="39"/>
  <c r="P76" i="39"/>
  <c r="Q76" i="39" s="1"/>
  <c r="H76" i="39"/>
  <c r="R75" i="39"/>
  <c r="P75" i="39"/>
  <c r="Q75" i="39" s="1"/>
  <c r="H75" i="39"/>
  <c r="R74" i="39"/>
  <c r="P74" i="39"/>
  <c r="Q74" i="39" s="1"/>
  <c r="H74" i="39"/>
  <c r="R73" i="39"/>
  <c r="P73" i="39"/>
  <c r="Q73" i="39" s="1"/>
  <c r="H73" i="39"/>
  <c r="R72" i="39"/>
  <c r="P72" i="39"/>
  <c r="Q72" i="39" s="1"/>
  <c r="H72" i="39"/>
  <c r="R71" i="39"/>
  <c r="P71" i="39"/>
  <c r="Q71" i="39" s="1"/>
  <c r="H71" i="39"/>
  <c r="R70" i="39"/>
  <c r="P70" i="39"/>
  <c r="Q70" i="39" s="1"/>
  <c r="H70" i="39"/>
  <c r="R69" i="39"/>
  <c r="R81" i="39" s="1"/>
  <c r="T81" i="39" s="1"/>
  <c r="P69" i="39"/>
  <c r="Q69" i="39" s="1"/>
  <c r="Q81" i="39" s="1"/>
  <c r="H69" i="39"/>
  <c r="O68" i="39"/>
  <c r="N68" i="39"/>
  <c r="M68" i="39"/>
  <c r="L68" i="39"/>
  <c r="K68" i="39"/>
  <c r="P68" i="39" s="1"/>
  <c r="G68" i="39"/>
  <c r="F68" i="39"/>
  <c r="E68" i="39"/>
  <c r="D68" i="39"/>
  <c r="H68" i="39" s="1"/>
  <c r="R67" i="39"/>
  <c r="P67" i="39"/>
  <c r="Q67" i="39" s="1"/>
  <c r="H67" i="39"/>
  <c r="R66" i="39"/>
  <c r="P66" i="39"/>
  <c r="Q66" i="39" s="1"/>
  <c r="H66" i="39"/>
  <c r="R65" i="39"/>
  <c r="P65" i="39"/>
  <c r="Q65" i="39" s="1"/>
  <c r="H65" i="39"/>
  <c r="R64" i="39"/>
  <c r="P64" i="39"/>
  <c r="Q64" i="39" s="1"/>
  <c r="H64" i="39"/>
  <c r="R63" i="39"/>
  <c r="P63" i="39"/>
  <c r="Q63" i="39" s="1"/>
  <c r="H63" i="39"/>
  <c r="R62" i="39"/>
  <c r="P62" i="39"/>
  <c r="Q62" i="39" s="1"/>
  <c r="H62" i="39"/>
  <c r="R61" i="39"/>
  <c r="P61" i="39"/>
  <c r="Q61" i="39" s="1"/>
  <c r="H61" i="39"/>
  <c r="R60" i="39"/>
  <c r="P60" i="39"/>
  <c r="Q60" i="39" s="1"/>
  <c r="H60" i="39"/>
  <c r="R59" i="39"/>
  <c r="P59" i="39"/>
  <c r="Q59" i="39" s="1"/>
  <c r="H59" i="39"/>
  <c r="R58" i="39"/>
  <c r="P58" i="39"/>
  <c r="Q58" i="39" s="1"/>
  <c r="H58" i="39"/>
  <c r="R57" i="39"/>
  <c r="P57" i="39"/>
  <c r="Q57" i="39" s="1"/>
  <c r="H57" i="39"/>
  <c r="R56" i="39"/>
  <c r="R68" i="39" s="1"/>
  <c r="T68" i="39" s="1"/>
  <c r="P56" i="39"/>
  <c r="Q56" i="39" s="1"/>
  <c r="H56" i="39"/>
  <c r="O55" i="39"/>
  <c r="N55" i="39"/>
  <c r="M55" i="39"/>
  <c r="L55" i="39"/>
  <c r="K55" i="39"/>
  <c r="P55" i="39" s="1"/>
  <c r="G55" i="39"/>
  <c r="F55" i="39"/>
  <c r="E55" i="39"/>
  <c r="D55" i="39"/>
  <c r="H55" i="39" s="1"/>
  <c r="R54" i="39"/>
  <c r="P54" i="39"/>
  <c r="Q54" i="39" s="1"/>
  <c r="H54" i="39"/>
  <c r="R53" i="39"/>
  <c r="P53" i="39"/>
  <c r="Q53" i="39" s="1"/>
  <c r="H53" i="39"/>
  <c r="R52" i="39"/>
  <c r="P52" i="39"/>
  <c r="Q52" i="39" s="1"/>
  <c r="H52" i="39"/>
  <c r="R51" i="39"/>
  <c r="P51" i="39"/>
  <c r="Q51" i="39" s="1"/>
  <c r="H51" i="39"/>
  <c r="R50" i="39"/>
  <c r="P50" i="39"/>
  <c r="Q50" i="39" s="1"/>
  <c r="H50" i="39"/>
  <c r="R49" i="39"/>
  <c r="P49" i="39"/>
  <c r="Q49" i="39" s="1"/>
  <c r="H49" i="39"/>
  <c r="R48" i="39"/>
  <c r="P48" i="39"/>
  <c r="Q48" i="39" s="1"/>
  <c r="H48" i="39"/>
  <c r="R47" i="39"/>
  <c r="P47" i="39"/>
  <c r="Q47" i="39" s="1"/>
  <c r="H47" i="39"/>
  <c r="R46" i="39"/>
  <c r="P46" i="39"/>
  <c r="Q46" i="39" s="1"/>
  <c r="H46" i="39"/>
  <c r="R45" i="39"/>
  <c r="P45" i="39"/>
  <c r="Q45" i="39" s="1"/>
  <c r="H45" i="39"/>
  <c r="R44" i="39"/>
  <c r="P44" i="39"/>
  <c r="Q44" i="39" s="1"/>
  <c r="H44" i="39"/>
  <c r="R43" i="39"/>
  <c r="R55" i="39" s="1"/>
  <c r="T55" i="39" s="1"/>
  <c r="P43" i="39"/>
  <c r="Q43" i="39" s="1"/>
  <c r="H43" i="39"/>
  <c r="O42" i="39"/>
  <c r="N42" i="39"/>
  <c r="M42" i="39"/>
  <c r="L42" i="39"/>
  <c r="K42" i="39"/>
  <c r="G42" i="39"/>
  <c r="F42" i="39"/>
  <c r="E42" i="39"/>
  <c r="D42" i="39"/>
  <c r="R41" i="39"/>
  <c r="P41" i="39"/>
  <c r="Q41" i="39" s="1"/>
  <c r="H41" i="39"/>
  <c r="R40" i="39"/>
  <c r="P40" i="39"/>
  <c r="Q40" i="39" s="1"/>
  <c r="H40" i="39"/>
  <c r="R39" i="39"/>
  <c r="P39" i="39"/>
  <c r="Q39" i="39" s="1"/>
  <c r="H39" i="39"/>
  <c r="R38" i="39"/>
  <c r="P38" i="39"/>
  <c r="Q38" i="39" s="1"/>
  <c r="H38" i="39"/>
  <c r="R37" i="39"/>
  <c r="P37" i="39"/>
  <c r="Q37" i="39" s="1"/>
  <c r="H37" i="39"/>
  <c r="R36" i="39"/>
  <c r="P36" i="39"/>
  <c r="Q36" i="39" s="1"/>
  <c r="H36" i="39"/>
  <c r="R35" i="39"/>
  <c r="P35" i="39"/>
  <c r="Q35" i="39" s="1"/>
  <c r="H35" i="39"/>
  <c r="R42" i="39"/>
  <c r="T42" i="39" s="1"/>
  <c r="R18" i="39"/>
  <c r="P18" i="39"/>
  <c r="H18" i="39"/>
  <c r="R17" i="39"/>
  <c r="T29" i="39" s="1"/>
  <c r="P17" i="39"/>
  <c r="H17" i="39"/>
  <c r="Q17" i="39" s="1"/>
  <c r="O16" i="39"/>
  <c r="N16" i="39"/>
  <c r="M16" i="39"/>
  <c r="L16" i="39"/>
  <c r="K16" i="39"/>
  <c r="G16" i="39"/>
  <c r="F16" i="39"/>
  <c r="E16" i="39"/>
  <c r="D16" i="39"/>
  <c r="H16" i="39" s="1"/>
  <c r="R15" i="39"/>
  <c r="P15" i="39"/>
  <c r="H15" i="39"/>
  <c r="R14" i="39"/>
  <c r="R16" i="39" s="1"/>
  <c r="T16" i="39" s="1"/>
  <c r="P14" i="39"/>
  <c r="H14" i="39"/>
  <c r="R13" i="39"/>
  <c r="P13" i="39"/>
  <c r="H13" i="39"/>
  <c r="Q13" i="39" s="1"/>
  <c r="R12" i="39"/>
  <c r="P12" i="39"/>
  <c r="H12" i="39"/>
  <c r="Q12" i="39" s="1"/>
  <c r="R11" i="39"/>
  <c r="P11" i="39"/>
  <c r="H11" i="39"/>
  <c r="Q11" i="39" s="1"/>
  <c r="R10" i="39"/>
  <c r="P10" i="39"/>
  <c r="H10" i="39"/>
  <c r="Q10" i="39" s="1"/>
  <c r="R9" i="39"/>
  <c r="P9" i="39"/>
  <c r="H9" i="39"/>
  <c r="Q9" i="39" s="1"/>
  <c r="R8" i="39"/>
  <c r="P8" i="39"/>
  <c r="H8" i="39"/>
  <c r="Q8" i="39" s="1"/>
  <c r="R7" i="39"/>
  <c r="P7" i="39"/>
  <c r="H7" i="39"/>
  <c r="Q7" i="39" s="1"/>
  <c r="R6" i="39"/>
  <c r="P6" i="39"/>
  <c r="H6" i="39"/>
  <c r="Q6" i="39" s="1"/>
  <c r="R5" i="39"/>
  <c r="P5" i="39"/>
  <c r="H5" i="39"/>
  <c r="Q5" i="39" s="1"/>
  <c r="R4" i="39"/>
  <c r="P4" i="39"/>
  <c r="H4" i="39"/>
  <c r="Q4" i="39" s="1"/>
  <c r="P42" i="39" l="1"/>
  <c r="H42" i="39"/>
  <c r="Q42" i="39"/>
  <c r="Q18" i="39"/>
  <c r="Q15" i="39"/>
  <c r="P16" i="39"/>
  <c r="Q14" i="39"/>
  <c r="Q16" i="39" s="1"/>
  <c r="Q55" i="39"/>
  <c r="Q107" i="39"/>
  <c r="Q94" i="39"/>
  <c r="Q68" i="39"/>
  <c r="O107" i="38"/>
  <c r="N107" i="38"/>
  <c r="M107" i="38"/>
  <c r="L107" i="38"/>
  <c r="K107" i="38"/>
  <c r="P107" i="38" s="1"/>
  <c r="G107" i="38"/>
  <c r="F107" i="38"/>
  <c r="E107" i="38"/>
  <c r="D107" i="38"/>
  <c r="H107" i="38" s="1"/>
  <c r="R106" i="38"/>
  <c r="P106" i="38"/>
  <c r="Q106" i="38" s="1"/>
  <c r="H106" i="38"/>
  <c r="R105" i="38"/>
  <c r="P105" i="38"/>
  <c r="Q105" i="38" s="1"/>
  <c r="H105" i="38"/>
  <c r="R104" i="38"/>
  <c r="P104" i="38"/>
  <c r="Q104" i="38" s="1"/>
  <c r="H104" i="38"/>
  <c r="R103" i="38"/>
  <c r="P103" i="38"/>
  <c r="Q103" i="38" s="1"/>
  <c r="H103" i="38"/>
  <c r="R102" i="38"/>
  <c r="P102" i="38"/>
  <c r="Q102" i="38" s="1"/>
  <c r="H102" i="38"/>
  <c r="R101" i="38"/>
  <c r="P101" i="38"/>
  <c r="Q101" i="38" s="1"/>
  <c r="H101" i="38"/>
  <c r="R100" i="38"/>
  <c r="P100" i="38"/>
  <c r="Q100" i="38" s="1"/>
  <c r="H100" i="38"/>
  <c r="R99" i="38"/>
  <c r="P99" i="38"/>
  <c r="Q99" i="38" s="1"/>
  <c r="H99" i="38"/>
  <c r="R98" i="38"/>
  <c r="P98" i="38"/>
  <c r="Q98" i="38" s="1"/>
  <c r="H98" i="38"/>
  <c r="R97" i="38"/>
  <c r="P97" i="38"/>
  <c r="Q97" i="38" s="1"/>
  <c r="H97" i="38"/>
  <c r="R96" i="38"/>
  <c r="P96" i="38"/>
  <c r="Q96" i="38" s="1"/>
  <c r="H96" i="38"/>
  <c r="R95" i="38"/>
  <c r="R107" i="38" s="1"/>
  <c r="T107" i="38" s="1"/>
  <c r="P95" i="38"/>
  <c r="Q95" i="38" s="1"/>
  <c r="H95" i="38"/>
  <c r="O94" i="38"/>
  <c r="N94" i="38"/>
  <c r="M94" i="38"/>
  <c r="L94" i="38"/>
  <c r="P94" i="38" s="1"/>
  <c r="K94" i="38"/>
  <c r="G94" i="38"/>
  <c r="F94" i="38"/>
  <c r="E94" i="38"/>
  <c r="D94" i="38"/>
  <c r="H94" i="38" s="1"/>
  <c r="R93" i="38"/>
  <c r="Q93" i="38"/>
  <c r="P93" i="38"/>
  <c r="H93" i="38"/>
  <c r="R92" i="38"/>
  <c r="Q92" i="38"/>
  <c r="P92" i="38"/>
  <c r="H92" i="38"/>
  <c r="R91" i="38"/>
  <c r="Q91" i="38"/>
  <c r="P91" i="38"/>
  <c r="H91" i="38"/>
  <c r="R90" i="38"/>
  <c r="Q90" i="38"/>
  <c r="P90" i="38"/>
  <c r="H90" i="38"/>
  <c r="R89" i="38"/>
  <c r="Q89" i="38"/>
  <c r="P89" i="38"/>
  <c r="H89" i="38"/>
  <c r="R88" i="38"/>
  <c r="Q88" i="38"/>
  <c r="P88" i="38"/>
  <c r="H88" i="38"/>
  <c r="R87" i="38"/>
  <c r="Q87" i="38"/>
  <c r="P87" i="38"/>
  <c r="H87" i="38"/>
  <c r="R86" i="38"/>
  <c r="P86" i="38"/>
  <c r="Q86" i="38" s="1"/>
  <c r="H86" i="38"/>
  <c r="R85" i="38"/>
  <c r="P85" i="38"/>
  <c r="Q85" i="38" s="1"/>
  <c r="H85" i="38"/>
  <c r="R84" i="38"/>
  <c r="P84" i="38"/>
  <c r="Q84" i="38" s="1"/>
  <c r="H84" i="38"/>
  <c r="R83" i="38"/>
  <c r="P83" i="38"/>
  <c r="Q83" i="38" s="1"/>
  <c r="H83" i="38"/>
  <c r="R82" i="38"/>
  <c r="R94" i="38" s="1"/>
  <c r="T94" i="38" s="1"/>
  <c r="P82" i="38"/>
  <c r="Q82" i="38" s="1"/>
  <c r="H82" i="38"/>
  <c r="O81" i="38"/>
  <c r="N81" i="38"/>
  <c r="M81" i="38"/>
  <c r="L81" i="38"/>
  <c r="K81" i="38"/>
  <c r="P81" i="38" s="1"/>
  <c r="G81" i="38"/>
  <c r="F81" i="38"/>
  <c r="E81" i="38"/>
  <c r="D81" i="38"/>
  <c r="H81" i="38" s="1"/>
  <c r="R80" i="38"/>
  <c r="P80" i="38"/>
  <c r="Q80" i="38" s="1"/>
  <c r="H80" i="38"/>
  <c r="R79" i="38"/>
  <c r="P79" i="38"/>
  <c r="Q79" i="38" s="1"/>
  <c r="H79" i="38"/>
  <c r="R78" i="38"/>
  <c r="P78" i="38"/>
  <c r="Q78" i="38" s="1"/>
  <c r="H78" i="38"/>
  <c r="R77" i="38"/>
  <c r="P77" i="38"/>
  <c r="Q77" i="38" s="1"/>
  <c r="H77" i="38"/>
  <c r="R76" i="38"/>
  <c r="P76" i="38"/>
  <c r="Q76" i="38" s="1"/>
  <c r="H76" i="38"/>
  <c r="R75" i="38"/>
  <c r="P75" i="38"/>
  <c r="Q75" i="38" s="1"/>
  <c r="H75" i="38"/>
  <c r="R74" i="38"/>
  <c r="P74" i="38"/>
  <c r="Q74" i="38" s="1"/>
  <c r="H74" i="38"/>
  <c r="R73" i="38"/>
  <c r="P73" i="38"/>
  <c r="Q73" i="38" s="1"/>
  <c r="H73" i="38"/>
  <c r="R72" i="38"/>
  <c r="P72" i="38"/>
  <c r="Q72" i="38" s="1"/>
  <c r="H72" i="38"/>
  <c r="R71" i="38"/>
  <c r="P71" i="38"/>
  <c r="Q71" i="38" s="1"/>
  <c r="H71" i="38"/>
  <c r="R70" i="38"/>
  <c r="P70" i="38"/>
  <c r="Q70" i="38" s="1"/>
  <c r="H70" i="38"/>
  <c r="R69" i="38"/>
  <c r="R81" i="38" s="1"/>
  <c r="T81" i="38" s="1"/>
  <c r="P69" i="38"/>
  <c r="Q69" i="38" s="1"/>
  <c r="H69" i="38"/>
  <c r="O68" i="38"/>
  <c r="N68" i="38"/>
  <c r="M68" i="38"/>
  <c r="L68" i="38"/>
  <c r="P68" i="38" s="1"/>
  <c r="K68" i="38"/>
  <c r="G68" i="38"/>
  <c r="F68" i="38"/>
  <c r="E68" i="38"/>
  <c r="D68" i="38"/>
  <c r="H68" i="38" s="1"/>
  <c r="R67" i="38"/>
  <c r="Q67" i="38"/>
  <c r="P67" i="38"/>
  <c r="H67" i="38"/>
  <c r="R66" i="38"/>
  <c r="Q66" i="38"/>
  <c r="P66" i="38"/>
  <c r="H66" i="38"/>
  <c r="R65" i="38"/>
  <c r="Q65" i="38"/>
  <c r="P65" i="38"/>
  <c r="H65" i="38"/>
  <c r="R64" i="38"/>
  <c r="Q64" i="38"/>
  <c r="P64" i="38"/>
  <c r="H64" i="38"/>
  <c r="R63" i="38"/>
  <c r="P63" i="38"/>
  <c r="Q63" i="38" s="1"/>
  <c r="H63" i="38"/>
  <c r="R62" i="38"/>
  <c r="P62" i="38"/>
  <c r="Q62" i="38" s="1"/>
  <c r="H62" i="38"/>
  <c r="R61" i="38"/>
  <c r="P61" i="38"/>
  <c r="Q61" i="38" s="1"/>
  <c r="H61" i="38"/>
  <c r="R60" i="38"/>
  <c r="P60" i="38"/>
  <c r="Q60" i="38" s="1"/>
  <c r="H60" i="38"/>
  <c r="R59" i="38"/>
  <c r="P59" i="38"/>
  <c r="Q59" i="38" s="1"/>
  <c r="H59" i="38"/>
  <c r="R58" i="38"/>
  <c r="P58" i="38"/>
  <c r="Q58" i="38" s="1"/>
  <c r="H58" i="38"/>
  <c r="R57" i="38"/>
  <c r="P57" i="38"/>
  <c r="Q57" i="38" s="1"/>
  <c r="H57" i="38"/>
  <c r="R56" i="38"/>
  <c r="R68" i="38" s="1"/>
  <c r="T68" i="38" s="1"/>
  <c r="P56" i="38"/>
  <c r="Q56" i="38" s="1"/>
  <c r="H56" i="38"/>
  <c r="O55" i="38"/>
  <c r="N55" i="38"/>
  <c r="M55" i="38"/>
  <c r="L55" i="38"/>
  <c r="K55" i="38"/>
  <c r="P55" i="38" s="1"/>
  <c r="G55" i="38"/>
  <c r="F55" i="38"/>
  <c r="E55" i="38"/>
  <c r="D55" i="38"/>
  <c r="H55" i="38" s="1"/>
  <c r="R54" i="38"/>
  <c r="P54" i="38"/>
  <c r="Q54" i="38" s="1"/>
  <c r="H54" i="38"/>
  <c r="R53" i="38"/>
  <c r="P53" i="38"/>
  <c r="Q53" i="38" s="1"/>
  <c r="H53" i="38"/>
  <c r="R52" i="38"/>
  <c r="P52" i="38"/>
  <c r="Q52" i="38" s="1"/>
  <c r="H52" i="38"/>
  <c r="R51" i="38"/>
  <c r="P51" i="38"/>
  <c r="Q51" i="38" s="1"/>
  <c r="H51" i="38"/>
  <c r="R50" i="38"/>
  <c r="P50" i="38"/>
  <c r="Q50" i="38" s="1"/>
  <c r="H50" i="38"/>
  <c r="R49" i="38"/>
  <c r="P49" i="38"/>
  <c r="Q49" i="38" s="1"/>
  <c r="H49" i="38"/>
  <c r="R48" i="38"/>
  <c r="P48" i="38"/>
  <c r="Q48" i="38" s="1"/>
  <c r="H48" i="38"/>
  <c r="R47" i="38"/>
  <c r="P47" i="38"/>
  <c r="Q47" i="38" s="1"/>
  <c r="H47" i="38"/>
  <c r="R46" i="38"/>
  <c r="P46" i="38"/>
  <c r="Q46" i="38" s="1"/>
  <c r="H46" i="38"/>
  <c r="R45" i="38"/>
  <c r="P45" i="38"/>
  <c r="Q45" i="38" s="1"/>
  <c r="H45" i="38"/>
  <c r="R44" i="38"/>
  <c r="P44" i="38"/>
  <c r="Q44" i="38" s="1"/>
  <c r="H44" i="38"/>
  <c r="R43" i="38"/>
  <c r="R55" i="38" s="1"/>
  <c r="T55" i="38" s="1"/>
  <c r="P43" i="38"/>
  <c r="Q43" i="38" s="1"/>
  <c r="H43" i="38"/>
  <c r="O42" i="38"/>
  <c r="N42" i="38"/>
  <c r="M42" i="38"/>
  <c r="L42" i="38"/>
  <c r="K42" i="38"/>
  <c r="P42" i="38" s="1"/>
  <c r="G42" i="38"/>
  <c r="F42" i="38"/>
  <c r="E42" i="38"/>
  <c r="D42" i="38"/>
  <c r="H42" i="38" s="1"/>
  <c r="R41" i="38"/>
  <c r="P41" i="38"/>
  <c r="Q41" i="38" s="1"/>
  <c r="H41" i="38"/>
  <c r="R40" i="38"/>
  <c r="P40" i="38"/>
  <c r="Q40" i="38" s="1"/>
  <c r="H40" i="38"/>
  <c r="R39" i="38"/>
  <c r="P39" i="38"/>
  <c r="Q39" i="38" s="1"/>
  <c r="H39" i="38"/>
  <c r="R38" i="38"/>
  <c r="P38" i="38"/>
  <c r="Q38" i="38" s="1"/>
  <c r="H38" i="38"/>
  <c r="R37" i="38"/>
  <c r="P37" i="38"/>
  <c r="Q37" i="38" s="1"/>
  <c r="H37" i="38"/>
  <c r="R36" i="38"/>
  <c r="P36" i="38"/>
  <c r="Q36" i="38" s="1"/>
  <c r="H36" i="38"/>
  <c r="R35" i="38"/>
  <c r="P35" i="38"/>
  <c r="Q35" i="38" s="1"/>
  <c r="H35" i="38"/>
  <c r="R34" i="38"/>
  <c r="P34" i="38"/>
  <c r="Q34" i="38" s="1"/>
  <c r="H34" i="38"/>
  <c r="R33" i="38"/>
  <c r="P33" i="38"/>
  <c r="Q33" i="38" s="1"/>
  <c r="H33" i="38"/>
  <c r="R32" i="38"/>
  <c r="P32" i="38"/>
  <c r="Q32" i="38" s="1"/>
  <c r="H32" i="38"/>
  <c r="R31" i="38"/>
  <c r="P31" i="38"/>
  <c r="Q31" i="38" s="1"/>
  <c r="H31" i="38"/>
  <c r="R30" i="38"/>
  <c r="R42" i="38" s="1"/>
  <c r="T42" i="38" s="1"/>
  <c r="P30" i="38"/>
  <c r="Q30" i="38" s="1"/>
  <c r="H30" i="38"/>
  <c r="O29" i="38"/>
  <c r="N29" i="38"/>
  <c r="M29" i="38"/>
  <c r="L29" i="38"/>
  <c r="G29" i="38"/>
  <c r="F29" i="38"/>
  <c r="E29" i="38"/>
  <c r="D29" i="38"/>
  <c r="R28" i="38"/>
  <c r="Q28" i="38"/>
  <c r="P28" i="38"/>
  <c r="H28" i="38"/>
  <c r="R27" i="38"/>
  <c r="Q27" i="38"/>
  <c r="P27" i="38"/>
  <c r="H27" i="38"/>
  <c r="R26" i="38"/>
  <c r="Q26" i="38"/>
  <c r="P26" i="38"/>
  <c r="H26" i="38"/>
  <c r="R25" i="38"/>
  <c r="Q25" i="38"/>
  <c r="P25" i="38"/>
  <c r="H25" i="38"/>
  <c r="R24" i="38"/>
  <c r="Q24" i="38"/>
  <c r="P24" i="38"/>
  <c r="H24" i="38"/>
  <c r="R23" i="38"/>
  <c r="Q23" i="38"/>
  <c r="P23" i="38"/>
  <c r="H23" i="38"/>
  <c r="R22" i="38"/>
  <c r="Q22" i="38"/>
  <c r="P22" i="38"/>
  <c r="H22" i="38"/>
  <c r="R21" i="38"/>
  <c r="Q21" i="38"/>
  <c r="P21" i="38"/>
  <c r="H21" i="38"/>
  <c r="R29" i="38"/>
  <c r="T29" i="38" s="1"/>
  <c r="Q29" i="38"/>
  <c r="P29" i="38" l="1"/>
  <c r="H29" i="38"/>
  <c r="Q81" i="38"/>
  <c r="Q42" i="38"/>
  <c r="Q94" i="38"/>
  <c r="Q107" i="38"/>
  <c r="Q55" i="38"/>
  <c r="Q68" i="38"/>
  <c r="R107" i="36"/>
  <c r="T107" i="36" s="1"/>
  <c r="O107" i="36"/>
  <c r="N107" i="36"/>
  <c r="M107" i="36"/>
  <c r="L107" i="36"/>
  <c r="K107" i="36"/>
  <c r="P107" i="36" s="1"/>
  <c r="G107" i="36"/>
  <c r="F107" i="36"/>
  <c r="E107" i="36"/>
  <c r="D107" i="36"/>
  <c r="H107" i="36" s="1"/>
  <c r="R106" i="36"/>
  <c r="P106" i="36"/>
  <c r="Q106" i="36" s="1"/>
  <c r="H106" i="36"/>
  <c r="R105" i="36"/>
  <c r="P105" i="36"/>
  <c r="Q105" i="36" s="1"/>
  <c r="H105" i="36"/>
  <c r="R104" i="36"/>
  <c r="P104" i="36"/>
  <c r="Q104" i="36" s="1"/>
  <c r="H104" i="36"/>
  <c r="R103" i="36"/>
  <c r="P103" i="36"/>
  <c r="Q103" i="36" s="1"/>
  <c r="H103" i="36"/>
  <c r="R102" i="36"/>
  <c r="P102" i="36"/>
  <c r="Q102" i="36" s="1"/>
  <c r="H102" i="36"/>
  <c r="R101" i="36"/>
  <c r="P101" i="36"/>
  <c r="Q101" i="36" s="1"/>
  <c r="H101" i="36"/>
  <c r="R100" i="36"/>
  <c r="P100" i="36"/>
  <c r="Q100" i="36" s="1"/>
  <c r="H100" i="36"/>
  <c r="R99" i="36"/>
  <c r="P99" i="36"/>
  <c r="Q99" i="36" s="1"/>
  <c r="H99" i="36"/>
  <c r="R98" i="36"/>
  <c r="P98" i="36"/>
  <c r="Q98" i="36" s="1"/>
  <c r="H98" i="36"/>
  <c r="R97" i="36"/>
  <c r="P97" i="36"/>
  <c r="Q97" i="36" s="1"/>
  <c r="H97" i="36"/>
  <c r="R96" i="36"/>
  <c r="P96" i="36"/>
  <c r="Q96" i="36" s="1"/>
  <c r="H96" i="36"/>
  <c r="R95" i="36"/>
  <c r="P95" i="36"/>
  <c r="Q95" i="36" s="1"/>
  <c r="Q107" i="36" s="1"/>
  <c r="H95" i="36"/>
  <c r="O94" i="36"/>
  <c r="N94" i="36"/>
  <c r="M94" i="36"/>
  <c r="L94" i="36"/>
  <c r="P94" i="36" s="1"/>
  <c r="K94" i="36"/>
  <c r="G94" i="36"/>
  <c r="F94" i="36"/>
  <c r="E94" i="36"/>
  <c r="D94" i="36"/>
  <c r="H94" i="36" s="1"/>
  <c r="R93" i="36"/>
  <c r="Q93" i="36"/>
  <c r="P93" i="36"/>
  <c r="H93" i="36"/>
  <c r="R92" i="36"/>
  <c r="Q92" i="36"/>
  <c r="P92" i="36"/>
  <c r="H92" i="36"/>
  <c r="R91" i="36"/>
  <c r="Q91" i="36"/>
  <c r="P91" i="36"/>
  <c r="H91" i="36"/>
  <c r="R90" i="36"/>
  <c r="Q90" i="36"/>
  <c r="P90" i="36"/>
  <c r="H90" i="36"/>
  <c r="R89" i="36"/>
  <c r="Q89" i="36"/>
  <c r="P89" i="36"/>
  <c r="H89" i="36"/>
  <c r="R88" i="36"/>
  <c r="Q88" i="36"/>
  <c r="P88" i="36"/>
  <c r="H88" i="36"/>
  <c r="R87" i="36"/>
  <c r="Q87" i="36"/>
  <c r="P87" i="36"/>
  <c r="H87" i="36"/>
  <c r="R86" i="36"/>
  <c r="Q86" i="36"/>
  <c r="P86" i="36"/>
  <c r="H86" i="36"/>
  <c r="R85" i="36"/>
  <c r="Q85" i="36"/>
  <c r="P85" i="36"/>
  <c r="H85" i="36"/>
  <c r="R84" i="36"/>
  <c r="Q84" i="36"/>
  <c r="P84" i="36"/>
  <c r="H84" i="36"/>
  <c r="R83" i="36"/>
  <c r="Q83" i="36"/>
  <c r="P83" i="36"/>
  <c r="H83" i="36"/>
  <c r="R82" i="36"/>
  <c r="R94" i="36" s="1"/>
  <c r="T94" i="36" s="1"/>
  <c r="Q82" i="36"/>
  <c r="Q94" i="36" s="1"/>
  <c r="P82" i="36"/>
  <c r="H82" i="36"/>
  <c r="R81" i="36"/>
  <c r="T81" i="36" s="1"/>
  <c r="O81" i="36"/>
  <c r="N81" i="36"/>
  <c r="M81" i="36"/>
  <c r="L81" i="36"/>
  <c r="K81" i="36"/>
  <c r="P81" i="36" s="1"/>
  <c r="G81" i="36"/>
  <c r="F81" i="36"/>
  <c r="E81" i="36"/>
  <c r="D81" i="36"/>
  <c r="H81" i="36" s="1"/>
  <c r="R80" i="36"/>
  <c r="P80" i="36"/>
  <c r="Q80" i="36" s="1"/>
  <c r="H80" i="36"/>
  <c r="R79" i="36"/>
  <c r="P79" i="36"/>
  <c r="Q79" i="36" s="1"/>
  <c r="H79" i="36"/>
  <c r="R78" i="36"/>
  <c r="P78" i="36"/>
  <c r="Q78" i="36" s="1"/>
  <c r="H78" i="36"/>
  <c r="R77" i="36"/>
  <c r="P77" i="36"/>
  <c r="Q77" i="36" s="1"/>
  <c r="H77" i="36"/>
  <c r="R76" i="36"/>
  <c r="P76" i="36"/>
  <c r="Q76" i="36" s="1"/>
  <c r="H76" i="36"/>
  <c r="R75" i="36"/>
  <c r="P75" i="36"/>
  <c r="Q75" i="36" s="1"/>
  <c r="H75" i="36"/>
  <c r="R74" i="36"/>
  <c r="P74" i="36"/>
  <c r="Q74" i="36" s="1"/>
  <c r="H74" i="36"/>
  <c r="R73" i="36"/>
  <c r="P73" i="36"/>
  <c r="Q73" i="36" s="1"/>
  <c r="H73" i="36"/>
  <c r="R72" i="36"/>
  <c r="P72" i="36"/>
  <c r="Q72" i="36" s="1"/>
  <c r="H72" i="36"/>
  <c r="R71" i="36"/>
  <c r="P71" i="36"/>
  <c r="Q71" i="36" s="1"/>
  <c r="H71" i="36"/>
  <c r="R70" i="36"/>
  <c r="P70" i="36"/>
  <c r="Q70" i="36" s="1"/>
  <c r="H70" i="36"/>
  <c r="R69" i="36"/>
  <c r="P69" i="36"/>
  <c r="Q69" i="36" s="1"/>
  <c r="H69" i="36"/>
  <c r="O68" i="36"/>
  <c r="N68" i="36"/>
  <c r="M68" i="36"/>
  <c r="L68" i="36"/>
  <c r="P68" i="36" s="1"/>
  <c r="K68" i="36"/>
  <c r="G68" i="36"/>
  <c r="F68" i="36"/>
  <c r="E68" i="36"/>
  <c r="D68" i="36"/>
  <c r="H68" i="36" s="1"/>
  <c r="R67" i="36"/>
  <c r="Q67" i="36"/>
  <c r="P67" i="36"/>
  <c r="H67" i="36"/>
  <c r="R66" i="36"/>
  <c r="Q66" i="36"/>
  <c r="P66" i="36"/>
  <c r="H66" i="36"/>
  <c r="R65" i="36"/>
  <c r="Q65" i="36"/>
  <c r="P65" i="36"/>
  <c r="H65" i="36"/>
  <c r="R64" i="36"/>
  <c r="Q64" i="36"/>
  <c r="P64" i="36"/>
  <c r="H64" i="36"/>
  <c r="R63" i="36"/>
  <c r="Q63" i="36"/>
  <c r="P63" i="36"/>
  <c r="H63" i="36"/>
  <c r="R62" i="36"/>
  <c r="Q62" i="36"/>
  <c r="P62" i="36"/>
  <c r="H62" i="36"/>
  <c r="R61" i="36"/>
  <c r="Q61" i="36"/>
  <c r="P61" i="36"/>
  <c r="H61" i="36"/>
  <c r="R60" i="36"/>
  <c r="Q60" i="36"/>
  <c r="P60" i="36"/>
  <c r="H60" i="36"/>
  <c r="R59" i="36"/>
  <c r="Q59" i="36"/>
  <c r="P59" i="36"/>
  <c r="H59" i="36"/>
  <c r="R58" i="36"/>
  <c r="Q58" i="36"/>
  <c r="P58" i="36"/>
  <c r="H58" i="36"/>
  <c r="R57" i="36"/>
  <c r="Q57" i="36"/>
  <c r="P57" i="36"/>
  <c r="H57" i="36"/>
  <c r="R56" i="36"/>
  <c r="R68" i="36" s="1"/>
  <c r="T68" i="36" s="1"/>
  <c r="Q56" i="36"/>
  <c r="Q68" i="36" s="1"/>
  <c r="P56" i="36"/>
  <c r="H56" i="36"/>
  <c r="R55" i="36"/>
  <c r="T55" i="36" s="1"/>
  <c r="O55" i="36"/>
  <c r="N55" i="36"/>
  <c r="M55" i="36"/>
  <c r="L55" i="36"/>
  <c r="K55" i="36"/>
  <c r="P55" i="36" s="1"/>
  <c r="G55" i="36"/>
  <c r="F55" i="36"/>
  <c r="E55" i="36"/>
  <c r="D55" i="36"/>
  <c r="H55" i="36" s="1"/>
  <c r="R54" i="36"/>
  <c r="P54" i="36"/>
  <c r="Q54" i="36" s="1"/>
  <c r="H54" i="36"/>
  <c r="R53" i="36"/>
  <c r="P53" i="36"/>
  <c r="Q53" i="36" s="1"/>
  <c r="H53" i="36"/>
  <c r="R52" i="36"/>
  <c r="P52" i="36"/>
  <c r="Q52" i="36" s="1"/>
  <c r="H52" i="36"/>
  <c r="R51" i="36"/>
  <c r="P51" i="36"/>
  <c r="Q51" i="36" s="1"/>
  <c r="H51" i="36"/>
  <c r="R50" i="36"/>
  <c r="P50" i="36"/>
  <c r="Q50" i="36" s="1"/>
  <c r="H50" i="36"/>
  <c r="R49" i="36"/>
  <c r="P49" i="36"/>
  <c r="Q49" i="36" s="1"/>
  <c r="H49" i="36"/>
  <c r="R48" i="36"/>
  <c r="P48" i="36"/>
  <c r="Q48" i="36" s="1"/>
  <c r="H48" i="36"/>
  <c r="R47" i="36"/>
  <c r="P47" i="36"/>
  <c r="Q47" i="36" s="1"/>
  <c r="H47" i="36"/>
  <c r="R46" i="36"/>
  <c r="P46" i="36"/>
  <c r="Q46" i="36" s="1"/>
  <c r="H46" i="36"/>
  <c r="R45" i="36"/>
  <c r="P45" i="36"/>
  <c r="Q45" i="36" s="1"/>
  <c r="H45" i="36"/>
  <c r="R44" i="36"/>
  <c r="P44" i="36"/>
  <c r="Q44" i="36" s="1"/>
  <c r="H44" i="36"/>
  <c r="R43" i="36"/>
  <c r="P43" i="36"/>
  <c r="Q43" i="36" s="1"/>
  <c r="H43" i="36"/>
  <c r="O42" i="36"/>
  <c r="N42" i="36"/>
  <c r="M42" i="36"/>
  <c r="L42" i="36"/>
  <c r="K42" i="36"/>
  <c r="G42" i="36"/>
  <c r="F42" i="36"/>
  <c r="E42" i="36"/>
  <c r="D42" i="36"/>
  <c r="H42" i="36" s="1"/>
  <c r="R41" i="36"/>
  <c r="Q41" i="36"/>
  <c r="P41" i="36"/>
  <c r="H41" i="36"/>
  <c r="R40" i="36"/>
  <c r="Q40" i="36"/>
  <c r="P40" i="36"/>
  <c r="H40" i="36"/>
  <c r="R39" i="36"/>
  <c r="Q39" i="36"/>
  <c r="P39" i="36"/>
  <c r="H39" i="36"/>
  <c r="R38" i="36"/>
  <c r="Q38" i="36"/>
  <c r="P38" i="36"/>
  <c r="H38" i="36"/>
  <c r="R37" i="36"/>
  <c r="Q37" i="36"/>
  <c r="P37" i="36"/>
  <c r="H37" i="36"/>
  <c r="R36" i="36"/>
  <c r="Q36" i="36"/>
  <c r="P36" i="36"/>
  <c r="H36" i="36"/>
  <c r="R42" i="36"/>
  <c r="T42" i="36" s="1"/>
  <c r="R18" i="36"/>
  <c r="P18" i="36"/>
  <c r="H18" i="36"/>
  <c r="R17" i="36"/>
  <c r="T29" i="36" s="1"/>
  <c r="P17" i="36"/>
  <c r="H17" i="36"/>
  <c r="O16" i="36"/>
  <c r="N16" i="36"/>
  <c r="M16" i="36"/>
  <c r="L16" i="36"/>
  <c r="K16" i="36"/>
  <c r="G16" i="36"/>
  <c r="F16" i="36"/>
  <c r="E16" i="36"/>
  <c r="D16" i="36"/>
  <c r="R15" i="36"/>
  <c r="P15" i="36"/>
  <c r="Q15" i="36" s="1"/>
  <c r="H15" i="36"/>
  <c r="R14" i="36"/>
  <c r="P14" i="36"/>
  <c r="H14" i="36"/>
  <c r="R13" i="36"/>
  <c r="P13" i="36"/>
  <c r="Q13" i="36" s="1"/>
  <c r="H13" i="36"/>
  <c r="R12" i="36"/>
  <c r="P12" i="36"/>
  <c r="H12" i="36"/>
  <c r="R11" i="36"/>
  <c r="P11" i="36"/>
  <c r="Q11" i="36" s="1"/>
  <c r="H11" i="36"/>
  <c r="R10" i="36"/>
  <c r="P10" i="36"/>
  <c r="Q10" i="36" s="1"/>
  <c r="H10" i="36"/>
  <c r="R9" i="36"/>
  <c r="P9" i="36"/>
  <c r="Q9" i="36" s="1"/>
  <c r="H9" i="36"/>
  <c r="R8" i="36"/>
  <c r="P8" i="36"/>
  <c r="Q8" i="36" s="1"/>
  <c r="H8" i="36"/>
  <c r="R7" i="36"/>
  <c r="P7" i="36"/>
  <c r="Q7" i="36" s="1"/>
  <c r="H7" i="36"/>
  <c r="R6" i="36"/>
  <c r="P6" i="36"/>
  <c r="Q6" i="36" s="1"/>
  <c r="H6" i="36"/>
  <c r="R5" i="36"/>
  <c r="P5" i="36"/>
  <c r="Q5" i="36" s="1"/>
  <c r="H5" i="36"/>
  <c r="R4" i="36"/>
  <c r="R16" i="36" s="1"/>
  <c r="T16" i="36" s="1"/>
  <c r="P4" i="36"/>
  <c r="Q4" i="36" s="1"/>
  <c r="H4" i="36"/>
  <c r="R107" i="34"/>
  <c r="T107" i="34" s="1"/>
  <c r="O107" i="34"/>
  <c r="N107" i="34"/>
  <c r="M107" i="34"/>
  <c r="L107" i="34"/>
  <c r="K107" i="34"/>
  <c r="P107" i="34" s="1"/>
  <c r="G107" i="34"/>
  <c r="F107" i="34"/>
  <c r="E107" i="34"/>
  <c r="D107" i="34"/>
  <c r="H107" i="34" s="1"/>
  <c r="R106" i="34"/>
  <c r="P106" i="34"/>
  <c r="Q106" i="34" s="1"/>
  <c r="H106" i="34"/>
  <c r="R105" i="34"/>
  <c r="P105" i="34"/>
  <c r="Q105" i="34" s="1"/>
  <c r="H105" i="34"/>
  <c r="R104" i="34"/>
  <c r="P104" i="34"/>
  <c r="Q104" i="34" s="1"/>
  <c r="H104" i="34"/>
  <c r="R103" i="34"/>
  <c r="P103" i="34"/>
  <c r="Q103" i="34" s="1"/>
  <c r="H103" i="34"/>
  <c r="R102" i="34"/>
  <c r="P102" i="34"/>
  <c r="Q102" i="34" s="1"/>
  <c r="H102" i="34"/>
  <c r="R101" i="34"/>
  <c r="P101" i="34"/>
  <c r="Q101" i="34" s="1"/>
  <c r="H101" i="34"/>
  <c r="R100" i="34"/>
  <c r="P100" i="34"/>
  <c r="Q100" i="34" s="1"/>
  <c r="H100" i="34"/>
  <c r="R99" i="34"/>
  <c r="P99" i="34"/>
  <c r="Q99" i="34" s="1"/>
  <c r="H99" i="34"/>
  <c r="R98" i="34"/>
  <c r="P98" i="34"/>
  <c r="Q98" i="34" s="1"/>
  <c r="H98" i="34"/>
  <c r="R97" i="34"/>
  <c r="P97" i="34"/>
  <c r="Q97" i="34" s="1"/>
  <c r="H97" i="34"/>
  <c r="R96" i="34"/>
  <c r="P96" i="34"/>
  <c r="Q96" i="34" s="1"/>
  <c r="H96" i="34"/>
  <c r="R95" i="34"/>
  <c r="P95" i="34"/>
  <c r="Q95" i="34" s="1"/>
  <c r="H95" i="34"/>
  <c r="O94" i="34"/>
  <c r="N94" i="34"/>
  <c r="M94" i="34"/>
  <c r="L94" i="34"/>
  <c r="P94" i="34" s="1"/>
  <c r="K94" i="34"/>
  <c r="G94" i="34"/>
  <c r="F94" i="34"/>
  <c r="E94" i="34"/>
  <c r="D94" i="34"/>
  <c r="H94" i="34" s="1"/>
  <c r="R93" i="34"/>
  <c r="Q93" i="34"/>
  <c r="P93" i="34"/>
  <c r="H93" i="34"/>
  <c r="R92" i="34"/>
  <c r="Q92" i="34"/>
  <c r="P92" i="34"/>
  <c r="H92" i="34"/>
  <c r="R91" i="34"/>
  <c r="Q91" i="34"/>
  <c r="P91" i="34"/>
  <c r="H91" i="34"/>
  <c r="R90" i="34"/>
  <c r="Q90" i="34"/>
  <c r="P90" i="34"/>
  <c r="H90" i="34"/>
  <c r="R89" i="34"/>
  <c r="Q89" i="34"/>
  <c r="P89" i="34"/>
  <c r="H89" i="34"/>
  <c r="R88" i="34"/>
  <c r="Q88" i="34"/>
  <c r="P88" i="34"/>
  <c r="H88" i="34"/>
  <c r="R87" i="34"/>
  <c r="Q87" i="34"/>
  <c r="P87" i="34"/>
  <c r="H87" i="34"/>
  <c r="R86" i="34"/>
  <c r="Q86" i="34"/>
  <c r="P86" i="34"/>
  <c r="H86" i="34"/>
  <c r="R85" i="34"/>
  <c r="Q85" i="34"/>
  <c r="P85" i="34"/>
  <c r="H85" i="34"/>
  <c r="R84" i="34"/>
  <c r="Q84" i="34"/>
  <c r="P84" i="34"/>
  <c r="H84" i="34"/>
  <c r="R83" i="34"/>
  <c r="Q83" i="34"/>
  <c r="P83" i="34"/>
  <c r="H83" i="34"/>
  <c r="R82" i="34"/>
  <c r="R94" i="34" s="1"/>
  <c r="T94" i="34" s="1"/>
  <c r="Q82" i="34"/>
  <c r="Q94" i="34" s="1"/>
  <c r="P82" i="34"/>
  <c r="H82" i="34"/>
  <c r="R81" i="34"/>
  <c r="T81" i="34" s="1"/>
  <c r="O81" i="34"/>
  <c r="N81" i="34"/>
  <c r="M81" i="34"/>
  <c r="L81" i="34"/>
  <c r="K81" i="34"/>
  <c r="P81" i="34" s="1"/>
  <c r="G81" i="34"/>
  <c r="F81" i="34"/>
  <c r="E81" i="34"/>
  <c r="D81" i="34"/>
  <c r="H81" i="34" s="1"/>
  <c r="R80" i="34"/>
  <c r="P80" i="34"/>
  <c r="Q80" i="34" s="1"/>
  <c r="H80" i="34"/>
  <c r="R79" i="34"/>
  <c r="P79" i="34"/>
  <c r="Q79" i="34" s="1"/>
  <c r="H79" i="34"/>
  <c r="R78" i="34"/>
  <c r="P78" i="34"/>
  <c r="Q78" i="34" s="1"/>
  <c r="H78" i="34"/>
  <c r="R77" i="34"/>
  <c r="P77" i="34"/>
  <c r="Q77" i="34" s="1"/>
  <c r="H77" i="34"/>
  <c r="R76" i="34"/>
  <c r="P76" i="34"/>
  <c r="Q76" i="34" s="1"/>
  <c r="H76" i="34"/>
  <c r="R75" i="34"/>
  <c r="P75" i="34"/>
  <c r="Q75" i="34" s="1"/>
  <c r="H75" i="34"/>
  <c r="R74" i="34"/>
  <c r="P74" i="34"/>
  <c r="Q74" i="34" s="1"/>
  <c r="H74" i="34"/>
  <c r="R73" i="34"/>
  <c r="P73" i="34"/>
  <c r="Q73" i="34" s="1"/>
  <c r="H73" i="34"/>
  <c r="R72" i="34"/>
  <c r="P72" i="34"/>
  <c r="Q72" i="34" s="1"/>
  <c r="H72" i="34"/>
  <c r="R71" i="34"/>
  <c r="P71" i="34"/>
  <c r="Q71" i="34" s="1"/>
  <c r="H71" i="34"/>
  <c r="R70" i="34"/>
  <c r="P70" i="34"/>
  <c r="Q70" i="34" s="1"/>
  <c r="H70" i="34"/>
  <c r="R69" i="34"/>
  <c r="P69" i="34"/>
  <c r="Q69" i="34" s="1"/>
  <c r="H69" i="34"/>
  <c r="O68" i="34"/>
  <c r="N68" i="34"/>
  <c r="M68" i="34"/>
  <c r="L68" i="34"/>
  <c r="P68" i="34" s="1"/>
  <c r="K68" i="34"/>
  <c r="G68" i="34"/>
  <c r="F68" i="34"/>
  <c r="E68" i="34"/>
  <c r="D68" i="34"/>
  <c r="H68" i="34" s="1"/>
  <c r="R67" i="34"/>
  <c r="Q67" i="34"/>
  <c r="P67" i="34"/>
  <c r="H67" i="34"/>
  <c r="R66" i="34"/>
  <c r="Q66" i="34"/>
  <c r="P66" i="34"/>
  <c r="H66" i="34"/>
  <c r="R65" i="34"/>
  <c r="Q65" i="34"/>
  <c r="P65" i="34"/>
  <c r="H65" i="34"/>
  <c r="R64" i="34"/>
  <c r="Q64" i="34"/>
  <c r="P64" i="34"/>
  <c r="H64" i="34"/>
  <c r="R63" i="34"/>
  <c r="Q63" i="34"/>
  <c r="P63" i="34"/>
  <c r="H63" i="34"/>
  <c r="R62" i="34"/>
  <c r="Q62" i="34"/>
  <c r="P62" i="34"/>
  <c r="H62" i="34"/>
  <c r="R61" i="34"/>
  <c r="Q61" i="34"/>
  <c r="P61" i="34"/>
  <c r="H61" i="34"/>
  <c r="R60" i="34"/>
  <c r="Q60" i="34"/>
  <c r="P60" i="34"/>
  <c r="H60" i="34"/>
  <c r="R59" i="34"/>
  <c r="Q59" i="34"/>
  <c r="P59" i="34"/>
  <c r="H59" i="34"/>
  <c r="R58" i="34"/>
  <c r="Q58" i="34"/>
  <c r="P58" i="34"/>
  <c r="H58" i="34"/>
  <c r="R57" i="34"/>
  <c r="Q57" i="34"/>
  <c r="P57" i="34"/>
  <c r="H57" i="34"/>
  <c r="R56" i="34"/>
  <c r="R68" i="34" s="1"/>
  <c r="T68" i="34" s="1"/>
  <c r="Q56" i="34"/>
  <c r="Q68" i="34" s="1"/>
  <c r="P56" i="34"/>
  <c r="H56" i="34"/>
  <c r="R55" i="34"/>
  <c r="T55" i="34" s="1"/>
  <c r="O55" i="34"/>
  <c r="N55" i="34"/>
  <c r="M55" i="34"/>
  <c r="L55" i="34"/>
  <c r="K55" i="34"/>
  <c r="P55" i="34" s="1"/>
  <c r="G55" i="34"/>
  <c r="F55" i="34"/>
  <c r="E55" i="34"/>
  <c r="D55" i="34"/>
  <c r="H55" i="34" s="1"/>
  <c r="R54" i="34"/>
  <c r="P54" i="34"/>
  <c r="Q54" i="34" s="1"/>
  <c r="H54" i="34"/>
  <c r="R53" i="34"/>
  <c r="P53" i="34"/>
  <c r="Q53" i="34" s="1"/>
  <c r="H53" i="34"/>
  <c r="R52" i="34"/>
  <c r="P52" i="34"/>
  <c r="Q52" i="34" s="1"/>
  <c r="H52" i="34"/>
  <c r="R51" i="34"/>
  <c r="P51" i="34"/>
  <c r="Q51" i="34" s="1"/>
  <c r="H51" i="34"/>
  <c r="R50" i="34"/>
  <c r="P50" i="34"/>
  <c r="Q50" i="34" s="1"/>
  <c r="H50" i="34"/>
  <c r="R49" i="34"/>
  <c r="P49" i="34"/>
  <c r="Q49" i="34" s="1"/>
  <c r="H49" i="34"/>
  <c r="R48" i="34"/>
  <c r="P48" i="34"/>
  <c r="Q48" i="34" s="1"/>
  <c r="H48" i="34"/>
  <c r="R47" i="34"/>
  <c r="P47" i="34"/>
  <c r="Q47" i="34" s="1"/>
  <c r="H47" i="34"/>
  <c r="R46" i="34"/>
  <c r="P46" i="34"/>
  <c r="Q46" i="34" s="1"/>
  <c r="H46" i="34"/>
  <c r="R45" i="34"/>
  <c r="P45" i="34"/>
  <c r="Q45" i="34" s="1"/>
  <c r="H45" i="34"/>
  <c r="R44" i="34"/>
  <c r="P44" i="34"/>
  <c r="Q44" i="34" s="1"/>
  <c r="H44" i="34"/>
  <c r="R43" i="34"/>
  <c r="P43" i="34"/>
  <c r="Q43" i="34" s="1"/>
  <c r="H43" i="34"/>
  <c r="O42" i="34"/>
  <c r="N42" i="34"/>
  <c r="M42" i="34"/>
  <c r="L42" i="34"/>
  <c r="K42" i="34"/>
  <c r="G42" i="34"/>
  <c r="F42" i="34"/>
  <c r="E42" i="34"/>
  <c r="D42" i="34"/>
  <c r="H42" i="34" s="1"/>
  <c r="R41" i="34"/>
  <c r="Q41" i="34"/>
  <c r="P41" i="34"/>
  <c r="H41" i="34"/>
  <c r="R40" i="34"/>
  <c r="Q40" i="34"/>
  <c r="P40" i="34"/>
  <c r="H40" i="34"/>
  <c r="R39" i="34"/>
  <c r="Q39" i="34"/>
  <c r="P39" i="34"/>
  <c r="H39" i="34"/>
  <c r="R38" i="34"/>
  <c r="Q38" i="34"/>
  <c r="P38" i="34"/>
  <c r="H38" i="34"/>
  <c r="R37" i="34"/>
  <c r="Q37" i="34"/>
  <c r="P37" i="34"/>
  <c r="H37" i="34"/>
  <c r="R36" i="34"/>
  <c r="Q36" i="34"/>
  <c r="P36" i="34"/>
  <c r="H36" i="34"/>
  <c r="R35" i="34"/>
  <c r="Q35" i="34"/>
  <c r="P35" i="34"/>
  <c r="H35" i="34"/>
  <c r="R42" i="34"/>
  <c r="T42" i="34" s="1"/>
  <c r="R18" i="34"/>
  <c r="P18" i="34"/>
  <c r="H18" i="34"/>
  <c r="R17" i="34"/>
  <c r="P17" i="34"/>
  <c r="H17" i="34"/>
  <c r="O16" i="34"/>
  <c r="N16" i="34"/>
  <c r="M16" i="34"/>
  <c r="L16" i="34"/>
  <c r="K16" i="34"/>
  <c r="G16" i="34"/>
  <c r="F16" i="34"/>
  <c r="E16" i="34"/>
  <c r="D16" i="34"/>
  <c r="R15" i="34"/>
  <c r="P15" i="34"/>
  <c r="H15" i="34"/>
  <c r="R14" i="34"/>
  <c r="P14" i="34"/>
  <c r="Q14" i="34" s="1"/>
  <c r="H14" i="34"/>
  <c r="R13" i="34"/>
  <c r="P13" i="34"/>
  <c r="Q13" i="34" s="1"/>
  <c r="H13" i="34"/>
  <c r="R12" i="34"/>
  <c r="P12" i="34"/>
  <c r="H12" i="34"/>
  <c r="R11" i="34"/>
  <c r="P11" i="34"/>
  <c r="Q11" i="34" s="1"/>
  <c r="H11" i="34"/>
  <c r="R10" i="34"/>
  <c r="P10" i="34"/>
  <c r="H10" i="34"/>
  <c r="R9" i="34"/>
  <c r="P9" i="34"/>
  <c r="Q9" i="34" s="1"/>
  <c r="H9" i="34"/>
  <c r="R8" i="34"/>
  <c r="P8" i="34"/>
  <c r="Q8" i="34" s="1"/>
  <c r="H8" i="34"/>
  <c r="R7" i="34"/>
  <c r="P7" i="34"/>
  <c r="Q7" i="34" s="1"/>
  <c r="H7" i="34"/>
  <c r="R6" i="34"/>
  <c r="P6" i="34"/>
  <c r="Q6" i="34" s="1"/>
  <c r="H6" i="34"/>
  <c r="R5" i="34"/>
  <c r="P5" i="34"/>
  <c r="Q5" i="34" s="1"/>
  <c r="H5" i="34"/>
  <c r="R4" i="34"/>
  <c r="R16" i="34" s="1"/>
  <c r="T16" i="34" s="1"/>
  <c r="P4" i="34"/>
  <c r="Q4" i="34" s="1"/>
  <c r="H4" i="34"/>
  <c r="Q42" i="34" l="1"/>
  <c r="P42" i="34"/>
  <c r="T29" i="34"/>
  <c r="Q42" i="36"/>
  <c r="P42" i="36"/>
  <c r="Q18" i="34"/>
  <c r="Q18" i="36"/>
  <c r="Q17" i="34"/>
  <c r="Q17" i="36"/>
  <c r="Q15" i="34"/>
  <c r="Q14" i="36"/>
  <c r="P16" i="34"/>
  <c r="H16" i="34"/>
  <c r="Q12" i="34"/>
  <c r="Q16" i="34" s="1"/>
  <c r="P16" i="36"/>
  <c r="H16" i="36"/>
  <c r="Q12" i="36"/>
  <c r="Q81" i="36"/>
  <c r="Q55" i="36"/>
  <c r="Q107" i="34"/>
  <c r="Q81" i="34"/>
  <c r="Q55" i="34"/>
  <c r="H4" i="13"/>
  <c r="Q16" i="36" l="1"/>
  <c r="F100" i="13"/>
  <c r="E100" i="13"/>
  <c r="D100" i="13"/>
  <c r="C100" i="13"/>
  <c r="G99" i="13"/>
  <c r="F99" i="13"/>
  <c r="E99" i="13"/>
  <c r="D99" i="13"/>
  <c r="C99" i="13"/>
  <c r="G98" i="13"/>
  <c r="F98" i="13"/>
  <c r="E98" i="13"/>
  <c r="D98" i="13"/>
  <c r="C98" i="13"/>
  <c r="G97" i="13"/>
  <c r="F97" i="13"/>
  <c r="E97" i="13"/>
  <c r="D97" i="13"/>
  <c r="C97" i="13"/>
  <c r="G96" i="13"/>
  <c r="F96" i="13"/>
  <c r="E96" i="13"/>
  <c r="D96" i="13"/>
  <c r="C96" i="13"/>
  <c r="G95" i="13"/>
  <c r="F95" i="13"/>
  <c r="E95" i="13"/>
  <c r="D95" i="13"/>
  <c r="C95" i="13"/>
  <c r="G94" i="13"/>
  <c r="F94" i="13"/>
  <c r="E94" i="13"/>
  <c r="D94" i="13"/>
  <c r="C94" i="13"/>
  <c r="G93" i="13"/>
  <c r="F93" i="13"/>
  <c r="E93" i="13"/>
  <c r="D93" i="13"/>
  <c r="C93" i="13"/>
  <c r="G92" i="13"/>
  <c r="F92" i="13"/>
  <c r="E92" i="13"/>
  <c r="D92" i="13"/>
  <c r="C92" i="13"/>
  <c r="G91" i="13"/>
  <c r="F91" i="13"/>
  <c r="E91" i="13"/>
  <c r="D91" i="13"/>
  <c r="C91" i="13"/>
  <c r="G90" i="13"/>
  <c r="F90" i="13"/>
  <c r="E90" i="13"/>
  <c r="D90" i="13"/>
  <c r="C90" i="13"/>
  <c r="F89" i="13"/>
  <c r="E89" i="13"/>
  <c r="D89" i="13"/>
  <c r="C89" i="13"/>
  <c r="G88" i="13"/>
  <c r="F88" i="13"/>
  <c r="E88" i="13"/>
  <c r="D88" i="13"/>
  <c r="C88" i="13"/>
  <c r="G86" i="13"/>
  <c r="F86" i="13"/>
  <c r="E86" i="13"/>
  <c r="D86" i="13"/>
  <c r="C86" i="13"/>
  <c r="G85" i="13"/>
  <c r="F85" i="13"/>
  <c r="E85" i="13"/>
  <c r="D85" i="13"/>
  <c r="C85" i="13"/>
  <c r="G84" i="13"/>
  <c r="F84" i="13"/>
  <c r="E84" i="13"/>
  <c r="D84" i="13"/>
  <c r="C84" i="13"/>
  <c r="G83" i="13"/>
  <c r="F83" i="13"/>
  <c r="E83" i="13"/>
  <c r="D83" i="13"/>
  <c r="C83" i="13"/>
  <c r="G82" i="13"/>
  <c r="F82" i="13"/>
  <c r="E82" i="13"/>
  <c r="D82" i="13"/>
  <c r="C82" i="13"/>
  <c r="G81" i="13"/>
  <c r="F81" i="13"/>
  <c r="E81" i="13"/>
  <c r="D81" i="13"/>
  <c r="C81" i="13"/>
  <c r="G80" i="13"/>
  <c r="F80" i="13"/>
  <c r="E80" i="13"/>
  <c r="D80" i="13"/>
  <c r="C80" i="13"/>
  <c r="G79" i="13"/>
  <c r="F79" i="13"/>
  <c r="E79" i="13"/>
  <c r="D79" i="13"/>
  <c r="C79" i="13"/>
  <c r="G78" i="13"/>
  <c r="F78" i="13"/>
  <c r="E78" i="13"/>
  <c r="D78" i="13"/>
  <c r="C78" i="13"/>
  <c r="G77" i="13"/>
  <c r="F77" i="13"/>
  <c r="E77" i="13"/>
  <c r="D77" i="13"/>
  <c r="C77" i="13"/>
  <c r="G76" i="13"/>
  <c r="F76" i="13"/>
  <c r="E76" i="13"/>
  <c r="D76" i="13"/>
  <c r="C76" i="13"/>
  <c r="G75" i="13"/>
  <c r="F75" i="13"/>
  <c r="E75" i="13"/>
  <c r="D75" i="13"/>
  <c r="C75" i="13"/>
  <c r="G74" i="13"/>
  <c r="F74" i="13"/>
  <c r="E74" i="13"/>
  <c r="D74" i="13"/>
  <c r="C74" i="13"/>
  <c r="G72" i="13"/>
  <c r="F72" i="13"/>
  <c r="E72" i="13"/>
  <c r="D72" i="13"/>
  <c r="C72" i="13"/>
  <c r="G71" i="13"/>
  <c r="F71" i="13"/>
  <c r="E71" i="13"/>
  <c r="D71" i="13"/>
  <c r="C71" i="13"/>
  <c r="G70" i="13"/>
  <c r="F70" i="13"/>
  <c r="E70" i="13"/>
  <c r="D70" i="13"/>
  <c r="C70" i="13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G65" i="13"/>
  <c r="F65" i="13"/>
  <c r="E65" i="13"/>
  <c r="D65" i="13"/>
  <c r="C65" i="13"/>
  <c r="G64" i="13"/>
  <c r="F64" i="13"/>
  <c r="E64" i="13"/>
  <c r="D64" i="13"/>
  <c r="C64" i="13"/>
  <c r="G63" i="13"/>
  <c r="F63" i="13"/>
  <c r="E63" i="13"/>
  <c r="D63" i="13"/>
  <c r="C63" i="13"/>
  <c r="G62" i="13"/>
  <c r="F62" i="13"/>
  <c r="E62" i="13"/>
  <c r="D62" i="13"/>
  <c r="C62" i="13"/>
  <c r="G61" i="13"/>
  <c r="F61" i="13"/>
  <c r="E61" i="13"/>
  <c r="D61" i="13"/>
  <c r="C61" i="13"/>
  <c r="G60" i="13"/>
  <c r="F60" i="13"/>
  <c r="E60" i="13"/>
  <c r="D60" i="13"/>
  <c r="C60" i="13"/>
  <c r="G58" i="13"/>
  <c r="F58" i="13"/>
  <c r="E58" i="13"/>
  <c r="D58" i="13"/>
  <c r="C58" i="13"/>
  <c r="G57" i="13"/>
  <c r="F57" i="13"/>
  <c r="E57" i="13"/>
  <c r="D57" i="13"/>
  <c r="C57" i="13"/>
  <c r="G56" i="13"/>
  <c r="F56" i="13"/>
  <c r="E56" i="13"/>
  <c r="D56" i="13"/>
  <c r="C56" i="13"/>
  <c r="G55" i="13"/>
  <c r="F55" i="13"/>
  <c r="E55" i="13"/>
  <c r="D55" i="13"/>
  <c r="C55" i="13"/>
  <c r="G54" i="13"/>
  <c r="F54" i="13"/>
  <c r="E54" i="13"/>
  <c r="D54" i="13"/>
  <c r="C54" i="13"/>
  <c r="G53" i="13"/>
  <c r="F53" i="13"/>
  <c r="E53" i="13"/>
  <c r="D53" i="13"/>
  <c r="C53" i="13"/>
  <c r="G52" i="13"/>
  <c r="F52" i="13"/>
  <c r="E52" i="13"/>
  <c r="D52" i="13"/>
  <c r="C52" i="13"/>
  <c r="G51" i="13"/>
  <c r="F51" i="13"/>
  <c r="E51" i="13"/>
  <c r="D51" i="13"/>
  <c r="C51" i="13"/>
  <c r="G50" i="13"/>
  <c r="F50" i="13"/>
  <c r="E50" i="13"/>
  <c r="D50" i="13"/>
  <c r="C50" i="13"/>
  <c r="G49" i="13"/>
  <c r="F49" i="13"/>
  <c r="E49" i="13"/>
  <c r="D49" i="13"/>
  <c r="C49" i="13"/>
  <c r="G48" i="13"/>
  <c r="F48" i="13"/>
  <c r="E48" i="13"/>
  <c r="D48" i="13"/>
  <c r="C48" i="13"/>
  <c r="G47" i="13"/>
  <c r="F47" i="13"/>
  <c r="E47" i="13"/>
  <c r="D47" i="13"/>
  <c r="C47" i="13"/>
  <c r="G46" i="13"/>
  <c r="F46" i="13"/>
  <c r="E46" i="13"/>
  <c r="D46" i="13"/>
  <c r="C46" i="13"/>
  <c r="G44" i="13"/>
  <c r="F44" i="13"/>
  <c r="E44" i="13"/>
  <c r="D44" i="13"/>
  <c r="C44" i="13"/>
  <c r="G43" i="13"/>
  <c r="F43" i="13"/>
  <c r="E43" i="13"/>
  <c r="D43" i="13"/>
  <c r="C43" i="13"/>
  <c r="G42" i="13"/>
  <c r="F42" i="13"/>
  <c r="E42" i="13"/>
  <c r="D42" i="13"/>
  <c r="C42" i="13"/>
  <c r="G41" i="13"/>
  <c r="F41" i="13"/>
  <c r="E41" i="13"/>
  <c r="D41" i="13"/>
  <c r="C41" i="13"/>
  <c r="G40" i="13"/>
  <c r="F40" i="13"/>
  <c r="E40" i="13"/>
  <c r="D40" i="13"/>
  <c r="C40" i="13"/>
  <c r="G39" i="13"/>
  <c r="F39" i="13"/>
  <c r="E39" i="13"/>
  <c r="D39" i="13"/>
  <c r="C39" i="13"/>
  <c r="G38" i="13"/>
  <c r="F38" i="13"/>
  <c r="E38" i="13"/>
  <c r="D38" i="13"/>
  <c r="C38" i="13"/>
  <c r="G37" i="13"/>
  <c r="F37" i="13"/>
  <c r="E37" i="13"/>
  <c r="D37" i="13"/>
  <c r="C37" i="13"/>
  <c r="G36" i="13"/>
  <c r="F36" i="13"/>
  <c r="E36" i="13"/>
  <c r="D36" i="13"/>
  <c r="C36" i="13"/>
  <c r="G35" i="13"/>
  <c r="F35" i="13"/>
  <c r="E35" i="13"/>
  <c r="D35" i="13"/>
  <c r="C35" i="13"/>
  <c r="G34" i="13"/>
  <c r="F34" i="13"/>
  <c r="E34" i="13"/>
  <c r="D34" i="13"/>
  <c r="C34" i="13"/>
  <c r="G33" i="13"/>
  <c r="F33" i="13"/>
  <c r="E33" i="13"/>
  <c r="D33" i="13"/>
  <c r="C33" i="13"/>
  <c r="G32" i="13"/>
  <c r="F32" i="13"/>
  <c r="E32" i="13"/>
  <c r="D32" i="13"/>
  <c r="C32" i="13"/>
  <c r="G29" i="13"/>
  <c r="F29" i="13"/>
  <c r="E29" i="13"/>
  <c r="D29" i="13"/>
  <c r="C29" i="13"/>
  <c r="G28" i="13"/>
  <c r="F28" i="13"/>
  <c r="E28" i="13"/>
  <c r="D28" i="13"/>
  <c r="C28" i="13"/>
  <c r="G27" i="13"/>
  <c r="F27" i="13"/>
  <c r="E27" i="13"/>
  <c r="D27" i="13"/>
  <c r="C27" i="13"/>
  <c r="G26" i="13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O107" i="19" l="1"/>
  <c r="N107" i="19"/>
  <c r="M107" i="19"/>
  <c r="L107" i="19"/>
  <c r="K107" i="19"/>
  <c r="P107" i="19" s="1"/>
  <c r="G107" i="19"/>
  <c r="F107" i="19"/>
  <c r="E107" i="19"/>
  <c r="D107" i="19"/>
  <c r="H107" i="19" s="1"/>
  <c r="R106" i="19"/>
  <c r="P106" i="19"/>
  <c r="Q106" i="19" s="1"/>
  <c r="H106" i="19"/>
  <c r="R105" i="19"/>
  <c r="P105" i="19"/>
  <c r="Q105" i="19" s="1"/>
  <c r="H105" i="19"/>
  <c r="R104" i="19"/>
  <c r="P104" i="19"/>
  <c r="Q104" i="19" s="1"/>
  <c r="H104" i="19"/>
  <c r="R103" i="19"/>
  <c r="P103" i="19"/>
  <c r="Q103" i="19" s="1"/>
  <c r="H103" i="19"/>
  <c r="R102" i="19"/>
  <c r="P102" i="19"/>
  <c r="Q102" i="19" s="1"/>
  <c r="H102" i="19"/>
  <c r="R101" i="19"/>
  <c r="P101" i="19"/>
  <c r="Q101" i="19" s="1"/>
  <c r="H101" i="19"/>
  <c r="R100" i="19"/>
  <c r="P100" i="19"/>
  <c r="Q100" i="19" s="1"/>
  <c r="H100" i="19"/>
  <c r="R99" i="19"/>
  <c r="P99" i="19"/>
  <c r="Q99" i="19" s="1"/>
  <c r="H99" i="19"/>
  <c r="R98" i="19"/>
  <c r="P98" i="19"/>
  <c r="Q98" i="19" s="1"/>
  <c r="H98" i="19"/>
  <c r="R97" i="19"/>
  <c r="P97" i="19"/>
  <c r="Q97" i="19" s="1"/>
  <c r="H97" i="19"/>
  <c r="R96" i="19"/>
  <c r="P96" i="19"/>
  <c r="Q96" i="19" s="1"/>
  <c r="H96" i="19"/>
  <c r="R95" i="19"/>
  <c r="R107" i="19" s="1"/>
  <c r="T107" i="19" s="1"/>
  <c r="P95" i="19"/>
  <c r="Q95" i="19" s="1"/>
  <c r="H95" i="19"/>
  <c r="O105" i="14"/>
  <c r="N105" i="14"/>
  <c r="M105" i="14"/>
  <c r="L105" i="14"/>
  <c r="K105" i="14"/>
  <c r="P105" i="14" s="1"/>
  <c r="G105" i="14"/>
  <c r="F105" i="14"/>
  <c r="E105" i="14"/>
  <c r="D105" i="14"/>
  <c r="H105" i="14" s="1"/>
  <c r="R104" i="14"/>
  <c r="P104" i="14"/>
  <c r="Q104" i="14" s="1"/>
  <c r="H104" i="14"/>
  <c r="R103" i="14"/>
  <c r="P103" i="14"/>
  <c r="H103" i="14"/>
  <c r="R102" i="14"/>
  <c r="P102" i="14"/>
  <c r="Q102" i="14" s="1"/>
  <c r="H102" i="14"/>
  <c r="R101" i="14"/>
  <c r="P101" i="14"/>
  <c r="H101" i="14"/>
  <c r="R100" i="14"/>
  <c r="P100" i="14"/>
  <c r="Q100" i="14" s="1"/>
  <c r="H100" i="14"/>
  <c r="R99" i="14"/>
  <c r="P99" i="14"/>
  <c r="H99" i="14"/>
  <c r="R98" i="14"/>
  <c r="P98" i="14"/>
  <c r="Q98" i="14" s="1"/>
  <c r="H98" i="14"/>
  <c r="R97" i="14"/>
  <c r="P97" i="14"/>
  <c r="H97" i="14"/>
  <c r="R96" i="14"/>
  <c r="P96" i="14"/>
  <c r="Q96" i="14" s="1"/>
  <c r="H96" i="14"/>
  <c r="R95" i="14"/>
  <c r="P95" i="14"/>
  <c r="H95" i="14"/>
  <c r="R94" i="14"/>
  <c r="P94" i="14"/>
  <c r="Q94" i="14" s="1"/>
  <c r="H94" i="14"/>
  <c r="R93" i="14"/>
  <c r="P93" i="14"/>
  <c r="H93" i="14"/>
  <c r="R94" i="19"/>
  <c r="T94" i="19" s="1"/>
  <c r="O94" i="19"/>
  <c r="N94" i="19"/>
  <c r="M94" i="19"/>
  <c r="L94" i="19"/>
  <c r="P94" i="19" s="1"/>
  <c r="K94" i="19"/>
  <c r="G94" i="19"/>
  <c r="F94" i="19"/>
  <c r="E94" i="19"/>
  <c r="D94" i="19"/>
  <c r="H94" i="19" s="1"/>
  <c r="R93" i="19"/>
  <c r="P93" i="19"/>
  <c r="H93" i="19"/>
  <c r="Q93" i="19" s="1"/>
  <c r="R92" i="19"/>
  <c r="P92" i="19"/>
  <c r="H92" i="19"/>
  <c r="Q92" i="19" s="1"/>
  <c r="R91" i="19"/>
  <c r="P91" i="19"/>
  <c r="H91" i="19"/>
  <c r="Q91" i="19" s="1"/>
  <c r="R90" i="19"/>
  <c r="P90" i="19"/>
  <c r="H90" i="19"/>
  <c r="Q90" i="19" s="1"/>
  <c r="R89" i="19"/>
  <c r="P89" i="19"/>
  <c r="H89" i="19"/>
  <c r="Q89" i="19" s="1"/>
  <c r="R88" i="19"/>
  <c r="P88" i="19"/>
  <c r="H88" i="19"/>
  <c r="Q88" i="19" s="1"/>
  <c r="R87" i="19"/>
  <c r="P87" i="19"/>
  <c r="H87" i="19"/>
  <c r="Q87" i="19" s="1"/>
  <c r="R86" i="19"/>
  <c r="P86" i="19"/>
  <c r="H86" i="19"/>
  <c r="Q86" i="19" s="1"/>
  <c r="R85" i="19"/>
  <c r="P85" i="19"/>
  <c r="H85" i="19"/>
  <c r="Q85" i="19" s="1"/>
  <c r="R84" i="19"/>
  <c r="P84" i="19"/>
  <c r="H84" i="19"/>
  <c r="Q84" i="19" s="1"/>
  <c r="R83" i="19"/>
  <c r="P83" i="19"/>
  <c r="H83" i="19"/>
  <c r="Q83" i="19" s="1"/>
  <c r="R82" i="19"/>
  <c r="P82" i="19"/>
  <c r="H82" i="19"/>
  <c r="Q82" i="19" s="1"/>
  <c r="Q94" i="19" s="1"/>
  <c r="O92" i="14"/>
  <c r="N92" i="14"/>
  <c r="M92" i="14"/>
  <c r="L92" i="14"/>
  <c r="K92" i="14"/>
  <c r="G92" i="14"/>
  <c r="F92" i="14"/>
  <c r="E92" i="14"/>
  <c r="D92" i="14"/>
  <c r="H92" i="14" s="1"/>
  <c r="R91" i="14"/>
  <c r="P91" i="14"/>
  <c r="H91" i="14"/>
  <c r="R90" i="14"/>
  <c r="P90" i="14"/>
  <c r="H90" i="14"/>
  <c r="R89" i="14"/>
  <c r="P89" i="14"/>
  <c r="H89" i="14"/>
  <c r="R88" i="14"/>
  <c r="P88" i="14"/>
  <c r="H88" i="14"/>
  <c r="Q88" i="14" s="1"/>
  <c r="B96" i="13" s="1"/>
  <c r="R87" i="14"/>
  <c r="P87" i="14"/>
  <c r="H87" i="14"/>
  <c r="R86" i="14"/>
  <c r="P86" i="14"/>
  <c r="H86" i="14"/>
  <c r="R85" i="14"/>
  <c r="P85" i="14"/>
  <c r="H85" i="14"/>
  <c r="R84" i="14"/>
  <c r="P84" i="14"/>
  <c r="H84" i="14"/>
  <c r="Q84" i="14" s="1"/>
  <c r="B92" i="13" s="1"/>
  <c r="R83" i="14"/>
  <c r="P83" i="14"/>
  <c r="H83" i="14"/>
  <c r="R82" i="14"/>
  <c r="P82" i="14"/>
  <c r="H82" i="14"/>
  <c r="Q82" i="14" s="1"/>
  <c r="B90" i="13" s="1"/>
  <c r="R81" i="14"/>
  <c r="P81" i="14"/>
  <c r="H81" i="14"/>
  <c r="R80" i="14"/>
  <c r="P80" i="14"/>
  <c r="H80" i="14"/>
  <c r="Q80" i="14" s="1"/>
  <c r="O81" i="19"/>
  <c r="N81" i="19"/>
  <c r="M81" i="19"/>
  <c r="L81" i="19"/>
  <c r="K81" i="19"/>
  <c r="P81" i="19" s="1"/>
  <c r="G81" i="19"/>
  <c r="F81" i="19"/>
  <c r="E81" i="19"/>
  <c r="D81" i="19"/>
  <c r="H81" i="19" s="1"/>
  <c r="R80" i="19"/>
  <c r="P80" i="19"/>
  <c r="Q80" i="19" s="1"/>
  <c r="H80" i="19"/>
  <c r="R79" i="19"/>
  <c r="P79" i="19"/>
  <c r="Q79" i="19" s="1"/>
  <c r="H79" i="19"/>
  <c r="R78" i="19"/>
  <c r="P78" i="19"/>
  <c r="Q78" i="19" s="1"/>
  <c r="H78" i="19"/>
  <c r="R77" i="19"/>
  <c r="P77" i="19"/>
  <c r="Q77" i="19" s="1"/>
  <c r="H77" i="19"/>
  <c r="R76" i="19"/>
  <c r="P76" i="19"/>
  <c r="Q76" i="19" s="1"/>
  <c r="H76" i="19"/>
  <c r="R75" i="19"/>
  <c r="P75" i="19"/>
  <c r="Q75" i="19" s="1"/>
  <c r="H75" i="19"/>
  <c r="R74" i="19"/>
  <c r="P74" i="19"/>
  <c r="Q74" i="19" s="1"/>
  <c r="H74" i="19"/>
  <c r="R73" i="19"/>
  <c r="P73" i="19"/>
  <c r="Q73" i="19" s="1"/>
  <c r="H73" i="19"/>
  <c r="R72" i="19"/>
  <c r="P72" i="19"/>
  <c r="Q72" i="19" s="1"/>
  <c r="H72" i="19"/>
  <c r="R71" i="19"/>
  <c r="P71" i="19"/>
  <c r="Q71" i="19" s="1"/>
  <c r="H71" i="19"/>
  <c r="R70" i="19"/>
  <c r="P70" i="19"/>
  <c r="Q70" i="19" s="1"/>
  <c r="H70" i="19"/>
  <c r="R69" i="19"/>
  <c r="R81" i="19" s="1"/>
  <c r="T81" i="19" s="1"/>
  <c r="P69" i="19"/>
  <c r="Q69" i="19" s="1"/>
  <c r="H69" i="19"/>
  <c r="O79" i="14"/>
  <c r="N79" i="14"/>
  <c r="M79" i="14"/>
  <c r="L79" i="14"/>
  <c r="K79" i="14"/>
  <c r="P79" i="14" s="1"/>
  <c r="G79" i="14"/>
  <c r="F79" i="14"/>
  <c r="E79" i="14"/>
  <c r="D79" i="14"/>
  <c r="H79" i="14" s="1"/>
  <c r="R78" i="14"/>
  <c r="P78" i="14"/>
  <c r="H78" i="14"/>
  <c r="R77" i="14"/>
  <c r="P77" i="14"/>
  <c r="H77" i="14"/>
  <c r="R76" i="14"/>
  <c r="P76" i="14"/>
  <c r="Q76" i="14" s="1"/>
  <c r="B83" i="13" s="1"/>
  <c r="H76" i="14"/>
  <c r="R75" i="14"/>
  <c r="P75" i="14"/>
  <c r="H75" i="14"/>
  <c r="R74" i="14"/>
  <c r="P74" i="14"/>
  <c r="Q74" i="14" s="1"/>
  <c r="B81" i="13" s="1"/>
  <c r="H74" i="14"/>
  <c r="R73" i="14"/>
  <c r="P73" i="14"/>
  <c r="H73" i="14"/>
  <c r="R72" i="14"/>
  <c r="P72" i="14"/>
  <c r="Q72" i="14" s="1"/>
  <c r="B79" i="13" s="1"/>
  <c r="H72" i="14"/>
  <c r="R71" i="14"/>
  <c r="P71" i="14"/>
  <c r="H71" i="14"/>
  <c r="R70" i="14"/>
  <c r="P70" i="14"/>
  <c r="Q70" i="14" s="1"/>
  <c r="B77" i="13" s="1"/>
  <c r="H70" i="14"/>
  <c r="R69" i="14"/>
  <c r="P69" i="14"/>
  <c r="H69" i="14"/>
  <c r="R68" i="14"/>
  <c r="P68" i="14"/>
  <c r="Q68" i="14" s="1"/>
  <c r="B75" i="13" s="1"/>
  <c r="H68" i="14"/>
  <c r="R67" i="14"/>
  <c r="R79" i="14" s="1"/>
  <c r="T79" i="14" s="1"/>
  <c r="P67" i="14"/>
  <c r="H67" i="14"/>
  <c r="O68" i="19"/>
  <c r="N68" i="19"/>
  <c r="M68" i="19"/>
  <c r="L68" i="19"/>
  <c r="K68" i="19"/>
  <c r="P68" i="19" s="1"/>
  <c r="G68" i="19"/>
  <c r="F68" i="19"/>
  <c r="E68" i="19"/>
  <c r="D68" i="19"/>
  <c r="H68" i="19" s="1"/>
  <c r="R67" i="19"/>
  <c r="P67" i="19"/>
  <c r="Q67" i="19" s="1"/>
  <c r="H67" i="19"/>
  <c r="R66" i="19"/>
  <c r="P66" i="19"/>
  <c r="Q66" i="19" s="1"/>
  <c r="H66" i="19"/>
  <c r="R65" i="19"/>
  <c r="P65" i="19"/>
  <c r="Q65" i="19" s="1"/>
  <c r="H65" i="19"/>
  <c r="R64" i="19"/>
  <c r="P64" i="19"/>
  <c r="Q64" i="19" s="1"/>
  <c r="H64" i="19"/>
  <c r="R63" i="19"/>
  <c r="P63" i="19"/>
  <c r="Q63" i="19" s="1"/>
  <c r="H63" i="19"/>
  <c r="R62" i="19"/>
  <c r="P62" i="19"/>
  <c r="Q62" i="19" s="1"/>
  <c r="H62" i="19"/>
  <c r="R61" i="19"/>
  <c r="P61" i="19"/>
  <c r="Q61" i="19" s="1"/>
  <c r="H61" i="19"/>
  <c r="R60" i="19"/>
  <c r="P60" i="19"/>
  <c r="Q60" i="19" s="1"/>
  <c r="H60" i="19"/>
  <c r="R59" i="19"/>
  <c r="P59" i="19"/>
  <c r="Q59" i="19" s="1"/>
  <c r="H59" i="19"/>
  <c r="R58" i="19"/>
  <c r="P58" i="19"/>
  <c r="Q58" i="19" s="1"/>
  <c r="H58" i="19"/>
  <c r="R57" i="19"/>
  <c r="P57" i="19"/>
  <c r="Q57" i="19" s="1"/>
  <c r="H57" i="19"/>
  <c r="R56" i="19"/>
  <c r="R68" i="19" s="1"/>
  <c r="T68" i="19" s="1"/>
  <c r="P56" i="19"/>
  <c r="Q56" i="19" s="1"/>
  <c r="Q68" i="19" s="1"/>
  <c r="H56" i="19"/>
  <c r="O66" i="14"/>
  <c r="N66" i="14"/>
  <c r="M66" i="14"/>
  <c r="L66" i="14"/>
  <c r="K66" i="14"/>
  <c r="P66" i="14" s="1"/>
  <c r="G66" i="14"/>
  <c r="F66" i="14"/>
  <c r="E66" i="14"/>
  <c r="D66" i="14"/>
  <c r="H66" i="14" s="1"/>
  <c r="R65" i="14"/>
  <c r="P65" i="14"/>
  <c r="H65" i="14"/>
  <c r="R64" i="14"/>
  <c r="P64" i="14"/>
  <c r="H64" i="14"/>
  <c r="R63" i="14"/>
  <c r="P63" i="14"/>
  <c r="Q63" i="14" s="1"/>
  <c r="B69" i="13" s="1"/>
  <c r="H63" i="14"/>
  <c r="R62" i="14"/>
  <c r="P62" i="14"/>
  <c r="H62" i="14"/>
  <c r="R61" i="14"/>
  <c r="P61" i="14"/>
  <c r="Q61" i="14" s="1"/>
  <c r="B67" i="13" s="1"/>
  <c r="H61" i="14"/>
  <c r="R60" i="14"/>
  <c r="P60" i="14"/>
  <c r="H60" i="14"/>
  <c r="R59" i="14"/>
  <c r="P59" i="14"/>
  <c r="Q59" i="14" s="1"/>
  <c r="B65" i="13" s="1"/>
  <c r="H59" i="14"/>
  <c r="R58" i="14"/>
  <c r="P58" i="14"/>
  <c r="H58" i="14"/>
  <c r="R57" i="14"/>
  <c r="P57" i="14"/>
  <c r="Q57" i="14" s="1"/>
  <c r="B63" i="13" s="1"/>
  <c r="H57" i="14"/>
  <c r="R56" i="14"/>
  <c r="P56" i="14"/>
  <c r="H56" i="14"/>
  <c r="R55" i="14"/>
  <c r="P55" i="14"/>
  <c r="Q55" i="14" s="1"/>
  <c r="B61" i="13" s="1"/>
  <c r="H55" i="14"/>
  <c r="R54" i="14"/>
  <c r="P54" i="14"/>
  <c r="H54" i="14"/>
  <c r="O55" i="19"/>
  <c r="N55" i="19"/>
  <c r="M55" i="19"/>
  <c r="L55" i="19"/>
  <c r="K55" i="19"/>
  <c r="P55" i="19" s="1"/>
  <c r="G55" i="19"/>
  <c r="F55" i="19"/>
  <c r="E55" i="19"/>
  <c r="D55" i="19"/>
  <c r="H55" i="19" s="1"/>
  <c r="R54" i="19"/>
  <c r="P54" i="19"/>
  <c r="Q54" i="19" s="1"/>
  <c r="H54" i="19"/>
  <c r="R53" i="19"/>
  <c r="P53" i="19"/>
  <c r="Q53" i="19" s="1"/>
  <c r="H53" i="19"/>
  <c r="R52" i="19"/>
  <c r="P52" i="19"/>
  <c r="Q52" i="19" s="1"/>
  <c r="H52" i="19"/>
  <c r="R51" i="19"/>
  <c r="P51" i="19"/>
  <c r="Q51" i="19" s="1"/>
  <c r="H51" i="19"/>
  <c r="R50" i="19"/>
  <c r="P50" i="19"/>
  <c r="Q50" i="19" s="1"/>
  <c r="H50" i="19"/>
  <c r="R49" i="19"/>
  <c r="P49" i="19"/>
  <c r="Q49" i="19" s="1"/>
  <c r="H49" i="19"/>
  <c r="R48" i="19"/>
  <c r="P48" i="19"/>
  <c r="Q48" i="19" s="1"/>
  <c r="H48" i="19"/>
  <c r="R47" i="19"/>
  <c r="P47" i="19"/>
  <c r="Q47" i="19" s="1"/>
  <c r="H47" i="19"/>
  <c r="R46" i="19"/>
  <c r="P46" i="19"/>
  <c r="Q46" i="19" s="1"/>
  <c r="H46" i="19"/>
  <c r="R45" i="19"/>
  <c r="P45" i="19"/>
  <c r="Q45" i="19" s="1"/>
  <c r="H45" i="19"/>
  <c r="R44" i="19"/>
  <c r="P44" i="19"/>
  <c r="Q44" i="19" s="1"/>
  <c r="H44" i="19"/>
  <c r="R43" i="19"/>
  <c r="R55" i="19" s="1"/>
  <c r="T55" i="19" s="1"/>
  <c r="P43" i="19"/>
  <c r="Q43" i="19" s="1"/>
  <c r="H43" i="19"/>
  <c r="O53" i="14"/>
  <c r="N53" i="14"/>
  <c r="M53" i="14"/>
  <c r="L53" i="14"/>
  <c r="K53" i="14"/>
  <c r="G53" i="14"/>
  <c r="F53" i="14"/>
  <c r="E53" i="14"/>
  <c r="D53" i="14"/>
  <c r="R52" i="14"/>
  <c r="P52" i="14"/>
  <c r="Q52" i="14" s="1"/>
  <c r="B57" i="13" s="1"/>
  <c r="H52" i="14"/>
  <c r="R51" i="14"/>
  <c r="P51" i="14"/>
  <c r="H51" i="14"/>
  <c r="R50" i="14"/>
  <c r="P50" i="14"/>
  <c r="Q50" i="14" s="1"/>
  <c r="B55" i="13" s="1"/>
  <c r="H50" i="14"/>
  <c r="R49" i="14"/>
  <c r="P49" i="14"/>
  <c r="H49" i="14"/>
  <c r="R48" i="14"/>
  <c r="P48" i="14"/>
  <c r="Q48" i="14" s="1"/>
  <c r="B53" i="13" s="1"/>
  <c r="H48" i="14"/>
  <c r="R47" i="14"/>
  <c r="P47" i="14"/>
  <c r="H47" i="14"/>
  <c r="R46" i="14"/>
  <c r="P46" i="14"/>
  <c r="Q46" i="14" s="1"/>
  <c r="B51" i="13" s="1"/>
  <c r="H46" i="14"/>
  <c r="R45" i="14"/>
  <c r="P45" i="14"/>
  <c r="H45" i="14"/>
  <c r="R44" i="14"/>
  <c r="P44" i="14"/>
  <c r="Q44" i="14" s="1"/>
  <c r="B49" i="13" s="1"/>
  <c r="H44" i="14"/>
  <c r="R43" i="14"/>
  <c r="P43" i="14"/>
  <c r="H43" i="14"/>
  <c r="R42" i="14"/>
  <c r="P42" i="14"/>
  <c r="Q42" i="14" s="1"/>
  <c r="B47" i="13" s="1"/>
  <c r="H42" i="14"/>
  <c r="R41" i="14"/>
  <c r="R53" i="14" s="1"/>
  <c r="T53" i="14" s="1"/>
  <c r="P41" i="14"/>
  <c r="H41" i="14"/>
  <c r="R42" i="19"/>
  <c r="T42" i="19" s="1"/>
  <c r="O42" i="19"/>
  <c r="N42" i="19"/>
  <c r="M42" i="19"/>
  <c r="L42" i="19"/>
  <c r="P42" i="19" s="1"/>
  <c r="K42" i="19"/>
  <c r="G42" i="19"/>
  <c r="F42" i="19"/>
  <c r="E42" i="19"/>
  <c r="D42" i="19"/>
  <c r="H42" i="19" s="1"/>
  <c r="R41" i="19"/>
  <c r="P41" i="19"/>
  <c r="H41" i="19"/>
  <c r="Q41" i="19" s="1"/>
  <c r="R40" i="19"/>
  <c r="P40" i="19"/>
  <c r="H40" i="19"/>
  <c r="Q40" i="19" s="1"/>
  <c r="R39" i="19"/>
  <c r="P39" i="19"/>
  <c r="H39" i="19"/>
  <c r="Q39" i="19" s="1"/>
  <c r="R38" i="19"/>
  <c r="P38" i="19"/>
  <c r="H38" i="19"/>
  <c r="Q38" i="19" s="1"/>
  <c r="R37" i="19"/>
  <c r="P37" i="19"/>
  <c r="H37" i="19"/>
  <c r="Q37" i="19" s="1"/>
  <c r="R36" i="19"/>
  <c r="P36" i="19"/>
  <c r="H36" i="19"/>
  <c r="Q36" i="19" s="1"/>
  <c r="R35" i="19"/>
  <c r="P35" i="19"/>
  <c r="H35" i="19"/>
  <c r="Q35" i="19" s="1"/>
  <c r="R34" i="19"/>
  <c r="P34" i="19"/>
  <c r="H34" i="19"/>
  <c r="Q34" i="19" s="1"/>
  <c r="R33" i="19"/>
  <c r="P33" i="19"/>
  <c r="H33" i="19"/>
  <c r="Q33" i="19" s="1"/>
  <c r="R32" i="19"/>
  <c r="P32" i="19"/>
  <c r="H32" i="19"/>
  <c r="Q32" i="19" s="1"/>
  <c r="R31" i="19"/>
  <c r="P31" i="19"/>
  <c r="H31" i="19"/>
  <c r="Q31" i="19" s="1"/>
  <c r="R30" i="19"/>
  <c r="P30" i="19"/>
  <c r="H30" i="19"/>
  <c r="Q30" i="19" s="1"/>
  <c r="Q42" i="19" s="1"/>
  <c r="O40" i="14"/>
  <c r="N40" i="14"/>
  <c r="M40" i="14"/>
  <c r="L40" i="14"/>
  <c r="K40" i="14"/>
  <c r="G40" i="14"/>
  <c r="F40" i="14"/>
  <c r="E40" i="14"/>
  <c r="D40" i="14"/>
  <c r="R39" i="14"/>
  <c r="P39" i="14"/>
  <c r="H39" i="14"/>
  <c r="R38" i="14"/>
  <c r="P38" i="14"/>
  <c r="H38" i="14"/>
  <c r="Q38" i="14" s="1"/>
  <c r="B42" i="13" s="1"/>
  <c r="R37" i="14"/>
  <c r="P37" i="14"/>
  <c r="H37" i="14"/>
  <c r="R36" i="14"/>
  <c r="P36" i="14"/>
  <c r="H36" i="14"/>
  <c r="Q36" i="14" s="1"/>
  <c r="B40" i="13" s="1"/>
  <c r="R35" i="14"/>
  <c r="P35" i="14"/>
  <c r="H35" i="14"/>
  <c r="R34" i="14"/>
  <c r="P34" i="14"/>
  <c r="H34" i="14"/>
  <c r="Q34" i="14" s="1"/>
  <c r="B38" i="13" s="1"/>
  <c r="R33" i="14"/>
  <c r="P33" i="14"/>
  <c r="H33" i="14"/>
  <c r="R32" i="14"/>
  <c r="P32" i="14"/>
  <c r="H32" i="14"/>
  <c r="Q32" i="14" s="1"/>
  <c r="B36" i="13" s="1"/>
  <c r="R31" i="14"/>
  <c r="P31" i="14"/>
  <c r="H31" i="14"/>
  <c r="R30" i="14"/>
  <c r="P30" i="14"/>
  <c r="H30" i="14"/>
  <c r="Q30" i="14" s="1"/>
  <c r="B34" i="13" s="1"/>
  <c r="R29" i="14"/>
  <c r="P29" i="14"/>
  <c r="H29" i="14"/>
  <c r="R28" i="14"/>
  <c r="P28" i="14"/>
  <c r="H28" i="14"/>
  <c r="Q28" i="14" s="1"/>
  <c r="R40" i="14" l="1"/>
  <c r="T40" i="14" s="1"/>
  <c r="Q65" i="14"/>
  <c r="B71" i="13" s="1"/>
  <c r="R92" i="14"/>
  <c r="T92" i="14" s="1"/>
  <c r="Q86" i="14"/>
  <c r="B94" i="13" s="1"/>
  <c r="Q90" i="14"/>
  <c r="B98" i="13" s="1"/>
  <c r="Q78" i="14"/>
  <c r="B85" i="13" s="1"/>
  <c r="H53" i="14"/>
  <c r="P53" i="14"/>
  <c r="R66" i="14"/>
  <c r="T66" i="14" s="1"/>
  <c r="R105" i="14"/>
  <c r="T105" i="14" s="1"/>
  <c r="B32" i="13"/>
  <c r="H40" i="14"/>
  <c r="Q31" i="14"/>
  <c r="B35" i="13" s="1"/>
  <c r="Q35" i="14"/>
  <c r="B39" i="13" s="1"/>
  <c r="Q39" i="14"/>
  <c r="B43" i="13" s="1"/>
  <c r="P40" i="14"/>
  <c r="Q41" i="14"/>
  <c r="Q45" i="14"/>
  <c r="B50" i="13" s="1"/>
  <c r="Q49" i="14"/>
  <c r="B54" i="13" s="1"/>
  <c r="Q56" i="14"/>
  <c r="B62" i="13" s="1"/>
  <c r="Q60" i="14"/>
  <c r="B66" i="13" s="1"/>
  <c r="Q64" i="14"/>
  <c r="B70" i="13" s="1"/>
  <c r="Q67" i="14"/>
  <c r="Q71" i="14"/>
  <c r="B78" i="13" s="1"/>
  <c r="Q75" i="14"/>
  <c r="B82" i="13" s="1"/>
  <c r="Q81" i="14"/>
  <c r="B89" i="13" s="1"/>
  <c r="Q85" i="14"/>
  <c r="B93" i="13" s="1"/>
  <c r="Q89" i="14"/>
  <c r="B97" i="13" s="1"/>
  <c r="Q95" i="14"/>
  <c r="Q99" i="14"/>
  <c r="Q103" i="14"/>
  <c r="B88" i="13"/>
  <c r="Q29" i="14"/>
  <c r="B33" i="13" s="1"/>
  <c r="Q33" i="14"/>
  <c r="B37" i="13" s="1"/>
  <c r="Q37" i="14"/>
  <c r="B41" i="13" s="1"/>
  <c r="Q43" i="14"/>
  <c r="B48" i="13" s="1"/>
  <c r="Q47" i="14"/>
  <c r="B52" i="13" s="1"/>
  <c r="Q51" i="14"/>
  <c r="B56" i="13" s="1"/>
  <c r="Q54" i="14"/>
  <c r="Q58" i="14"/>
  <c r="B64" i="13" s="1"/>
  <c r="Q62" i="14"/>
  <c r="B68" i="13" s="1"/>
  <c r="Q69" i="14"/>
  <c r="B76" i="13" s="1"/>
  <c r="Q73" i="14"/>
  <c r="B80" i="13" s="1"/>
  <c r="Q77" i="14"/>
  <c r="B84" i="13" s="1"/>
  <c r="Q83" i="14"/>
  <c r="B91" i="13" s="1"/>
  <c r="Q87" i="14"/>
  <c r="B95" i="13" s="1"/>
  <c r="Q91" i="14"/>
  <c r="B99" i="13" s="1"/>
  <c r="P92" i="14"/>
  <c r="Q93" i="14"/>
  <c r="Q97" i="14"/>
  <c r="Q101" i="14"/>
  <c r="G100" i="13"/>
  <c r="G89" i="13"/>
  <c r="Q107" i="19"/>
  <c r="Q81" i="19"/>
  <c r="Q55" i="19"/>
  <c r="E11" i="13"/>
  <c r="E7" i="13"/>
  <c r="G25" i="13"/>
  <c r="G24" i="13"/>
  <c r="G23" i="13"/>
  <c r="C12" i="13"/>
  <c r="C8" i="13"/>
  <c r="C6" i="13"/>
  <c r="O29" i="19"/>
  <c r="N29" i="19"/>
  <c r="M29" i="19"/>
  <c r="L29" i="19"/>
  <c r="G29" i="19"/>
  <c r="F29" i="19"/>
  <c r="E29" i="19"/>
  <c r="D29" i="19"/>
  <c r="H29" i="19" s="1"/>
  <c r="R28" i="19"/>
  <c r="P28" i="19"/>
  <c r="Q28" i="19" s="1"/>
  <c r="H28" i="19"/>
  <c r="R27" i="19"/>
  <c r="P27" i="19"/>
  <c r="Q27" i="19" s="1"/>
  <c r="H27" i="19"/>
  <c r="R26" i="19"/>
  <c r="P26" i="19"/>
  <c r="Q26" i="19" s="1"/>
  <c r="H26" i="19"/>
  <c r="R25" i="19"/>
  <c r="P25" i="19"/>
  <c r="Q25" i="19" s="1"/>
  <c r="H25" i="19"/>
  <c r="R24" i="19"/>
  <c r="P24" i="19"/>
  <c r="Q24" i="19" s="1"/>
  <c r="H24" i="19"/>
  <c r="R23" i="19"/>
  <c r="P23" i="19"/>
  <c r="Q23" i="19" s="1"/>
  <c r="H23" i="19"/>
  <c r="R22" i="19"/>
  <c r="P22" i="19"/>
  <c r="Q22" i="19" s="1"/>
  <c r="H22" i="19"/>
  <c r="R21" i="19"/>
  <c r="P21" i="19"/>
  <c r="H21" i="19"/>
  <c r="R20" i="19"/>
  <c r="P20" i="19"/>
  <c r="H20" i="19"/>
  <c r="R19" i="19"/>
  <c r="P19" i="19"/>
  <c r="H19" i="19"/>
  <c r="R18" i="19"/>
  <c r="P18" i="19"/>
  <c r="H18" i="19"/>
  <c r="R17" i="19"/>
  <c r="R29" i="19" s="1"/>
  <c r="T29" i="19" s="1"/>
  <c r="P17" i="19"/>
  <c r="H17" i="19"/>
  <c r="O16" i="19"/>
  <c r="N16" i="19"/>
  <c r="M16" i="19"/>
  <c r="L16" i="19"/>
  <c r="K16" i="19"/>
  <c r="G16" i="19"/>
  <c r="F16" i="19"/>
  <c r="E16" i="19"/>
  <c r="D16" i="19"/>
  <c r="R15" i="19"/>
  <c r="P15" i="19"/>
  <c r="H15" i="19"/>
  <c r="F9" i="13"/>
  <c r="F5" i="13"/>
  <c r="R16" i="19"/>
  <c r="T16" i="19" s="1"/>
  <c r="Q66" i="14" l="1"/>
  <c r="B72" i="13" s="1"/>
  <c r="B60" i="13"/>
  <c r="Q92" i="14"/>
  <c r="B100" i="13" s="1"/>
  <c r="Q79" i="14"/>
  <c r="B86" i="13" s="1"/>
  <c r="B74" i="13"/>
  <c r="Q53" i="14"/>
  <c r="B58" i="13" s="1"/>
  <c r="B46" i="13"/>
  <c r="Q105" i="14"/>
  <c r="Q40" i="14"/>
  <c r="B44" i="13" s="1"/>
  <c r="G21" i="13"/>
  <c r="G6" i="13"/>
  <c r="G8" i="13"/>
  <c r="G10" i="13"/>
  <c r="G12" i="13"/>
  <c r="G14" i="13"/>
  <c r="Q20" i="19"/>
  <c r="F21" i="13" s="1"/>
  <c r="F7" i="13"/>
  <c r="F11" i="13"/>
  <c r="Q15" i="19"/>
  <c r="F15" i="13" s="1"/>
  <c r="E21" i="13"/>
  <c r="E5" i="13"/>
  <c r="E9" i="13"/>
  <c r="E13" i="13"/>
  <c r="D21" i="13"/>
  <c r="D14" i="13"/>
  <c r="C22" i="13"/>
  <c r="C5" i="13"/>
  <c r="C10" i="13"/>
  <c r="C14" i="13"/>
  <c r="G5" i="13"/>
  <c r="G7" i="13"/>
  <c r="G9" i="13"/>
  <c r="G11" i="13"/>
  <c r="G13" i="13"/>
  <c r="G15" i="13"/>
  <c r="P16" i="19"/>
  <c r="F6" i="13"/>
  <c r="F8" i="13"/>
  <c r="F10" i="13"/>
  <c r="F12" i="13"/>
  <c r="F14" i="13"/>
  <c r="F13" i="13"/>
  <c r="E14" i="13"/>
  <c r="E15" i="13"/>
  <c r="E6" i="13"/>
  <c r="E8" i="13"/>
  <c r="E10" i="13"/>
  <c r="E12" i="13"/>
  <c r="D6" i="13"/>
  <c r="D8" i="13"/>
  <c r="D10" i="13"/>
  <c r="D12" i="13"/>
  <c r="D13" i="13"/>
  <c r="D15" i="13"/>
  <c r="D7" i="13"/>
  <c r="D9" i="13"/>
  <c r="D11" i="13"/>
  <c r="D5" i="13"/>
  <c r="C7" i="13"/>
  <c r="C9" i="13"/>
  <c r="C11" i="13"/>
  <c r="C13" i="13"/>
  <c r="C15" i="13"/>
  <c r="H16" i="19"/>
  <c r="Q21" i="19"/>
  <c r="F22" i="13" s="1"/>
  <c r="E22" i="13"/>
  <c r="G22" i="13"/>
  <c r="D22" i="13"/>
  <c r="P29" i="19"/>
  <c r="Q18" i="19"/>
  <c r="F19" i="13" s="1"/>
  <c r="E19" i="13"/>
  <c r="D19" i="13"/>
  <c r="G19" i="13"/>
  <c r="G18" i="13"/>
  <c r="G20" i="13"/>
  <c r="Q17" i="19"/>
  <c r="F18" i="13" s="1"/>
  <c r="Q19" i="19"/>
  <c r="F20" i="13" s="1"/>
  <c r="E18" i="13"/>
  <c r="E20" i="13"/>
  <c r="D18" i="13"/>
  <c r="D20" i="13"/>
  <c r="C20" i="13"/>
  <c r="C18" i="13"/>
  <c r="C21" i="13"/>
  <c r="C19" i="13"/>
  <c r="Q29" i="19"/>
  <c r="F30" i="13" s="1"/>
  <c r="H17" i="14"/>
  <c r="O27" i="14"/>
  <c r="N27" i="14"/>
  <c r="M27" i="14"/>
  <c r="L27" i="14"/>
  <c r="G27" i="14"/>
  <c r="F27" i="14"/>
  <c r="E27" i="14"/>
  <c r="D27" i="14"/>
  <c r="R26" i="14"/>
  <c r="P26" i="14"/>
  <c r="H26" i="14"/>
  <c r="R25" i="14"/>
  <c r="P25" i="14"/>
  <c r="H25" i="14"/>
  <c r="R24" i="14"/>
  <c r="P24" i="14"/>
  <c r="H24" i="14"/>
  <c r="R23" i="14"/>
  <c r="P23" i="14"/>
  <c r="H23" i="14"/>
  <c r="R22" i="14"/>
  <c r="P22" i="14"/>
  <c r="H22" i="14"/>
  <c r="R21" i="14"/>
  <c r="P21" i="14"/>
  <c r="H21" i="14"/>
  <c r="R20" i="14"/>
  <c r="P20" i="14"/>
  <c r="H20" i="14"/>
  <c r="R19" i="14"/>
  <c r="P19" i="14"/>
  <c r="H19" i="14"/>
  <c r="R18" i="14"/>
  <c r="P18" i="14"/>
  <c r="H18" i="14"/>
  <c r="R17" i="14"/>
  <c r="P17" i="14"/>
  <c r="R16" i="14"/>
  <c r="P16" i="14"/>
  <c r="H16" i="14"/>
  <c r="Q22" i="14" l="1"/>
  <c r="B25" i="13" s="1"/>
  <c r="Q26" i="14"/>
  <c r="B29" i="13" s="1"/>
  <c r="Q21" i="14"/>
  <c r="B24" i="13" s="1"/>
  <c r="R27" i="14"/>
  <c r="T27" i="14" s="1"/>
  <c r="Q20" i="14"/>
  <c r="B23" i="13" s="1"/>
  <c r="Q24" i="14"/>
  <c r="B27" i="13" s="1"/>
  <c r="Q25" i="14"/>
  <c r="B28" i="13" s="1"/>
  <c r="C16" i="13"/>
  <c r="B18" i="13"/>
  <c r="Q18" i="14"/>
  <c r="B21" i="13" s="1"/>
  <c r="Q17" i="14"/>
  <c r="B20" i="13" s="1"/>
  <c r="G16" i="13"/>
  <c r="Q16" i="19"/>
  <c r="F16" i="13" s="1"/>
  <c r="E16" i="13"/>
  <c r="D16" i="13"/>
  <c r="D30" i="13"/>
  <c r="G30" i="13"/>
  <c r="E30" i="13"/>
  <c r="C30" i="13"/>
  <c r="Q23" i="14"/>
  <c r="B26" i="13" s="1"/>
  <c r="P27" i="14"/>
  <c r="H27" i="14"/>
  <c r="Q16" i="14"/>
  <c r="B19" i="13" s="1"/>
  <c r="Q19" i="14"/>
  <c r="B22" i="13" s="1"/>
  <c r="Q27" i="14" l="1"/>
  <c r="B30" i="13" s="1"/>
  <c r="B7" i="13" l="1"/>
  <c r="H7" i="13" s="1"/>
  <c r="B9" i="13"/>
  <c r="H9" i="13" s="1"/>
  <c r="B11" i="13"/>
  <c r="H11" i="13" s="1"/>
  <c r="B15" i="13"/>
  <c r="H15" i="13" s="1"/>
  <c r="B13" i="13"/>
  <c r="H13" i="13" s="1"/>
  <c r="B5" i="13"/>
  <c r="H5" i="13" s="1"/>
  <c r="B6" i="13"/>
  <c r="B8" i="13"/>
  <c r="B10" i="13"/>
  <c r="H10" i="13" s="1"/>
  <c r="B14" i="13"/>
  <c r="H14" i="13" s="1"/>
  <c r="B12" i="13" l="1"/>
  <c r="H12" i="13" s="1"/>
  <c r="B16" i="13"/>
  <c r="H16" i="13" s="1"/>
</calcChain>
</file>

<file path=xl/comments1.xml><?xml version="1.0" encoding="utf-8"?>
<comments xmlns="http://schemas.openxmlformats.org/spreadsheetml/2006/main">
  <authors>
    <author>Utilisateur</author>
  </authors>
  <commentList>
    <comment ref="N4" authorId="0">
      <text>
        <r>
          <rPr>
            <sz val="9"/>
            <color indexed="81"/>
            <rFont val="Tahoma"/>
            <charset val="1"/>
          </rPr>
          <t xml:space="preserve">Paiement depot de garantie
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350 euros le 22/11
250 euros le 28/11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Utilisateur</author>
  </authors>
  <commentList>
    <comment ref="N13" authorId="0">
      <text>
        <r>
          <rPr>
            <b/>
            <sz val="9"/>
            <color indexed="81"/>
            <rFont val="Tahoma"/>
            <charset val="1"/>
          </rPr>
          <t>Paiement caution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Rembourssée le 08/01/23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Proratat pour une entree le 09/01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Paiement caution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Utilisateur</author>
  </authors>
  <commentList>
    <comment ref="D13" authorId="0">
      <text>
        <r>
          <rPr>
            <b/>
            <sz val="9"/>
            <color indexed="81"/>
            <rFont val="Tahoma"/>
            <charset val="1"/>
          </rPr>
          <t>Proratat pour une entree le 09/10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3" authorId="0">
      <text>
        <r>
          <rPr>
            <b/>
            <sz val="9"/>
            <color indexed="81"/>
            <rFont val="Tahoma"/>
            <charset val="1"/>
          </rPr>
          <t xml:space="preserve">Paiement caution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Utilisateur</author>
  </authors>
  <commentList>
    <comment ref="D8" authorId="0">
      <text>
        <r>
          <rPr>
            <b/>
            <sz val="9"/>
            <color indexed="81"/>
            <rFont val="Tahoma"/>
            <charset val="1"/>
          </rPr>
          <t>Prorata pour une sortie le 18/05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 xml:space="preserve">Paiement depot de garantie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Paiement depot de garantie par cheque le 26/11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Utilisateur</author>
  </authors>
  <commentList>
    <comment ref="N12" authorId="0">
      <text>
        <r>
          <rPr>
            <b/>
            <sz val="9"/>
            <color indexed="81"/>
            <rFont val="Tahoma"/>
            <charset val="1"/>
          </rPr>
          <t>Paiement caution</t>
        </r>
      </text>
    </comment>
    <comment ref="K24" authorId="0">
      <text>
        <r>
          <rPr>
            <b/>
            <sz val="9"/>
            <color indexed="81"/>
            <rFont val="Tahoma"/>
            <charset val="1"/>
          </rPr>
          <t>Prorata pour entree le 08,08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Depot de garantie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Utilisateur</author>
  </authors>
  <commentList>
    <comment ref="N15" authorId="0">
      <text>
        <r>
          <rPr>
            <b/>
            <sz val="9"/>
            <color indexed="81"/>
            <rFont val="Tahoma"/>
            <family val="2"/>
          </rPr>
          <t xml:space="preserve">Paiement depot de garantie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b/>
            <sz val="9"/>
            <color indexed="81"/>
            <rFont val="Tahoma"/>
            <family val="2"/>
          </rPr>
          <t>Paiement depot de garantie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Utilisateur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Utilisateur: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Charges 2022
OM</t>
        </r>
      </text>
    </comment>
  </commentList>
</comments>
</file>

<file path=xl/comments8.xml><?xml version="1.0" encoding="utf-8"?>
<comments xmlns="http://schemas.openxmlformats.org/spreadsheetml/2006/main">
  <authors>
    <author>Utilisateur</author>
  </authors>
  <commentList>
    <comment ref="N12" authorId="0">
      <text>
        <r>
          <rPr>
            <b/>
            <sz val="9"/>
            <color indexed="81"/>
            <rFont val="Tahoma"/>
            <charset val="1"/>
          </rPr>
          <t>Paiement caution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caf rattrapage pour :
de 10/22 a 01/23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Prorata pour entree le 11 septembre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Paiement depot de garantie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virement de scg biterrois</t>
        </r>
      </text>
    </comment>
    <comment ref="N26" authorId="0">
      <text>
        <r>
          <rPr>
            <b/>
            <sz val="9"/>
            <color indexed="81"/>
            <rFont val="Tahoma"/>
            <charset val="1"/>
          </rPr>
          <t>complement verse par mr piamiat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<sst xmlns="http://schemas.openxmlformats.org/spreadsheetml/2006/main" count="478" uniqueCount="60">
  <si>
    <t>LOYER</t>
  </si>
  <si>
    <t>DIVERS</t>
  </si>
  <si>
    <t>CAF</t>
  </si>
  <si>
    <t>TOTAL</t>
  </si>
  <si>
    <t>CHARGES</t>
  </si>
  <si>
    <t>BILAN ANNUEL</t>
  </si>
  <si>
    <t>PAIEMENTS</t>
  </si>
  <si>
    <t>CAUTION</t>
  </si>
  <si>
    <t>DATE</t>
  </si>
  <si>
    <t xml:space="preserve">MODE </t>
  </si>
  <si>
    <t>SOMMES DUES</t>
  </si>
  <si>
    <t>REMBOURS</t>
  </si>
  <si>
    <t>SOLDE</t>
  </si>
  <si>
    <t>MONTANT</t>
  </si>
  <si>
    <t>LOCATAIRE</t>
  </si>
  <si>
    <t>PERCU</t>
  </si>
  <si>
    <t>CALCUL DES CHARGES</t>
  </si>
  <si>
    <t>JANVIER</t>
  </si>
  <si>
    <t>MARS</t>
  </si>
  <si>
    <t>AVRIL</t>
  </si>
  <si>
    <t>ANNEE</t>
  </si>
  <si>
    <t xml:space="preserve">MOIS </t>
  </si>
  <si>
    <t>5 RUE MAURICE RAVEL 34500 BEZIERS</t>
  </si>
  <si>
    <t>MAI</t>
  </si>
  <si>
    <t>JUIN</t>
  </si>
  <si>
    <t>JUILLET</t>
  </si>
  <si>
    <t>SEPTEMBRE</t>
  </si>
  <si>
    <t>OCTOBRE</t>
  </si>
  <si>
    <t>FÉVRIER</t>
  </si>
  <si>
    <t>AOÛT</t>
  </si>
  <si>
    <t>NOVEMBRE</t>
  </si>
  <si>
    <t>DÉCEMBRE</t>
  </si>
  <si>
    <t>MPL VILLAGE APPART</t>
  </si>
  <si>
    <t>MPL VILLAGE GARAGE</t>
  </si>
  <si>
    <t>JASMIN 103</t>
  </si>
  <si>
    <t>JASMIN 110</t>
  </si>
  <si>
    <t>RAVEL</t>
  </si>
  <si>
    <t>KLEBER</t>
  </si>
  <si>
    <t>SYNTHESE</t>
  </si>
  <si>
    <t>BILAN TOTAL</t>
  </si>
  <si>
    <t>53  RUE KLEBER 34500 BEZIERS</t>
  </si>
  <si>
    <t xml:space="preserve">3153 ROUTE DE MENDE MONTPELLIER APPART 54 </t>
  </si>
  <si>
    <t>3153 ROUTE DE MENDE MONTPELLIER APPART 72</t>
  </si>
  <si>
    <t>3153 ROUTE DE MENDE MONTPELLIER APPART 99</t>
  </si>
  <si>
    <t>Favier F</t>
  </si>
  <si>
    <t>VIRE</t>
  </si>
  <si>
    <t>Charbonnel</t>
  </si>
  <si>
    <t>Meli</t>
  </si>
  <si>
    <t>Bonfils</t>
  </si>
  <si>
    <t>31 AVENUE CHARLES FLAHAULT 34090 MONTPELLIER APPART 103</t>
  </si>
  <si>
    <t>31 AVENUE CHARLES FLAHAULT 34090 MONTPELLIER APPART 110</t>
  </si>
  <si>
    <t xml:space="preserve">52 PLACE DE LA TOURGUILLE 34070 MONTPELLIER APPART </t>
  </si>
  <si>
    <t>RUE DU TOURTOUREL 34070 MONTPELLIER GARAGE</t>
  </si>
  <si>
    <t>5 IMPASSE EDOUARD VUILLARD 34500 BEZIERS</t>
  </si>
  <si>
    <t>NOVMBRE</t>
  </si>
  <si>
    <t>Pieranski</t>
  </si>
  <si>
    <t>DECEMBRE</t>
  </si>
  <si>
    <t>Favier</t>
  </si>
  <si>
    <t>Tippett</t>
  </si>
  <si>
    <t>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</si>
</sst>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mmm\-yy;@"/>
    <numFmt numFmtId="165" formatCode="d/m;@"/>
    <numFmt numFmtId="166" formatCode="[$-40C]d\-mmm;@"/>
    <numFmt numFmtId="167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3" fontId="0" fillId="0" borderId="2" xfId="0" applyNumberFormat="1" applyBorder="1" applyProtection="1">
      <protection locked="0"/>
    </xf>
    <xf numFmtId="0" fontId="0" fillId="0" borderId="0" xfId="0" applyBorder="1" applyProtection="1">
      <protection locked="0"/>
    </xf>
    <xf numFmtId="16" fontId="0" fillId="0" borderId="0" xfId="0" applyNumberFormat="1"/>
    <xf numFmtId="43" fontId="0" fillId="0" borderId="2" xfId="0" applyNumberForma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17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2" xfId="0" applyBorder="1" applyAlignment="1" applyProtection="1">
      <alignment horizontal="center"/>
      <protection locked="0"/>
    </xf>
    <xf numFmtId="43" fontId="0" fillId="2" borderId="2" xfId="0" applyNumberFormat="1" applyFill="1" applyBorder="1" applyProtection="1"/>
    <xf numFmtId="0" fontId="0" fillId="3" borderId="2" xfId="0" applyFill="1" applyBorder="1" applyProtection="1"/>
    <xf numFmtId="0" fontId="3" fillId="3" borderId="7" xfId="0" applyFont="1" applyFill="1" applyBorder="1" applyProtection="1"/>
    <xf numFmtId="0" fontId="5" fillId="3" borderId="7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5" fillId="3" borderId="5" xfId="0" applyFont="1" applyFill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/>
    </xf>
    <xf numFmtId="43" fontId="0" fillId="2" borderId="11" xfId="0" applyNumberFormat="1" applyFill="1" applyBorder="1" applyProtection="1"/>
    <xf numFmtId="43" fontId="0" fillId="0" borderId="5" xfId="0" applyNumberFormat="1" applyBorder="1" applyAlignment="1" applyProtection="1">
      <alignment horizontal="center"/>
    </xf>
    <xf numFmtId="44" fontId="6" fillId="3" borderId="11" xfId="0" applyNumberFormat="1" applyFont="1" applyFill="1" applyBorder="1" applyAlignment="1" applyProtection="1">
      <alignment horizontal="center"/>
    </xf>
    <xf numFmtId="37" fontId="7" fillId="2" borderId="11" xfId="0" applyNumberFormat="1" applyFont="1" applyFill="1" applyBorder="1" applyAlignment="1" applyProtection="1">
      <alignment horizont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3" fontId="0" fillId="0" borderId="7" xfId="0" applyNumberFormat="1" applyBorder="1" applyProtection="1">
      <protection locked="0"/>
    </xf>
    <xf numFmtId="43" fontId="0" fillId="0" borderId="7" xfId="0" applyNumberFormat="1" applyBorder="1" applyAlignment="1" applyProtection="1">
      <alignment horizontal="center"/>
      <protection locked="0"/>
    </xf>
    <xf numFmtId="43" fontId="0" fillId="2" borderId="13" xfId="0" applyNumberFormat="1" applyFill="1" applyBorder="1" applyProtection="1"/>
    <xf numFmtId="166" fontId="0" fillId="0" borderId="8" xfId="0" applyNumberFormat="1" applyBorder="1" applyAlignment="1" applyProtection="1">
      <alignment horizontal="center" vertical="center"/>
      <protection locked="0"/>
    </xf>
    <xf numFmtId="43" fontId="0" fillId="2" borderId="7" xfId="0" applyNumberFormat="1" applyFill="1" applyBorder="1" applyProtection="1"/>
    <xf numFmtId="37" fontId="7" fillId="2" borderId="13" xfId="0" applyNumberFormat="1" applyFont="1" applyFill="1" applyBorder="1" applyAlignment="1" applyProtection="1">
      <alignment horizontal="center"/>
    </xf>
    <xf numFmtId="43" fontId="0" fillId="0" borderId="8" xfId="0" applyNumberFormat="1" applyBorder="1" applyAlignment="1" applyProtection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64" fontId="1" fillId="4" borderId="12" xfId="0" applyNumberFormat="1" applyFont="1" applyFill="1" applyBorder="1" applyAlignment="1" applyProtection="1">
      <alignment horizontal="center"/>
    </xf>
    <xf numFmtId="2" fontId="0" fillId="4" borderId="12" xfId="0" applyNumberFormat="1" applyFill="1" applyBorder="1" applyAlignment="1" applyProtection="1">
      <alignment horizontal="center"/>
    </xf>
    <xf numFmtId="167" fontId="0" fillId="4" borderId="12" xfId="0" applyNumberFormat="1" applyFill="1" applyBorder="1" applyAlignment="1" applyProtection="1">
      <alignment horizontal="center"/>
    </xf>
    <xf numFmtId="43" fontId="0" fillId="4" borderId="12" xfId="0" applyNumberFormat="1" applyFill="1" applyBorder="1" applyProtection="1"/>
    <xf numFmtId="167" fontId="0" fillId="4" borderId="14" xfId="0" applyNumberFormat="1" applyFill="1" applyBorder="1" applyAlignment="1" applyProtection="1">
      <alignment horizontal="center"/>
    </xf>
    <xf numFmtId="165" fontId="0" fillId="4" borderId="15" xfId="0" applyNumberFormat="1" applyFill="1" applyBorder="1" applyAlignment="1" applyProtection="1">
      <alignment horizontal="center" vertical="center"/>
    </xf>
    <xf numFmtId="43" fontId="0" fillId="4" borderId="12" xfId="0" applyNumberFormat="1" applyFill="1" applyBorder="1" applyAlignment="1" applyProtection="1">
      <alignment horizontal="center"/>
    </xf>
    <xf numFmtId="37" fontId="7" fillId="3" borderId="14" xfId="0" applyNumberFormat="1" applyFont="1" applyFill="1" applyBorder="1" applyAlignment="1" applyProtection="1">
      <alignment horizontal="center"/>
    </xf>
    <xf numFmtId="167" fontId="0" fillId="4" borderId="15" xfId="0" applyNumberFormat="1" applyFill="1" applyBorder="1" applyAlignment="1" applyProtection="1">
      <alignment horizontal="center"/>
    </xf>
    <xf numFmtId="167" fontId="3" fillId="0" borderId="12" xfId="0" applyNumberFormat="1" applyFont="1" applyBorder="1" applyAlignment="1" applyProtection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37" fontId="0" fillId="0" borderId="2" xfId="0" applyNumberFormat="1" applyBorder="1"/>
    <xf numFmtId="0" fontId="2" fillId="0" borderId="7" xfId="0" applyFont="1" applyBorder="1" applyAlignment="1">
      <alignment horizontal="center"/>
    </xf>
    <xf numFmtId="37" fontId="0" fillId="0" borderId="7" xfId="0" applyNumberFormat="1" applyBorder="1"/>
    <xf numFmtId="0" fontId="0" fillId="0" borderId="7" xfId="0" applyBorder="1"/>
    <xf numFmtId="37" fontId="0" fillId="0" borderId="2" xfId="0" applyNumberFormat="1" applyBorder="1" applyAlignment="1">
      <alignment horizontal="center"/>
    </xf>
    <xf numFmtId="37" fontId="0" fillId="4" borderId="16" xfId="0" applyNumberFormat="1" applyFill="1" applyBorder="1"/>
    <xf numFmtId="0" fontId="1" fillId="0" borderId="16" xfId="0" applyFont="1" applyBorder="1"/>
    <xf numFmtId="0" fontId="1" fillId="0" borderId="2" xfId="0" applyFont="1" applyBorder="1"/>
    <xf numFmtId="0" fontId="0" fillId="4" borderId="16" xfId="0" applyFill="1" applyBorder="1"/>
    <xf numFmtId="37" fontId="0" fillId="4" borderId="2" xfId="0" applyNumberFormat="1" applyFill="1" applyBorder="1"/>
    <xf numFmtId="0" fontId="0" fillId="4" borderId="2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3" fillId="0" borderId="2" xfId="0" applyFont="1" applyBorder="1" applyProtection="1">
      <protection locked="0"/>
    </xf>
    <xf numFmtId="0" fontId="2" fillId="3" borderId="8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7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F2475"/>
  <sheetViews>
    <sheetView zoomScale="102" zoomScaleNormal="102" workbookViewId="0">
      <pane ySplit="3" topLeftCell="A4" activePane="bottomLeft" state="frozen"/>
      <selection activeCell="K118" sqref="K118"/>
      <selection pane="bottomLeft" activeCell="D23" sqref="D23"/>
    </sheetView>
  </sheetViews>
  <sheetFormatPr baseColWidth="10" defaultRowHeight="15" x14ac:dyDescent="0.2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8" width="10.42578125" style="2" customWidth="1"/>
    <col min="9" max="10" width="10.28515625" style="2" customWidth="1"/>
    <col min="11" max="11" width="10.85546875" style="6" bestFit="1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32" ht="18.75" x14ac:dyDescent="0.3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32" ht="15.75" x14ac:dyDescent="0.2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32" x14ac:dyDescent="0.25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32" x14ac:dyDescent="0.25">
      <c r="A4" s="67"/>
      <c r="B4" s="16"/>
      <c r="C4" s="9"/>
      <c r="D4" s="1"/>
      <c r="E4" s="4"/>
      <c r="F4" s="1"/>
      <c r="G4" s="1"/>
      <c r="H4" s="25"/>
      <c r="I4" s="23"/>
      <c r="J4" s="4"/>
      <c r="K4" s="4"/>
      <c r="L4" s="4"/>
      <c r="M4" s="4"/>
      <c r="N4" s="1"/>
      <c r="O4" s="1"/>
      <c r="P4" s="17"/>
      <c r="Q4" s="28"/>
      <c r="R4" s="26"/>
      <c r="T4" s="10"/>
      <c r="U4" s="7"/>
      <c r="V4" s="2"/>
      <c r="W4" s="2"/>
      <c r="X4" s="2"/>
      <c r="Y4" s="2"/>
      <c r="Z4" s="2"/>
      <c r="AA4" s="2"/>
      <c r="AB4" s="2"/>
    </row>
    <row r="5" spans="1:32" x14ac:dyDescent="0.25">
      <c r="A5" s="8"/>
      <c r="B5" s="16"/>
      <c r="C5" s="9"/>
      <c r="D5" s="1"/>
      <c r="E5" s="4"/>
      <c r="F5" s="1"/>
      <c r="G5" s="1"/>
      <c r="H5" s="25"/>
      <c r="I5" s="23"/>
      <c r="J5" s="4"/>
      <c r="K5" s="4"/>
      <c r="L5" s="4"/>
      <c r="M5" s="4"/>
      <c r="N5" s="1"/>
      <c r="O5" s="1"/>
      <c r="P5" s="17"/>
      <c r="Q5" s="28"/>
      <c r="R5" s="26"/>
      <c r="T5" s="11"/>
      <c r="U5" s="7"/>
      <c r="V5" s="2"/>
      <c r="W5" s="2"/>
      <c r="X5" s="2"/>
      <c r="Y5" s="2"/>
      <c r="Z5" s="2"/>
      <c r="AA5" s="2"/>
      <c r="AB5" s="2"/>
    </row>
    <row r="6" spans="1:32" x14ac:dyDescent="0.25">
      <c r="A6" s="8"/>
      <c r="B6" s="16"/>
      <c r="C6" s="9"/>
      <c r="D6" s="1"/>
      <c r="E6" s="4"/>
      <c r="F6" s="1"/>
      <c r="G6" s="1"/>
      <c r="H6" s="25"/>
      <c r="I6" s="23"/>
      <c r="J6" s="4"/>
      <c r="K6" s="4"/>
      <c r="L6" s="4"/>
      <c r="M6" s="4"/>
      <c r="N6" s="1"/>
      <c r="O6" s="1"/>
      <c r="P6" s="17"/>
      <c r="Q6" s="28"/>
      <c r="R6" s="26"/>
      <c r="T6" s="11"/>
      <c r="U6" s="7"/>
      <c r="V6" s="2"/>
      <c r="W6" s="2"/>
      <c r="X6" s="2"/>
      <c r="Y6" s="2"/>
      <c r="Z6" s="2"/>
      <c r="AA6" s="2"/>
      <c r="AB6" s="2"/>
    </row>
    <row r="7" spans="1:32" x14ac:dyDescent="0.25">
      <c r="A7" s="8"/>
      <c r="B7" s="16"/>
      <c r="C7" s="9"/>
      <c r="D7" s="1"/>
      <c r="E7" s="4"/>
      <c r="F7" s="1"/>
      <c r="G7" s="1"/>
      <c r="H7" s="25"/>
      <c r="I7" s="23"/>
      <c r="J7" s="4"/>
      <c r="K7" s="4"/>
      <c r="L7" s="4"/>
      <c r="M7" s="4"/>
      <c r="N7" s="1"/>
      <c r="O7" s="1"/>
      <c r="P7" s="17"/>
      <c r="Q7" s="28"/>
      <c r="R7" s="26"/>
      <c r="T7" s="11"/>
      <c r="U7" s="7"/>
      <c r="V7" s="2"/>
      <c r="W7" s="2"/>
      <c r="X7" s="2"/>
      <c r="Y7" s="2"/>
      <c r="Z7" s="2"/>
      <c r="AA7" s="2"/>
      <c r="AB7" s="2"/>
    </row>
    <row r="8" spans="1:32" x14ac:dyDescent="0.25">
      <c r="A8" s="8"/>
      <c r="B8" s="16"/>
      <c r="C8" s="9"/>
      <c r="D8" s="1"/>
      <c r="E8" s="4"/>
      <c r="F8" s="1"/>
      <c r="G8" s="1"/>
      <c r="H8" s="25"/>
      <c r="I8" s="23"/>
      <c r="J8" s="4"/>
      <c r="K8" s="4"/>
      <c r="L8" s="4"/>
      <c r="M8" s="4"/>
      <c r="N8" s="1"/>
      <c r="O8" s="1"/>
      <c r="P8" s="17"/>
      <c r="Q8" s="28"/>
      <c r="R8" s="26"/>
      <c r="T8" s="11"/>
      <c r="U8" s="7"/>
      <c r="V8" s="2"/>
      <c r="W8" s="2"/>
      <c r="X8" s="2"/>
      <c r="Y8" s="2"/>
      <c r="Z8" s="2"/>
      <c r="AA8" s="2"/>
      <c r="AB8" s="2"/>
    </row>
    <row r="9" spans="1:32" x14ac:dyDescent="0.25">
      <c r="A9" s="8"/>
      <c r="B9" s="16"/>
      <c r="C9" s="9"/>
      <c r="D9" s="1"/>
      <c r="E9" s="4"/>
      <c r="F9" s="1"/>
      <c r="G9" s="1"/>
      <c r="H9" s="25"/>
      <c r="I9" s="23"/>
      <c r="J9" s="4"/>
      <c r="K9" s="4"/>
      <c r="L9" s="4"/>
      <c r="M9" s="4"/>
      <c r="N9" s="1"/>
      <c r="O9" s="1"/>
      <c r="P9" s="17"/>
      <c r="Q9" s="28"/>
      <c r="R9" s="26"/>
      <c r="T9" s="11"/>
      <c r="U9" s="7"/>
      <c r="V9" s="2"/>
      <c r="W9" s="2"/>
      <c r="X9" s="2"/>
      <c r="Y9" s="2"/>
      <c r="Z9" s="2"/>
      <c r="AA9" s="2"/>
      <c r="AB9" s="2"/>
    </row>
    <row r="10" spans="1:32" x14ac:dyDescent="0.25">
      <c r="A10" s="8"/>
      <c r="B10" s="16"/>
      <c r="C10" s="9"/>
      <c r="D10" s="1"/>
      <c r="E10" s="4"/>
      <c r="F10" s="1"/>
      <c r="G10" s="1"/>
      <c r="H10" s="25"/>
      <c r="I10" s="23"/>
      <c r="J10" s="4"/>
      <c r="K10" s="4"/>
      <c r="L10" s="4"/>
      <c r="M10" s="4"/>
      <c r="N10" s="1"/>
      <c r="O10" s="1"/>
      <c r="P10" s="17"/>
      <c r="Q10" s="28"/>
      <c r="R10" s="26"/>
      <c r="T10" s="11"/>
      <c r="U10" s="7"/>
      <c r="V10" s="2"/>
      <c r="W10" s="2"/>
      <c r="X10" s="2"/>
      <c r="Y10" s="2"/>
      <c r="Z10" s="2"/>
      <c r="AA10" s="2"/>
      <c r="AB10" s="2"/>
    </row>
    <row r="11" spans="1:32" x14ac:dyDescent="0.25">
      <c r="A11" s="8"/>
      <c r="B11" s="16"/>
      <c r="C11" s="9"/>
      <c r="D11" s="1"/>
      <c r="E11" s="4"/>
      <c r="F11" s="1"/>
      <c r="G11" s="1"/>
      <c r="H11" s="25"/>
      <c r="I11" s="23"/>
      <c r="J11" s="4"/>
      <c r="K11" s="4"/>
      <c r="L11" s="4"/>
      <c r="M11" s="4"/>
      <c r="N11" s="1"/>
      <c r="O11" s="1"/>
      <c r="P11" s="17"/>
      <c r="Q11" s="28"/>
      <c r="R11" s="26"/>
      <c r="T11" s="11"/>
      <c r="U11" s="7"/>
      <c r="V11" s="2"/>
      <c r="W11" s="2"/>
      <c r="X11" s="2"/>
      <c r="Y11" s="2"/>
      <c r="Z11" s="2"/>
      <c r="AA11" s="2"/>
      <c r="AB11" s="2"/>
    </row>
    <row r="12" spans="1:32" x14ac:dyDescent="0.25">
      <c r="A12" s="8"/>
      <c r="B12" s="16"/>
      <c r="C12" s="9"/>
      <c r="D12" s="1"/>
      <c r="E12" s="4"/>
      <c r="F12" s="1"/>
      <c r="G12" s="1"/>
      <c r="H12" s="25"/>
      <c r="I12" s="23"/>
      <c r="J12" s="4"/>
      <c r="K12" s="4"/>
      <c r="L12" s="4"/>
      <c r="M12" s="4"/>
      <c r="N12" s="1"/>
      <c r="O12" s="1"/>
      <c r="P12" s="17"/>
      <c r="Q12" s="28"/>
      <c r="R12" s="26"/>
      <c r="T12" s="11"/>
      <c r="U12" s="7"/>
      <c r="V12" s="2"/>
      <c r="W12" s="2"/>
      <c r="X12" s="2"/>
      <c r="Y12" s="2"/>
      <c r="Z12" s="2"/>
      <c r="AA12" s="2"/>
      <c r="AB12" s="2"/>
    </row>
    <row r="13" spans="1:32" x14ac:dyDescent="0.25">
      <c r="A13" s="8"/>
      <c r="B13" s="16"/>
      <c r="C13" s="9"/>
      <c r="D13" s="1"/>
      <c r="E13" s="4"/>
      <c r="F13" s="1"/>
      <c r="G13" s="1"/>
      <c r="H13" s="25"/>
      <c r="I13" s="23"/>
      <c r="J13" s="4"/>
      <c r="K13" s="4"/>
      <c r="L13" s="4"/>
      <c r="M13" s="4"/>
      <c r="N13" s="1"/>
      <c r="O13" s="1"/>
      <c r="P13" s="17"/>
      <c r="Q13" s="28"/>
      <c r="R13" s="26"/>
      <c r="T13" s="11"/>
      <c r="U13" s="7"/>
      <c r="V13" s="2"/>
      <c r="W13" s="2"/>
      <c r="X13" s="2"/>
      <c r="Y13" s="2"/>
      <c r="Z13" s="2"/>
      <c r="AA13" s="2"/>
      <c r="AB13" s="2"/>
    </row>
    <row r="14" spans="1:32" s="12" customFormat="1" ht="15.75" thickBot="1" x14ac:dyDescent="0.3">
      <c r="A14" s="39"/>
      <c r="B14" s="40"/>
      <c r="C14" s="41"/>
      <c r="D14" s="42"/>
      <c r="E14" s="43"/>
      <c r="F14" s="44"/>
      <c r="G14" s="44"/>
      <c r="H14" s="45"/>
      <c r="I14" s="46"/>
      <c r="J14" s="47"/>
      <c r="K14" s="43"/>
      <c r="L14" s="43"/>
      <c r="M14" s="43"/>
      <c r="N14" s="44"/>
      <c r="O14" s="44"/>
      <c r="P14" s="44"/>
      <c r="Q14" s="48"/>
      <c r="R14" s="49"/>
      <c r="S14" s="40"/>
      <c r="T14" s="50"/>
      <c r="U14" s="2"/>
    </row>
    <row r="15" spans="1:32" ht="15.75" thickTop="1" x14ac:dyDescent="0.25">
      <c r="A15" s="29"/>
      <c r="B15" s="30"/>
      <c r="C15" s="31"/>
      <c r="D15" s="32"/>
      <c r="E15" s="33"/>
      <c r="F15" s="32"/>
      <c r="G15" s="32"/>
      <c r="H15" s="34"/>
      <c r="I15" s="35"/>
      <c r="J15" s="33"/>
      <c r="K15" s="33"/>
      <c r="L15" s="33"/>
      <c r="M15" s="33"/>
      <c r="N15" s="32"/>
      <c r="O15" s="32"/>
      <c r="P15" s="36"/>
      <c r="Q15" s="37"/>
      <c r="R15" s="38"/>
      <c r="T15" s="1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25">
      <c r="A16" s="8"/>
      <c r="B16" s="16"/>
      <c r="C16" s="9"/>
      <c r="D16" s="1"/>
      <c r="E16" s="4"/>
      <c r="F16" s="1"/>
      <c r="G16" s="1"/>
      <c r="H16" s="25">
        <f t="shared" ref="H16:H27" si="0">D16+E16+F16+G16</f>
        <v>0</v>
      </c>
      <c r="I16" s="23"/>
      <c r="J16" s="4"/>
      <c r="K16" s="4"/>
      <c r="L16" s="4"/>
      <c r="M16" s="4"/>
      <c r="N16" s="1"/>
      <c r="O16" s="1"/>
      <c r="P16" s="17">
        <f t="shared" ref="P16:P27" si="1">K16+L16+M16+N16+(-O16)</f>
        <v>0</v>
      </c>
      <c r="Q16" s="28">
        <f t="shared" ref="Q16:Q26" si="2">P16-H16</f>
        <v>0</v>
      </c>
      <c r="R16" s="26">
        <f t="shared" ref="R16:R26" si="3">L16</f>
        <v>0</v>
      </c>
      <c r="T16" s="11"/>
      <c r="U16" s="2"/>
    </row>
    <row r="17" spans="1:21" x14ac:dyDescent="0.25">
      <c r="A17" s="8"/>
      <c r="B17" s="16"/>
      <c r="C17" s="9"/>
      <c r="D17" s="1"/>
      <c r="E17" s="4"/>
      <c r="F17" s="1"/>
      <c r="G17" s="1"/>
      <c r="H17" s="25">
        <f t="shared" si="0"/>
        <v>0</v>
      </c>
      <c r="I17" s="23"/>
      <c r="J17" s="4"/>
      <c r="K17" s="4"/>
      <c r="L17" s="4"/>
      <c r="M17" s="4"/>
      <c r="N17" s="1"/>
      <c r="O17" s="1"/>
      <c r="P17" s="17">
        <f t="shared" si="1"/>
        <v>0</v>
      </c>
      <c r="Q17" s="28">
        <f t="shared" si="2"/>
        <v>0</v>
      </c>
      <c r="R17" s="26">
        <f t="shared" si="3"/>
        <v>0</v>
      </c>
      <c r="T17" s="11"/>
      <c r="U17" s="2"/>
    </row>
    <row r="18" spans="1:21" x14ac:dyDescent="0.25">
      <c r="A18" s="8"/>
      <c r="B18" s="16"/>
      <c r="C18" s="9"/>
      <c r="D18" s="1"/>
      <c r="E18" s="4"/>
      <c r="F18" s="1"/>
      <c r="G18" s="1"/>
      <c r="H18" s="25">
        <f t="shared" si="0"/>
        <v>0</v>
      </c>
      <c r="I18" s="23"/>
      <c r="J18" s="4"/>
      <c r="K18" s="4"/>
      <c r="L18" s="4"/>
      <c r="M18" s="4"/>
      <c r="N18" s="1"/>
      <c r="O18" s="1"/>
      <c r="P18" s="17">
        <f t="shared" si="1"/>
        <v>0</v>
      </c>
      <c r="Q18" s="28">
        <f t="shared" si="2"/>
        <v>0</v>
      </c>
      <c r="R18" s="26">
        <f t="shared" si="3"/>
        <v>0</v>
      </c>
      <c r="T18" s="11"/>
      <c r="U18" s="2"/>
    </row>
    <row r="19" spans="1:21" x14ac:dyDescent="0.25">
      <c r="A19" s="8"/>
      <c r="B19" s="16"/>
      <c r="C19" s="9"/>
      <c r="D19" s="1"/>
      <c r="E19" s="4"/>
      <c r="F19" s="1"/>
      <c r="G19" s="1"/>
      <c r="H19" s="25">
        <f t="shared" si="0"/>
        <v>0</v>
      </c>
      <c r="I19" s="23"/>
      <c r="J19" s="4"/>
      <c r="K19" s="4"/>
      <c r="L19" s="4"/>
      <c r="M19" s="4"/>
      <c r="N19" s="1"/>
      <c r="O19" s="1"/>
      <c r="P19" s="17">
        <f t="shared" si="1"/>
        <v>0</v>
      </c>
      <c r="Q19" s="28">
        <f t="shared" si="2"/>
        <v>0</v>
      </c>
      <c r="R19" s="26">
        <f t="shared" si="3"/>
        <v>0</v>
      </c>
      <c r="T19" s="11"/>
      <c r="U19" s="2"/>
    </row>
    <row r="20" spans="1:21" x14ac:dyDescent="0.25">
      <c r="A20" s="8"/>
      <c r="B20" s="16"/>
      <c r="C20" s="9"/>
      <c r="D20" s="1"/>
      <c r="E20" s="4"/>
      <c r="F20" s="1"/>
      <c r="G20" s="1"/>
      <c r="H20" s="25">
        <f t="shared" si="0"/>
        <v>0</v>
      </c>
      <c r="I20" s="23"/>
      <c r="J20" s="4"/>
      <c r="K20" s="4"/>
      <c r="L20" s="4"/>
      <c r="M20" s="4"/>
      <c r="N20" s="1"/>
      <c r="O20" s="1"/>
      <c r="P20" s="17">
        <f t="shared" si="1"/>
        <v>0</v>
      </c>
      <c r="Q20" s="28">
        <f t="shared" si="2"/>
        <v>0</v>
      </c>
      <c r="R20" s="26">
        <f t="shared" si="3"/>
        <v>0</v>
      </c>
      <c r="T20" s="11"/>
      <c r="U20" s="2"/>
    </row>
    <row r="21" spans="1:21" x14ac:dyDescent="0.25">
      <c r="A21" s="8"/>
      <c r="B21" s="16"/>
      <c r="C21" s="9"/>
      <c r="D21" s="1"/>
      <c r="E21" s="4"/>
      <c r="F21" s="1"/>
      <c r="G21" s="1"/>
      <c r="H21" s="25">
        <f t="shared" si="0"/>
        <v>0</v>
      </c>
      <c r="I21" s="23"/>
      <c r="J21" s="4"/>
      <c r="K21" s="4"/>
      <c r="L21" s="4"/>
      <c r="M21" s="4"/>
      <c r="N21" s="1"/>
      <c r="O21" s="1"/>
      <c r="P21" s="17">
        <f t="shared" si="1"/>
        <v>0</v>
      </c>
      <c r="Q21" s="28">
        <f t="shared" si="2"/>
        <v>0</v>
      </c>
      <c r="R21" s="26">
        <f t="shared" si="3"/>
        <v>0</v>
      </c>
      <c r="T21" s="11"/>
      <c r="U21" s="2"/>
    </row>
    <row r="22" spans="1:21" x14ac:dyDescent="0.25">
      <c r="A22" s="8"/>
      <c r="B22" s="16"/>
      <c r="C22" s="9"/>
      <c r="D22" s="1"/>
      <c r="E22" s="4"/>
      <c r="F22" s="1"/>
      <c r="G22" s="1"/>
      <c r="H22" s="25">
        <f t="shared" si="0"/>
        <v>0</v>
      </c>
      <c r="I22" s="23"/>
      <c r="J22" s="4"/>
      <c r="K22" s="4"/>
      <c r="L22" s="4"/>
      <c r="M22" s="4"/>
      <c r="N22" s="1"/>
      <c r="O22" s="1"/>
      <c r="P22" s="17">
        <f t="shared" si="1"/>
        <v>0</v>
      </c>
      <c r="Q22" s="28">
        <f t="shared" si="2"/>
        <v>0</v>
      </c>
      <c r="R22" s="26">
        <f t="shared" si="3"/>
        <v>0</v>
      </c>
      <c r="T22" s="11"/>
      <c r="U22" s="2"/>
    </row>
    <row r="23" spans="1:21" x14ac:dyDescent="0.25">
      <c r="A23" s="8"/>
      <c r="B23" s="16"/>
      <c r="C23" s="9"/>
      <c r="D23" s="1"/>
      <c r="E23" s="4"/>
      <c r="F23" s="1"/>
      <c r="G23" s="1"/>
      <c r="H23" s="25">
        <f t="shared" si="0"/>
        <v>0</v>
      </c>
      <c r="I23" s="23"/>
      <c r="J23" s="4"/>
      <c r="K23" s="4"/>
      <c r="L23" s="4"/>
      <c r="M23" s="4"/>
      <c r="N23" s="1"/>
      <c r="O23" s="1"/>
      <c r="P23" s="17">
        <f t="shared" si="1"/>
        <v>0</v>
      </c>
      <c r="Q23" s="28">
        <f t="shared" si="2"/>
        <v>0</v>
      </c>
      <c r="R23" s="26">
        <f t="shared" si="3"/>
        <v>0</v>
      </c>
      <c r="T23" s="11"/>
      <c r="U23" s="2"/>
    </row>
    <row r="24" spans="1:21" x14ac:dyDescent="0.25">
      <c r="A24" s="8"/>
      <c r="B24" s="16"/>
      <c r="C24" s="9"/>
      <c r="D24" s="1"/>
      <c r="E24" s="4"/>
      <c r="F24" s="1"/>
      <c r="G24" s="1"/>
      <c r="H24" s="25">
        <f t="shared" si="0"/>
        <v>0</v>
      </c>
      <c r="I24" s="23"/>
      <c r="J24" s="4"/>
      <c r="K24" s="4"/>
      <c r="L24" s="4"/>
      <c r="M24" s="4"/>
      <c r="N24" s="1"/>
      <c r="O24" s="1"/>
      <c r="P24" s="17">
        <f t="shared" si="1"/>
        <v>0</v>
      </c>
      <c r="Q24" s="28">
        <f t="shared" si="2"/>
        <v>0</v>
      </c>
      <c r="R24" s="26">
        <f t="shared" si="3"/>
        <v>0</v>
      </c>
      <c r="T24" s="11"/>
      <c r="U24" s="2"/>
    </row>
    <row r="25" spans="1:21" x14ac:dyDescent="0.25">
      <c r="A25" s="8"/>
      <c r="B25" s="16"/>
      <c r="C25" s="9"/>
      <c r="D25" s="1"/>
      <c r="E25" s="4"/>
      <c r="F25" s="1"/>
      <c r="G25" s="1"/>
      <c r="H25" s="25">
        <f t="shared" si="0"/>
        <v>0</v>
      </c>
      <c r="I25" s="23"/>
      <c r="J25" s="4"/>
      <c r="K25" s="4"/>
      <c r="L25" s="4"/>
      <c r="M25" s="4"/>
      <c r="N25" s="1"/>
      <c r="O25" s="1"/>
      <c r="P25" s="17">
        <f t="shared" si="1"/>
        <v>0</v>
      </c>
      <c r="Q25" s="28">
        <f t="shared" si="2"/>
        <v>0</v>
      </c>
      <c r="R25" s="26">
        <f t="shared" si="3"/>
        <v>0</v>
      </c>
      <c r="T25" s="11"/>
      <c r="U25" s="2"/>
    </row>
    <row r="26" spans="1:21" x14ac:dyDescent="0.25">
      <c r="A26" s="8"/>
      <c r="B26" s="16"/>
      <c r="C26" s="9"/>
      <c r="D26" s="1"/>
      <c r="E26" s="4"/>
      <c r="F26" s="1"/>
      <c r="G26" s="1"/>
      <c r="H26" s="25">
        <f t="shared" si="0"/>
        <v>0</v>
      </c>
      <c r="I26" s="23"/>
      <c r="J26" s="4"/>
      <c r="K26" s="4"/>
      <c r="L26" s="4"/>
      <c r="M26" s="4"/>
      <c r="N26" s="1"/>
      <c r="O26" s="1"/>
      <c r="P26" s="17">
        <f t="shared" si="1"/>
        <v>0</v>
      </c>
      <c r="Q26" s="28">
        <f t="shared" si="2"/>
        <v>0</v>
      </c>
      <c r="R26" s="26">
        <f t="shared" si="3"/>
        <v>0</v>
      </c>
      <c r="T26" s="11"/>
      <c r="U26" s="2"/>
    </row>
    <row r="27" spans="1:21" ht="15.75" thickBot="1" x14ac:dyDescent="0.3">
      <c r="A27" s="39"/>
      <c r="B27" s="40"/>
      <c r="C27" s="41" t="s">
        <v>5</v>
      </c>
      <c r="D27" s="42">
        <f>D15+D16+D17+D18+D19++D20+D21+D22+D23+D24+D25+D26</f>
        <v>0</v>
      </c>
      <c r="E27" s="43">
        <f>E15+E16+E17+E18+E19+E20+E21+E22+E23+E24+E25+E26</f>
        <v>0</v>
      </c>
      <c r="F27" s="44">
        <f>F15+F16+F17+F18+F19+F20+F21+F22+F23+F24+F25+F26</f>
        <v>0</v>
      </c>
      <c r="G27" s="44">
        <f>G15+G16+G17+G18+G19+G20+G21+G22+G23+G24+G25+G26</f>
        <v>0</v>
      </c>
      <c r="H27" s="45">
        <f t="shared" si="0"/>
        <v>0</v>
      </c>
      <c r="I27" s="46"/>
      <c r="J27" s="47"/>
      <c r="K27" s="43"/>
      <c r="L27" s="43">
        <f>SUM(L15:L26)</f>
        <v>0</v>
      </c>
      <c r="M27" s="43">
        <f>M15+M16+M17+M18+M19+M20+M21+M22+M23+M24+M25+M26</f>
        <v>0</v>
      </c>
      <c r="N27" s="44">
        <f>N15+N16+N17+N18+N19+N20+N21+N22+N23+N24+N25+N26</f>
        <v>0</v>
      </c>
      <c r="O27" s="44">
        <f>O15+O16+O17+O18+O19+O20+O21+O22+O23+O24+O25+O26</f>
        <v>0</v>
      </c>
      <c r="P27" s="44">
        <f t="shared" si="1"/>
        <v>0</v>
      </c>
      <c r="Q27" s="48">
        <f>Q15+Q16+Q17+Q18+Q19+Q20+Q21+Q22+Q23+Q24+Q25+Q26</f>
        <v>0</v>
      </c>
      <c r="R27" s="49">
        <f>R15+R16+R17+R18+R19+R20+R21+R22+R23+R24+R25+R26</f>
        <v>0</v>
      </c>
      <c r="S27" s="40"/>
      <c r="T27" s="50">
        <f>R27-S27</f>
        <v>0</v>
      </c>
      <c r="U27" s="2"/>
    </row>
    <row r="28" spans="1:21" ht="15.75" thickTop="1" x14ac:dyDescent="0.25">
      <c r="A28" s="29"/>
      <c r="B28" s="30"/>
      <c r="C28" s="31"/>
      <c r="D28" s="32"/>
      <c r="E28" s="33"/>
      <c r="F28" s="32"/>
      <c r="G28" s="32"/>
      <c r="H28" s="34">
        <f>D28+E28+F28+G28</f>
        <v>0</v>
      </c>
      <c r="I28" s="35"/>
      <c r="J28" s="33"/>
      <c r="K28" s="33"/>
      <c r="L28" s="33"/>
      <c r="M28" s="33"/>
      <c r="N28" s="32"/>
      <c r="O28" s="32"/>
      <c r="P28" s="36">
        <f>K28+L28+M28+N28+(-O28)</f>
        <v>0</v>
      </c>
      <c r="Q28" s="37">
        <f>P28-H28</f>
        <v>0</v>
      </c>
      <c r="R28" s="38">
        <f t="shared" ref="R28:R39" si="4">L28</f>
        <v>0</v>
      </c>
      <c r="T28" s="11"/>
      <c r="U28" s="2"/>
    </row>
    <row r="29" spans="1:21" x14ac:dyDescent="0.25">
      <c r="A29" s="8"/>
      <c r="B29" s="16"/>
      <c r="C29" s="9"/>
      <c r="D29" s="1"/>
      <c r="E29" s="4"/>
      <c r="F29" s="1"/>
      <c r="G29" s="1"/>
      <c r="H29" s="25">
        <f t="shared" ref="H29:H40" si="5">D29+E29+F29+G29</f>
        <v>0</v>
      </c>
      <c r="I29" s="23"/>
      <c r="J29" s="4"/>
      <c r="K29" s="4"/>
      <c r="L29" s="4"/>
      <c r="M29" s="4"/>
      <c r="N29" s="1"/>
      <c r="O29" s="1"/>
      <c r="P29" s="17">
        <f t="shared" ref="P29:P40" si="6">K29+L29+M29+N29+(-O29)</f>
        <v>0</v>
      </c>
      <c r="Q29" s="28">
        <f t="shared" ref="Q29:Q39" si="7">P29-H29</f>
        <v>0</v>
      </c>
      <c r="R29" s="26">
        <f t="shared" si="4"/>
        <v>0</v>
      </c>
      <c r="T29" s="11"/>
      <c r="U29" s="2"/>
    </row>
    <row r="30" spans="1:21" x14ac:dyDescent="0.25">
      <c r="A30" s="8"/>
      <c r="B30" s="16"/>
      <c r="C30" s="9"/>
      <c r="D30" s="1"/>
      <c r="E30" s="4"/>
      <c r="F30" s="1"/>
      <c r="G30" s="1"/>
      <c r="H30" s="25">
        <f t="shared" si="5"/>
        <v>0</v>
      </c>
      <c r="I30" s="23"/>
      <c r="J30" s="4"/>
      <c r="K30" s="4"/>
      <c r="L30" s="4"/>
      <c r="M30" s="4"/>
      <c r="N30" s="1"/>
      <c r="O30" s="1"/>
      <c r="P30" s="17">
        <f t="shared" si="6"/>
        <v>0</v>
      </c>
      <c r="Q30" s="28">
        <f t="shared" si="7"/>
        <v>0</v>
      </c>
      <c r="R30" s="26">
        <f t="shared" si="4"/>
        <v>0</v>
      </c>
      <c r="T30" s="11"/>
    </row>
    <row r="31" spans="1:21" x14ac:dyDescent="0.25">
      <c r="A31" s="8"/>
      <c r="B31" s="16"/>
      <c r="C31" s="9"/>
      <c r="D31" s="1"/>
      <c r="E31" s="4"/>
      <c r="F31" s="1"/>
      <c r="G31" s="1"/>
      <c r="H31" s="25">
        <f t="shared" si="5"/>
        <v>0</v>
      </c>
      <c r="I31" s="23"/>
      <c r="J31" s="4"/>
      <c r="K31" s="4"/>
      <c r="L31" s="4"/>
      <c r="M31" s="4"/>
      <c r="N31" s="1"/>
      <c r="O31" s="1"/>
      <c r="P31" s="17">
        <f t="shared" si="6"/>
        <v>0</v>
      </c>
      <c r="Q31" s="28">
        <f t="shared" si="7"/>
        <v>0</v>
      </c>
      <c r="R31" s="26">
        <f t="shared" si="4"/>
        <v>0</v>
      </c>
      <c r="T31" s="11"/>
    </row>
    <row r="32" spans="1:21" x14ac:dyDescent="0.25">
      <c r="A32" s="8"/>
      <c r="B32" s="16"/>
      <c r="C32" s="9"/>
      <c r="D32" s="1"/>
      <c r="E32" s="4"/>
      <c r="F32" s="1"/>
      <c r="G32" s="1"/>
      <c r="H32" s="25">
        <f t="shared" si="5"/>
        <v>0</v>
      </c>
      <c r="I32" s="23"/>
      <c r="J32" s="4"/>
      <c r="K32" s="4"/>
      <c r="L32" s="4"/>
      <c r="M32" s="4"/>
      <c r="N32" s="1"/>
      <c r="O32" s="1"/>
      <c r="P32" s="17">
        <f t="shared" si="6"/>
        <v>0</v>
      </c>
      <c r="Q32" s="28">
        <f t="shared" si="7"/>
        <v>0</v>
      </c>
      <c r="R32" s="26">
        <f t="shared" si="4"/>
        <v>0</v>
      </c>
      <c r="T32" s="11"/>
    </row>
    <row r="33" spans="1:20" x14ac:dyDescent="0.25">
      <c r="A33" s="8"/>
      <c r="B33" s="16"/>
      <c r="C33" s="9"/>
      <c r="D33" s="1"/>
      <c r="E33" s="4"/>
      <c r="F33" s="1"/>
      <c r="G33" s="1"/>
      <c r="H33" s="25">
        <f t="shared" si="5"/>
        <v>0</v>
      </c>
      <c r="I33" s="23"/>
      <c r="J33" s="4"/>
      <c r="K33" s="4"/>
      <c r="L33" s="4"/>
      <c r="M33" s="4"/>
      <c r="N33" s="1"/>
      <c r="O33" s="1"/>
      <c r="P33" s="17">
        <f t="shared" si="6"/>
        <v>0</v>
      </c>
      <c r="Q33" s="28">
        <f t="shared" si="7"/>
        <v>0</v>
      </c>
      <c r="R33" s="26">
        <f t="shared" si="4"/>
        <v>0</v>
      </c>
      <c r="T33" s="11"/>
    </row>
    <row r="34" spans="1:20" x14ac:dyDescent="0.25">
      <c r="A34" s="8"/>
      <c r="B34" s="16"/>
      <c r="C34" s="9"/>
      <c r="D34" s="1"/>
      <c r="E34" s="4"/>
      <c r="F34" s="1"/>
      <c r="G34" s="1"/>
      <c r="H34" s="25">
        <f t="shared" si="5"/>
        <v>0</v>
      </c>
      <c r="I34" s="23"/>
      <c r="J34" s="4"/>
      <c r="K34" s="4"/>
      <c r="L34" s="4"/>
      <c r="M34" s="4"/>
      <c r="N34" s="1"/>
      <c r="O34" s="1"/>
      <c r="P34" s="17">
        <f t="shared" si="6"/>
        <v>0</v>
      </c>
      <c r="Q34" s="28">
        <f t="shared" si="7"/>
        <v>0</v>
      </c>
      <c r="R34" s="26">
        <f t="shared" si="4"/>
        <v>0</v>
      </c>
      <c r="T34" s="11"/>
    </row>
    <row r="35" spans="1:20" x14ac:dyDescent="0.25">
      <c r="A35" s="8"/>
      <c r="B35" s="16"/>
      <c r="C35" s="9"/>
      <c r="D35" s="1"/>
      <c r="E35" s="4"/>
      <c r="F35" s="1"/>
      <c r="G35" s="1"/>
      <c r="H35" s="25">
        <f t="shared" si="5"/>
        <v>0</v>
      </c>
      <c r="I35" s="23"/>
      <c r="J35" s="4"/>
      <c r="K35" s="4"/>
      <c r="L35" s="4"/>
      <c r="M35" s="4"/>
      <c r="N35" s="1"/>
      <c r="O35" s="1"/>
      <c r="P35" s="17">
        <f t="shared" si="6"/>
        <v>0</v>
      </c>
      <c r="Q35" s="28">
        <f t="shared" si="7"/>
        <v>0</v>
      </c>
      <c r="R35" s="26">
        <f t="shared" si="4"/>
        <v>0</v>
      </c>
      <c r="T35" s="11"/>
    </row>
    <row r="36" spans="1:20" x14ac:dyDescent="0.25">
      <c r="A36" s="8"/>
      <c r="B36" s="16"/>
      <c r="C36" s="9"/>
      <c r="D36" s="1"/>
      <c r="E36" s="4"/>
      <c r="F36" s="1"/>
      <c r="G36" s="1"/>
      <c r="H36" s="25">
        <f t="shared" si="5"/>
        <v>0</v>
      </c>
      <c r="I36" s="23"/>
      <c r="J36" s="4"/>
      <c r="K36" s="4"/>
      <c r="L36" s="4"/>
      <c r="M36" s="4"/>
      <c r="N36" s="1"/>
      <c r="O36" s="1"/>
      <c r="P36" s="17">
        <f t="shared" si="6"/>
        <v>0</v>
      </c>
      <c r="Q36" s="28">
        <f t="shared" si="7"/>
        <v>0</v>
      </c>
      <c r="R36" s="26">
        <f t="shared" si="4"/>
        <v>0</v>
      </c>
      <c r="T36" s="11"/>
    </row>
    <row r="37" spans="1:20" x14ac:dyDescent="0.25">
      <c r="A37" s="8"/>
      <c r="B37" s="16"/>
      <c r="C37" s="9"/>
      <c r="D37" s="1"/>
      <c r="E37" s="4"/>
      <c r="F37" s="1"/>
      <c r="G37" s="1"/>
      <c r="H37" s="25">
        <f t="shared" si="5"/>
        <v>0</v>
      </c>
      <c r="I37" s="23"/>
      <c r="J37" s="4"/>
      <c r="K37" s="4"/>
      <c r="L37" s="4"/>
      <c r="M37" s="4"/>
      <c r="N37" s="1"/>
      <c r="O37" s="1"/>
      <c r="P37" s="17">
        <f t="shared" si="6"/>
        <v>0</v>
      </c>
      <c r="Q37" s="28">
        <f t="shared" si="7"/>
        <v>0</v>
      </c>
      <c r="R37" s="26">
        <f t="shared" si="4"/>
        <v>0</v>
      </c>
      <c r="T37" s="11"/>
    </row>
    <row r="38" spans="1:20" x14ac:dyDescent="0.25">
      <c r="A38" s="8"/>
      <c r="B38" s="16"/>
      <c r="C38" s="9"/>
      <c r="D38" s="1"/>
      <c r="E38" s="4"/>
      <c r="F38" s="1"/>
      <c r="G38" s="1"/>
      <c r="H38" s="25">
        <f t="shared" si="5"/>
        <v>0</v>
      </c>
      <c r="I38" s="23"/>
      <c r="J38" s="4"/>
      <c r="K38" s="4"/>
      <c r="L38" s="4"/>
      <c r="M38" s="4"/>
      <c r="N38" s="1"/>
      <c r="O38" s="1"/>
      <c r="P38" s="17">
        <f t="shared" si="6"/>
        <v>0</v>
      </c>
      <c r="Q38" s="28">
        <f t="shared" si="7"/>
        <v>0</v>
      </c>
      <c r="R38" s="26">
        <f t="shared" si="4"/>
        <v>0</v>
      </c>
      <c r="T38" s="11"/>
    </row>
    <row r="39" spans="1:20" x14ac:dyDescent="0.25">
      <c r="A39" s="8"/>
      <c r="B39" s="16"/>
      <c r="C39" s="9"/>
      <c r="D39" s="1"/>
      <c r="E39" s="4"/>
      <c r="F39" s="1"/>
      <c r="G39" s="1"/>
      <c r="H39" s="25">
        <f t="shared" si="5"/>
        <v>0</v>
      </c>
      <c r="I39" s="23"/>
      <c r="J39" s="4"/>
      <c r="K39" s="4"/>
      <c r="L39" s="4"/>
      <c r="M39" s="4"/>
      <c r="N39" s="1"/>
      <c r="O39" s="1"/>
      <c r="P39" s="17">
        <f t="shared" si="6"/>
        <v>0</v>
      </c>
      <c r="Q39" s="28">
        <f t="shared" si="7"/>
        <v>0</v>
      </c>
      <c r="R39" s="26">
        <f t="shared" si="4"/>
        <v>0</v>
      </c>
      <c r="T39" s="11"/>
    </row>
    <row r="40" spans="1:20" ht="15.75" thickBot="1" x14ac:dyDescent="0.3">
      <c r="A40" s="39"/>
      <c r="B40" s="40"/>
      <c r="C40" s="41" t="s">
        <v>5</v>
      </c>
      <c r="D40" s="42">
        <f>D28+D29+D30+D31+D32++D33+D34+D35+D36+D37+D38+D39</f>
        <v>0</v>
      </c>
      <c r="E40" s="43">
        <f>E28+E29+E30+E31+E32+E33+E34+E35+E36+E37+E38+E39</f>
        <v>0</v>
      </c>
      <c r="F40" s="44">
        <f>F28+F29+F30+F31+F32+F33+F34+F35+F36+F37+F38+F39</f>
        <v>0</v>
      </c>
      <c r="G40" s="44">
        <f>G28+G29+G30+G31+G32+G33+G34+G35+G36+G37+G38+G39</f>
        <v>0</v>
      </c>
      <c r="H40" s="45">
        <f t="shared" si="5"/>
        <v>0</v>
      </c>
      <c r="I40" s="46"/>
      <c r="J40" s="47"/>
      <c r="K40" s="43">
        <f>K28+K29+K30+K31+K32+K33+K34+K35+K36+K37+K38+K39</f>
        <v>0</v>
      </c>
      <c r="L40" s="43">
        <f>SUM(L28:L39)</f>
        <v>0</v>
      </c>
      <c r="M40" s="43">
        <f>M28+M29+M30+M31+M32+M33+M34+M35+M36+M37+M38+M39</f>
        <v>0</v>
      </c>
      <c r="N40" s="44">
        <f>N28+N29+N30+N31+N32+N33+N34+N35+N36+N37+N38+N39</f>
        <v>0</v>
      </c>
      <c r="O40" s="44">
        <f>O28+O29+O30+O31+O32+O33+O34+O35+O36+O37+O38+O39</f>
        <v>0</v>
      </c>
      <c r="P40" s="44">
        <f t="shared" si="6"/>
        <v>0</v>
      </c>
      <c r="Q40" s="48">
        <f>Q28+Q29+Q30+Q31+Q32+Q33+Q34+Q35+Q36+Q37+Q38+Q39</f>
        <v>0</v>
      </c>
      <c r="R40" s="49">
        <f>R28+R29+R30+R31+R32+R33+R34+R35+R36+R37+R38+R39</f>
        <v>0</v>
      </c>
      <c r="S40" s="40"/>
      <c r="T40" s="50">
        <f>R40-S40</f>
        <v>0</v>
      </c>
    </row>
    <row r="41" spans="1:20" ht="15.75" thickTop="1" x14ac:dyDescent="0.25">
      <c r="A41" s="29"/>
      <c r="B41" s="30"/>
      <c r="C41" s="31"/>
      <c r="D41" s="32"/>
      <c r="E41" s="33"/>
      <c r="F41" s="32"/>
      <c r="G41" s="32"/>
      <c r="H41" s="34">
        <f>D41+E41+F41+G41</f>
        <v>0</v>
      </c>
      <c r="I41" s="35"/>
      <c r="J41" s="33"/>
      <c r="K41" s="33"/>
      <c r="L41" s="33"/>
      <c r="M41" s="33"/>
      <c r="N41" s="32"/>
      <c r="O41" s="32"/>
      <c r="P41" s="36">
        <f>K41+L41+M41+N41+(-O41)</f>
        <v>0</v>
      </c>
      <c r="Q41" s="37">
        <f>P41-H41</f>
        <v>0</v>
      </c>
      <c r="R41" s="38">
        <f t="shared" ref="R41:R52" si="8">L41</f>
        <v>0</v>
      </c>
      <c r="T41" s="11"/>
    </row>
    <row r="42" spans="1:20" x14ac:dyDescent="0.25">
      <c r="A42" s="8"/>
      <c r="B42" s="16"/>
      <c r="C42" s="9"/>
      <c r="D42" s="1"/>
      <c r="E42" s="4"/>
      <c r="F42" s="1"/>
      <c r="G42" s="1"/>
      <c r="H42" s="25">
        <f t="shared" ref="H42:H53" si="9">D42+E42+F42+G42</f>
        <v>0</v>
      </c>
      <c r="I42" s="23"/>
      <c r="J42" s="4"/>
      <c r="K42" s="4"/>
      <c r="L42" s="4"/>
      <c r="M42" s="4"/>
      <c r="N42" s="1"/>
      <c r="O42" s="1"/>
      <c r="P42" s="17">
        <f t="shared" ref="P42:P53" si="10">K42+L42+M42+N42+(-O42)</f>
        <v>0</v>
      </c>
      <c r="Q42" s="28">
        <f t="shared" ref="Q42:Q52" si="11">P42-H42</f>
        <v>0</v>
      </c>
      <c r="R42" s="26">
        <f t="shared" si="8"/>
        <v>0</v>
      </c>
      <c r="T42" s="11"/>
    </row>
    <row r="43" spans="1:20" x14ac:dyDescent="0.25">
      <c r="A43" s="8"/>
      <c r="B43" s="16"/>
      <c r="C43" s="9"/>
      <c r="D43" s="1"/>
      <c r="E43" s="4"/>
      <c r="F43" s="1"/>
      <c r="G43" s="1"/>
      <c r="H43" s="25">
        <f t="shared" si="9"/>
        <v>0</v>
      </c>
      <c r="I43" s="23"/>
      <c r="J43" s="4"/>
      <c r="K43" s="4"/>
      <c r="L43" s="4"/>
      <c r="M43" s="4"/>
      <c r="N43" s="1"/>
      <c r="O43" s="1"/>
      <c r="P43" s="17">
        <f t="shared" si="10"/>
        <v>0</v>
      </c>
      <c r="Q43" s="28">
        <f t="shared" si="11"/>
        <v>0</v>
      </c>
      <c r="R43" s="26">
        <f t="shared" si="8"/>
        <v>0</v>
      </c>
      <c r="T43" s="11"/>
    </row>
    <row r="44" spans="1:20" x14ac:dyDescent="0.25">
      <c r="A44" s="8"/>
      <c r="B44" s="16"/>
      <c r="C44" s="9"/>
      <c r="D44" s="1"/>
      <c r="E44" s="4"/>
      <c r="F44" s="1"/>
      <c r="G44" s="1"/>
      <c r="H44" s="25">
        <f t="shared" si="9"/>
        <v>0</v>
      </c>
      <c r="I44" s="23"/>
      <c r="J44" s="4"/>
      <c r="K44" s="4"/>
      <c r="L44" s="4"/>
      <c r="M44" s="4"/>
      <c r="N44" s="1"/>
      <c r="O44" s="1"/>
      <c r="P44" s="17">
        <f t="shared" si="10"/>
        <v>0</v>
      </c>
      <c r="Q44" s="28">
        <f t="shared" si="11"/>
        <v>0</v>
      </c>
      <c r="R44" s="26">
        <f t="shared" si="8"/>
        <v>0</v>
      </c>
      <c r="T44" s="11"/>
    </row>
    <row r="45" spans="1:20" x14ac:dyDescent="0.25">
      <c r="A45" s="8"/>
      <c r="B45" s="16"/>
      <c r="C45" s="9"/>
      <c r="D45" s="1"/>
      <c r="E45" s="4"/>
      <c r="F45" s="1"/>
      <c r="G45" s="1"/>
      <c r="H45" s="25">
        <f t="shared" si="9"/>
        <v>0</v>
      </c>
      <c r="I45" s="23"/>
      <c r="J45" s="4"/>
      <c r="K45" s="4"/>
      <c r="L45" s="4"/>
      <c r="M45" s="4"/>
      <c r="N45" s="1"/>
      <c r="O45" s="1"/>
      <c r="P45" s="17">
        <f t="shared" si="10"/>
        <v>0</v>
      </c>
      <c r="Q45" s="28">
        <f t="shared" si="11"/>
        <v>0</v>
      </c>
      <c r="R45" s="26">
        <f t="shared" si="8"/>
        <v>0</v>
      </c>
      <c r="T45" s="11"/>
    </row>
    <row r="46" spans="1:20" x14ac:dyDescent="0.25">
      <c r="A46" s="8"/>
      <c r="B46" s="16"/>
      <c r="C46" s="9"/>
      <c r="D46" s="1"/>
      <c r="E46" s="4"/>
      <c r="F46" s="1"/>
      <c r="G46" s="1"/>
      <c r="H46" s="25">
        <f t="shared" si="9"/>
        <v>0</v>
      </c>
      <c r="I46" s="23"/>
      <c r="J46" s="4"/>
      <c r="K46" s="4"/>
      <c r="L46" s="4"/>
      <c r="M46" s="4"/>
      <c r="N46" s="1"/>
      <c r="O46" s="1"/>
      <c r="P46" s="17">
        <f t="shared" si="10"/>
        <v>0</v>
      </c>
      <c r="Q46" s="28">
        <f t="shared" si="11"/>
        <v>0</v>
      </c>
      <c r="R46" s="26">
        <f t="shared" si="8"/>
        <v>0</v>
      </c>
      <c r="T46" s="11"/>
    </row>
    <row r="47" spans="1:20" x14ac:dyDescent="0.25">
      <c r="A47" s="8"/>
      <c r="B47" s="16"/>
      <c r="C47" s="9"/>
      <c r="D47" s="1"/>
      <c r="E47" s="4"/>
      <c r="F47" s="1"/>
      <c r="G47" s="1"/>
      <c r="H47" s="25">
        <f t="shared" si="9"/>
        <v>0</v>
      </c>
      <c r="I47" s="23"/>
      <c r="J47" s="4"/>
      <c r="K47" s="4"/>
      <c r="L47" s="4"/>
      <c r="M47" s="4"/>
      <c r="N47" s="1"/>
      <c r="O47" s="1"/>
      <c r="P47" s="17">
        <f t="shared" si="10"/>
        <v>0</v>
      </c>
      <c r="Q47" s="28">
        <f t="shared" si="11"/>
        <v>0</v>
      </c>
      <c r="R47" s="26">
        <f t="shared" si="8"/>
        <v>0</v>
      </c>
      <c r="T47" s="11"/>
    </row>
    <row r="48" spans="1:20" x14ac:dyDescent="0.25">
      <c r="A48" s="8"/>
      <c r="B48" s="16"/>
      <c r="C48" s="9"/>
      <c r="D48" s="1"/>
      <c r="E48" s="4"/>
      <c r="F48" s="1"/>
      <c r="G48" s="1"/>
      <c r="H48" s="25">
        <f t="shared" si="9"/>
        <v>0</v>
      </c>
      <c r="I48" s="23"/>
      <c r="J48" s="4"/>
      <c r="K48" s="4"/>
      <c r="L48" s="4"/>
      <c r="M48" s="4"/>
      <c r="N48" s="1"/>
      <c r="O48" s="1"/>
      <c r="P48" s="17">
        <f t="shared" si="10"/>
        <v>0</v>
      </c>
      <c r="Q48" s="28">
        <f t="shared" si="11"/>
        <v>0</v>
      </c>
      <c r="R48" s="26">
        <f t="shared" si="8"/>
        <v>0</v>
      </c>
      <c r="T48" s="11"/>
    </row>
    <row r="49" spans="1:20" x14ac:dyDescent="0.25">
      <c r="A49" s="8"/>
      <c r="B49" s="16"/>
      <c r="C49" s="9"/>
      <c r="D49" s="1"/>
      <c r="E49" s="4"/>
      <c r="F49" s="1"/>
      <c r="G49" s="1"/>
      <c r="H49" s="25">
        <f t="shared" si="9"/>
        <v>0</v>
      </c>
      <c r="I49" s="23"/>
      <c r="J49" s="4"/>
      <c r="K49" s="4"/>
      <c r="L49" s="4"/>
      <c r="M49" s="4"/>
      <c r="N49" s="1"/>
      <c r="O49" s="1"/>
      <c r="P49" s="17">
        <f t="shared" si="10"/>
        <v>0</v>
      </c>
      <c r="Q49" s="28">
        <f t="shared" si="11"/>
        <v>0</v>
      </c>
      <c r="R49" s="26">
        <f t="shared" si="8"/>
        <v>0</v>
      </c>
      <c r="T49" s="11"/>
    </row>
    <row r="50" spans="1:20" x14ac:dyDescent="0.25">
      <c r="A50" s="8"/>
      <c r="B50" s="16"/>
      <c r="C50" s="9"/>
      <c r="D50" s="1"/>
      <c r="E50" s="4"/>
      <c r="F50" s="1"/>
      <c r="G50" s="1"/>
      <c r="H50" s="25">
        <f t="shared" si="9"/>
        <v>0</v>
      </c>
      <c r="I50" s="23"/>
      <c r="J50" s="4"/>
      <c r="K50" s="4"/>
      <c r="L50" s="4"/>
      <c r="M50" s="4"/>
      <c r="N50" s="1"/>
      <c r="O50" s="1"/>
      <c r="P50" s="17">
        <f t="shared" si="10"/>
        <v>0</v>
      </c>
      <c r="Q50" s="28">
        <f t="shared" si="11"/>
        <v>0</v>
      </c>
      <c r="R50" s="26">
        <f t="shared" si="8"/>
        <v>0</v>
      </c>
      <c r="T50" s="11"/>
    </row>
    <row r="51" spans="1:20" x14ac:dyDescent="0.25">
      <c r="A51" s="8"/>
      <c r="B51" s="16"/>
      <c r="C51" s="9"/>
      <c r="D51" s="1"/>
      <c r="E51" s="4"/>
      <c r="F51" s="1"/>
      <c r="G51" s="1"/>
      <c r="H51" s="25">
        <f t="shared" si="9"/>
        <v>0</v>
      </c>
      <c r="I51" s="23"/>
      <c r="J51" s="4"/>
      <c r="K51" s="4"/>
      <c r="L51" s="4"/>
      <c r="M51" s="4"/>
      <c r="N51" s="1"/>
      <c r="O51" s="1"/>
      <c r="P51" s="17">
        <f t="shared" si="10"/>
        <v>0</v>
      </c>
      <c r="Q51" s="28">
        <f t="shared" si="11"/>
        <v>0</v>
      </c>
      <c r="R51" s="26">
        <f t="shared" si="8"/>
        <v>0</v>
      </c>
      <c r="T51" s="11"/>
    </row>
    <row r="52" spans="1:20" x14ac:dyDescent="0.25">
      <c r="A52" s="8"/>
      <c r="B52" s="16"/>
      <c r="C52" s="9"/>
      <c r="D52" s="1"/>
      <c r="E52" s="4"/>
      <c r="F52" s="1"/>
      <c r="G52" s="1"/>
      <c r="H52" s="25">
        <f t="shared" si="9"/>
        <v>0</v>
      </c>
      <c r="I52" s="23"/>
      <c r="J52" s="4"/>
      <c r="K52" s="4"/>
      <c r="L52" s="4"/>
      <c r="M52" s="4"/>
      <c r="N52" s="1"/>
      <c r="O52" s="1"/>
      <c r="P52" s="17">
        <f t="shared" si="10"/>
        <v>0</v>
      </c>
      <c r="Q52" s="28">
        <f t="shared" si="11"/>
        <v>0</v>
      </c>
      <c r="R52" s="26">
        <f t="shared" si="8"/>
        <v>0</v>
      </c>
      <c r="T52" s="11"/>
    </row>
    <row r="53" spans="1:20" ht="15.75" thickBot="1" x14ac:dyDescent="0.3">
      <c r="A53" s="39"/>
      <c r="B53" s="40"/>
      <c r="C53" s="41" t="s">
        <v>5</v>
      </c>
      <c r="D53" s="42">
        <f>D41+D42+D43+D44+D45++D46+D47+D48+D49+D50+D51+D52</f>
        <v>0</v>
      </c>
      <c r="E53" s="43">
        <f>E41+E42+E43+E44+E45+E46+E47+E48+E49+E50+E51+E52</f>
        <v>0</v>
      </c>
      <c r="F53" s="44">
        <f>F41+F42+F43+F44+F45+F46+F47+F48+F49+F50+F51+F52</f>
        <v>0</v>
      </c>
      <c r="G53" s="44">
        <f>G41+G42+G43+G44+G45+G46+G47+G48+G49+G50+G51+G52</f>
        <v>0</v>
      </c>
      <c r="H53" s="45">
        <f t="shared" si="9"/>
        <v>0</v>
      </c>
      <c r="I53" s="46"/>
      <c r="J53" s="47"/>
      <c r="K53" s="43">
        <f>K41+K42+K43+K44+K45+K46+K47+K48+K49+K50+K51+K52</f>
        <v>0</v>
      </c>
      <c r="L53" s="43">
        <f>SUM(L41:L52)</f>
        <v>0</v>
      </c>
      <c r="M53" s="43">
        <f>M41+M42+M43+M44+M45+M46+M47+M48+M49+M50+M51+M52</f>
        <v>0</v>
      </c>
      <c r="N53" s="44">
        <f>N41+N42+N43+N44+N45+N46+N47+N48+N49+N50+N51+N52</f>
        <v>0</v>
      </c>
      <c r="O53" s="44">
        <f>O41+O42+O43+O44+O45+O46+O47+O48+O49+O50+O51+O52</f>
        <v>0</v>
      </c>
      <c r="P53" s="44">
        <f t="shared" si="10"/>
        <v>0</v>
      </c>
      <c r="Q53" s="48">
        <f>Q41+Q42+Q43+Q44+Q45+Q46+Q47+Q48+Q49+Q50+Q51+Q52</f>
        <v>0</v>
      </c>
      <c r="R53" s="49">
        <f>R41+R42+R43+R44+R45+R46+R47+R48+R49+R50+R51+R52</f>
        <v>0</v>
      </c>
      <c r="S53" s="40"/>
      <c r="T53" s="50">
        <f>R53-S53</f>
        <v>0</v>
      </c>
    </row>
    <row r="54" spans="1:20" ht="15.75" thickTop="1" x14ac:dyDescent="0.25">
      <c r="A54" s="29"/>
      <c r="B54" s="30"/>
      <c r="C54" s="31"/>
      <c r="D54" s="32"/>
      <c r="E54" s="33"/>
      <c r="F54" s="32"/>
      <c r="G54" s="32"/>
      <c r="H54" s="34">
        <f>D54+E54+F54+G54</f>
        <v>0</v>
      </c>
      <c r="I54" s="35"/>
      <c r="J54" s="33"/>
      <c r="K54" s="33"/>
      <c r="L54" s="33"/>
      <c r="M54" s="33"/>
      <c r="N54" s="32"/>
      <c r="O54" s="32"/>
      <c r="P54" s="36">
        <f>K54+L54+M54+N54+(-O54)</f>
        <v>0</v>
      </c>
      <c r="Q54" s="37">
        <f>P54-H54</f>
        <v>0</v>
      </c>
      <c r="R54" s="38">
        <f t="shared" ref="R54:R65" si="12">L54</f>
        <v>0</v>
      </c>
      <c r="T54" s="11"/>
    </row>
    <row r="55" spans="1:20" x14ac:dyDescent="0.25">
      <c r="A55" s="8"/>
      <c r="B55" s="16"/>
      <c r="C55" s="9"/>
      <c r="D55" s="1"/>
      <c r="E55" s="4"/>
      <c r="F55" s="1"/>
      <c r="G55" s="1"/>
      <c r="H55" s="25">
        <f t="shared" ref="H55:H66" si="13">D55+E55+F55+G55</f>
        <v>0</v>
      </c>
      <c r="I55" s="23"/>
      <c r="J55" s="4"/>
      <c r="K55" s="4"/>
      <c r="L55" s="4"/>
      <c r="M55" s="4"/>
      <c r="N55" s="1"/>
      <c r="O55" s="1"/>
      <c r="P55" s="17">
        <f t="shared" ref="P55:P66" si="14">K55+L55+M55+N55+(-O55)</f>
        <v>0</v>
      </c>
      <c r="Q55" s="28">
        <f t="shared" ref="Q55:Q65" si="15">P55-H55</f>
        <v>0</v>
      </c>
      <c r="R55" s="26">
        <f t="shared" si="12"/>
        <v>0</v>
      </c>
      <c r="T55" s="11"/>
    </row>
    <row r="56" spans="1:20" x14ac:dyDescent="0.25">
      <c r="A56" s="8"/>
      <c r="B56" s="16"/>
      <c r="C56" s="9"/>
      <c r="D56" s="1"/>
      <c r="E56" s="4"/>
      <c r="F56" s="1"/>
      <c r="G56" s="1"/>
      <c r="H56" s="25">
        <f t="shared" si="13"/>
        <v>0</v>
      </c>
      <c r="I56" s="23"/>
      <c r="J56" s="4"/>
      <c r="K56" s="4"/>
      <c r="L56" s="4"/>
      <c r="M56" s="4"/>
      <c r="N56" s="1"/>
      <c r="O56" s="1"/>
      <c r="P56" s="17">
        <f t="shared" si="14"/>
        <v>0</v>
      </c>
      <c r="Q56" s="28">
        <f t="shared" si="15"/>
        <v>0</v>
      </c>
      <c r="R56" s="26">
        <f t="shared" si="12"/>
        <v>0</v>
      </c>
      <c r="T56" s="11"/>
    </row>
    <row r="57" spans="1:20" x14ac:dyDescent="0.25">
      <c r="A57" s="8"/>
      <c r="B57" s="16"/>
      <c r="C57" s="9"/>
      <c r="D57" s="1"/>
      <c r="E57" s="4"/>
      <c r="F57" s="1"/>
      <c r="G57" s="1"/>
      <c r="H57" s="25">
        <f t="shared" si="13"/>
        <v>0</v>
      </c>
      <c r="I57" s="23"/>
      <c r="J57" s="4"/>
      <c r="K57" s="4"/>
      <c r="L57" s="4"/>
      <c r="M57" s="4"/>
      <c r="N57" s="1"/>
      <c r="O57" s="1"/>
      <c r="P57" s="17">
        <f t="shared" si="14"/>
        <v>0</v>
      </c>
      <c r="Q57" s="28">
        <f t="shared" si="15"/>
        <v>0</v>
      </c>
      <c r="R57" s="26">
        <f t="shared" si="12"/>
        <v>0</v>
      </c>
      <c r="T57" s="11"/>
    </row>
    <row r="58" spans="1:20" x14ac:dyDescent="0.25">
      <c r="A58" s="8"/>
      <c r="B58" s="16"/>
      <c r="C58" s="9"/>
      <c r="D58" s="1"/>
      <c r="E58" s="4"/>
      <c r="F58" s="1"/>
      <c r="G58" s="1"/>
      <c r="H58" s="25">
        <f t="shared" si="13"/>
        <v>0</v>
      </c>
      <c r="I58" s="23"/>
      <c r="J58" s="4"/>
      <c r="K58" s="4"/>
      <c r="L58" s="4"/>
      <c r="M58" s="4"/>
      <c r="N58" s="1"/>
      <c r="O58" s="1"/>
      <c r="P58" s="17">
        <f t="shared" si="14"/>
        <v>0</v>
      </c>
      <c r="Q58" s="28">
        <f t="shared" si="15"/>
        <v>0</v>
      </c>
      <c r="R58" s="26">
        <f t="shared" si="12"/>
        <v>0</v>
      </c>
      <c r="T58" s="11"/>
    </row>
    <row r="59" spans="1:20" x14ac:dyDescent="0.25">
      <c r="A59" s="8"/>
      <c r="B59" s="16"/>
      <c r="C59" s="9"/>
      <c r="D59" s="1"/>
      <c r="E59" s="4"/>
      <c r="F59" s="1"/>
      <c r="G59" s="1"/>
      <c r="H59" s="25">
        <f t="shared" si="13"/>
        <v>0</v>
      </c>
      <c r="I59" s="23"/>
      <c r="J59" s="4"/>
      <c r="K59" s="4"/>
      <c r="L59" s="4"/>
      <c r="M59" s="4"/>
      <c r="N59" s="1"/>
      <c r="O59" s="1"/>
      <c r="P59" s="17">
        <f t="shared" si="14"/>
        <v>0</v>
      </c>
      <c r="Q59" s="28">
        <f t="shared" si="15"/>
        <v>0</v>
      </c>
      <c r="R59" s="26">
        <f t="shared" si="12"/>
        <v>0</v>
      </c>
      <c r="T59" s="11"/>
    </row>
    <row r="60" spans="1:20" x14ac:dyDescent="0.25">
      <c r="A60" s="8"/>
      <c r="B60" s="16"/>
      <c r="C60" s="9"/>
      <c r="D60" s="1"/>
      <c r="E60" s="4"/>
      <c r="F60" s="1"/>
      <c r="G60" s="1"/>
      <c r="H60" s="25">
        <f t="shared" si="13"/>
        <v>0</v>
      </c>
      <c r="I60" s="23"/>
      <c r="J60" s="4"/>
      <c r="K60" s="4"/>
      <c r="L60" s="4"/>
      <c r="M60" s="4"/>
      <c r="N60" s="1"/>
      <c r="O60" s="1"/>
      <c r="P60" s="17">
        <f t="shared" si="14"/>
        <v>0</v>
      </c>
      <c r="Q60" s="28">
        <f t="shared" si="15"/>
        <v>0</v>
      </c>
      <c r="R60" s="26">
        <f t="shared" si="12"/>
        <v>0</v>
      </c>
      <c r="T60" s="11"/>
    </row>
    <row r="61" spans="1:20" x14ac:dyDescent="0.25">
      <c r="A61" s="8"/>
      <c r="B61" s="16"/>
      <c r="C61" s="9"/>
      <c r="D61" s="1"/>
      <c r="E61" s="4"/>
      <c r="F61" s="1"/>
      <c r="G61" s="1"/>
      <c r="H61" s="25">
        <f t="shared" si="13"/>
        <v>0</v>
      </c>
      <c r="I61" s="23"/>
      <c r="J61" s="4"/>
      <c r="K61" s="4"/>
      <c r="L61" s="4"/>
      <c r="M61" s="4"/>
      <c r="N61" s="1"/>
      <c r="O61" s="1"/>
      <c r="P61" s="17">
        <f t="shared" si="14"/>
        <v>0</v>
      </c>
      <c r="Q61" s="28">
        <f t="shared" si="15"/>
        <v>0</v>
      </c>
      <c r="R61" s="26">
        <f t="shared" si="12"/>
        <v>0</v>
      </c>
      <c r="T61" s="11"/>
    </row>
    <row r="62" spans="1:20" x14ac:dyDescent="0.25">
      <c r="A62" s="8"/>
      <c r="B62" s="16"/>
      <c r="C62" s="9"/>
      <c r="D62" s="1"/>
      <c r="E62" s="4"/>
      <c r="F62" s="1"/>
      <c r="G62" s="1"/>
      <c r="H62" s="25">
        <f t="shared" si="13"/>
        <v>0</v>
      </c>
      <c r="I62" s="23"/>
      <c r="J62" s="4"/>
      <c r="K62" s="4"/>
      <c r="L62" s="4"/>
      <c r="M62" s="4"/>
      <c r="N62" s="1"/>
      <c r="O62" s="1"/>
      <c r="P62" s="17">
        <f t="shared" si="14"/>
        <v>0</v>
      </c>
      <c r="Q62" s="28">
        <f t="shared" si="15"/>
        <v>0</v>
      </c>
      <c r="R62" s="26">
        <f t="shared" si="12"/>
        <v>0</v>
      </c>
      <c r="T62" s="11"/>
    </row>
    <row r="63" spans="1:20" x14ac:dyDescent="0.25">
      <c r="A63" s="8"/>
      <c r="B63" s="16"/>
      <c r="C63" s="9"/>
      <c r="D63" s="1"/>
      <c r="E63" s="4"/>
      <c r="F63" s="1"/>
      <c r="G63" s="1"/>
      <c r="H63" s="25">
        <f t="shared" si="13"/>
        <v>0</v>
      </c>
      <c r="I63" s="23"/>
      <c r="J63" s="4"/>
      <c r="K63" s="4"/>
      <c r="L63" s="4"/>
      <c r="M63" s="4"/>
      <c r="N63" s="1"/>
      <c r="O63" s="1"/>
      <c r="P63" s="17">
        <f t="shared" si="14"/>
        <v>0</v>
      </c>
      <c r="Q63" s="28">
        <f t="shared" si="15"/>
        <v>0</v>
      </c>
      <c r="R63" s="26">
        <f t="shared" si="12"/>
        <v>0</v>
      </c>
      <c r="T63" s="11"/>
    </row>
    <row r="64" spans="1:20" x14ac:dyDescent="0.25">
      <c r="A64" s="8"/>
      <c r="B64" s="16"/>
      <c r="C64" s="9"/>
      <c r="D64" s="1"/>
      <c r="E64" s="4"/>
      <c r="F64" s="1"/>
      <c r="G64" s="1"/>
      <c r="H64" s="25">
        <f t="shared" si="13"/>
        <v>0</v>
      </c>
      <c r="I64" s="23"/>
      <c r="J64" s="4"/>
      <c r="K64" s="4"/>
      <c r="L64" s="4"/>
      <c r="M64" s="4"/>
      <c r="N64" s="1"/>
      <c r="O64" s="1"/>
      <c r="P64" s="17">
        <f t="shared" si="14"/>
        <v>0</v>
      </c>
      <c r="Q64" s="28">
        <f t="shared" si="15"/>
        <v>0</v>
      </c>
      <c r="R64" s="26">
        <f t="shared" si="12"/>
        <v>0</v>
      </c>
      <c r="T64" s="11"/>
    </row>
    <row r="65" spans="1:20" x14ac:dyDescent="0.25">
      <c r="A65" s="8"/>
      <c r="B65" s="16"/>
      <c r="C65" s="9"/>
      <c r="D65" s="1"/>
      <c r="E65" s="4"/>
      <c r="F65" s="1"/>
      <c r="G65" s="1"/>
      <c r="H65" s="25">
        <f t="shared" si="13"/>
        <v>0</v>
      </c>
      <c r="I65" s="23"/>
      <c r="J65" s="4"/>
      <c r="K65" s="4"/>
      <c r="L65" s="4"/>
      <c r="M65" s="4"/>
      <c r="N65" s="1"/>
      <c r="O65" s="1"/>
      <c r="P65" s="17">
        <f t="shared" si="14"/>
        <v>0</v>
      </c>
      <c r="Q65" s="28">
        <f t="shared" si="15"/>
        <v>0</v>
      </c>
      <c r="R65" s="26">
        <f t="shared" si="12"/>
        <v>0</v>
      </c>
      <c r="T65" s="11"/>
    </row>
    <row r="66" spans="1:20" ht="15.75" thickBot="1" x14ac:dyDescent="0.3">
      <c r="A66" s="39"/>
      <c r="B66" s="40"/>
      <c r="C66" s="41" t="s">
        <v>5</v>
      </c>
      <c r="D66" s="42">
        <f>D54+D55+D56+D57+D58++D59+D60+D61+D62+D63+D64+D65</f>
        <v>0</v>
      </c>
      <c r="E66" s="43">
        <f>E54+E55+E56+E57+E58+E59+E60+E61+E62+E63+E64+E65</f>
        <v>0</v>
      </c>
      <c r="F66" s="44">
        <f>F54+F55+F56+F57+F58+F59+F60+F61+F62+F63+F64+F65</f>
        <v>0</v>
      </c>
      <c r="G66" s="44">
        <f>G54+G55+G56+G57+G58+G59+G60+G61+G62+G63+G64+G65</f>
        <v>0</v>
      </c>
      <c r="H66" s="45">
        <f t="shared" si="13"/>
        <v>0</v>
      </c>
      <c r="I66" s="46"/>
      <c r="J66" s="47"/>
      <c r="K66" s="43">
        <f>K54+K55+K56+K57+K58+K59+K60+K61+K62+K63+K64+K65</f>
        <v>0</v>
      </c>
      <c r="L66" s="43">
        <f>SUM(L54:L65)</f>
        <v>0</v>
      </c>
      <c r="M66" s="43">
        <f>M54+M55+M56+M57+M58+M59+M60+M61+M62+M63+M64+M65</f>
        <v>0</v>
      </c>
      <c r="N66" s="44">
        <f>N54+N55+N56+N57+N58+N59+N60+N61+N62+N63+N64+N65</f>
        <v>0</v>
      </c>
      <c r="O66" s="44">
        <f>O54+O55+O56+O57+O58+O59+O60+O61+O62+O63+O64+O65</f>
        <v>0</v>
      </c>
      <c r="P66" s="44">
        <f t="shared" si="14"/>
        <v>0</v>
      </c>
      <c r="Q66" s="48">
        <f>Q54+Q55+Q56+Q57+Q58+Q59+Q60+Q61+Q62+Q63+Q64+Q65</f>
        <v>0</v>
      </c>
      <c r="R66" s="49">
        <f>R54+R55+R56+R57+R58+R59+R60+R61+R62+R63+R64+R65</f>
        <v>0</v>
      </c>
      <c r="S66" s="40"/>
      <c r="T66" s="50">
        <f>R66-S66</f>
        <v>0</v>
      </c>
    </row>
    <row r="67" spans="1:20" ht="15.75" thickTop="1" x14ac:dyDescent="0.25">
      <c r="A67" s="29"/>
      <c r="B67" s="30"/>
      <c r="C67" s="31"/>
      <c r="D67" s="32"/>
      <c r="E67" s="33"/>
      <c r="F67" s="32"/>
      <c r="G67" s="32"/>
      <c r="H67" s="34">
        <f>D67+E67+F67+G67</f>
        <v>0</v>
      </c>
      <c r="I67" s="35"/>
      <c r="J67" s="33"/>
      <c r="K67" s="33"/>
      <c r="L67" s="33"/>
      <c r="M67" s="33"/>
      <c r="N67" s="32"/>
      <c r="O67" s="32"/>
      <c r="P67" s="36">
        <f>K67+L67+M67+N67+(-O67)</f>
        <v>0</v>
      </c>
      <c r="Q67" s="37">
        <f>P67-H67</f>
        <v>0</v>
      </c>
      <c r="R67" s="38">
        <f t="shared" ref="R67:R78" si="16">L67</f>
        <v>0</v>
      </c>
      <c r="T67" s="11"/>
    </row>
    <row r="68" spans="1:20" x14ac:dyDescent="0.25">
      <c r="A68" s="8"/>
      <c r="B68" s="16"/>
      <c r="C68" s="9"/>
      <c r="D68" s="1"/>
      <c r="E68" s="4"/>
      <c r="F68" s="1"/>
      <c r="G68" s="1"/>
      <c r="H68" s="25">
        <f t="shared" ref="H68:H79" si="17">D68+E68+F68+G68</f>
        <v>0</v>
      </c>
      <c r="I68" s="23"/>
      <c r="J68" s="4"/>
      <c r="K68" s="4"/>
      <c r="L68" s="4"/>
      <c r="M68" s="4"/>
      <c r="N68" s="1"/>
      <c r="O68" s="1"/>
      <c r="P68" s="17">
        <f t="shared" ref="P68:P79" si="18">K68+L68+M68+N68+(-O68)</f>
        <v>0</v>
      </c>
      <c r="Q68" s="28">
        <f t="shared" ref="Q68:Q78" si="19">P68-H68</f>
        <v>0</v>
      </c>
      <c r="R68" s="26">
        <f t="shared" si="16"/>
        <v>0</v>
      </c>
      <c r="T68" s="11"/>
    </row>
    <row r="69" spans="1:20" x14ac:dyDescent="0.25">
      <c r="A69" s="8"/>
      <c r="B69" s="16"/>
      <c r="C69" s="9"/>
      <c r="D69" s="1"/>
      <c r="E69" s="4"/>
      <c r="F69" s="1"/>
      <c r="G69" s="1"/>
      <c r="H69" s="25">
        <f t="shared" si="17"/>
        <v>0</v>
      </c>
      <c r="I69" s="23"/>
      <c r="J69" s="4"/>
      <c r="K69" s="4"/>
      <c r="L69" s="4"/>
      <c r="M69" s="4"/>
      <c r="N69" s="1"/>
      <c r="O69" s="1"/>
      <c r="P69" s="17">
        <f t="shared" si="18"/>
        <v>0</v>
      </c>
      <c r="Q69" s="28">
        <f t="shared" si="19"/>
        <v>0</v>
      </c>
      <c r="R69" s="26">
        <f t="shared" si="16"/>
        <v>0</v>
      </c>
      <c r="T69" s="11"/>
    </row>
    <row r="70" spans="1:20" x14ac:dyDescent="0.25">
      <c r="A70" s="8"/>
      <c r="B70" s="16"/>
      <c r="C70" s="9"/>
      <c r="D70" s="1"/>
      <c r="E70" s="4"/>
      <c r="F70" s="1"/>
      <c r="G70" s="1"/>
      <c r="H70" s="25">
        <f t="shared" si="17"/>
        <v>0</v>
      </c>
      <c r="I70" s="23"/>
      <c r="J70" s="4"/>
      <c r="K70" s="4"/>
      <c r="L70" s="4"/>
      <c r="M70" s="4"/>
      <c r="N70" s="1"/>
      <c r="O70" s="1"/>
      <c r="P70" s="17">
        <f t="shared" si="18"/>
        <v>0</v>
      </c>
      <c r="Q70" s="28">
        <f t="shared" si="19"/>
        <v>0</v>
      </c>
      <c r="R70" s="26">
        <f t="shared" si="16"/>
        <v>0</v>
      </c>
      <c r="T70" s="11"/>
    </row>
    <row r="71" spans="1:20" x14ac:dyDescent="0.25">
      <c r="A71" s="8"/>
      <c r="B71" s="16"/>
      <c r="C71" s="9"/>
      <c r="D71" s="1"/>
      <c r="E71" s="4"/>
      <c r="F71" s="1"/>
      <c r="G71" s="1"/>
      <c r="H71" s="25">
        <f t="shared" si="17"/>
        <v>0</v>
      </c>
      <c r="I71" s="23"/>
      <c r="J71" s="4"/>
      <c r="K71" s="4"/>
      <c r="L71" s="4"/>
      <c r="M71" s="4"/>
      <c r="N71" s="1"/>
      <c r="O71" s="1"/>
      <c r="P71" s="17">
        <f t="shared" si="18"/>
        <v>0</v>
      </c>
      <c r="Q71" s="28">
        <f t="shared" si="19"/>
        <v>0</v>
      </c>
      <c r="R71" s="26">
        <f t="shared" si="16"/>
        <v>0</v>
      </c>
      <c r="T71" s="11"/>
    </row>
    <row r="72" spans="1:20" x14ac:dyDescent="0.25">
      <c r="A72" s="8"/>
      <c r="B72" s="16"/>
      <c r="C72" s="9"/>
      <c r="D72" s="1"/>
      <c r="E72" s="4"/>
      <c r="F72" s="1"/>
      <c r="G72" s="1"/>
      <c r="H72" s="25">
        <f t="shared" si="17"/>
        <v>0</v>
      </c>
      <c r="I72" s="23"/>
      <c r="J72" s="4"/>
      <c r="K72" s="4"/>
      <c r="L72" s="4"/>
      <c r="M72" s="4"/>
      <c r="N72" s="1"/>
      <c r="O72" s="1"/>
      <c r="P72" s="17">
        <f t="shared" si="18"/>
        <v>0</v>
      </c>
      <c r="Q72" s="28">
        <f t="shared" si="19"/>
        <v>0</v>
      </c>
      <c r="R72" s="26">
        <f t="shared" si="16"/>
        <v>0</v>
      </c>
      <c r="T72" s="11"/>
    </row>
    <row r="73" spans="1:20" x14ac:dyDescent="0.25">
      <c r="A73" s="8"/>
      <c r="B73" s="16"/>
      <c r="C73" s="9"/>
      <c r="D73" s="1"/>
      <c r="E73" s="4"/>
      <c r="F73" s="1"/>
      <c r="G73" s="1"/>
      <c r="H73" s="25">
        <f t="shared" si="17"/>
        <v>0</v>
      </c>
      <c r="I73" s="23"/>
      <c r="J73" s="4"/>
      <c r="K73" s="4"/>
      <c r="L73" s="4"/>
      <c r="M73" s="4"/>
      <c r="N73" s="1"/>
      <c r="O73" s="1"/>
      <c r="P73" s="17">
        <f t="shared" si="18"/>
        <v>0</v>
      </c>
      <c r="Q73" s="28">
        <f t="shared" si="19"/>
        <v>0</v>
      </c>
      <c r="R73" s="26">
        <f t="shared" si="16"/>
        <v>0</v>
      </c>
      <c r="T73" s="11"/>
    </row>
    <row r="74" spans="1:20" x14ac:dyDescent="0.25">
      <c r="A74" s="8"/>
      <c r="B74" s="16"/>
      <c r="C74" s="9"/>
      <c r="D74" s="1"/>
      <c r="E74" s="4"/>
      <c r="F74" s="1"/>
      <c r="G74" s="1"/>
      <c r="H74" s="25">
        <f t="shared" si="17"/>
        <v>0</v>
      </c>
      <c r="I74" s="23"/>
      <c r="J74" s="4"/>
      <c r="K74" s="4"/>
      <c r="L74" s="4"/>
      <c r="M74" s="4"/>
      <c r="N74" s="1"/>
      <c r="O74" s="1"/>
      <c r="P74" s="17">
        <f t="shared" si="18"/>
        <v>0</v>
      </c>
      <c r="Q74" s="28">
        <f t="shared" si="19"/>
        <v>0</v>
      </c>
      <c r="R74" s="26">
        <f t="shared" si="16"/>
        <v>0</v>
      </c>
      <c r="T74" s="11"/>
    </row>
    <row r="75" spans="1:20" x14ac:dyDescent="0.25">
      <c r="A75" s="8"/>
      <c r="B75" s="16"/>
      <c r="C75" s="9"/>
      <c r="D75" s="1"/>
      <c r="E75" s="4"/>
      <c r="F75" s="1"/>
      <c r="G75" s="1"/>
      <c r="H75" s="25">
        <f t="shared" si="17"/>
        <v>0</v>
      </c>
      <c r="I75" s="23"/>
      <c r="J75" s="4"/>
      <c r="K75" s="4"/>
      <c r="L75" s="4"/>
      <c r="M75" s="4"/>
      <c r="N75" s="1"/>
      <c r="O75" s="1"/>
      <c r="P75" s="17">
        <f t="shared" si="18"/>
        <v>0</v>
      </c>
      <c r="Q75" s="28">
        <f t="shared" si="19"/>
        <v>0</v>
      </c>
      <c r="R75" s="26">
        <f t="shared" si="16"/>
        <v>0</v>
      </c>
      <c r="T75" s="11"/>
    </row>
    <row r="76" spans="1:20" x14ac:dyDescent="0.25">
      <c r="A76" s="8"/>
      <c r="B76" s="16"/>
      <c r="C76" s="9"/>
      <c r="D76" s="1"/>
      <c r="E76" s="4"/>
      <c r="F76" s="1"/>
      <c r="G76" s="1"/>
      <c r="H76" s="25">
        <f t="shared" si="17"/>
        <v>0</v>
      </c>
      <c r="I76" s="23"/>
      <c r="J76" s="4"/>
      <c r="K76" s="4"/>
      <c r="L76" s="4"/>
      <c r="M76" s="4"/>
      <c r="N76" s="1"/>
      <c r="O76" s="1"/>
      <c r="P76" s="17">
        <f t="shared" si="18"/>
        <v>0</v>
      </c>
      <c r="Q76" s="28">
        <f t="shared" si="19"/>
        <v>0</v>
      </c>
      <c r="R76" s="26">
        <f t="shared" si="16"/>
        <v>0</v>
      </c>
      <c r="T76" s="11"/>
    </row>
    <row r="77" spans="1:20" x14ac:dyDescent="0.25">
      <c r="A77" s="8"/>
      <c r="B77" s="16"/>
      <c r="C77" s="9"/>
      <c r="D77" s="1"/>
      <c r="E77" s="4"/>
      <c r="F77" s="1"/>
      <c r="G77" s="1"/>
      <c r="H77" s="25">
        <f t="shared" si="17"/>
        <v>0</v>
      </c>
      <c r="I77" s="23"/>
      <c r="J77" s="4"/>
      <c r="K77" s="4"/>
      <c r="L77" s="4"/>
      <c r="M77" s="4"/>
      <c r="N77" s="1"/>
      <c r="O77" s="1"/>
      <c r="P77" s="17">
        <f t="shared" si="18"/>
        <v>0</v>
      </c>
      <c r="Q77" s="28">
        <f t="shared" si="19"/>
        <v>0</v>
      </c>
      <c r="R77" s="26">
        <f t="shared" si="16"/>
        <v>0</v>
      </c>
      <c r="T77" s="11"/>
    </row>
    <row r="78" spans="1:20" x14ac:dyDescent="0.25">
      <c r="A78" s="8"/>
      <c r="B78" s="16"/>
      <c r="C78" s="9"/>
      <c r="D78" s="1"/>
      <c r="E78" s="4"/>
      <c r="F78" s="1"/>
      <c r="G78" s="1"/>
      <c r="H78" s="25">
        <f t="shared" si="17"/>
        <v>0</v>
      </c>
      <c r="I78" s="23"/>
      <c r="J78" s="4"/>
      <c r="K78" s="4"/>
      <c r="L78" s="4"/>
      <c r="M78" s="4"/>
      <c r="N78" s="1"/>
      <c r="O78" s="1"/>
      <c r="P78" s="17">
        <f t="shared" si="18"/>
        <v>0</v>
      </c>
      <c r="Q78" s="28">
        <f t="shared" si="19"/>
        <v>0</v>
      </c>
      <c r="R78" s="26">
        <f t="shared" si="16"/>
        <v>0</v>
      </c>
      <c r="T78" s="11"/>
    </row>
    <row r="79" spans="1:20" ht="15.75" thickBot="1" x14ac:dyDescent="0.3">
      <c r="A79" s="39"/>
      <c r="B79" s="40"/>
      <c r="C79" s="41" t="s">
        <v>5</v>
      </c>
      <c r="D79" s="42">
        <f>D67+D68+D69+D70+D71++D72+D73+D74+D75+D76+D77+D78</f>
        <v>0</v>
      </c>
      <c r="E79" s="43">
        <f>E67+E68+E69+E70+E71+E72+E73+E74+E75+E76+E77+E78</f>
        <v>0</v>
      </c>
      <c r="F79" s="44">
        <f>F67+F68+F69+F70+F71+F72+F73+F74+F75+F76+F77+F78</f>
        <v>0</v>
      </c>
      <c r="G79" s="44">
        <f>G67+G68+G69+G70+G71+G72+G73+G74+G75+G76+G77+G78</f>
        <v>0</v>
      </c>
      <c r="H79" s="45">
        <f t="shared" si="17"/>
        <v>0</v>
      </c>
      <c r="I79" s="46"/>
      <c r="J79" s="47"/>
      <c r="K79" s="43">
        <f>K67+K68+K69+K70+K71+K72+K73+K74+K75+K76+K77+K78</f>
        <v>0</v>
      </c>
      <c r="L79" s="43">
        <f>SUM(L67:L78)</f>
        <v>0</v>
      </c>
      <c r="M79" s="43">
        <f>M67+M68+M69+M70+M71+M72+M73+M74+M75+M76+M77+M78</f>
        <v>0</v>
      </c>
      <c r="N79" s="44">
        <f>N67+N68+N69+N70+N71+N72+N73+N74+N75+N76+N77+N78</f>
        <v>0</v>
      </c>
      <c r="O79" s="44">
        <f>O67+O68+O69+O70+O71+O72+O73+O74+O75+O76+O77+O78</f>
        <v>0</v>
      </c>
      <c r="P79" s="44">
        <f t="shared" si="18"/>
        <v>0</v>
      </c>
      <c r="Q79" s="48">
        <f>Q67+Q68+Q69+Q70+Q71+Q72+Q73+Q74+Q75+Q76+Q77+Q78</f>
        <v>0</v>
      </c>
      <c r="R79" s="49">
        <f>R67+R68+R69+R70+R71+R72+R73+R74+R75+R76+R77+R78</f>
        <v>0</v>
      </c>
      <c r="S79" s="40"/>
      <c r="T79" s="50">
        <f>R79-S79</f>
        <v>0</v>
      </c>
    </row>
    <row r="80" spans="1:20" ht="15.75" thickTop="1" x14ac:dyDescent="0.25">
      <c r="A80" s="29"/>
      <c r="B80" s="30"/>
      <c r="C80" s="31"/>
      <c r="D80" s="32"/>
      <c r="E80" s="33"/>
      <c r="F80" s="32"/>
      <c r="G80" s="32"/>
      <c r="H80" s="34">
        <f>D80+E80+F80+G80</f>
        <v>0</v>
      </c>
      <c r="I80" s="35"/>
      <c r="J80" s="33"/>
      <c r="K80" s="33"/>
      <c r="L80" s="33"/>
      <c r="M80" s="33"/>
      <c r="N80" s="32"/>
      <c r="O80" s="32"/>
      <c r="P80" s="36">
        <f>K80+L80+M80+N80+(-O80)</f>
        <v>0</v>
      </c>
      <c r="Q80" s="37">
        <f>P80-H80</f>
        <v>0</v>
      </c>
      <c r="R80" s="38">
        <f t="shared" ref="R80:R91" si="20">L80</f>
        <v>0</v>
      </c>
      <c r="T80" s="11"/>
    </row>
    <row r="81" spans="1:20" x14ac:dyDescent="0.25">
      <c r="A81" s="8"/>
      <c r="B81" s="16"/>
      <c r="C81" s="9"/>
      <c r="D81" s="1"/>
      <c r="E81" s="4"/>
      <c r="F81" s="1"/>
      <c r="G81" s="1"/>
      <c r="H81" s="25">
        <f t="shared" ref="H81:H92" si="21">D81+E81+F81+G81</f>
        <v>0</v>
      </c>
      <c r="I81" s="23"/>
      <c r="J81" s="4"/>
      <c r="K81" s="4"/>
      <c r="L81" s="4"/>
      <c r="M81" s="4"/>
      <c r="N81" s="1"/>
      <c r="O81" s="1"/>
      <c r="P81" s="17">
        <f t="shared" ref="P81:P92" si="22">K81+L81+M81+N81+(-O81)</f>
        <v>0</v>
      </c>
      <c r="Q81" s="28">
        <f t="shared" ref="Q81:Q91" si="23">P81-H81</f>
        <v>0</v>
      </c>
      <c r="R81" s="26">
        <f t="shared" si="20"/>
        <v>0</v>
      </c>
      <c r="T81" s="11"/>
    </row>
    <row r="82" spans="1:20" x14ac:dyDescent="0.25">
      <c r="A82" s="8"/>
      <c r="B82" s="16"/>
      <c r="C82" s="9"/>
      <c r="D82" s="1"/>
      <c r="E82" s="4"/>
      <c r="F82" s="1"/>
      <c r="G82" s="1"/>
      <c r="H82" s="25">
        <f t="shared" si="21"/>
        <v>0</v>
      </c>
      <c r="I82" s="23"/>
      <c r="J82" s="4"/>
      <c r="K82" s="4"/>
      <c r="L82" s="4"/>
      <c r="M82" s="4"/>
      <c r="N82" s="1"/>
      <c r="O82" s="1"/>
      <c r="P82" s="17">
        <f t="shared" si="22"/>
        <v>0</v>
      </c>
      <c r="Q82" s="28">
        <f t="shared" si="23"/>
        <v>0</v>
      </c>
      <c r="R82" s="26">
        <f t="shared" si="20"/>
        <v>0</v>
      </c>
      <c r="T82" s="11"/>
    </row>
    <row r="83" spans="1:20" x14ac:dyDescent="0.25">
      <c r="A83" s="8"/>
      <c r="B83" s="16"/>
      <c r="C83" s="9"/>
      <c r="D83" s="1"/>
      <c r="E83" s="4"/>
      <c r="F83" s="1"/>
      <c r="G83" s="1"/>
      <c r="H83" s="25">
        <f t="shared" si="21"/>
        <v>0</v>
      </c>
      <c r="I83" s="23"/>
      <c r="J83" s="4"/>
      <c r="K83" s="4"/>
      <c r="L83" s="4"/>
      <c r="M83" s="4"/>
      <c r="N83" s="1"/>
      <c r="O83" s="1"/>
      <c r="P83" s="17">
        <f t="shared" si="22"/>
        <v>0</v>
      </c>
      <c r="Q83" s="28">
        <f t="shared" si="23"/>
        <v>0</v>
      </c>
      <c r="R83" s="26">
        <f t="shared" si="20"/>
        <v>0</v>
      </c>
      <c r="T83" s="11"/>
    </row>
    <row r="84" spans="1:20" x14ac:dyDescent="0.25">
      <c r="A84" s="8"/>
      <c r="B84" s="16"/>
      <c r="C84" s="9"/>
      <c r="D84" s="1"/>
      <c r="E84" s="4"/>
      <c r="F84" s="1"/>
      <c r="G84" s="1"/>
      <c r="H84" s="25">
        <f t="shared" si="21"/>
        <v>0</v>
      </c>
      <c r="I84" s="23"/>
      <c r="J84" s="4"/>
      <c r="K84" s="4"/>
      <c r="L84" s="4"/>
      <c r="M84" s="4"/>
      <c r="N84" s="1"/>
      <c r="O84" s="1"/>
      <c r="P84" s="17">
        <f t="shared" si="22"/>
        <v>0</v>
      </c>
      <c r="Q84" s="28">
        <f t="shared" si="23"/>
        <v>0</v>
      </c>
      <c r="R84" s="26">
        <f t="shared" si="20"/>
        <v>0</v>
      </c>
      <c r="T84" s="11"/>
    </row>
    <row r="85" spans="1:20" x14ac:dyDescent="0.25">
      <c r="A85" s="8"/>
      <c r="B85" s="16"/>
      <c r="C85" s="9"/>
      <c r="D85" s="1"/>
      <c r="E85" s="4"/>
      <c r="F85" s="1"/>
      <c r="G85" s="1"/>
      <c r="H85" s="25">
        <f t="shared" si="21"/>
        <v>0</v>
      </c>
      <c r="I85" s="23"/>
      <c r="J85" s="4"/>
      <c r="K85" s="4"/>
      <c r="L85" s="4"/>
      <c r="M85" s="4"/>
      <c r="N85" s="1"/>
      <c r="O85" s="1"/>
      <c r="P85" s="17">
        <f t="shared" si="22"/>
        <v>0</v>
      </c>
      <c r="Q85" s="28">
        <f t="shared" si="23"/>
        <v>0</v>
      </c>
      <c r="R85" s="26">
        <f t="shared" si="20"/>
        <v>0</v>
      </c>
      <c r="T85" s="11"/>
    </row>
    <row r="86" spans="1:20" x14ac:dyDescent="0.25">
      <c r="A86" s="8"/>
      <c r="B86" s="16"/>
      <c r="C86" s="9"/>
      <c r="D86" s="1"/>
      <c r="E86" s="4"/>
      <c r="F86" s="1"/>
      <c r="G86" s="1"/>
      <c r="H86" s="25">
        <f t="shared" si="21"/>
        <v>0</v>
      </c>
      <c r="I86" s="23"/>
      <c r="J86" s="4"/>
      <c r="K86" s="4"/>
      <c r="L86" s="4"/>
      <c r="M86" s="4"/>
      <c r="N86" s="1"/>
      <c r="O86" s="1"/>
      <c r="P86" s="17">
        <f t="shared" si="22"/>
        <v>0</v>
      </c>
      <c r="Q86" s="28">
        <f t="shared" si="23"/>
        <v>0</v>
      </c>
      <c r="R86" s="26">
        <f t="shared" si="20"/>
        <v>0</v>
      </c>
      <c r="T86" s="11"/>
    </row>
    <row r="87" spans="1:20" x14ac:dyDescent="0.25">
      <c r="A87" s="8"/>
      <c r="B87" s="16"/>
      <c r="C87" s="9"/>
      <c r="D87" s="1"/>
      <c r="E87" s="4"/>
      <c r="F87" s="1"/>
      <c r="G87" s="1"/>
      <c r="H87" s="25">
        <f t="shared" si="21"/>
        <v>0</v>
      </c>
      <c r="I87" s="23"/>
      <c r="J87" s="4"/>
      <c r="K87" s="4"/>
      <c r="L87" s="4"/>
      <c r="M87" s="4"/>
      <c r="N87" s="1"/>
      <c r="O87" s="1"/>
      <c r="P87" s="17">
        <f t="shared" si="22"/>
        <v>0</v>
      </c>
      <c r="Q87" s="28">
        <f t="shared" si="23"/>
        <v>0</v>
      </c>
      <c r="R87" s="26">
        <f t="shared" si="20"/>
        <v>0</v>
      </c>
      <c r="T87" s="11"/>
    </row>
    <row r="88" spans="1:20" x14ac:dyDescent="0.25">
      <c r="A88" s="8"/>
      <c r="B88" s="16"/>
      <c r="C88" s="9"/>
      <c r="D88" s="1"/>
      <c r="E88" s="4"/>
      <c r="F88" s="1"/>
      <c r="G88" s="1"/>
      <c r="H88" s="25">
        <f t="shared" si="21"/>
        <v>0</v>
      </c>
      <c r="I88" s="23"/>
      <c r="J88" s="4"/>
      <c r="K88" s="4"/>
      <c r="L88" s="4"/>
      <c r="M88" s="4"/>
      <c r="N88" s="1"/>
      <c r="O88" s="1"/>
      <c r="P88" s="17">
        <f t="shared" si="22"/>
        <v>0</v>
      </c>
      <c r="Q88" s="28">
        <f t="shared" si="23"/>
        <v>0</v>
      </c>
      <c r="R88" s="26">
        <f t="shared" si="20"/>
        <v>0</v>
      </c>
      <c r="T88" s="11"/>
    </row>
    <row r="89" spans="1:20" x14ac:dyDescent="0.25">
      <c r="A89" s="8"/>
      <c r="B89" s="16"/>
      <c r="C89" s="9"/>
      <c r="D89" s="1"/>
      <c r="E89" s="4"/>
      <c r="F89" s="1"/>
      <c r="G89" s="1"/>
      <c r="H89" s="25">
        <f t="shared" si="21"/>
        <v>0</v>
      </c>
      <c r="I89" s="23"/>
      <c r="J89" s="4"/>
      <c r="K89" s="4"/>
      <c r="L89" s="4"/>
      <c r="M89" s="4"/>
      <c r="N89" s="1"/>
      <c r="O89" s="1"/>
      <c r="P89" s="17">
        <f t="shared" si="22"/>
        <v>0</v>
      </c>
      <c r="Q89" s="28">
        <f t="shared" si="23"/>
        <v>0</v>
      </c>
      <c r="R89" s="26">
        <f t="shared" si="20"/>
        <v>0</v>
      </c>
      <c r="T89" s="11"/>
    </row>
    <row r="90" spans="1:20" x14ac:dyDescent="0.25">
      <c r="A90" s="8"/>
      <c r="B90" s="16"/>
      <c r="C90" s="9"/>
      <c r="D90" s="1"/>
      <c r="E90" s="4"/>
      <c r="F90" s="1"/>
      <c r="G90" s="1"/>
      <c r="H90" s="25">
        <f t="shared" si="21"/>
        <v>0</v>
      </c>
      <c r="I90" s="23"/>
      <c r="J90" s="4"/>
      <c r="K90" s="4"/>
      <c r="L90" s="4"/>
      <c r="M90" s="4"/>
      <c r="N90" s="1"/>
      <c r="O90" s="1"/>
      <c r="P90" s="17">
        <f t="shared" si="22"/>
        <v>0</v>
      </c>
      <c r="Q90" s="28">
        <f t="shared" si="23"/>
        <v>0</v>
      </c>
      <c r="R90" s="26">
        <f t="shared" si="20"/>
        <v>0</v>
      </c>
      <c r="T90" s="11"/>
    </row>
    <row r="91" spans="1:20" x14ac:dyDescent="0.25">
      <c r="A91" s="8"/>
      <c r="B91" s="16"/>
      <c r="C91" s="9"/>
      <c r="D91" s="1"/>
      <c r="E91" s="4"/>
      <c r="F91" s="1"/>
      <c r="G91" s="1"/>
      <c r="H91" s="25">
        <f t="shared" si="21"/>
        <v>0</v>
      </c>
      <c r="I91" s="23"/>
      <c r="J91" s="4"/>
      <c r="K91" s="4"/>
      <c r="L91" s="4"/>
      <c r="M91" s="4"/>
      <c r="N91" s="1"/>
      <c r="O91" s="1"/>
      <c r="P91" s="17">
        <f t="shared" si="22"/>
        <v>0</v>
      </c>
      <c r="Q91" s="28">
        <f t="shared" si="23"/>
        <v>0</v>
      </c>
      <c r="R91" s="26">
        <f t="shared" si="20"/>
        <v>0</v>
      </c>
      <c r="T91" s="11"/>
    </row>
    <row r="92" spans="1:20" ht="15.75" thickBot="1" x14ac:dyDescent="0.3">
      <c r="A92" s="39"/>
      <c r="B92" s="40"/>
      <c r="C92" s="41" t="s">
        <v>5</v>
      </c>
      <c r="D92" s="42">
        <f>D80+D81+D82+D83+D84++D85+D86+D87+D88+D89+D90+D91</f>
        <v>0</v>
      </c>
      <c r="E92" s="43">
        <f>E80+E81+E82+E83+E84+E85+E86+E87+E88+E89+E90+E91</f>
        <v>0</v>
      </c>
      <c r="F92" s="44">
        <f>F80+F81+F82+F83+F84+F85+F86+F87+F88+F89+F90+F91</f>
        <v>0</v>
      </c>
      <c r="G92" s="44">
        <f>G80+G81+G82+G83+G84+G85+G86+G87+G88+G89+G90+G91</f>
        <v>0</v>
      </c>
      <c r="H92" s="45">
        <f t="shared" si="21"/>
        <v>0</v>
      </c>
      <c r="I92" s="46"/>
      <c r="J92" s="47"/>
      <c r="K92" s="43">
        <f>K80+K81+K82+K83+K84+K85+K86+K87+K88+K89+K90+K91</f>
        <v>0</v>
      </c>
      <c r="L92" s="43">
        <f>SUM(L80:L91)</f>
        <v>0</v>
      </c>
      <c r="M92" s="43">
        <f>M80+M81+M82+M83+M84+M85+M86+M87+M88+M89+M90+M91</f>
        <v>0</v>
      </c>
      <c r="N92" s="44">
        <f>N80+N81+N82+N83+N84+N85+N86+N87+N88+N89+N90+N91</f>
        <v>0</v>
      </c>
      <c r="O92" s="44">
        <f>O80+O81+O82+O83+O84+O85+O86+O87+O88+O89+O90+O91</f>
        <v>0</v>
      </c>
      <c r="P92" s="44">
        <f t="shared" si="22"/>
        <v>0</v>
      </c>
      <c r="Q92" s="48">
        <f>Q80+Q81+Q82+Q83+Q84+Q85+Q86+Q87+Q88+Q89+Q90+Q91</f>
        <v>0</v>
      </c>
      <c r="R92" s="49">
        <f>R80+R81+R82+R83+R84+R85+R86+R87+R88+R89+R90+R91</f>
        <v>0</v>
      </c>
      <c r="S92" s="40"/>
      <c r="T92" s="50">
        <f>R92-S92</f>
        <v>0</v>
      </c>
    </row>
    <row r="93" spans="1:20" ht="15.75" thickTop="1" x14ac:dyDescent="0.25">
      <c r="A93" s="29"/>
      <c r="B93" s="30"/>
      <c r="C93" s="31"/>
      <c r="D93" s="32"/>
      <c r="E93" s="33"/>
      <c r="F93" s="32"/>
      <c r="G93" s="32"/>
      <c r="H93" s="34">
        <f>D93+E93+F93+G93</f>
        <v>0</v>
      </c>
      <c r="I93" s="35"/>
      <c r="J93" s="33"/>
      <c r="K93" s="33"/>
      <c r="L93" s="33"/>
      <c r="M93" s="33"/>
      <c r="N93" s="32"/>
      <c r="O93" s="32"/>
      <c r="P93" s="36">
        <f>K93+L93+M93+N93+(-O93)</f>
        <v>0</v>
      </c>
      <c r="Q93" s="37">
        <f>P93-H93</f>
        <v>0</v>
      </c>
      <c r="R93" s="38">
        <f t="shared" ref="R93:R104" si="24">L93</f>
        <v>0</v>
      </c>
      <c r="T93" s="11"/>
    </row>
    <row r="94" spans="1:20" x14ac:dyDescent="0.25">
      <c r="A94" s="8"/>
      <c r="B94" s="16"/>
      <c r="C94" s="9"/>
      <c r="D94" s="1"/>
      <c r="E94" s="4"/>
      <c r="F94" s="1"/>
      <c r="G94" s="1"/>
      <c r="H94" s="25">
        <f t="shared" ref="H94:H105" si="25">D94+E94+F94+G94</f>
        <v>0</v>
      </c>
      <c r="I94" s="23"/>
      <c r="J94" s="4"/>
      <c r="K94" s="4"/>
      <c r="L94" s="4"/>
      <c r="M94" s="4"/>
      <c r="N94" s="1"/>
      <c r="O94" s="1"/>
      <c r="P94" s="17">
        <f t="shared" ref="P94:P105" si="26">K94+L94+M94+N94+(-O94)</f>
        <v>0</v>
      </c>
      <c r="Q94" s="28">
        <f t="shared" ref="Q94:Q104" si="27">P94-H94</f>
        <v>0</v>
      </c>
      <c r="R94" s="26">
        <f t="shared" si="24"/>
        <v>0</v>
      </c>
      <c r="T94" s="11"/>
    </row>
    <row r="95" spans="1:20" x14ac:dyDescent="0.25">
      <c r="A95" s="8"/>
      <c r="B95" s="16"/>
      <c r="C95" s="9"/>
      <c r="D95" s="1"/>
      <c r="E95" s="4"/>
      <c r="F95" s="1"/>
      <c r="G95" s="1"/>
      <c r="H95" s="25">
        <f t="shared" si="25"/>
        <v>0</v>
      </c>
      <c r="I95" s="23"/>
      <c r="J95" s="4"/>
      <c r="K95" s="4"/>
      <c r="L95" s="4"/>
      <c r="M95" s="4"/>
      <c r="N95" s="1"/>
      <c r="O95" s="1"/>
      <c r="P95" s="17">
        <f t="shared" si="26"/>
        <v>0</v>
      </c>
      <c r="Q95" s="28">
        <f t="shared" si="27"/>
        <v>0</v>
      </c>
      <c r="R95" s="26">
        <f t="shared" si="24"/>
        <v>0</v>
      </c>
      <c r="T95" s="11"/>
    </row>
    <row r="96" spans="1:20" x14ac:dyDescent="0.25">
      <c r="A96" s="8"/>
      <c r="B96" s="16"/>
      <c r="C96" s="9"/>
      <c r="D96" s="1"/>
      <c r="E96" s="4"/>
      <c r="F96" s="1"/>
      <c r="G96" s="1"/>
      <c r="H96" s="25">
        <f t="shared" si="25"/>
        <v>0</v>
      </c>
      <c r="I96" s="23"/>
      <c r="J96" s="4"/>
      <c r="K96" s="4"/>
      <c r="L96" s="4"/>
      <c r="M96" s="4"/>
      <c r="N96" s="1"/>
      <c r="O96" s="1"/>
      <c r="P96" s="17">
        <f t="shared" si="26"/>
        <v>0</v>
      </c>
      <c r="Q96" s="28">
        <f t="shared" si="27"/>
        <v>0</v>
      </c>
      <c r="R96" s="26">
        <f t="shared" si="24"/>
        <v>0</v>
      </c>
      <c r="T96" s="11"/>
    </row>
    <row r="97" spans="1:20" x14ac:dyDescent="0.25">
      <c r="A97" s="8"/>
      <c r="B97" s="16"/>
      <c r="C97" s="9"/>
      <c r="D97" s="1"/>
      <c r="E97" s="4"/>
      <c r="F97" s="1"/>
      <c r="G97" s="1"/>
      <c r="H97" s="25">
        <f t="shared" si="25"/>
        <v>0</v>
      </c>
      <c r="I97" s="23"/>
      <c r="J97" s="4"/>
      <c r="K97" s="4"/>
      <c r="L97" s="4"/>
      <c r="M97" s="4"/>
      <c r="N97" s="1"/>
      <c r="O97" s="1"/>
      <c r="P97" s="17">
        <f t="shared" si="26"/>
        <v>0</v>
      </c>
      <c r="Q97" s="28">
        <f t="shared" si="27"/>
        <v>0</v>
      </c>
      <c r="R97" s="26">
        <f t="shared" si="24"/>
        <v>0</v>
      </c>
      <c r="T97" s="11"/>
    </row>
    <row r="98" spans="1:20" x14ac:dyDescent="0.25">
      <c r="A98" s="8"/>
      <c r="B98" s="16"/>
      <c r="C98" s="9"/>
      <c r="D98" s="1"/>
      <c r="E98" s="4"/>
      <c r="F98" s="1"/>
      <c r="G98" s="1"/>
      <c r="H98" s="25">
        <f t="shared" si="25"/>
        <v>0</v>
      </c>
      <c r="I98" s="23"/>
      <c r="J98" s="4"/>
      <c r="K98" s="4"/>
      <c r="L98" s="4"/>
      <c r="M98" s="4"/>
      <c r="N98" s="1"/>
      <c r="O98" s="1"/>
      <c r="P98" s="17">
        <f t="shared" si="26"/>
        <v>0</v>
      </c>
      <c r="Q98" s="28">
        <f t="shared" si="27"/>
        <v>0</v>
      </c>
      <c r="R98" s="26">
        <f t="shared" si="24"/>
        <v>0</v>
      </c>
      <c r="T98" s="11"/>
    </row>
    <row r="99" spans="1:20" x14ac:dyDescent="0.25">
      <c r="A99" s="8"/>
      <c r="B99" s="16"/>
      <c r="C99" s="9"/>
      <c r="D99" s="1"/>
      <c r="E99" s="4"/>
      <c r="F99" s="1"/>
      <c r="G99" s="1"/>
      <c r="H99" s="25">
        <f t="shared" si="25"/>
        <v>0</v>
      </c>
      <c r="I99" s="23"/>
      <c r="J99" s="4"/>
      <c r="K99" s="4"/>
      <c r="L99" s="4"/>
      <c r="M99" s="4"/>
      <c r="N99" s="1"/>
      <c r="O99" s="1"/>
      <c r="P99" s="17">
        <f t="shared" si="26"/>
        <v>0</v>
      </c>
      <c r="Q99" s="28">
        <f t="shared" si="27"/>
        <v>0</v>
      </c>
      <c r="R99" s="26">
        <f t="shared" si="24"/>
        <v>0</v>
      </c>
      <c r="T99" s="11"/>
    </row>
    <row r="100" spans="1:20" x14ac:dyDescent="0.25">
      <c r="A100" s="8"/>
      <c r="B100" s="16"/>
      <c r="C100" s="9"/>
      <c r="D100" s="1"/>
      <c r="E100" s="4"/>
      <c r="F100" s="1"/>
      <c r="G100" s="1"/>
      <c r="H100" s="25">
        <f t="shared" si="25"/>
        <v>0</v>
      </c>
      <c r="I100" s="23"/>
      <c r="J100" s="4"/>
      <c r="K100" s="4"/>
      <c r="L100" s="4"/>
      <c r="M100" s="4"/>
      <c r="N100" s="1"/>
      <c r="O100" s="1"/>
      <c r="P100" s="17">
        <f t="shared" si="26"/>
        <v>0</v>
      </c>
      <c r="Q100" s="28">
        <f t="shared" si="27"/>
        <v>0</v>
      </c>
      <c r="R100" s="26">
        <f t="shared" si="24"/>
        <v>0</v>
      </c>
      <c r="T100" s="11"/>
    </row>
    <row r="101" spans="1:20" x14ac:dyDescent="0.25">
      <c r="A101" s="8"/>
      <c r="B101" s="16"/>
      <c r="C101" s="9"/>
      <c r="D101" s="1"/>
      <c r="E101" s="4"/>
      <c r="F101" s="1"/>
      <c r="G101" s="1"/>
      <c r="H101" s="25">
        <f t="shared" si="25"/>
        <v>0</v>
      </c>
      <c r="I101" s="23"/>
      <c r="J101" s="4"/>
      <c r="K101" s="4"/>
      <c r="L101" s="4"/>
      <c r="M101" s="4"/>
      <c r="N101" s="1"/>
      <c r="O101" s="1"/>
      <c r="P101" s="17">
        <f t="shared" si="26"/>
        <v>0</v>
      </c>
      <c r="Q101" s="28">
        <f t="shared" si="27"/>
        <v>0</v>
      </c>
      <c r="R101" s="26">
        <f t="shared" si="24"/>
        <v>0</v>
      </c>
      <c r="T101" s="11"/>
    </row>
    <row r="102" spans="1:20" x14ac:dyDescent="0.25">
      <c r="A102" s="8"/>
      <c r="B102" s="16"/>
      <c r="C102" s="9"/>
      <c r="D102" s="1"/>
      <c r="E102" s="4"/>
      <c r="F102" s="1"/>
      <c r="G102" s="1"/>
      <c r="H102" s="25">
        <f t="shared" si="25"/>
        <v>0</v>
      </c>
      <c r="I102" s="23"/>
      <c r="J102" s="4"/>
      <c r="K102" s="4"/>
      <c r="L102" s="4"/>
      <c r="M102" s="4"/>
      <c r="N102" s="1"/>
      <c r="O102" s="1"/>
      <c r="P102" s="17">
        <f t="shared" si="26"/>
        <v>0</v>
      </c>
      <c r="Q102" s="28">
        <f t="shared" si="27"/>
        <v>0</v>
      </c>
      <c r="R102" s="26">
        <f t="shared" si="24"/>
        <v>0</v>
      </c>
      <c r="T102" s="11"/>
    </row>
    <row r="103" spans="1:20" x14ac:dyDescent="0.25">
      <c r="A103" s="8"/>
      <c r="B103" s="16"/>
      <c r="C103" s="9"/>
      <c r="D103" s="1"/>
      <c r="E103" s="4"/>
      <c r="F103" s="1"/>
      <c r="G103" s="1"/>
      <c r="H103" s="25">
        <f t="shared" si="25"/>
        <v>0</v>
      </c>
      <c r="I103" s="23"/>
      <c r="J103" s="4"/>
      <c r="K103" s="4"/>
      <c r="L103" s="4"/>
      <c r="M103" s="4"/>
      <c r="N103" s="1"/>
      <c r="O103" s="1"/>
      <c r="P103" s="17">
        <f t="shared" si="26"/>
        <v>0</v>
      </c>
      <c r="Q103" s="28">
        <f t="shared" si="27"/>
        <v>0</v>
      </c>
      <c r="R103" s="26">
        <f t="shared" si="24"/>
        <v>0</v>
      </c>
      <c r="T103" s="11"/>
    </row>
    <row r="104" spans="1:20" x14ac:dyDescent="0.25">
      <c r="A104" s="8"/>
      <c r="B104" s="16"/>
      <c r="C104" s="9"/>
      <c r="D104" s="1"/>
      <c r="E104" s="4"/>
      <c r="F104" s="1"/>
      <c r="G104" s="1"/>
      <c r="H104" s="25">
        <f t="shared" si="25"/>
        <v>0</v>
      </c>
      <c r="I104" s="23"/>
      <c r="J104" s="4"/>
      <c r="K104" s="4"/>
      <c r="L104" s="4"/>
      <c r="M104" s="4"/>
      <c r="N104" s="1"/>
      <c r="O104" s="1"/>
      <c r="P104" s="17">
        <f t="shared" si="26"/>
        <v>0</v>
      </c>
      <c r="Q104" s="28">
        <f t="shared" si="27"/>
        <v>0</v>
      </c>
      <c r="R104" s="26">
        <f t="shared" si="24"/>
        <v>0</v>
      </c>
      <c r="T104" s="11"/>
    </row>
    <row r="105" spans="1:20" ht="15.75" thickBot="1" x14ac:dyDescent="0.3">
      <c r="A105" s="39"/>
      <c r="B105" s="40"/>
      <c r="C105" s="41" t="s">
        <v>5</v>
      </c>
      <c r="D105" s="42">
        <f>D93+D94+D95+D96+D97++D98+D99+D100+D101+D102+D103+D104</f>
        <v>0</v>
      </c>
      <c r="E105" s="43">
        <f>E93+E94+E95+E96+E97+E98+E99+E100+E101+E102+E103+E104</f>
        <v>0</v>
      </c>
      <c r="F105" s="44">
        <f>F93+F94+F95+F96+F97+F98+F99+F100+F101+F102+F103+F104</f>
        <v>0</v>
      </c>
      <c r="G105" s="44">
        <f>G93+G94+G95+G96+G97+G98+G99+G100+G101+G102+G103+G104</f>
        <v>0</v>
      </c>
      <c r="H105" s="45">
        <f t="shared" si="25"/>
        <v>0</v>
      </c>
      <c r="I105" s="46"/>
      <c r="J105" s="47"/>
      <c r="K105" s="43">
        <f>K93+K94+K95+K96+K97+K98+K99+K100+K101+K102+K103+K104</f>
        <v>0</v>
      </c>
      <c r="L105" s="43">
        <f>SUM(L93:L104)</f>
        <v>0</v>
      </c>
      <c r="M105" s="43">
        <f>M93+M94+M95+M96+M97+M98+M99+M100+M101+M102+M103+M104</f>
        <v>0</v>
      </c>
      <c r="N105" s="44">
        <f>N93+N94+N95+N96+N97+N98+N99+N100+N101+N102+N103+N104</f>
        <v>0</v>
      </c>
      <c r="O105" s="44">
        <f>O93+O94+O95+O96+O97+O98+O99+O100+O101+O102+O103+O104</f>
        <v>0</v>
      </c>
      <c r="P105" s="44">
        <f t="shared" si="26"/>
        <v>0</v>
      </c>
      <c r="Q105" s="48">
        <f>Q93+Q94+Q95+Q96+Q97+Q98+Q99+Q100+Q101+Q102+Q103+Q104</f>
        <v>0</v>
      </c>
      <c r="R105" s="49">
        <f>R93+R94+R95+R96+R97+R98+R99+R100+R101+R102+R103+R104</f>
        <v>0</v>
      </c>
      <c r="S105" s="40"/>
      <c r="T105" s="50">
        <f>R105-S105</f>
        <v>0</v>
      </c>
    </row>
    <row r="106" spans="1:20" ht="15.75" thickTop="1" x14ac:dyDescent="0.25">
      <c r="G106" s="2"/>
    </row>
    <row r="107" spans="1:20" x14ac:dyDescent="0.25">
      <c r="G107" s="2"/>
    </row>
    <row r="108" spans="1:20" x14ac:dyDescent="0.25">
      <c r="G108" s="2"/>
    </row>
    <row r="109" spans="1:20" x14ac:dyDescent="0.25">
      <c r="G109" s="2"/>
    </row>
    <row r="110" spans="1:20" x14ac:dyDescent="0.25">
      <c r="G110" s="2"/>
    </row>
    <row r="111" spans="1:20" x14ac:dyDescent="0.25">
      <c r="G111" s="2"/>
      <c r="H111" s="6"/>
      <c r="I111" s="6"/>
      <c r="J111" s="6"/>
    </row>
    <row r="112" spans="1:20" x14ac:dyDescent="0.25">
      <c r="G112" s="2"/>
      <c r="H112" s="6"/>
      <c r="I112" s="6"/>
      <c r="J112" s="6"/>
    </row>
    <row r="113" spans="7:10" x14ac:dyDescent="0.25">
      <c r="G113" s="2"/>
      <c r="H113" s="6"/>
      <c r="I113" s="6"/>
      <c r="J113" s="6"/>
    </row>
    <row r="114" spans="7:10" x14ac:dyDescent="0.25">
      <c r="G114" s="2"/>
      <c r="H114" s="6"/>
      <c r="I114" s="6"/>
      <c r="J114" s="6"/>
    </row>
    <row r="115" spans="7:10" x14ac:dyDescent="0.25">
      <c r="G115" s="2"/>
      <c r="H115" s="6"/>
      <c r="I115" s="6"/>
      <c r="J115" s="6"/>
    </row>
    <row r="116" spans="7:10" x14ac:dyDescent="0.25">
      <c r="G116" s="2"/>
      <c r="H116" s="6"/>
      <c r="I116" s="6"/>
      <c r="J116" s="6"/>
    </row>
    <row r="117" spans="7:10" x14ac:dyDescent="0.25">
      <c r="G117" s="2"/>
      <c r="H117" s="6"/>
      <c r="I117" s="6"/>
      <c r="J117" s="6"/>
    </row>
    <row r="118" spans="7:10" x14ac:dyDescent="0.25">
      <c r="G118" s="2"/>
      <c r="H118" s="6"/>
      <c r="I118" s="6"/>
      <c r="J118" s="6"/>
    </row>
    <row r="119" spans="7:10" x14ac:dyDescent="0.25">
      <c r="G119" s="2"/>
      <c r="H119" s="6"/>
      <c r="I119" s="6"/>
      <c r="J119" s="6"/>
    </row>
    <row r="120" spans="7:10" x14ac:dyDescent="0.25">
      <c r="G120" s="2"/>
      <c r="H120" s="6"/>
      <c r="I120" s="6"/>
      <c r="J120" s="6"/>
    </row>
    <row r="121" spans="7:10" x14ac:dyDescent="0.25">
      <c r="G121" s="2"/>
      <c r="H121" s="6"/>
      <c r="I121" s="6"/>
      <c r="J121" s="6"/>
    </row>
    <row r="122" spans="7:10" x14ac:dyDescent="0.25">
      <c r="G122" s="2"/>
      <c r="H122" s="6"/>
      <c r="I122" s="6"/>
      <c r="J122" s="6"/>
    </row>
    <row r="123" spans="7:10" x14ac:dyDescent="0.25">
      <c r="G123" s="2"/>
      <c r="H123" s="6"/>
      <c r="I123" s="6"/>
      <c r="J123" s="6"/>
    </row>
    <row r="124" spans="7:10" x14ac:dyDescent="0.25">
      <c r="G124" s="2"/>
      <c r="H124" s="6"/>
      <c r="I124" s="6"/>
      <c r="J124" s="6"/>
    </row>
    <row r="125" spans="7:10" x14ac:dyDescent="0.25">
      <c r="G125" s="2"/>
      <c r="H125" s="6"/>
      <c r="I125" s="6"/>
      <c r="J125" s="6"/>
    </row>
    <row r="126" spans="7:10" x14ac:dyDescent="0.25">
      <c r="G126" s="2"/>
      <c r="H126" s="6"/>
      <c r="I126" s="6"/>
      <c r="J126" s="6"/>
    </row>
    <row r="127" spans="7:10" x14ac:dyDescent="0.25">
      <c r="G127" s="2"/>
      <c r="H127" s="6"/>
      <c r="I127" s="6"/>
      <c r="J127" s="6"/>
    </row>
    <row r="128" spans="7:10" x14ac:dyDescent="0.25">
      <c r="G128" s="2"/>
      <c r="H128" s="6"/>
      <c r="I128" s="6"/>
      <c r="J128" s="6"/>
    </row>
    <row r="129" spans="7:10" x14ac:dyDescent="0.25">
      <c r="G129" s="2"/>
      <c r="H129" s="6"/>
      <c r="I129" s="6"/>
      <c r="J129" s="6"/>
    </row>
    <row r="130" spans="7:10" x14ac:dyDescent="0.25">
      <c r="G130" s="2"/>
      <c r="H130" s="6"/>
      <c r="I130" s="6"/>
      <c r="J130" s="6"/>
    </row>
    <row r="131" spans="7:10" x14ac:dyDescent="0.25">
      <c r="G131" s="2"/>
      <c r="H131" s="6"/>
      <c r="I131" s="6"/>
      <c r="J131" s="6"/>
    </row>
    <row r="132" spans="7:10" x14ac:dyDescent="0.25">
      <c r="G132" s="2"/>
      <c r="H132" s="6"/>
      <c r="I132" s="6"/>
      <c r="J132" s="6"/>
    </row>
    <row r="133" spans="7:10" x14ac:dyDescent="0.25">
      <c r="G133" s="2"/>
      <c r="H133" s="6"/>
      <c r="I133" s="6"/>
      <c r="J133" s="6"/>
    </row>
    <row r="134" spans="7:10" x14ac:dyDescent="0.25">
      <c r="G134" s="2"/>
      <c r="H134" s="6"/>
      <c r="I134" s="6"/>
      <c r="J134" s="6"/>
    </row>
    <row r="135" spans="7:10" x14ac:dyDescent="0.25">
      <c r="G135" s="2"/>
      <c r="H135" s="6"/>
      <c r="I135" s="6"/>
      <c r="J135" s="6"/>
    </row>
    <row r="136" spans="7:10" x14ac:dyDescent="0.25">
      <c r="G136" s="2"/>
      <c r="H136" s="6"/>
      <c r="I136" s="6"/>
      <c r="J136" s="6"/>
    </row>
    <row r="137" spans="7:10" x14ac:dyDescent="0.25">
      <c r="G137" s="2"/>
      <c r="H137" s="6"/>
      <c r="I137" s="6"/>
      <c r="J137" s="6"/>
    </row>
    <row r="138" spans="7:10" x14ac:dyDescent="0.25">
      <c r="G138" s="2"/>
      <c r="H138" s="6"/>
      <c r="I138" s="6"/>
      <c r="J138" s="6"/>
    </row>
    <row r="139" spans="7:10" x14ac:dyDescent="0.25">
      <c r="G139" s="2"/>
      <c r="H139" s="6"/>
      <c r="I139" s="6"/>
      <c r="J139" s="6"/>
    </row>
    <row r="140" spans="7:10" x14ac:dyDescent="0.25">
      <c r="G140" s="2"/>
      <c r="H140" s="6"/>
      <c r="I140" s="6"/>
      <c r="J140" s="6"/>
    </row>
    <row r="141" spans="7:10" x14ac:dyDescent="0.25">
      <c r="G141" s="2"/>
      <c r="H141" s="6"/>
      <c r="I141" s="6"/>
      <c r="J141" s="6"/>
    </row>
    <row r="142" spans="7:10" x14ac:dyDescent="0.25">
      <c r="G142" s="2"/>
      <c r="H142" s="6"/>
      <c r="I142" s="6"/>
      <c r="J142" s="6"/>
    </row>
    <row r="143" spans="7:10" x14ac:dyDescent="0.25">
      <c r="G143" s="2"/>
      <c r="H143" s="6"/>
      <c r="I143" s="6"/>
      <c r="J143" s="6"/>
    </row>
    <row r="144" spans="7:10" x14ac:dyDescent="0.25">
      <c r="G144" s="2"/>
      <c r="H144" s="6"/>
      <c r="I144" s="6"/>
      <c r="J144" s="6"/>
    </row>
    <row r="145" spans="7:10" x14ac:dyDescent="0.25">
      <c r="G145" s="2"/>
      <c r="H145" s="6"/>
      <c r="I145" s="6"/>
      <c r="J145" s="6"/>
    </row>
    <row r="146" spans="7:10" x14ac:dyDescent="0.25">
      <c r="G146" s="2"/>
      <c r="H146" s="6"/>
      <c r="I146" s="6"/>
      <c r="J146" s="6"/>
    </row>
    <row r="147" spans="7:10" x14ac:dyDescent="0.25">
      <c r="G147" s="2"/>
      <c r="H147" s="6"/>
      <c r="I147" s="6"/>
      <c r="J147" s="6"/>
    </row>
    <row r="148" spans="7:10" x14ac:dyDescent="0.25">
      <c r="G148" s="2"/>
      <c r="H148" s="6"/>
      <c r="I148" s="6"/>
      <c r="J148" s="6"/>
    </row>
    <row r="149" spans="7:10" x14ac:dyDescent="0.25">
      <c r="G149" s="2"/>
      <c r="H149" s="6"/>
      <c r="I149" s="6"/>
      <c r="J149" s="6"/>
    </row>
    <row r="150" spans="7:10" x14ac:dyDescent="0.25">
      <c r="G150" s="2"/>
      <c r="H150" s="6"/>
      <c r="I150" s="6"/>
      <c r="J150" s="6"/>
    </row>
    <row r="151" spans="7:10" x14ac:dyDescent="0.25">
      <c r="G151" s="2"/>
      <c r="H151" s="6"/>
      <c r="I151" s="6"/>
      <c r="J151" s="6"/>
    </row>
    <row r="152" spans="7:10" x14ac:dyDescent="0.25">
      <c r="G152" s="2"/>
      <c r="H152" s="6"/>
      <c r="I152" s="6"/>
      <c r="J152" s="6"/>
    </row>
    <row r="153" spans="7:10" x14ac:dyDescent="0.25">
      <c r="G153" s="2"/>
      <c r="H153" s="6"/>
      <c r="I153" s="6"/>
      <c r="J153" s="6"/>
    </row>
    <row r="154" spans="7:10" x14ac:dyDescent="0.25">
      <c r="G154" s="2"/>
      <c r="H154" s="6"/>
      <c r="I154" s="6"/>
      <c r="J154" s="6"/>
    </row>
    <row r="155" spans="7:10" x14ac:dyDescent="0.25">
      <c r="G155" s="2"/>
      <c r="H155" s="6"/>
      <c r="I155" s="6"/>
      <c r="J155" s="6"/>
    </row>
    <row r="156" spans="7:10" x14ac:dyDescent="0.25">
      <c r="G156" s="2"/>
      <c r="H156" s="6"/>
      <c r="I156" s="6"/>
      <c r="J156" s="6"/>
    </row>
    <row r="157" spans="7:10" x14ac:dyDescent="0.25">
      <c r="G157" s="2"/>
      <c r="H157" s="6"/>
      <c r="I157" s="6"/>
      <c r="J157" s="6"/>
    </row>
    <row r="158" spans="7:10" x14ac:dyDescent="0.25">
      <c r="G158" s="2"/>
      <c r="H158" s="6"/>
      <c r="I158" s="6"/>
      <c r="J158" s="6"/>
    </row>
    <row r="159" spans="7:10" x14ac:dyDescent="0.25">
      <c r="G159" s="2"/>
      <c r="H159" s="6"/>
      <c r="I159" s="6"/>
      <c r="J159" s="6"/>
    </row>
    <row r="160" spans="7:10" x14ac:dyDescent="0.25">
      <c r="G160" s="2"/>
      <c r="H160" s="6"/>
      <c r="I160" s="6"/>
      <c r="J160" s="6"/>
    </row>
    <row r="161" spans="7:10" x14ac:dyDescent="0.25">
      <c r="G161" s="2"/>
      <c r="H161" s="6"/>
      <c r="I161" s="6"/>
      <c r="J161" s="6"/>
    </row>
    <row r="162" spans="7:10" x14ac:dyDescent="0.25">
      <c r="G162" s="2"/>
      <c r="H162" s="6"/>
      <c r="I162" s="6"/>
      <c r="J162" s="6"/>
    </row>
    <row r="163" spans="7:10" x14ac:dyDescent="0.25">
      <c r="G163" s="2"/>
      <c r="H163" s="6"/>
      <c r="I163" s="6"/>
      <c r="J163" s="6"/>
    </row>
    <row r="164" spans="7:10" x14ac:dyDescent="0.25">
      <c r="G164" s="2"/>
      <c r="H164" s="6"/>
      <c r="I164" s="6"/>
      <c r="J164" s="6"/>
    </row>
    <row r="165" spans="7:10" x14ac:dyDescent="0.25">
      <c r="G165" s="2"/>
      <c r="H165" s="6"/>
      <c r="I165" s="6"/>
      <c r="J165" s="6"/>
    </row>
    <row r="166" spans="7:10" x14ac:dyDescent="0.25">
      <c r="G166" s="2"/>
      <c r="H166" s="6"/>
      <c r="I166" s="6"/>
      <c r="J166" s="6"/>
    </row>
    <row r="167" spans="7:10" x14ac:dyDescent="0.25">
      <c r="G167" s="2"/>
      <c r="H167" s="6"/>
      <c r="I167" s="6"/>
      <c r="J167" s="6"/>
    </row>
    <row r="168" spans="7:10" x14ac:dyDescent="0.25">
      <c r="G168" s="2"/>
      <c r="H168" s="6"/>
      <c r="I168" s="6"/>
      <c r="J168" s="6"/>
    </row>
    <row r="169" spans="7:10" x14ac:dyDescent="0.25">
      <c r="G169" s="2"/>
      <c r="H169" s="6"/>
      <c r="I169" s="6"/>
      <c r="J169" s="6"/>
    </row>
    <row r="170" spans="7:10" x14ac:dyDescent="0.25">
      <c r="G170" s="2"/>
      <c r="H170" s="6"/>
      <c r="I170" s="6"/>
      <c r="J170" s="6"/>
    </row>
    <row r="171" spans="7:10" x14ac:dyDescent="0.25">
      <c r="G171" s="2"/>
      <c r="H171" s="6"/>
      <c r="I171" s="6"/>
      <c r="J171" s="6"/>
    </row>
    <row r="172" spans="7:10" x14ac:dyDescent="0.25">
      <c r="G172" s="2"/>
      <c r="H172" s="6"/>
      <c r="I172" s="6"/>
      <c r="J172" s="6"/>
    </row>
    <row r="173" spans="7:10" x14ac:dyDescent="0.25">
      <c r="G173" s="2"/>
      <c r="H173" s="6"/>
      <c r="I173" s="6"/>
      <c r="J173" s="6"/>
    </row>
    <row r="174" spans="7:10" x14ac:dyDescent="0.25">
      <c r="G174" s="2"/>
      <c r="H174" s="6"/>
      <c r="I174" s="6"/>
      <c r="J174" s="6"/>
    </row>
    <row r="175" spans="7:10" x14ac:dyDescent="0.25">
      <c r="G175" s="2"/>
      <c r="H175" s="6"/>
      <c r="I175" s="6"/>
      <c r="J175" s="6"/>
    </row>
    <row r="176" spans="7:10" x14ac:dyDescent="0.25">
      <c r="G176" s="2"/>
      <c r="H176" s="6"/>
      <c r="I176" s="6"/>
      <c r="J176" s="6"/>
    </row>
    <row r="177" spans="7:10" x14ac:dyDescent="0.25">
      <c r="G177" s="2"/>
      <c r="H177" s="6"/>
      <c r="I177" s="6"/>
      <c r="J177" s="6"/>
    </row>
    <row r="178" spans="7:10" x14ac:dyDescent="0.25">
      <c r="G178" s="2"/>
      <c r="H178" s="6"/>
      <c r="I178" s="6"/>
      <c r="J178" s="6"/>
    </row>
    <row r="179" spans="7:10" x14ac:dyDescent="0.25">
      <c r="G179" s="2"/>
      <c r="H179" s="6"/>
      <c r="I179" s="6"/>
      <c r="J179" s="6"/>
    </row>
    <row r="180" spans="7:10" x14ac:dyDescent="0.25">
      <c r="G180" s="2"/>
      <c r="H180" s="6"/>
      <c r="I180" s="6"/>
      <c r="J180" s="6"/>
    </row>
    <row r="181" spans="7:10" x14ac:dyDescent="0.25">
      <c r="G181" s="2"/>
      <c r="H181" s="6"/>
      <c r="I181" s="6"/>
      <c r="J181" s="6"/>
    </row>
    <row r="182" spans="7:10" x14ac:dyDescent="0.25">
      <c r="G182" s="2"/>
      <c r="H182" s="6"/>
      <c r="I182" s="6"/>
      <c r="J182" s="6"/>
    </row>
    <row r="183" spans="7:10" x14ac:dyDescent="0.25">
      <c r="G183" s="2"/>
      <c r="H183" s="6"/>
      <c r="I183" s="6"/>
      <c r="J183" s="6"/>
    </row>
    <row r="184" spans="7:10" x14ac:dyDescent="0.25">
      <c r="G184" s="2"/>
      <c r="H184" s="6"/>
      <c r="I184" s="6"/>
      <c r="J184" s="6"/>
    </row>
    <row r="185" spans="7:10" x14ac:dyDescent="0.25">
      <c r="G185" s="2"/>
      <c r="H185" s="6"/>
      <c r="I185" s="6"/>
      <c r="J185" s="6"/>
    </row>
    <row r="186" spans="7:10" x14ac:dyDescent="0.25">
      <c r="G186" s="2"/>
      <c r="H186" s="6"/>
      <c r="I186" s="6"/>
      <c r="J186" s="6"/>
    </row>
    <row r="187" spans="7:10" x14ac:dyDescent="0.25">
      <c r="G187" s="2"/>
      <c r="H187" s="6"/>
      <c r="I187" s="6"/>
      <c r="J187" s="6"/>
    </row>
    <row r="188" spans="7:10" x14ac:dyDescent="0.25">
      <c r="G188" s="2"/>
      <c r="H188" s="6"/>
      <c r="I188" s="6"/>
      <c r="J188" s="6"/>
    </row>
    <row r="189" spans="7:10" x14ac:dyDescent="0.25">
      <c r="G189" s="2"/>
      <c r="H189" s="6"/>
      <c r="I189" s="6"/>
      <c r="J189" s="6"/>
    </row>
    <row r="190" spans="7:10" x14ac:dyDescent="0.25">
      <c r="G190" s="2"/>
      <c r="H190" s="6"/>
      <c r="I190" s="6"/>
      <c r="J190" s="6"/>
    </row>
    <row r="191" spans="7:10" x14ac:dyDescent="0.25">
      <c r="G191" s="2"/>
      <c r="H191" s="6"/>
      <c r="I191" s="6"/>
      <c r="J191" s="6"/>
    </row>
    <row r="192" spans="7:10" x14ac:dyDescent="0.25">
      <c r="G192" s="2"/>
      <c r="H192" s="6"/>
      <c r="I192" s="6"/>
      <c r="J192" s="6"/>
    </row>
    <row r="193" spans="7:10" x14ac:dyDescent="0.25">
      <c r="G193" s="2"/>
      <c r="H193" s="6"/>
      <c r="I193" s="6"/>
      <c r="J193" s="6"/>
    </row>
    <row r="194" spans="7:10" x14ac:dyDescent="0.25">
      <c r="G194" s="2"/>
      <c r="H194" s="6"/>
      <c r="I194" s="6"/>
      <c r="J194" s="6"/>
    </row>
    <row r="195" spans="7:10" x14ac:dyDescent="0.25">
      <c r="G195" s="2"/>
      <c r="H195" s="6"/>
      <c r="I195" s="6"/>
      <c r="J195" s="6"/>
    </row>
    <row r="196" spans="7:10" x14ac:dyDescent="0.25">
      <c r="G196" s="2"/>
      <c r="H196" s="6"/>
      <c r="I196" s="6"/>
      <c r="J196" s="6"/>
    </row>
    <row r="197" spans="7:10" x14ac:dyDescent="0.25">
      <c r="G197" s="2"/>
      <c r="H197" s="6"/>
      <c r="I197" s="6"/>
      <c r="J197" s="6"/>
    </row>
    <row r="198" spans="7:10" x14ac:dyDescent="0.25">
      <c r="G198" s="2"/>
      <c r="H198" s="6"/>
      <c r="I198" s="6"/>
      <c r="J198" s="6"/>
    </row>
    <row r="199" spans="7:10" x14ac:dyDescent="0.25">
      <c r="G199" s="2"/>
      <c r="H199" s="6"/>
      <c r="I199" s="6"/>
      <c r="J199" s="6"/>
    </row>
    <row r="200" spans="7:10" x14ac:dyDescent="0.25">
      <c r="G200" s="2"/>
      <c r="H200" s="6"/>
      <c r="I200" s="6"/>
      <c r="J200" s="6"/>
    </row>
    <row r="201" spans="7:10" x14ac:dyDescent="0.25">
      <c r="G201" s="2"/>
      <c r="H201" s="6"/>
      <c r="I201" s="6"/>
      <c r="J201" s="6"/>
    </row>
    <row r="202" spans="7:10" x14ac:dyDescent="0.25">
      <c r="G202" s="2"/>
      <c r="H202" s="6"/>
      <c r="I202" s="6"/>
      <c r="J202" s="6"/>
    </row>
    <row r="203" spans="7:10" x14ac:dyDescent="0.25">
      <c r="G203" s="2"/>
      <c r="H203" s="6"/>
      <c r="I203" s="6"/>
      <c r="J203" s="6"/>
    </row>
    <row r="204" spans="7:10" x14ac:dyDescent="0.25">
      <c r="G204" s="2"/>
      <c r="H204" s="6"/>
      <c r="I204" s="6"/>
      <c r="J204" s="6"/>
    </row>
    <row r="205" spans="7:10" x14ac:dyDescent="0.25">
      <c r="G205" s="2"/>
      <c r="H205" s="6"/>
      <c r="I205" s="6"/>
      <c r="J205" s="6"/>
    </row>
    <row r="206" spans="7:10" x14ac:dyDescent="0.25">
      <c r="G206" s="2"/>
      <c r="H206" s="6"/>
      <c r="I206" s="6"/>
      <c r="J206" s="6"/>
    </row>
    <row r="207" spans="7:10" x14ac:dyDescent="0.25">
      <c r="G207" s="2"/>
      <c r="H207" s="6"/>
      <c r="I207" s="6"/>
      <c r="J207" s="6"/>
    </row>
    <row r="208" spans="7:10" x14ac:dyDescent="0.25">
      <c r="G208" s="2"/>
      <c r="H208" s="6"/>
      <c r="I208" s="6"/>
      <c r="J208" s="6"/>
    </row>
    <row r="209" spans="7:10" x14ac:dyDescent="0.25">
      <c r="G209" s="2"/>
      <c r="H209" s="6"/>
      <c r="I209" s="6"/>
      <c r="J209" s="6"/>
    </row>
    <row r="210" spans="7:10" x14ac:dyDescent="0.25">
      <c r="G210" s="2"/>
      <c r="H210" s="6"/>
      <c r="I210" s="6"/>
      <c r="J210" s="6"/>
    </row>
    <row r="211" spans="7:10" x14ac:dyDescent="0.25">
      <c r="G211" s="2"/>
      <c r="H211" s="6"/>
      <c r="I211" s="6"/>
      <c r="J211" s="6"/>
    </row>
    <row r="212" spans="7:10" x14ac:dyDescent="0.25">
      <c r="G212" s="2"/>
      <c r="H212" s="6"/>
      <c r="I212" s="6"/>
      <c r="J212" s="6"/>
    </row>
    <row r="213" spans="7:10" x14ac:dyDescent="0.25">
      <c r="G213" s="2"/>
      <c r="H213" s="6"/>
      <c r="I213" s="6"/>
      <c r="J213" s="6"/>
    </row>
    <row r="214" spans="7:10" x14ac:dyDescent="0.25">
      <c r="G214" s="2"/>
      <c r="H214" s="6"/>
      <c r="I214" s="6"/>
      <c r="J214" s="6"/>
    </row>
    <row r="215" spans="7:10" x14ac:dyDescent="0.25">
      <c r="G215" s="2"/>
      <c r="H215" s="6"/>
      <c r="I215" s="6"/>
      <c r="J215" s="6"/>
    </row>
    <row r="216" spans="7:10" x14ac:dyDescent="0.25">
      <c r="G216" s="2"/>
      <c r="H216" s="6"/>
      <c r="I216" s="6"/>
      <c r="J216" s="6"/>
    </row>
    <row r="217" spans="7:10" x14ac:dyDescent="0.25">
      <c r="G217" s="2"/>
      <c r="H217" s="6"/>
      <c r="I217" s="6"/>
      <c r="J217" s="6"/>
    </row>
    <row r="218" spans="7:10" x14ac:dyDescent="0.25">
      <c r="G218" s="2"/>
      <c r="H218" s="6"/>
      <c r="I218" s="6"/>
      <c r="J218" s="6"/>
    </row>
    <row r="219" spans="7:10" x14ac:dyDescent="0.25">
      <c r="G219" s="2"/>
      <c r="H219" s="6"/>
      <c r="I219" s="6"/>
      <c r="J219" s="6"/>
    </row>
    <row r="220" spans="7:10" x14ac:dyDescent="0.25">
      <c r="G220" s="2"/>
      <c r="H220" s="6"/>
      <c r="I220" s="6"/>
      <c r="J220" s="6"/>
    </row>
    <row r="221" spans="7:10" x14ac:dyDescent="0.25">
      <c r="G221" s="2"/>
      <c r="H221" s="6"/>
      <c r="I221" s="6"/>
      <c r="J221" s="6"/>
    </row>
    <row r="222" spans="7:10" x14ac:dyDescent="0.25">
      <c r="G222" s="2"/>
      <c r="H222" s="6"/>
      <c r="I222" s="6"/>
      <c r="J222" s="6"/>
    </row>
    <row r="223" spans="7:10" x14ac:dyDescent="0.25">
      <c r="G223" s="2"/>
      <c r="H223" s="6"/>
      <c r="I223" s="6"/>
      <c r="J223" s="6"/>
    </row>
    <row r="224" spans="7:10" x14ac:dyDescent="0.25">
      <c r="G224" s="2"/>
      <c r="H224" s="6"/>
      <c r="I224" s="6"/>
      <c r="J224" s="6"/>
    </row>
    <row r="225" spans="7:10" x14ac:dyDescent="0.25">
      <c r="G225" s="2"/>
      <c r="H225" s="6"/>
      <c r="I225" s="6"/>
      <c r="J225" s="6"/>
    </row>
    <row r="226" spans="7:10" x14ac:dyDescent="0.25">
      <c r="G226" s="2"/>
      <c r="H226" s="6"/>
      <c r="I226" s="6"/>
      <c r="J226" s="6"/>
    </row>
    <row r="227" spans="7:10" x14ac:dyDescent="0.25">
      <c r="G227" s="2"/>
      <c r="H227" s="6"/>
      <c r="I227" s="6"/>
      <c r="J227" s="6"/>
    </row>
    <row r="228" spans="7:10" x14ac:dyDescent="0.25">
      <c r="G228" s="2"/>
      <c r="H228" s="6"/>
      <c r="I228" s="6"/>
      <c r="J228" s="6"/>
    </row>
    <row r="229" spans="7:10" x14ac:dyDescent="0.25">
      <c r="G229" s="2"/>
      <c r="H229" s="6"/>
      <c r="I229" s="6"/>
      <c r="J229" s="6"/>
    </row>
    <row r="230" spans="7:10" x14ac:dyDescent="0.25">
      <c r="G230" s="2"/>
      <c r="H230" s="6"/>
      <c r="I230" s="6"/>
      <c r="J230" s="6"/>
    </row>
    <row r="231" spans="7:10" x14ac:dyDescent="0.25">
      <c r="G231" s="2"/>
      <c r="H231" s="6"/>
      <c r="I231" s="6"/>
      <c r="J231" s="6"/>
    </row>
    <row r="232" spans="7:10" x14ac:dyDescent="0.25">
      <c r="G232" s="2"/>
      <c r="H232" s="6"/>
      <c r="I232" s="6"/>
      <c r="J232" s="6"/>
    </row>
    <row r="233" spans="7:10" x14ac:dyDescent="0.25">
      <c r="G233" s="2"/>
      <c r="H233" s="6"/>
      <c r="I233" s="6"/>
      <c r="J233" s="6"/>
    </row>
    <row r="234" spans="7:10" x14ac:dyDescent="0.25">
      <c r="G234" s="2"/>
      <c r="H234" s="6"/>
      <c r="I234" s="6"/>
      <c r="J234" s="6"/>
    </row>
    <row r="235" spans="7:10" x14ac:dyDescent="0.25">
      <c r="G235" s="2"/>
      <c r="H235" s="6"/>
      <c r="I235" s="6"/>
      <c r="J235" s="6"/>
    </row>
    <row r="236" spans="7:10" x14ac:dyDescent="0.25">
      <c r="G236" s="2"/>
      <c r="H236" s="6"/>
      <c r="I236" s="6"/>
      <c r="J236" s="6"/>
    </row>
    <row r="237" spans="7:10" x14ac:dyDescent="0.25">
      <c r="G237" s="2"/>
      <c r="H237" s="6"/>
      <c r="I237" s="6"/>
      <c r="J237" s="6"/>
    </row>
    <row r="238" spans="7:10" x14ac:dyDescent="0.25">
      <c r="G238" s="2"/>
      <c r="H238" s="6"/>
      <c r="I238" s="6"/>
      <c r="J238" s="6"/>
    </row>
    <row r="239" spans="7:10" x14ac:dyDescent="0.25">
      <c r="G239" s="2"/>
      <c r="H239" s="6"/>
      <c r="I239" s="6"/>
      <c r="J239" s="6"/>
    </row>
    <row r="240" spans="7:10" x14ac:dyDescent="0.25">
      <c r="G240" s="2"/>
      <c r="H240" s="6"/>
      <c r="I240" s="6"/>
      <c r="J240" s="6"/>
    </row>
    <row r="241" spans="7:10" x14ac:dyDescent="0.25">
      <c r="G241" s="2"/>
      <c r="H241" s="6"/>
      <c r="I241" s="6"/>
      <c r="J241" s="6"/>
    </row>
    <row r="242" spans="7:10" x14ac:dyDescent="0.25">
      <c r="G242" s="2"/>
      <c r="H242" s="6"/>
      <c r="I242" s="6"/>
      <c r="J242" s="6"/>
    </row>
    <row r="243" spans="7:10" x14ac:dyDescent="0.25">
      <c r="G243" s="2"/>
      <c r="H243" s="6"/>
      <c r="I243" s="6"/>
      <c r="J243" s="6"/>
    </row>
    <row r="244" spans="7:10" x14ac:dyDescent="0.25">
      <c r="G244" s="2"/>
      <c r="H244" s="6"/>
      <c r="I244" s="6"/>
      <c r="J244" s="6"/>
    </row>
    <row r="245" spans="7:10" x14ac:dyDescent="0.25">
      <c r="G245" s="2"/>
      <c r="H245" s="6"/>
      <c r="I245" s="6"/>
      <c r="J245" s="6"/>
    </row>
    <row r="246" spans="7:10" x14ac:dyDescent="0.25">
      <c r="G246" s="2"/>
      <c r="H246" s="6"/>
      <c r="I246" s="6"/>
      <c r="J246" s="6"/>
    </row>
    <row r="247" spans="7:10" x14ac:dyDescent="0.25">
      <c r="G247" s="2"/>
      <c r="H247" s="6"/>
      <c r="I247" s="6"/>
      <c r="J247" s="6"/>
    </row>
    <row r="248" spans="7:10" x14ac:dyDescent="0.25">
      <c r="G248" s="2"/>
      <c r="H248" s="6"/>
      <c r="I248" s="6"/>
      <c r="J248" s="6"/>
    </row>
    <row r="249" spans="7:10" x14ac:dyDescent="0.25">
      <c r="G249" s="2"/>
      <c r="H249" s="6"/>
      <c r="I249" s="6"/>
      <c r="J249" s="6"/>
    </row>
    <row r="250" spans="7:10" x14ac:dyDescent="0.25">
      <c r="G250" s="2"/>
      <c r="H250" s="6"/>
      <c r="I250" s="6"/>
      <c r="J250" s="6"/>
    </row>
    <row r="251" spans="7:10" x14ac:dyDescent="0.25">
      <c r="G251" s="2"/>
      <c r="H251" s="6"/>
      <c r="I251" s="6"/>
      <c r="J251" s="6"/>
    </row>
    <row r="252" spans="7:10" x14ac:dyDescent="0.25">
      <c r="G252" s="2"/>
      <c r="H252" s="6"/>
      <c r="I252" s="6"/>
      <c r="J252" s="6"/>
    </row>
    <row r="253" spans="7:10" x14ac:dyDescent="0.25">
      <c r="G253" s="2"/>
      <c r="H253" s="6"/>
      <c r="I253" s="6"/>
      <c r="J253" s="6"/>
    </row>
    <row r="254" spans="7:10" x14ac:dyDescent="0.25">
      <c r="G254" s="2"/>
      <c r="H254" s="6"/>
      <c r="I254" s="6"/>
      <c r="J254" s="6"/>
    </row>
    <row r="255" spans="7:10" x14ac:dyDescent="0.25">
      <c r="G255" s="2"/>
      <c r="H255" s="6"/>
      <c r="I255" s="6"/>
      <c r="J255" s="6"/>
    </row>
    <row r="256" spans="7:10" x14ac:dyDescent="0.25">
      <c r="G256" s="2"/>
      <c r="H256" s="6"/>
      <c r="I256" s="6"/>
      <c r="J256" s="6"/>
    </row>
    <row r="257" spans="7:10" x14ac:dyDescent="0.25">
      <c r="G257" s="2"/>
      <c r="H257" s="6"/>
      <c r="I257" s="6"/>
      <c r="J257" s="6"/>
    </row>
    <row r="258" spans="7:10" x14ac:dyDescent="0.25">
      <c r="G258" s="2"/>
      <c r="H258" s="6"/>
      <c r="I258" s="6"/>
      <c r="J258" s="6"/>
    </row>
    <row r="259" spans="7:10" x14ac:dyDescent="0.25">
      <c r="G259" s="2"/>
      <c r="H259" s="6"/>
      <c r="I259" s="6"/>
      <c r="J259" s="6"/>
    </row>
    <row r="260" spans="7:10" x14ac:dyDescent="0.25">
      <c r="G260" s="2"/>
      <c r="H260" s="6"/>
      <c r="I260" s="6"/>
      <c r="J260" s="6"/>
    </row>
    <row r="261" spans="7:10" x14ac:dyDescent="0.25">
      <c r="G261" s="2"/>
      <c r="H261" s="6"/>
      <c r="I261" s="6"/>
      <c r="J261" s="6"/>
    </row>
    <row r="262" spans="7:10" x14ac:dyDescent="0.25">
      <c r="G262" s="2"/>
      <c r="H262" s="6"/>
      <c r="I262" s="6"/>
      <c r="J262" s="6"/>
    </row>
    <row r="263" spans="7:10" x14ac:dyDescent="0.25">
      <c r="G263" s="2"/>
      <c r="H263" s="6"/>
      <c r="I263" s="6"/>
      <c r="J263" s="6"/>
    </row>
    <row r="264" spans="7:10" x14ac:dyDescent="0.25">
      <c r="G264" s="2"/>
      <c r="H264" s="6"/>
      <c r="I264" s="6"/>
      <c r="J264" s="6"/>
    </row>
    <row r="265" spans="7:10" x14ac:dyDescent="0.25">
      <c r="G265" s="2"/>
      <c r="H265" s="6"/>
      <c r="I265" s="6"/>
      <c r="J265" s="6"/>
    </row>
    <row r="266" spans="7:10" x14ac:dyDescent="0.25">
      <c r="G266" s="2"/>
      <c r="H266" s="6"/>
      <c r="I266" s="6"/>
      <c r="J266" s="6"/>
    </row>
    <row r="267" spans="7:10" x14ac:dyDescent="0.25">
      <c r="G267" s="2"/>
      <c r="H267" s="6"/>
      <c r="I267" s="6"/>
      <c r="J267" s="6"/>
    </row>
    <row r="268" spans="7:10" x14ac:dyDescent="0.25">
      <c r="G268" s="2"/>
      <c r="H268" s="6"/>
      <c r="I268" s="6"/>
      <c r="J268" s="6"/>
    </row>
    <row r="269" spans="7:10" x14ac:dyDescent="0.25">
      <c r="G269" s="2"/>
      <c r="H269" s="6"/>
      <c r="I269" s="6"/>
      <c r="J269" s="6"/>
    </row>
    <row r="270" spans="7:10" x14ac:dyDescent="0.25">
      <c r="G270" s="2"/>
      <c r="H270" s="6"/>
      <c r="I270" s="6"/>
      <c r="J270" s="6"/>
    </row>
    <row r="271" spans="7:10" x14ac:dyDescent="0.25">
      <c r="G271" s="2"/>
      <c r="H271" s="6"/>
      <c r="I271" s="6"/>
      <c r="J271" s="6"/>
    </row>
    <row r="272" spans="7:10" x14ac:dyDescent="0.25">
      <c r="G272" s="2"/>
      <c r="H272" s="6"/>
      <c r="I272" s="6"/>
      <c r="J272" s="6"/>
    </row>
    <row r="273" spans="7:10" x14ac:dyDescent="0.25">
      <c r="G273" s="2"/>
      <c r="H273" s="6"/>
      <c r="I273" s="6"/>
      <c r="J273" s="6"/>
    </row>
    <row r="274" spans="7:10" x14ac:dyDescent="0.25">
      <c r="G274" s="2"/>
      <c r="H274" s="6"/>
      <c r="I274" s="6"/>
      <c r="J274" s="6"/>
    </row>
    <row r="275" spans="7:10" x14ac:dyDescent="0.25">
      <c r="G275" s="2"/>
      <c r="H275" s="6"/>
      <c r="I275" s="6"/>
      <c r="J275" s="6"/>
    </row>
    <row r="276" spans="7:10" x14ac:dyDescent="0.25">
      <c r="G276" s="2"/>
      <c r="H276" s="6"/>
      <c r="I276" s="6"/>
      <c r="J276" s="6"/>
    </row>
    <row r="277" spans="7:10" x14ac:dyDescent="0.25">
      <c r="G277" s="2"/>
      <c r="H277" s="6"/>
      <c r="I277" s="6"/>
      <c r="J277" s="6"/>
    </row>
    <row r="278" spans="7:10" x14ac:dyDescent="0.25">
      <c r="G278" s="2"/>
      <c r="H278" s="6"/>
      <c r="I278" s="6"/>
      <c r="J278" s="6"/>
    </row>
    <row r="279" spans="7:10" x14ac:dyDescent="0.25">
      <c r="G279" s="2"/>
      <c r="H279" s="6"/>
      <c r="I279" s="6"/>
      <c r="J279" s="6"/>
    </row>
    <row r="280" spans="7:10" x14ac:dyDescent="0.25">
      <c r="G280" s="2"/>
      <c r="H280" s="6"/>
      <c r="I280" s="6"/>
      <c r="J280" s="6"/>
    </row>
    <row r="281" spans="7:10" x14ac:dyDescent="0.25">
      <c r="G281" s="2"/>
      <c r="H281" s="6"/>
      <c r="I281" s="6"/>
      <c r="J281" s="6"/>
    </row>
    <row r="282" spans="7:10" x14ac:dyDescent="0.25">
      <c r="G282" s="2"/>
      <c r="H282" s="6"/>
      <c r="I282" s="6"/>
      <c r="J282" s="6"/>
    </row>
    <row r="283" spans="7:10" x14ac:dyDescent="0.25">
      <c r="G283" s="2"/>
      <c r="H283" s="6"/>
      <c r="I283" s="6"/>
      <c r="J283" s="6"/>
    </row>
    <row r="284" spans="7:10" x14ac:dyDescent="0.25">
      <c r="G284" s="2"/>
      <c r="H284" s="6"/>
      <c r="I284" s="6"/>
      <c r="J284" s="6"/>
    </row>
    <row r="285" spans="7:10" x14ac:dyDescent="0.25">
      <c r="G285" s="2"/>
      <c r="H285" s="6"/>
      <c r="I285" s="6"/>
      <c r="J285" s="6"/>
    </row>
    <row r="286" spans="7:10" x14ac:dyDescent="0.25">
      <c r="G286" s="2"/>
      <c r="H286" s="6"/>
      <c r="I286" s="6"/>
      <c r="J286" s="6"/>
    </row>
    <row r="287" spans="7:10" x14ac:dyDescent="0.25">
      <c r="G287" s="2"/>
      <c r="H287" s="6"/>
      <c r="I287" s="6"/>
      <c r="J287" s="6"/>
    </row>
    <row r="288" spans="7:10" x14ac:dyDescent="0.25">
      <c r="G288" s="2"/>
      <c r="H288" s="6"/>
      <c r="I288" s="6"/>
      <c r="J288" s="6"/>
    </row>
    <row r="289" spans="7:10" x14ac:dyDescent="0.25">
      <c r="G289" s="2"/>
      <c r="H289" s="6"/>
      <c r="I289" s="6"/>
      <c r="J289" s="6"/>
    </row>
    <row r="290" spans="7:10" x14ac:dyDescent="0.25">
      <c r="G290" s="2"/>
      <c r="H290" s="6"/>
      <c r="I290" s="6"/>
      <c r="J290" s="6"/>
    </row>
    <row r="291" spans="7:10" x14ac:dyDescent="0.25">
      <c r="G291" s="2"/>
      <c r="H291" s="6"/>
      <c r="I291" s="6"/>
      <c r="J291" s="6"/>
    </row>
    <row r="292" spans="7:10" x14ac:dyDescent="0.25">
      <c r="G292" s="2"/>
      <c r="H292" s="6"/>
      <c r="I292" s="6"/>
      <c r="J292" s="6"/>
    </row>
    <row r="293" spans="7:10" x14ac:dyDescent="0.25">
      <c r="G293" s="2"/>
      <c r="H293" s="6"/>
      <c r="I293" s="6"/>
      <c r="J293" s="6"/>
    </row>
    <row r="294" spans="7:10" x14ac:dyDescent="0.25">
      <c r="G294" s="2"/>
      <c r="H294" s="6"/>
      <c r="I294" s="6"/>
      <c r="J294" s="6"/>
    </row>
    <row r="295" spans="7:10" x14ac:dyDescent="0.25">
      <c r="G295" s="2"/>
      <c r="H295" s="6"/>
      <c r="I295" s="6"/>
      <c r="J295" s="6"/>
    </row>
    <row r="296" spans="7:10" x14ac:dyDescent="0.25">
      <c r="G296" s="2"/>
      <c r="H296" s="6"/>
      <c r="I296" s="6"/>
      <c r="J296" s="6"/>
    </row>
    <row r="297" spans="7:10" x14ac:dyDescent="0.25">
      <c r="G297" s="2"/>
      <c r="H297" s="6"/>
      <c r="I297" s="6"/>
      <c r="J297" s="6"/>
    </row>
    <row r="298" spans="7:10" x14ac:dyDescent="0.25">
      <c r="G298" s="2"/>
      <c r="H298" s="6"/>
      <c r="I298" s="6"/>
      <c r="J298" s="6"/>
    </row>
    <row r="299" spans="7:10" x14ac:dyDescent="0.25">
      <c r="G299" s="2"/>
      <c r="H299" s="6"/>
      <c r="I299" s="6"/>
      <c r="J299" s="6"/>
    </row>
    <row r="300" spans="7:10" x14ac:dyDescent="0.25">
      <c r="G300" s="2"/>
      <c r="H300" s="6"/>
      <c r="I300" s="6"/>
      <c r="J300" s="6"/>
    </row>
    <row r="301" spans="7:10" x14ac:dyDescent="0.25">
      <c r="G301" s="2"/>
      <c r="H301" s="6"/>
      <c r="I301" s="6"/>
      <c r="J301" s="6"/>
    </row>
    <row r="302" spans="7:10" x14ac:dyDescent="0.25">
      <c r="G302" s="2"/>
      <c r="H302" s="6"/>
      <c r="I302" s="6"/>
      <c r="J302" s="6"/>
    </row>
    <row r="303" spans="7:10" x14ac:dyDescent="0.25">
      <c r="G303" s="2"/>
      <c r="H303" s="6"/>
      <c r="I303" s="6"/>
      <c r="J303" s="6"/>
    </row>
    <row r="304" spans="7:10" x14ac:dyDescent="0.25">
      <c r="G304" s="2"/>
      <c r="H304" s="6"/>
      <c r="I304" s="6"/>
      <c r="J304" s="6"/>
    </row>
    <row r="305" spans="7:10" x14ac:dyDescent="0.25">
      <c r="G305" s="2"/>
      <c r="H305" s="6"/>
      <c r="I305" s="6"/>
      <c r="J305" s="6"/>
    </row>
    <row r="306" spans="7:10" x14ac:dyDescent="0.25">
      <c r="G306" s="2"/>
      <c r="H306" s="6"/>
      <c r="I306" s="6"/>
      <c r="J306" s="6"/>
    </row>
    <row r="307" spans="7:10" x14ac:dyDescent="0.25">
      <c r="G307" s="2"/>
      <c r="H307" s="6"/>
      <c r="I307" s="6"/>
      <c r="J307" s="6"/>
    </row>
    <row r="308" spans="7:10" x14ac:dyDescent="0.25">
      <c r="G308" s="2"/>
      <c r="H308" s="6"/>
      <c r="I308" s="6"/>
      <c r="J308" s="6"/>
    </row>
    <row r="309" spans="7:10" x14ac:dyDescent="0.25">
      <c r="G309" s="2"/>
      <c r="H309" s="6"/>
      <c r="I309" s="6"/>
      <c r="J309" s="6"/>
    </row>
    <row r="310" spans="7:10" x14ac:dyDescent="0.25">
      <c r="G310" s="2"/>
      <c r="H310" s="6"/>
      <c r="I310" s="6"/>
      <c r="J310" s="6"/>
    </row>
    <row r="311" spans="7:10" x14ac:dyDescent="0.25">
      <c r="G311" s="2"/>
      <c r="H311" s="6"/>
      <c r="I311" s="6"/>
      <c r="J311" s="6"/>
    </row>
    <row r="312" spans="7:10" x14ac:dyDescent="0.25">
      <c r="G312" s="2"/>
      <c r="H312" s="6"/>
      <c r="I312" s="6"/>
      <c r="J312" s="6"/>
    </row>
    <row r="313" spans="7:10" x14ac:dyDescent="0.25">
      <c r="G313" s="2"/>
      <c r="H313" s="6"/>
      <c r="I313" s="6"/>
      <c r="J313" s="6"/>
    </row>
    <row r="314" spans="7:10" x14ac:dyDescent="0.25">
      <c r="G314" s="2"/>
      <c r="H314" s="6"/>
      <c r="I314" s="6"/>
      <c r="J314" s="6"/>
    </row>
    <row r="315" spans="7:10" x14ac:dyDescent="0.25">
      <c r="G315" s="2"/>
      <c r="H315" s="6"/>
      <c r="I315" s="6"/>
      <c r="J315" s="6"/>
    </row>
    <row r="316" spans="7:10" x14ac:dyDescent="0.25">
      <c r="G316" s="2"/>
      <c r="H316" s="6"/>
      <c r="I316" s="6"/>
      <c r="J316" s="6"/>
    </row>
    <row r="317" spans="7:10" x14ac:dyDescent="0.25">
      <c r="G317" s="2"/>
      <c r="H317" s="6"/>
      <c r="I317" s="6"/>
      <c r="J317" s="6"/>
    </row>
    <row r="318" spans="7:10" x14ac:dyDescent="0.25">
      <c r="G318" s="2"/>
      <c r="H318" s="6"/>
      <c r="I318" s="6"/>
      <c r="J318" s="6"/>
    </row>
    <row r="319" spans="7:10" x14ac:dyDescent="0.25">
      <c r="G319" s="2"/>
      <c r="H319" s="6"/>
      <c r="I319" s="6"/>
      <c r="J319" s="6"/>
    </row>
    <row r="320" spans="7:10" x14ac:dyDescent="0.25">
      <c r="G320" s="2"/>
      <c r="H320" s="6"/>
      <c r="I320" s="6"/>
      <c r="J320" s="6"/>
    </row>
    <row r="321" spans="7:10" x14ac:dyDescent="0.25">
      <c r="G321" s="2"/>
      <c r="H321" s="6"/>
      <c r="I321" s="6"/>
      <c r="J321" s="6"/>
    </row>
    <row r="322" spans="7:10" x14ac:dyDescent="0.25">
      <c r="G322" s="2"/>
      <c r="H322" s="6"/>
      <c r="I322" s="6"/>
      <c r="J322" s="6"/>
    </row>
    <row r="323" spans="7:10" x14ac:dyDescent="0.25">
      <c r="G323" s="2"/>
      <c r="H323" s="6"/>
      <c r="I323" s="6"/>
      <c r="J323" s="6"/>
    </row>
    <row r="324" spans="7:10" x14ac:dyDescent="0.25">
      <c r="G324" s="2"/>
      <c r="H324" s="6"/>
      <c r="I324" s="6"/>
      <c r="J324" s="6"/>
    </row>
    <row r="325" spans="7:10" x14ac:dyDescent="0.25">
      <c r="G325" s="2"/>
      <c r="H325" s="6"/>
      <c r="I325" s="6"/>
      <c r="J325" s="6"/>
    </row>
    <row r="326" spans="7:10" x14ac:dyDescent="0.25">
      <c r="G326" s="2"/>
      <c r="H326" s="6"/>
      <c r="I326" s="6"/>
      <c r="J326" s="6"/>
    </row>
    <row r="327" spans="7:10" x14ac:dyDescent="0.25">
      <c r="G327" s="2"/>
      <c r="H327" s="6"/>
      <c r="I327" s="6"/>
      <c r="J327" s="6"/>
    </row>
    <row r="328" spans="7:10" x14ac:dyDescent="0.25">
      <c r="G328" s="2"/>
      <c r="H328" s="6"/>
      <c r="I328" s="6"/>
      <c r="J328" s="6"/>
    </row>
    <row r="329" spans="7:10" x14ac:dyDescent="0.25">
      <c r="G329" s="2"/>
      <c r="H329" s="6"/>
      <c r="I329" s="6"/>
      <c r="J329" s="6"/>
    </row>
    <row r="330" spans="7:10" x14ac:dyDescent="0.25">
      <c r="G330" s="2"/>
      <c r="H330" s="6"/>
      <c r="I330" s="6"/>
      <c r="J330" s="6"/>
    </row>
    <row r="331" spans="7:10" x14ac:dyDescent="0.25">
      <c r="G331" s="2"/>
      <c r="H331" s="6"/>
      <c r="I331" s="6"/>
      <c r="J331" s="6"/>
    </row>
    <row r="332" spans="7:10" x14ac:dyDescent="0.25">
      <c r="G332" s="2"/>
      <c r="H332" s="6"/>
      <c r="I332" s="6"/>
      <c r="J332" s="6"/>
    </row>
    <row r="333" spans="7:10" x14ac:dyDescent="0.25">
      <c r="G333" s="2"/>
      <c r="H333" s="6"/>
      <c r="I333" s="6"/>
      <c r="J333" s="6"/>
    </row>
    <row r="334" spans="7:10" x14ac:dyDescent="0.25">
      <c r="G334" s="2"/>
      <c r="H334" s="6"/>
      <c r="I334" s="6"/>
      <c r="J334" s="6"/>
    </row>
    <row r="335" spans="7:10" x14ac:dyDescent="0.25">
      <c r="G335" s="2"/>
      <c r="H335" s="6"/>
      <c r="I335" s="6"/>
      <c r="J335" s="6"/>
    </row>
    <row r="336" spans="7:10" x14ac:dyDescent="0.25">
      <c r="G336" s="2"/>
      <c r="H336" s="6"/>
      <c r="I336" s="6"/>
      <c r="J336" s="6"/>
    </row>
    <row r="337" spans="7:10" x14ac:dyDescent="0.25">
      <c r="G337" s="2"/>
      <c r="H337" s="6"/>
      <c r="I337" s="6"/>
      <c r="J337" s="6"/>
    </row>
    <row r="338" spans="7:10" x14ac:dyDescent="0.25">
      <c r="G338" s="2"/>
      <c r="H338" s="6"/>
      <c r="I338" s="6"/>
      <c r="J338" s="6"/>
    </row>
    <row r="339" spans="7:10" x14ac:dyDescent="0.25">
      <c r="G339" s="2"/>
      <c r="H339" s="6"/>
      <c r="I339" s="6"/>
      <c r="J339" s="6"/>
    </row>
    <row r="340" spans="7:10" x14ac:dyDescent="0.25">
      <c r="G340" s="2"/>
      <c r="H340" s="6"/>
      <c r="I340" s="6"/>
      <c r="J340" s="6"/>
    </row>
    <row r="341" spans="7:10" x14ac:dyDescent="0.25">
      <c r="G341" s="2"/>
      <c r="H341" s="6"/>
      <c r="I341" s="6"/>
      <c r="J341" s="6"/>
    </row>
    <row r="342" spans="7:10" x14ac:dyDescent="0.25">
      <c r="G342" s="2"/>
      <c r="H342" s="6"/>
      <c r="I342" s="6"/>
      <c r="J342" s="6"/>
    </row>
    <row r="343" spans="7:10" x14ac:dyDescent="0.25">
      <c r="G343" s="2"/>
      <c r="H343" s="6"/>
      <c r="I343" s="6"/>
      <c r="J343" s="6"/>
    </row>
    <row r="344" spans="7:10" x14ac:dyDescent="0.25">
      <c r="G344" s="2"/>
      <c r="H344" s="6"/>
      <c r="I344" s="6"/>
      <c r="J344" s="6"/>
    </row>
    <row r="345" spans="7:10" x14ac:dyDescent="0.25">
      <c r="G345" s="2"/>
      <c r="H345" s="6"/>
      <c r="I345" s="6"/>
      <c r="J345" s="6"/>
    </row>
    <row r="346" spans="7:10" x14ac:dyDescent="0.25">
      <c r="G346" s="2"/>
      <c r="H346" s="6"/>
      <c r="I346" s="6"/>
      <c r="J346" s="6"/>
    </row>
    <row r="347" spans="7:10" x14ac:dyDescent="0.25">
      <c r="G347" s="2"/>
      <c r="H347" s="6"/>
      <c r="I347" s="6"/>
      <c r="J347" s="6"/>
    </row>
    <row r="348" spans="7:10" x14ac:dyDescent="0.25">
      <c r="G348" s="2"/>
      <c r="H348" s="6"/>
      <c r="I348" s="6"/>
      <c r="J348" s="6"/>
    </row>
    <row r="349" spans="7:10" x14ac:dyDescent="0.25">
      <c r="G349" s="2"/>
      <c r="H349" s="6"/>
      <c r="I349" s="6"/>
      <c r="J349" s="6"/>
    </row>
    <row r="350" spans="7:10" x14ac:dyDescent="0.25">
      <c r="G350" s="2"/>
      <c r="H350" s="6"/>
      <c r="I350" s="6"/>
      <c r="J350" s="6"/>
    </row>
    <row r="351" spans="7:10" x14ac:dyDescent="0.25">
      <c r="G351" s="2"/>
      <c r="H351" s="6"/>
      <c r="I351" s="6"/>
      <c r="J351" s="6"/>
    </row>
    <row r="352" spans="7:10" x14ac:dyDescent="0.25">
      <c r="G352" s="2"/>
      <c r="H352" s="6"/>
      <c r="I352" s="6"/>
      <c r="J352" s="6"/>
    </row>
    <row r="353" spans="7:10" x14ac:dyDescent="0.25">
      <c r="G353" s="2"/>
      <c r="H353" s="6"/>
      <c r="I353" s="6"/>
      <c r="J353" s="6"/>
    </row>
    <row r="354" spans="7:10" x14ac:dyDescent="0.25">
      <c r="G354" s="2"/>
      <c r="H354" s="6"/>
      <c r="I354" s="6"/>
      <c r="J354" s="6"/>
    </row>
    <row r="355" spans="7:10" x14ac:dyDescent="0.25">
      <c r="G355" s="2"/>
      <c r="H355" s="6"/>
      <c r="I355" s="6"/>
      <c r="J355" s="6"/>
    </row>
    <row r="356" spans="7:10" x14ac:dyDescent="0.25">
      <c r="G356" s="2"/>
      <c r="H356" s="6"/>
      <c r="I356" s="6"/>
      <c r="J356" s="6"/>
    </row>
    <row r="357" spans="7:10" x14ac:dyDescent="0.25">
      <c r="G357" s="2"/>
      <c r="H357" s="6"/>
      <c r="I357" s="6"/>
      <c r="J357" s="6"/>
    </row>
    <row r="358" spans="7:10" x14ac:dyDescent="0.25">
      <c r="G358" s="2"/>
      <c r="H358" s="6"/>
      <c r="I358" s="6"/>
      <c r="J358" s="6"/>
    </row>
    <row r="359" spans="7:10" x14ac:dyDescent="0.25">
      <c r="G359" s="2"/>
      <c r="H359" s="6"/>
      <c r="I359" s="6"/>
      <c r="J359" s="6"/>
    </row>
    <row r="360" spans="7:10" x14ac:dyDescent="0.25">
      <c r="G360" s="2"/>
      <c r="H360" s="6"/>
      <c r="I360" s="6"/>
      <c r="J360" s="6"/>
    </row>
    <row r="361" spans="7:10" x14ac:dyDescent="0.25">
      <c r="G361" s="2"/>
      <c r="H361" s="6"/>
      <c r="I361" s="6"/>
      <c r="J361" s="6"/>
    </row>
    <row r="362" spans="7:10" x14ac:dyDescent="0.25">
      <c r="G362" s="2"/>
      <c r="H362" s="6"/>
      <c r="I362" s="6"/>
      <c r="J362" s="6"/>
    </row>
    <row r="363" spans="7:10" x14ac:dyDescent="0.25">
      <c r="G363" s="2"/>
      <c r="H363" s="6"/>
      <c r="I363" s="6"/>
      <c r="J363" s="6"/>
    </row>
    <row r="364" spans="7:10" x14ac:dyDescent="0.25">
      <c r="G364" s="2"/>
      <c r="H364" s="6"/>
      <c r="I364" s="6"/>
      <c r="J364" s="6"/>
    </row>
    <row r="365" spans="7:10" x14ac:dyDescent="0.25">
      <c r="G365" s="2"/>
      <c r="H365" s="6"/>
      <c r="I365" s="6"/>
      <c r="J365" s="6"/>
    </row>
    <row r="366" spans="7:10" x14ac:dyDescent="0.25">
      <c r="G366" s="2"/>
      <c r="H366" s="6"/>
      <c r="I366" s="6"/>
      <c r="J366" s="6"/>
    </row>
    <row r="367" spans="7:10" x14ac:dyDescent="0.25">
      <c r="G367" s="2"/>
      <c r="H367" s="6"/>
      <c r="I367" s="6"/>
      <c r="J367" s="6"/>
    </row>
    <row r="368" spans="7:10" x14ac:dyDescent="0.25">
      <c r="G368" s="2"/>
      <c r="H368" s="6"/>
      <c r="I368" s="6"/>
      <c r="J368" s="6"/>
    </row>
    <row r="369" spans="7:10" x14ac:dyDescent="0.25">
      <c r="G369" s="2"/>
      <c r="H369" s="6"/>
      <c r="I369" s="6"/>
      <c r="J369" s="6"/>
    </row>
    <row r="370" spans="7:10" x14ac:dyDescent="0.25">
      <c r="G370" s="2"/>
      <c r="H370" s="6"/>
      <c r="I370" s="6"/>
      <c r="J370" s="6"/>
    </row>
    <row r="371" spans="7:10" x14ac:dyDescent="0.25">
      <c r="G371" s="2"/>
      <c r="H371" s="6"/>
      <c r="I371" s="6"/>
      <c r="J371" s="6"/>
    </row>
    <row r="372" spans="7:10" x14ac:dyDescent="0.25">
      <c r="G372" s="2"/>
      <c r="H372" s="6"/>
      <c r="I372" s="6"/>
      <c r="J372" s="6"/>
    </row>
    <row r="373" spans="7:10" x14ac:dyDescent="0.25">
      <c r="G373" s="2"/>
      <c r="H373" s="6"/>
      <c r="I373" s="6"/>
      <c r="J373" s="6"/>
    </row>
    <row r="374" spans="7:10" x14ac:dyDescent="0.25">
      <c r="G374" s="2"/>
      <c r="H374" s="6"/>
      <c r="I374" s="6"/>
      <c r="J374" s="6"/>
    </row>
    <row r="375" spans="7:10" x14ac:dyDescent="0.25">
      <c r="G375" s="2"/>
      <c r="H375" s="6"/>
      <c r="I375" s="6"/>
      <c r="J375" s="6"/>
    </row>
    <row r="376" spans="7:10" x14ac:dyDescent="0.25">
      <c r="G376" s="2"/>
      <c r="H376" s="6"/>
      <c r="I376" s="6"/>
      <c r="J376" s="6"/>
    </row>
    <row r="377" spans="7:10" x14ac:dyDescent="0.25">
      <c r="G377" s="2"/>
      <c r="H377" s="6"/>
      <c r="I377" s="6"/>
      <c r="J377" s="6"/>
    </row>
    <row r="378" spans="7:10" x14ac:dyDescent="0.25">
      <c r="G378" s="2"/>
      <c r="H378" s="6"/>
      <c r="I378" s="6"/>
      <c r="J378" s="6"/>
    </row>
    <row r="379" spans="7:10" x14ac:dyDescent="0.25">
      <c r="G379" s="2"/>
      <c r="H379" s="6"/>
      <c r="I379" s="6"/>
      <c r="J379" s="6"/>
    </row>
    <row r="380" spans="7:10" x14ac:dyDescent="0.25">
      <c r="G380" s="2"/>
      <c r="H380" s="6"/>
      <c r="I380" s="6"/>
      <c r="J380" s="6"/>
    </row>
    <row r="381" spans="7:10" x14ac:dyDescent="0.25">
      <c r="G381" s="2"/>
      <c r="H381" s="6"/>
      <c r="I381" s="6"/>
      <c r="J381" s="6"/>
    </row>
    <row r="382" spans="7:10" x14ac:dyDescent="0.25">
      <c r="G382" s="2"/>
      <c r="H382" s="6"/>
      <c r="I382" s="6"/>
      <c r="J382" s="6"/>
    </row>
    <row r="383" spans="7:10" x14ac:dyDescent="0.25">
      <c r="G383" s="2"/>
      <c r="H383" s="6"/>
      <c r="I383" s="6"/>
      <c r="J383" s="6"/>
    </row>
    <row r="384" spans="7:10" x14ac:dyDescent="0.25">
      <c r="G384" s="2"/>
      <c r="H384" s="6"/>
      <c r="I384" s="6"/>
      <c r="J384" s="6"/>
    </row>
    <row r="385" spans="7:10" x14ac:dyDescent="0.25">
      <c r="G385" s="2"/>
      <c r="H385" s="6"/>
      <c r="I385" s="6"/>
      <c r="J385" s="6"/>
    </row>
    <row r="386" spans="7:10" x14ac:dyDescent="0.25">
      <c r="G386" s="2"/>
      <c r="H386" s="6"/>
      <c r="I386" s="6"/>
      <c r="J386" s="6"/>
    </row>
    <row r="387" spans="7:10" x14ac:dyDescent="0.25">
      <c r="G387" s="2"/>
      <c r="H387" s="6"/>
      <c r="I387" s="6"/>
      <c r="J387" s="6"/>
    </row>
    <row r="388" spans="7:10" x14ac:dyDescent="0.25">
      <c r="G388" s="2"/>
      <c r="H388" s="6"/>
      <c r="I388" s="6"/>
      <c r="J388" s="6"/>
    </row>
    <row r="389" spans="7:10" x14ac:dyDescent="0.25">
      <c r="G389" s="2"/>
      <c r="H389" s="6"/>
      <c r="I389" s="6"/>
      <c r="J389" s="6"/>
    </row>
    <row r="390" spans="7:10" x14ac:dyDescent="0.25">
      <c r="G390" s="2"/>
      <c r="H390" s="6"/>
      <c r="I390" s="6"/>
      <c r="J390" s="6"/>
    </row>
    <row r="391" spans="7:10" x14ac:dyDescent="0.25">
      <c r="G391" s="2"/>
      <c r="H391" s="6"/>
      <c r="I391" s="6"/>
      <c r="J391" s="6"/>
    </row>
    <row r="392" spans="7:10" x14ac:dyDescent="0.25">
      <c r="G392" s="2"/>
      <c r="H392" s="6"/>
      <c r="I392" s="6"/>
      <c r="J392" s="6"/>
    </row>
    <row r="393" spans="7:10" x14ac:dyDescent="0.25">
      <c r="G393" s="2"/>
      <c r="H393" s="6"/>
      <c r="I393" s="6"/>
      <c r="J393" s="6"/>
    </row>
    <row r="394" spans="7:10" x14ac:dyDescent="0.25">
      <c r="G394" s="2"/>
      <c r="H394" s="6"/>
      <c r="I394" s="6"/>
      <c r="J394" s="6"/>
    </row>
    <row r="395" spans="7:10" x14ac:dyDescent="0.25">
      <c r="G395" s="2"/>
      <c r="H395" s="6"/>
      <c r="I395" s="6"/>
      <c r="J395" s="6"/>
    </row>
    <row r="396" spans="7:10" x14ac:dyDescent="0.25">
      <c r="G396" s="2"/>
      <c r="H396" s="6"/>
      <c r="I396" s="6"/>
      <c r="J396" s="6"/>
    </row>
    <row r="397" spans="7:10" x14ac:dyDescent="0.25">
      <c r="G397" s="2"/>
      <c r="H397" s="6"/>
      <c r="I397" s="6"/>
      <c r="J397" s="6"/>
    </row>
    <row r="398" spans="7:10" x14ac:dyDescent="0.25">
      <c r="G398" s="2"/>
      <c r="H398" s="6"/>
      <c r="I398" s="6"/>
      <c r="J398" s="6"/>
    </row>
    <row r="399" spans="7:10" x14ac:dyDescent="0.25">
      <c r="G399" s="2"/>
      <c r="H399" s="6"/>
      <c r="I399" s="6"/>
      <c r="J399" s="6"/>
    </row>
    <row r="400" spans="7:10" x14ac:dyDescent="0.25">
      <c r="G400" s="2"/>
      <c r="H400" s="6"/>
      <c r="I400" s="6"/>
      <c r="J400" s="6"/>
    </row>
    <row r="401" spans="7:10" x14ac:dyDescent="0.25">
      <c r="G401" s="2"/>
      <c r="H401" s="6"/>
      <c r="I401" s="6"/>
      <c r="J401" s="6"/>
    </row>
    <row r="402" spans="7:10" x14ac:dyDescent="0.25">
      <c r="G402" s="2"/>
      <c r="H402" s="6"/>
      <c r="I402" s="6"/>
      <c r="J402" s="6"/>
    </row>
    <row r="403" spans="7:10" x14ac:dyDescent="0.25">
      <c r="G403" s="2"/>
      <c r="H403" s="6"/>
      <c r="I403" s="6"/>
      <c r="J403" s="6"/>
    </row>
    <row r="404" spans="7:10" x14ac:dyDescent="0.25">
      <c r="G404" s="2"/>
      <c r="H404" s="6"/>
      <c r="I404" s="6"/>
      <c r="J404" s="6"/>
    </row>
    <row r="405" spans="7:10" x14ac:dyDescent="0.25">
      <c r="G405" s="2"/>
      <c r="H405" s="6"/>
      <c r="I405" s="6"/>
      <c r="J405" s="6"/>
    </row>
    <row r="406" spans="7:10" x14ac:dyDescent="0.25">
      <c r="G406" s="2"/>
      <c r="H406" s="6"/>
      <c r="I406" s="6"/>
      <c r="J406" s="6"/>
    </row>
    <row r="407" spans="7:10" x14ac:dyDescent="0.25">
      <c r="G407" s="2"/>
      <c r="H407" s="6"/>
      <c r="I407" s="6"/>
      <c r="J407" s="6"/>
    </row>
    <row r="408" spans="7:10" x14ac:dyDescent="0.25">
      <c r="G408" s="2"/>
      <c r="H408" s="6"/>
      <c r="I408" s="6"/>
      <c r="J408" s="6"/>
    </row>
    <row r="409" spans="7:10" x14ac:dyDescent="0.25">
      <c r="G409" s="2"/>
      <c r="H409" s="6"/>
      <c r="I409" s="6"/>
      <c r="J409" s="6"/>
    </row>
    <row r="410" spans="7:10" x14ac:dyDescent="0.25">
      <c r="G410" s="2"/>
      <c r="H410" s="6"/>
      <c r="I410" s="6"/>
      <c r="J410" s="6"/>
    </row>
    <row r="411" spans="7:10" x14ac:dyDescent="0.25">
      <c r="G411" s="2"/>
      <c r="H411" s="6"/>
      <c r="I411" s="6"/>
      <c r="J411" s="6"/>
    </row>
    <row r="412" spans="7:10" x14ac:dyDescent="0.25">
      <c r="G412" s="2"/>
      <c r="H412" s="6"/>
      <c r="I412" s="6"/>
      <c r="J412" s="6"/>
    </row>
    <row r="413" spans="7:10" x14ac:dyDescent="0.25">
      <c r="G413" s="2"/>
      <c r="H413" s="6"/>
      <c r="I413" s="6"/>
      <c r="J413" s="6"/>
    </row>
    <row r="414" spans="7:10" x14ac:dyDescent="0.25">
      <c r="G414" s="2"/>
      <c r="H414" s="6"/>
      <c r="I414" s="6"/>
      <c r="J414" s="6"/>
    </row>
    <row r="415" spans="7:10" x14ac:dyDescent="0.25">
      <c r="G415" s="2"/>
      <c r="H415" s="6"/>
      <c r="I415" s="6"/>
      <c r="J415" s="6"/>
    </row>
    <row r="416" spans="7:10" x14ac:dyDescent="0.25">
      <c r="G416" s="2"/>
      <c r="H416" s="6"/>
      <c r="I416" s="6"/>
      <c r="J416" s="6"/>
    </row>
    <row r="417" spans="7:10" x14ac:dyDescent="0.25">
      <c r="G417" s="2"/>
      <c r="H417" s="6"/>
      <c r="I417" s="6"/>
      <c r="J417" s="6"/>
    </row>
    <row r="418" spans="7:10" x14ac:dyDescent="0.25">
      <c r="G418" s="2"/>
      <c r="H418" s="6"/>
      <c r="I418" s="6"/>
      <c r="J418" s="6"/>
    </row>
    <row r="419" spans="7:10" x14ac:dyDescent="0.25">
      <c r="G419" s="2"/>
      <c r="H419" s="6"/>
      <c r="I419" s="6"/>
      <c r="J419" s="6"/>
    </row>
    <row r="420" spans="7:10" x14ac:dyDescent="0.25">
      <c r="G420" s="2"/>
      <c r="H420" s="6"/>
      <c r="I420" s="6"/>
      <c r="J420" s="6"/>
    </row>
    <row r="421" spans="7:10" x14ac:dyDescent="0.25">
      <c r="G421" s="2"/>
      <c r="H421" s="6"/>
      <c r="I421" s="6"/>
      <c r="J421" s="6"/>
    </row>
    <row r="422" spans="7:10" x14ac:dyDescent="0.25">
      <c r="G422" s="2"/>
      <c r="H422" s="6"/>
      <c r="I422" s="6"/>
      <c r="J422" s="6"/>
    </row>
    <row r="423" spans="7:10" x14ac:dyDescent="0.25">
      <c r="G423" s="2"/>
      <c r="H423" s="6"/>
      <c r="I423" s="6"/>
      <c r="J423" s="6"/>
    </row>
    <row r="424" spans="7:10" x14ac:dyDescent="0.25">
      <c r="G424" s="2"/>
      <c r="H424" s="6"/>
      <c r="I424" s="6"/>
      <c r="J424" s="6"/>
    </row>
    <row r="425" spans="7:10" x14ac:dyDescent="0.25">
      <c r="G425" s="2"/>
      <c r="H425" s="6"/>
      <c r="I425" s="6"/>
      <c r="J425" s="6"/>
    </row>
    <row r="426" spans="7:10" x14ac:dyDescent="0.25">
      <c r="G426" s="2"/>
      <c r="H426" s="6"/>
      <c r="I426" s="6"/>
      <c r="J426" s="6"/>
    </row>
    <row r="427" spans="7:10" x14ac:dyDescent="0.25">
      <c r="G427" s="2"/>
      <c r="H427" s="6"/>
      <c r="I427" s="6"/>
      <c r="J427" s="6"/>
    </row>
    <row r="428" spans="7:10" x14ac:dyDescent="0.25">
      <c r="G428" s="2"/>
      <c r="H428" s="6"/>
      <c r="I428" s="6"/>
      <c r="J428" s="6"/>
    </row>
    <row r="429" spans="7:10" x14ac:dyDescent="0.25">
      <c r="G429" s="2"/>
      <c r="H429" s="6"/>
      <c r="I429" s="6"/>
      <c r="J429" s="6"/>
    </row>
    <row r="430" spans="7:10" x14ac:dyDescent="0.25">
      <c r="G430" s="2"/>
      <c r="H430" s="6"/>
      <c r="I430" s="6"/>
      <c r="J430" s="6"/>
    </row>
    <row r="431" spans="7:10" x14ac:dyDescent="0.25">
      <c r="G431" s="2"/>
      <c r="H431" s="6"/>
      <c r="I431" s="6"/>
      <c r="J431" s="6"/>
    </row>
    <row r="432" spans="7:10" x14ac:dyDescent="0.25">
      <c r="G432" s="2"/>
      <c r="H432" s="6"/>
      <c r="I432" s="6"/>
      <c r="J432" s="6"/>
    </row>
    <row r="433" spans="7:10" x14ac:dyDescent="0.25">
      <c r="G433" s="2"/>
      <c r="H433" s="6"/>
      <c r="I433" s="6"/>
      <c r="J433" s="6"/>
    </row>
    <row r="434" spans="7:10" x14ac:dyDescent="0.25">
      <c r="G434" s="2"/>
      <c r="H434" s="6"/>
      <c r="I434" s="6"/>
      <c r="J434" s="6"/>
    </row>
    <row r="435" spans="7:10" x14ac:dyDescent="0.25">
      <c r="G435" s="2"/>
      <c r="H435" s="6"/>
      <c r="I435" s="6"/>
      <c r="J435" s="6"/>
    </row>
    <row r="436" spans="7:10" x14ac:dyDescent="0.25">
      <c r="G436" s="2"/>
      <c r="H436" s="6"/>
      <c r="I436" s="6"/>
      <c r="J436" s="6"/>
    </row>
    <row r="437" spans="7:10" x14ac:dyDescent="0.25">
      <c r="G437" s="2"/>
      <c r="H437" s="6"/>
      <c r="I437" s="6"/>
      <c r="J437" s="6"/>
    </row>
    <row r="438" spans="7:10" x14ac:dyDescent="0.25">
      <c r="G438" s="2"/>
      <c r="H438" s="6"/>
      <c r="I438" s="6"/>
      <c r="J438" s="6"/>
    </row>
    <row r="439" spans="7:10" x14ac:dyDescent="0.25">
      <c r="G439" s="2"/>
      <c r="H439" s="6"/>
      <c r="I439" s="6"/>
      <c r="J439" s="6"/>
    </row>
    <row r="440" spans="7:10" x14ac:dyDescent="0.25">
      <c r="G440" s="2"/>
      <c r="H440" s="6"/>
      <c r="I440" s="6"/>
      <c r="J440" s="6"/>
    </row>
    <row r="441" spans="7:10" x14ac:dyDescent="0.25">
      <c r="G441" s="2"/>
      <c r="H441" s="6"/>
      <c r="I441" s="6"/>
      <c r="J441" s="6"/>
    </row>
    <row r="442" spans="7:10" x14ac:dyDescent="0.25">
      <c r="G442" s="2"/>
      <c r="H442" s="6"/>
      <c r="I442" s="6"/>
      <c r="J442" s="6"/>
    </row>
    <row r="443" spans="7:10" x14ac:dyDescent="0.25">
      <c r="G443" s="2"/>
      <c r="H443" s="6"/>
      <c r="I443" s="6"/>
      <c r="J443" s="6"/>
    </row>
    <row r="444" spans="7:10" x14ac:dyDescent="0.25">
      <c r="G444" s="2"/>
      <c r="H444" s="6"/>
      <c r="I444" s="6"/>
      <c r="J444" s="6"/>
    </row>
    <row r="445" spans="7:10" x14ac:dyDescent="0.25">
      <c r="G445" s="2"/>
      <c r="H445" s="6"/>
      <c r="I445" s="6"/>
      <c r="J445" s="6"/>
    </row>
    <row r="446" spans="7:10" x14ac:dyDescent="0.25">
      <c r="G446" s="2"/>
      <c r="H446" s="6"/>
      <c r="I446" s="6"/>
      <c r="J446" s="6"/>
    </row>
    <row r="447" spans="7:10" x14ac:dyDescent="0.25">
      <c r="G447" s="2"/>
      <c r="H447" s="6"/>
      <c r="I447" s="6"/>
      <c r="J447" s="6"/>
    </row>
    <row r="448" spans="7:10" x14ac:dyDescent="0.25">
      <c r="G448" s="2"/>
      <c r="H448" s="6"/>
      <c r="I448" s="6"/>
      <c r="J448" s="6"/>
    </row>
    <row r="449" spans="7:10" x14ac:dyDescent="0.25">
      <c r="G449" s="2"/>
      <c r="H449" s="6"/>
      <c r="I449" s="6"/>
      <c r="J449" s="6"/>
    </row>
    <row r="450" spans="7:10" x14ac:dyDescent="0.25">
      <c r="G450" s="2"/>
      <c r="H450" s="6"/>
      <c r="I450" s="6"/>
      <c r="J450" s="6"/>
    </row>
    <row r="451" spans="7:10" x14ac:dyDescent="0.25">
      <c r="G451" s="2"/>
      <c r="H451" s="6"/>
      <c r="I451" s="6"/>
      <c r="J451" s="6"/>
    </row>
    <row r="452" spans="7:10" x14ac:dyDescent="0.25">
      <c r="G452" s="2"/>
      <c r="H452" s="6"/>
      <c r="I452" s="6"/>
      <c r="J452" s="6"/>
    </row>
    <row r="453" spans="7:10" x14ac:dyDescent="0.25">
      <c r="G453" s="2"/>
      <c r="H453" s="6"/>
      <c r="I453" s="6"/>
      <c r="J453" s="6"/>
    </row>
    <row r="454" spans="7:10" x14ac:dyDescent="0.25">
      <c r="G454" s="2"/>
      <c r="H454" s="6"/>
      <c r="I454" s="6"/>
      <c r="J454" s="6"/>
    </row>
    <row r="455" spans="7:10" x14ac:dyDescent="0.25">
      <c r="G455" s="2"/>
      <c r="H455" s="6"/>
      <c r="I455" s="6"/>
      <c r="J455" s="6"/>
    </row>
    <row r="456" spans="7:10" x14ac:dyDescent="0.25">
      <c r="G456" s="2"/>
      <c r="H456" s="6"/>
      <c r="I456" s="6"/>
      <c r="J456" s="6"/>
    </row>
    <row r="457" spans="7:10" x14ac:dyDescent="0.25">
      <c r="G457" s="2"/>
      <c r="H457" s="6"/>
      <c r="I457" s="6"/>
      <c r="J457" s="6"/>
    </row>
    <row r="458" spans="7:10" x14ac:dyDescent="0.25">
      <c r="G458" s="2"/>
      <c r="H458" s="6"/>
      <c r="I458" s="6"/>
      <c r="J458" s="6"/>
    </row>
    <row r="459" spans="7:10" x14ac:dyDescent="0.25">
      <c r="G459" s="2"/>
      <c r="H459" s="6"/>
      <c r="I459" s="6"/>
      <c r="J459" s="6"/>
    </row>
    <row r="460" spans="7:10" x14ac:dyDescent="0.25">
      <c r="G460" s="2"/>
      <c r="H460" s="6"/>
      <c r="I460" s="6"/>
      <c r="J460" s="6"/>
    </row>
    <row r="461" spans="7:10" x14ac:dyDescent="0.25">
      <c r="G461" s="2"/>
      <c r="H461" s="6"/>
      <c r="I461" s="6"/>
      <c r="J461" s="6"/>
    </row>
    <row r="462" spans="7:10" x14ac:dyDescent="0.25">
      <c r="G462" s="2"/>
      <c r="H462" s="6"/>
      <c r="I462" s="6"/>
      <c r="J462" s="6"/>
    </row>
    <row r="463" spans="7:10" x14ac:dyDescent="0.25">
      <c r="G463" s="2"/>
      <c r="H463" s="6"/>
      <c r="I463" s="6"/>
      <c r="J463" s="6"/>
    </row>
    <row r="464" spans="7:10" x14ac:dyDescent="0.25">
      <c r="G464" s="2"/>
      <c r="H464" s="6"/>
      <c r="I464" s="6"/>
      <c r="J464" s="6"/>
    </row>
    <row r="465" spans="7:10" x14ac:dyDescent="0.25">
      <c r="G465" s="2"/>
      <c r="H465" s="6"/>
      <c r="I465" s="6"/>
      <c r="J465" s="6"/>
    </row>
    <row r="466" spans="7:10" x14ac:dyDescent="0.25">
      <c r="G466" s="2"/>
      <c r="H466" s="6"/>
      <c r="I466" s="6"/>
      <c r="J466" s="6"/>
    </row>
    <row r="467" spans="7:10" x14ac:dyDescent="0.25">
      <c r="G467" s="2"/>
      <c r="H467" s="6"/>
      <c r="I467" s="6"/>
      <c r="J467" s="6"/>
    </row>
    <row r="468" spans="7:10" x14ac:dyDescent="0.25">
      <c r="G468" s="2"/>
      <c r="H468" s="6"/>
      <c r="I468" s="6"/>
      <c r="J468" s="6"/>
    </row>
    <row r="469" spans="7:10" x14ac:dyDescent="0.25">
      <c r="G469" s="2"/>
      <c r="H469" s="6"/>
      <c r="I469" s="6"/>
      <c r="J469" s="6"/>
    </row>
    <row r="470" spans="7:10" x14ac:dyDescent="0.25">
      <c r="G470" s="2"/>
      <c r="H470" s="6"/>
      <c r="I470" s="6"/>
      <c r="J470" s="6"/>
    </row>
    <row r="471" spans="7:10" x14ac:dyDescent="0.25">
      <c r="G471" s="2"/>
      <c r="H471" s="6"/>
      <c r="I471" s="6"/>
      <c r="J471" s="6"/>
    </row>
    <row r="472" spans="7:10" x14ac:dyDescent="0.25">
      <c r="G472" s="2"/>
      <c r="H472" s="6"/>
      <c r="I472" s="6"/>
      <c r="J472" s="6"/>
    </row>
    <row r="473" spans="7:10" x14ac:dyDescent="0.25">
      <c r="G473" s="2"/>
      <c r="H473" s="6"/>
      <c r="I473" s="6"/>
      <c r="J473" s="6"/>
    </row>
    <row r="474" spans="7:10" x14ac:dyDescent="0.25">
      <c r="G474" s="2"/>
      <c r="H474" s="6"/>
      <c r="I474" s="6"/>
      <c r="J474" s="6"/>
    </row>
    <row r="475" spans="7:10" x14ac:dyDescent="0.25">
      <c r="G475" s="2"/>
      <c r="H475" s="6"/>
      <c r="I475" s="6"/>
      <c r="J475" s="6"/>
    </row>
    <row r="476" spans="7:10" x14ac:dyDescent="0.25">
      <c r="G476" s="2"/>
      <c r="H476" s="6"/>
      <c r="I476" s="6"/>
      <c r="J476" s="6"/>
    </row>
    <row r="477" spans="7:10" x14ac:dyDescent="0.25">
      <c r="G477" s="2"/>
      <c r="H477" s="6"/>
      <c r="I477" s="6"/>
      <c r="J477" s="6"/>
    </row>
    <row r="478" spans="7:10" x14ac:dyDescent="0.25">
      <c r="G478" s="2"/>
      <c r="H478" s="6"/>
      <c r="I478" s="6"/>
      <c r="J478" s="6"/>
    </row>
    <row r="479" spans="7:10" x14ac:dyDescent="0.25">
      <c r="G479" s="2"/>
      <c r="H479" s="6"/>
      <c r="I479" s="6"/>
      <c r="J479" s="6"/>
    </row>
    <row r="480" spans="7:10" x14ac:dyDescent="0.25">
      <c r="G480" s="2"/>
      <c r="H480" s="6"/>
      <c r="I480" s="6"/>
      <c r="J480" s="6"/>
    </row>
    <row r="481" spans="7:10" x14ac:dyDescent="0.25">
      <c r="G481" s="2"/>
      <c r="H481" s="6"/>
      <c r="I481" s="6"/>
      <c r="J481" s="6"/>
    </row>
    <row r="482" spans="7:10" x14ac:dyDescent="0.25">
      <c r="G482" s="2"/>
      <c r="H482" s="6"/>
      <c r="I482" s="6"/>
      <c r="J482" s="6"/>
    </row>
    <row r="483" spans="7:10" x14ac:dyDescent="0.25">
      <c r="G483" s="2"/>
      <c r="H483" s="6"/>
      <c r="I483" s="6"/>
      <c r="J483" s="6"/>
    </row>
    <row r="484" spans="7:10" x14ac:dyDescent="0.25">
      <c r="G484" s="2"/>
      <c r="H484" s="6"/>
      <c r="I484" s="6"/>
      <c r="J484" s="6"/>
    </row>
    <row r="485" spans="7:10" x14ac:dyDescent="0.25">
      <c r="G485" s="2"/>
      <c r="H485" s="6"/>
      <c r="I485" s="6"/>
      <c r="J485" s="6"/>
    </row>
    <row r="486" spans="7:10" x14ac:dyDescent="0.25">
      <c r="G486" s="2"/>
      <c r="H486" s="6"/>
      <c r="I486" s="6"/>
      <c r="J486" s="6"/>
    </row>
    <row r="487" spans="7:10" x14ac:dyDescent="0.25">
      <c r="G487" s="2"/>
      <c r="H487" s="6"/>
      <c r="I487" s="6"/>
      <c r="J487" s="6"/>
    </row>
    <row r="488" spans="7:10" x14ac:dyDescent="0.25">
      <c r="G488" s="2"/>
      <c r="H488" s="6"/>
      <c r="I488" s="6"/>
      <c r="J488" s="6"/>
    </row>
    <row r="489" spans="7:10" x14ac:dyDescent="0.25">
      <c r="G489" s="2"/>
      <c r="H489" s="6"/>
      <c r="I489" s="6"/>
      <c r="J489" s="6"/>
    </row>
    <row r="490" spans="7:10" x14ac:dyDescent="0.25">
      <c r="G490" s="2"/>
      <c r="H490" s="6"/>
      <c r="I490" s="6"/>
      <c r="J490" s="6"/>
    </row>
    <row r="491" spans="7:10" x14ac:dyDescent="0.25">
      <c r="G491" s="2"/>
      <c r="H491" s="6"/>
      <c r="I491" s="6"/>
      <c r="J491" s="6"/>
    </row>
    <row r="492" spans="7:10" x14ac:dyDescent="0.25">
      <c r="G492" s="2"/>
      <c r="H492" s="6"/>
      <c r="I492" s="6"/>
      <c r="J492" s="6"/>
    </row>
    <row r="493" spans="7:10" x14ac:dyDescent="0.25">
      <c r="G493" s="2"/>
      <c r="H493" s="6"/>
      <c r="I493" s="6"/>
      <c r="J493" s="6"/>
    </row>
    <row r="494" spans="7:10" x14ac:dyDescent="0.25">
      <c r="G494" s="2"/>
      <c r="H494" s="6"/>
      <c r="I494" s="6"/>
      <c r="J494" s="6"/>
    </row>
    <row r="495" spans="7:10" x14ac:dyDescent="0.25">
      <c r="G495" s="2"/>
      <c r="H495" s="6"/>
      <c r="I495" s="6"/>
      <c r="J495" s="6"/>
    </row>
    <row r="496" spans="7:10" x14ac:dyDescent="0.25">
      <c r="G496" s="2"/>
      <c r="H496" s="6"/>
      <c r="I496" s="6"/>
      <c r="J496" s="6"/>
    </row>
    <row r="497" spans="7:10" x14ac:dyDescent="0.25">
      <c r="G497" s="2"/>
      <c r="H497" s="6"/>
      <c r="I497" s="6"/>
      <c r="J497" s="6"/>
    </row>
    <row r="498" spans="7:10" x14ac:dyDescent="0.25">
      <c r="G498" s="2"/>
      <c r="H498" s="6"/>
      <c r="I498" s="6"/>
      <c r="J498" s="6"/>
    </row>
    <row r="499" spans="7:10" x14ac:dyDescent="0.25">
      <c r="G499" s="2"/>
      <c r="H499" s="6"/>
      <c r="I499" s="6"/>
      <c r="J499" s="6"/>
    </row>
    <row r="500" spans="7:10" x14ac:dyDescent="0.25">
      <c r="G500" s="2"/>
      <c r="H500" s="6"/>
      <c r="I500" s="6"/>
      <c r="J500" s="6"/>
    </row>
    <row r="501" spans="7:10" x14ac:dyDescent="0.25">
      <c r="G501" s="2"/>
      <c r="H501" s="6"/>
      <c r="I501" s="6"/>
      <c r="J501" s="6"/>
    </row>
    <row r="502" spans="7:10" x14ac:dyDescent="0.25">
      <c r="G502" s="2"/>
      <c r="H502" s="6"/>
      <c r="I502" s="6"/>
      <c r="J502" s="6"/>
    </row>
    <row r="503" spans="7:10" x14ac:dyDescent="0.25">
      <c r="G503" s="2"/>
      <c r="H503" s="6"/>
      <c r="I503" s="6"/>
      <c r="J503" s="6"/>
    </row>
    <row r="504" spans="7:10" x14ac:dyDescent="0.25">
      <c r="G504" s="2"/>
      <c r="H504" s="6"/>
      <c r="I504" s="6"/>
      <c r="J504" s="6"/>
    </row>
    <row r="505" spans="7:10" x14ac:dyDescent="0.25">
      <c r="G505" s="2"/>
      <c r="H505" s="6"/>
      <c r="I505" s="6"/>
      <c r="J505" s="6"/>
    </row>
    <row r="506" spans="7:10" x14ac:dyDescent="0.25">
      <c r="G506" s="2"/>
      <c r="H506" s="6"/>
      <c r="I506" s="6"/>
      <c r="J506" s="6"/>
    </row>
    <row r="507" spans="7:10" x14ac:dyDescent="0.25">
      <c r="G507" s="2"/>
      <c r="H507" s="6"/>
      <c r="I507" s="6"/>
      <c r="J507" s="6"/>
    </row>
    <row r="508" spans="7:10" x14ac:dyDescent="0.25">
      <c r="G508" s="2"/>
      <c r="H508" s="6"/>
      <c r="I508" s="6"/>
      <c r="J508" s="6"/>
    </row>
    <row r="509" spans="7:10" x14ac:dyDescent="0.25">
      <c r="G509" s="2"/>
      <c r="H509" s="6"/>
      <c r="I509" s="6"/>
      <c r="J509" s="6"/>
    </row>
    <row r="510" spans="7:10" x14ac:dyDescent="0.25">
      <c r="G510" s="2"/>
      <c r="H510" s="6"/>
      <c r="I510" s="6"/>
      <c r="J510" s="6"/>
    </row>
    <row r="511" spans="7:10" x14ac:dyDescent="0.25">
      <c r="G511" s="2"/>
      <c r="H511" s="6"/>
      <c r="I511" s="6"/>
      <c r="J511" s="6"/>
    </row>
    <row r="512" spans="7:10" x14ac:dyDescent="0.25">
      <c r="G512" s="2"/>
      <c r="H512" s="6"/>
      <c r="I512" s="6"/>
      <c r="J512" s="6"/>
    </row>
    <row r="513" spans="7:10" x14ac:dyDescent="0.25">
      <c r="G513" s="2"/>
      <c r="H513" s="6"/>
      <c r="I513" s="6"/>
      <c r="J513" s="6"/>
    </row>
    <row r="514" spans="7:10" x14ac:dyDescent="0.25">
      <c r="G514" s="2"/>
      <c r="H514" s="6"/>
      <c r="I514" s="6"/>
      <c r="J514" s="6"/>
    </row>
    <row r="515" spans="7:10" x14ac:dyDescent="0.25">
      <c r="G515" s="2"/>
      <c r="H515" s="6"/>
      <c r="I515" s="6"/>
      <c r="J515" s="6"/>
    </row>
    <row r="516" spans="7:10" x14ac:dyDescent="0.25">
      <c r="G516" s="2"/>
      <c r="H516" s="6"/>
      <c r="I516" s="6"/>
      <c r="J516" s="6"/>
    </row>
    <row r="517" spans="7:10" x14ac:dyDescent="0.25">
      <c r="G517" s="2"/>
      <c r="H517" s="6"/>
      <c r="I517" s="6"/>
      <c r="J517" s="6"/>
    </row>
    <row r="518" spans="7:10" x14ac:dyDescent="0.25">
      <c r="G518" s="2"/>
      <c r="H518" s="6"/>
      <c r="I518" s="6"/>
      <c r="J518" s="6"/>
    </row>
    <row r="519" spans="7:10" x14ac:dyDescent="0.25">
      <c r="G519" s="2"/>
      <c r="H519" s="6"/>
      <c r="I519" s="6"/>
      <c r="J519" s="6"/>
    </row>
    <row r="520" spans="7:10" x14ac:dyDescent="0.25">
      <c r="G520" s="2"/>
      <c r="H520" s="6"/>
      <c r="I520" s="6"/>
      <c r="J520" s="6"/>
    </row>
    <row r="521" spans="7:10" x14ac:dyDescent="0.25">
      <c r="G521" s="2"/>
      <c r="H521" s="6"/>
      <c r="I521" s="6"/>
      <c r="J521" s="6"/>
    </row>
    <row r="522" spans="7:10" x14ac:dyDescent="0.25">
      <c r="G522" s="2"/>
      <c r="H522" s="6"/>
      <c r="I522" s="6"/>
      <c r="J522" s="6"/>
    </row>
    <row r="523" spans="7:10" x14ac:dyDescent="0.25">
      <c r="G523" s="2"/>
      <c r="H523" s="6"/>
      <c r="I523" s="6"/>
      <c r="J523" s="6"/>
    </row>
    <row r="524" spans="7:10" x14ac:dyDescent="0.25">
      <c r="G524" s="2"/>
      <c r="H524" s="6"/>
      <c r="I524" s="6"/>
      <c r="J524" s="6"/>
    </row>
    <row r="525" spans="7:10" x14ac:dyDescent="0.25">
      <c r="G525" s="2"/>
      <c r="H525" s="6"/>
      <c r="I525" s="6"/>
      <c r="J525" s="6"/>
    </row>
    <row r="526" spans="7:10" x14ac:dyDescent="0.25">
      <c r="G526" s="2"/>
      <c r="H526" s="6"/>
      <c r="I526" s="6"/>
      <c r="J526" s="6"/>
    </row>
    <row r="527" spans="7:10" x14ac:dyDescent="0.25">
      <c r="G527" s="2"/>
      <c r="H527" s="6"/>
      <c r="I527" s="6"/>
      <c r="J527" s="6"/>
    </row>
    <row r="528" spans="7:10" x14ac:dyDescent="0.25">
      <c r="G528" s="2"/>
      <c r="H528" s="6"/>
      <c r="I528" s="6"/>
      <c r="J528" s="6"/>
    </row>
    <row r="529" spans="7:10" x14ac:dyDescent="0.25">
      <c r="G529" s="2"/>
      <c r="H529" s="6"/>
      <c r="I529" s="6"/>
      <c r="J529" s="6"/>
    </row>
    <row r="530" spans="7:10" x14ac:dyDescent="0.25">
      <c r="G530" s="2"/>
      <c r="H530" s="6"/>
      <c r="I530" s="6"/>
      <c r="J530" s="6"/>
    </row>
    <row r="531" spans="7:10" x14ac:dyDescent="0.25">
      <c r="G531" s="2"/>
      <c r="H531" s="6"/>
      <c r="I531" s="6"/>
      <c r="J531" s="6"/>
    </row>
    <row r="532" spans="7:10" x14ac:dyDescent="0.25">
      <c r="G532" s="2"/>
      <c r="H532" s="6"/>
      <c r="I532" s="6"/>
      <c r="J532" s="6"/>
    </row>
    <row r="533" spans="7:10" x14ac:dyDescent="0.25">
      <c r="G533" s="2"/>
      <c r="H533" s="6"/>
      <c r="I533" s="6"/>
      <c r="J533" s="6"/>
    </row>
    <row r="534" spans="7:10" x14ac:dyDescent="0.25">
      <c r="G534" s="2"/>
      <c r="H534" s="6"/>
      <c r="I534" s="6"/>
      <c r="J534" s="6"/>
    </row>
    <row r="535" spans="7:10" x14ac:dyDescent="0.25">
      <c r="G535" s="2"/>
      <c r="H535" s="6"/>
      <c r="I535" s="6"/>
      <c r="J535" s="6"/>
    </row>
    <row r="536" spans="7:10" x14ac:dyDescent="0.25">
      <c r="G536" s="2"/>
      <c r="H536" s="6"/>
      <c r="I536" s="6"/>
      <c r="J536" s="6"/>
    </row>
    <row r="537" spans="7:10" x14ac:dyDescent="0.25">
      <c r="G537" s="2"/>
      <c r="H537" s="6"/>
      <c r="I537" s="6"/>
      <c r="J537" s="6"/>
    </row>
    <row r="538" spans="7:10" x14ac:dyDescent="0.25">
      <c r="G538" s="2"/>
      <c r="H538" s="6"/>
      <c r="I538" s="6"/>
      <c r="J538" s="6"/>
    </row>
    <row r="539" spans="7:10" x14ac:dyDescent="0.25">
      <c r="G539" s="2"/>
      <c r="H539" s="6"/>
      <c r="I539" s="6"/>
      <c r="J539" s="6"/>
    </row>
    <row r="540" spans="7:10" x14ac:dyDescent="0.25">
      <c r="G540" s="2"/>
      <c r="H540" s="6"/>
      <c r="I540" s="6"/>
      <c r="J540" s="6"/>
    </row>
    <row r="541" spans="7:10" x14ac:dyDescent="0.25">
      <c r="G541" s="2"/>
      <c r="H541" s="6"/>
      <c r="I541" s="6"/>
      <c r="J541" s="6"/>
    </row>
    <row r="542" spans="7:10" x14ac:dyDescent="0.25">
      <c r="G542" s="2"/>
      <c r="H542" s="6"/>
      <c r="I542" s="6"/>
      <c r="J542" s="6"/>
    </row>
    <row r="543" spans="7:10" x14ac:dyDescent="0.25">
      <c r="G543" s="2"/>
      <c r="H543" s="6"/>
      <c r="I543" s="6"/>
      <c r="J543" s="6"/>
    </row>
    <row r="544" spans="7:10" x14ac:dyDescent="0.25">
      <c r="G544" s="2"/>
      <c r="H544" s="6"/>
      <c r="I544" s="6"/>
      <c r="J544" s="6"/>
    </row>
    <row r="545" spans="7:10" x14ac:dyDescent="0.25">
      <c r="G545" s="2"/>
      <c r="H545" s="6"/>
      <c r="I545" s="6"/>
      <c r="J545" s="6"/>
    </row>
    <row r="546" spans="7:10" x14ac:dyDescent="0.25">
      <c r="G546" s="2"/>
      <c r="H546" s="6"/>
      <c r="I546" s="6"/>
      <c r="J546" s="6"/>
    </row>
    <row r="547" spans="7:10" x14ac:dyDescent="0.25">
      <c r="G547" s="2"/>
      <c r="H547" s="6"/>
      <c r="I547" s="6"/>
      <c r="J547" s="6"/>
    </row>
    <row r="548" spans="7:10" x14ac:dyDescent="0.25">
      <c r="G548" s="2"/>
      <c r="H548" s="6"/>
      <c r="I548" s="6"/>
      <c r="J548" s="6"/>
    </row>
    <row r="549" spans="7:10" x14ac:dyDescent="0.25">
      <c r="G549" s="2"/>
      <c r="H549" s="6"/>
      <c r="I549" s="6"/>
      <c r="J549" s="6"/>
    </row>
    <row r="550" spans="7:10" x14ac:dyDescent="0.25">
      <c r="G550" s="2"/>
      <c r="H550" s="6"/>
      <c r="I550" s="6"/>
      <c r="J550" s="6"/>
    </row>
    <row r="551" spans="7:10" x14ac:dyDescent="0.25">
      <c r="G551" s="2"/>
      <c r="H551" s="6"/>
      <c r="I551" s="6"/>
      <c r="J551" s="6"/>
    </row>
    <row r="552" spans="7:10" x14ac:dyDescent="0.25">
      <c r="G552" s="2"/>
      <c r="H552" s="6"/>
      <c r="I552" s="6"/>
      <c r="J552" s="6"/>
    </row>
    <row r="553" spans="7:10" x14ac:dyDescent="0.25">
      <c r="G553" s="2"/>
      <c r="H553" s="6"/>
      <c r="I553" s="6"/>
      <c r="J553" s="6"/>
    </row>
    <row r="554" spans="7:10" x14ac:dyDescent="0.25">
      <c r="G554" s="2"/>
      <c r="H554" s="6"/>
      <c r="I554" s="6"/>
      <c r="J554" s="6"/>
    </row>
    <row r="555" spans="7:10" x14ac:dyDescent="0.25">
      <c r="G555" s="2"/>
      <c r="H555" s="6"/>
      <c r="I555" s="6"/>
      <c r="J555" s="6"/>
    </row>
    <row r="556" spans="7:10" x14ac:dyDescent="0.25">
      <c r="G556" s="2"/>
      <c r="H556" s="6"/>
      <c r="I556" s="6"/>
      <c r="J556" s="6"/>
    </row>
    <row r="557" spans="7:10" x14ac:dyDescent="0.25">
      <c r="G557" s="2"/>
      <c r="H557" s="6"/>
      <c r="I557" s="6"/>
      <c r="J557" s="6"/>
    </row>
    <row r="558" spans="7:10" x14ac:dyDescent="0.25">
      <c r="G558" s="2"/>
      <c r="H558" s="6"/>
      <c r="I558" s="6"/>
      <c r="J558" s="6"/>
    </row>
    <row r="559" spans="7:10" x14ac:dyDescent="0.25">
      <c r="G559" s="2"/>
      <c r="H559" s="6"/>
      <c r="I559" s="6"/>
      <c r="J559" s="6"/>
    </row>
    <row r="560" spans="7:10" x14ac:dyDescent="0.25">
      <c r="G560" s="2"/>
      <c r="H560" s="6"/>
      <c r="I560" s="6"/>
      <c r="J560" s="6"/>
    </row>
    <row r="561" spans="7:10" x14ac:dyDescent="0.25">
      <c r="G561" s="2"/>
      <c r="H561" s="6"/>
      <c r="I561" s="6"/>
      <c r="J561" s="6"/>
    </row>
    <row r="562" spans="7:10" x14ac:dyDescent="0.25">
      <c r="G562" s="2"/>
      <c r="H562" s="6"/>
      <c r="I562" s="6"/>
      <c r="J562" s="6"/>
    </row>
    <row r="563" spans="7:10" x14ac:dyDescent="0.25">
      <c r="G563" s="2"/>
      <c r="H563" s="6"/>
      <c r="I563" s="6"/>
      <c r="J563" s="6"/>
    </row>
    <row r="564" spans="7:10" x14ac:dyDescent="0.25">
      <c r="G564" s="2"/>
      <c r="H564" s="6"/>
      <c r="I564" s="6"/>
      <c r="J564" s="6"/>
    </row>
    <row r="565" spans="7:10" x14ac:dyDescent="0.25">
      <c r="G565" s="2"/>
      <c r="H565" s="6"/>
      <c r="I565" s="6"/>
      <c r="J565" s="6"/>
    </row>
    <row r="566" spans="7:10" x14ac:dyDescent="0.25">
      <c r="G566" s="2"/>
      <c r="H566" s="6"/>
      <c r="I566" s="6"/>
      <c r="J566" s="6"/>
    </row>
    <row r="567" spans="7:10" x14ac:dyDescent="0.25">
      <c r="G567" s="2"/>
      <c r="H567" s="6"/>
      <c r="I567" s="6"/>
      <c r="J567" s="6"/>
    </row>
    <row r="568" spans="7:10" x14ac:dyDescent="0.25">
      <c r="G568" s="2"/>
      <c r="H568" s="6"/>
      <c r="I568" s="6"/>
      <c r="J568" s="6"/>
    </row>
    <row r="569" spans="7:10" x14ac:dyDescent="0.25">
      <c r="G569" s="2"/>
      <c r="H569" s="6"/>
      <c r="I569" s="6"/>
      <c r="J569" s="6"/>
    </row>
    <row r="570" spans="7:10" x14ac:dyDescent="0.25">
      <c r="G570" s="2"/>
      <c r="H570" s="6"/>
      <c r="I570" s="6"/>
      <c r="J570" s="6"/>
    </row>
    <row r="571" spans="7:10" x14ac:dyDescent="0.25">
      <c r="G571" s="2"/>
      <c r="H571" s="6"/>
      <c r="I571" s="6"/>
      <c r="J571" s="6"/>
    </row>
    <row r="572" spans="7:10" x14ac:dyDescent="0.25">
      <c r="G572" s="2"/>
      <c r="H572" s="6"/>
      <c r="I572" s="6"/>
      <c r="J572" s="6"/>
    </row>
    <row r="573" spans="7:10" x14ac:dyDescent="0.25">
      <c r="G573" s="2"/>
      <c r="H573" s="6"/>
      <c r="I573" s="6"/>
      <c r="J573" s="6"/>
    </row>
    <row r="574" spans="7:10" x14ac:dyDescent="0.25">
      <c r="G574" s="2"/>
      <c r="H574" s="6"/>
      <c r="I574" s="6"/>
      <c r="J574" s="6"/>
    </row>
    <row r="575" spans="7:10" x14ac:dyDescent="0.25">
      <c r="G575" s="2"/>
      <c r="H575" s="6"/>
      <c r="I575" s="6"/>
      <c r="J575" s="6"/>
    </row>
    <row r="576" spans="7:10" x14ac:dyDescent="0.25">
      <c r="G576" s="2"/>
      <c r="H576" s="6"/>
      <c r="I576" s="6"/>
      <c r="J576" s="6"/>
    </row>
    <row r="577" spans="7:10" x14ac:dyDescent="0.25">
      <c r="G577" s="2"/>
      <c r="H577" s="6"/>
      <c r="I577" s="6"/>
      <c r="J577" s="6"/>
    </row>
    <row r="578" spans="7:10" x14ac:dyDescent="0.25">
      <c r="G578" s="2"/>
      <c r="H578" s="6"/>
      <c r="I578" s="6"/>
      <c r="J578" s="6"/>
    </row>
    <row r="579" spans="7:10" x14ac:dyDescent="0.25">
      <c r="G579" s="2"/>
      <c r="H579" s="6"/>
      <c r="I579" s="6"/>
      <c r="J579" s="6"/>
    </row>
    <row r="580" spans="7:10" x14ac:dyDescent="0.25">
      <c r="G580" s="2"/>
      <c r="H580" s="6"/>
      <c r="I580" s="6"/>
      <c r="J580" s="6"/>
    </row>
    <row r="581" spans="7:10" x14ac:dyDescent="0.25">
      <c r="G581" s="2"/>
      <c r="H581" s="6"/>
      <c r="I581" s="6"/>
      <c r="J581" s="6"/>
    </row>
    <row r="582" spans="7:10" x14ac:dyDescent="0.25">
      <c r="G582" s="2"/>
      <c r="H582" s="6"/>
      <c r="I582" s="6"/>
      <c r="J582" s="6"/>
    </row>
    <row r="583" spans="7:10" x14ac:dyDescent="0.25">
      <c r="G583" s="2"/>
      <c r="H583" s="6"/>
      <c r="I583" s="6"/>
      <c r="J583" s="6"/>
    </row>
    <row r="584" spans="7:10" x14ac:dyDescent="0.25">
      <c r="G584" s="2"/>
      <c r="H584" s="6"/>
      <c r="I584" s="6"/>
      <c r="J584" s="6"/>
    </row>
    <row r="585" spans="7:10" x14ac:dyDescent="0.25">
      <c r="G585" s="2"/>
      <c r="H585" s="6"/>
      <c r="I585" s="6"/>
      <c r="J585" s="6"/>
    </row>
    <row r="586" spans="7:10" x14ac:dyDescent="0.25">
      <c r="G586" s="2"/>
      <c r="H586" s="6"/>
      <c r="I586" s="6"/>
      <c r="J586" s="6"/>
    </row>
    <row r="587" spans="7:10" x14ac:dyDescent="0.25">
      <c r="G587" s="2"/>
      <c r="H587" s="6"/>
      <c r="I587" s="6"/>
      <c r="J587" s="6"/>
    </row>
    <row r="588" spans="7:10" x14ac:dyDescent="0.25">
      <c r="G588" s="2"/>
      <c r="H588" s="6"/>
      <c r="I588" s="6"/>
      <c r="J588" s="6"/>
    </row>
    <row r="589" spans="7:10" x14ac:dyDescent="0.25">
      <c r="G589" s="2"/>
      <c r="H589" s="6"/>
      <c r="I589" s="6"/>
      <c r="J589" s="6"/>
    </row>
    <row r="590" spans="7:10" x14ac:dyDescent="0.25">
      <c r="G590" s="2"/>
      <c r="H590" s="6"/>
      <c r="I590" s="6"/>
      <c r="J590" s="6"/>
    </row>
    <row r="591" spans="7:10" x14ac:dyDescent="0.25">
      <c r="G591" s="2"/>
      <c r="H591" s="6"/>
      <c r="I591" s="6"/>
      <c r="J591" s="6"/>
    </row>
    <row r="592" spans="7:10" x14ac:dyDescent="0.25">
      <c r="G592" s="2"/>
      <c r="H592" s="6"/>
      <c r="I592" s="6"/>
      <c r="J592" s="6"/>
    </row>
    <row r="593" spans="7:10" x14ac:dyDescent="0.25">
      <c r="G593" s="2"/>
      <c r="H593" s="6"/>
      <c r="I593" s="6"/>
      <c r="J593" s="6"/>
    </row>
    <row r="594" spans="7:10" x14ac:dyDescent="0.25">
      <c r="G594" s="2"/>
      <c r="H594" s="6"/>
      <c r="I594" s="6"/>
      <c r="J594" s="6"/>
    </row>
    <row r="595" spans="7:10" x14ac:dyDescent="0.25">
      <c r="G595" s="2"/>
      <c r="H595" s="6"/>
      <c r="I595" s="6"/>
      <c r="J595" s="6"/>
    </row>
    <row r="596" spans="7:10" x14ac:dyDescent="0.25">
      <c r="G596" s="2"/>
      <c r="H596" s="6"/>
      <c r="I596" s="6"/>
      <c r="J596" s="6"/>
    </row>
    <row r="597" spans="7:10" x14ac:dyDescent="0.25">
      <c r="G597" s="2"/>
      <c r="H597" s="6"/>
      <c r="I597" s="6"/>
      <c r="J597" s="6"/>
    </row>
    <row r="598" spans="7:10" x14ac:dyDescent="0.25">
      <c r="G598" s="2"/>
      <c r="H598" s="6"/>
      <c r="I598" s="6"/>
      <c r="J598" s="6"/>
    </row>
    <row r="599" spans="7:10" x14ac:dyDescent="0.25">
      <c r="G599" s="2"/>
      <c r="H599" s="6"/>
      <c r="I599" s="6"/>
      <c r="J599" s="6"/>
    </row>
    <row r="600" spans="7:10" x14ac:dyDescent="0.25">
      <c r="G600" s="2"/>
      <c r="H600" s="6"/>
      <c r="I600" s="6"/>
      <c r="J600" s="6"/>
    </row>
    <row r="601" spans="7:10" x14ac:dyDescent="0.25">
      <c r="G601" s="2"/>
      <c r="H601" s="6"/>
      <c r="I601" s="6"/>
      <c r="J601" s="6"/>
    </row>
    <row r="602" spans="7:10" x14ac:dyDescent="0.25">
      <c r="G602" s="2"/>
      <c r="H602" s="6"/>
      <c r="I602" s="6"/>
      <c r="J602" s="6"/>
    </row>
    <row r="603" spans="7:10" x14ac:dyDescent="0.25">
      <c r="G603" s="2"/>
      <c r="H603" s="6"/>
      <c r="I603" s="6"/>
      <c r="J603" s="6"/>
    </row>
    <row r="604" spans="7:10" x14ac:dyDescent="0.25">
      <c r="G604" s="2"/>
      <c r="H604" s="6"/>
      <c r="I604" s="6"/>
      <c r="J604" s="6"/>
    </row>
    <row r="605" spans="7:10" x14ac:dyDescent="0.25">
      <c r="G605" s="2"/>
      <c r="H605" s="6"/>
      <c r="I605" s="6"/>
      <c r="J605" s="6"/>
    </row>
    <row r="606" spans="7:10" x14ac:dyDescent="0.25">
      <c r="G606" s="2"/>
      <c r="H606" s="6"/>
      <c r="I606" s="6"/>
      <c r="J606" s="6"/>
    </row>
    <row r="607" spans="7:10" x14ac:dyDescent="0.25">
      <c r="G607" s="2"/>
      <c r="H607" s="6"/>
      <c r="I607" s="6"/>
      <c r="J607" s="6"/>
    </row>
    <row r="608" spans="7:10" x14ac:dyDescent="0.25">
      <c r="G608" s="2"/>
      <c r="H608" s="6"/>
      <c r="I608" s="6"/>
      <c r="J608" s="6"/>
    </row>
    <row r="609" spans="7:10" x14ac:dyDescent="0.25">
      <c r="G609" s="2"/>
      <c r="H609" s="6"/>
      <c r="I609" s="6"/>
      <c r="J609" s="6"/>
    </row>
    <row r="610" spans="7:10" x14ac:dyDescent="0.25">
      <c r="G610" s="2"/>
      <c r="H610" s="6"/>
      <c r="I610" s="6"/>
      <c r="J610" s="6"/>
    </row>
    <row r="611" spans="7:10" x14ac:dyDescent="0.25">
      <c r="G611" s="2"/>
      <c r="H611" s="6"/>
      <c r="I611" s="6"/>
      <c r="J611" s="6"/>
    </row>
    <row r="612" spans="7:10" x14ac:dyDescent="0.25">
      <c r="G612" s="2"/>
      <c r="H612" s="6"/>
      <c r="I612" s="6"/>
      <c r="J612" s="6"/>
    </row>
    <row r="613" spans="7:10" x14ac:dyDescent="0.25">
      <c r="G613" s="2"/>
      <c r="H613" s="6"/>
      <c r="I613" s="6"/>
      <c r="J613" s="6"/>
    </row>
    <row r="614" spans="7:10" x14ac:dyDescent="0.25">
      <c r="G614" s="2"/>
      <c r="H614" s="6"/>
      <c r="I614" s="6"/>
      <c r="J614" s="6"/>
    </row>
    <row r="615" spans="7:10" x14ac:dyDescent="0.25">
      <c r="G615" s="2"/>
      <c r="H615" s="6"/>
      <c r="I615" s="6"/>
      <c r="J615" s="6"/>
    </row>
    <row r="616" spans="7:10" x14ac:dyDescent="0.25">
      <c r="G616" s="2"/>
      <c r="H616" s="6"/>
      <c r="I616" s="6"/>
      <c r="J616" s="6"/>
    </row>
    <row r="617" spans="7:10" x14ac:dyDescent="0.25">
      <c r="G617" s="2"/>
      <c r="H617" s="6"/>
      <c r="I617" s="6"/>
      <c r="J617" s="6"/>
    </row>
    <row r="618" spans="7:10" x14ac:dyDescent="0.25">
      <c r="G618" s="2"/>
      <c r="H618" s="6"/>
      <c r="I618" s="6"/>
      <c r="J618" s="6"/>
    </row>
    <row r="619" spans="7:10" x14ac:dyDescent="0.25">
      <c r="G619" s="2"/>
      <c r="H619" s="6"/>
      <c r="I619" s="6"/>
      <c r="J619" s="6"/>
    </row>
    <row r="620" spans="7:10" x14ac:dyDescent="0.25">
      <c r="G620" s="2"/>
      <c r="H620" s="6"/>
      <c r="I620" s="6"/>
      <c r="J620" s="6"/>
    </row>
    <row r="621" spans="7:10" x14ac:dyDescent="0.25">
      <c r="G621" s="2"/>
      <c r="H621" s="6"/>
      <c r="I621" s="6"/>
      <c r="J621" s="6"/>
    </row>
    <row r="622" spans="7:10" x14ac:dyDescent="0.25">
      <c r="G622" s="2"/>
      <c r="H622" s="6"/>
      <c r="I622" s="6"/>
      <c r="J622" s="6"/>
    </row>
    <row r="623" spans="7:10" x14ac:dyDescent="0.25">
      <c r="G623" s="2"/>
      <c r="H623" s="6"/>
      <c r="I623" s="6"/>
      <c r="J623" s="6"/>
    </row>
    <row r="624" spans="7:10" x14ac:dyDescent="0.25">
      <c r="G624" s="2"/>
      <c r="H624" s="6"/>
      <c r="I624" s="6"/>
      <c r="J624" s="6"/>
    </row>
    <row r="625" spans="7:10" x14ac:dyDescent="0.25">
      <c r="G625" s="2"/>
      <c r="H625" s="6"/>
      <c r="I625" s="6"/>
      <c r="J625" s="6"/>
    </row>
    <row r="626" spans="7:10" x14ac:dyDescent="0.25">
      <c r="G626" s="2"/>
      <c r="H626" s="6"/>
      <c r="I626" s="6"/>
      <c r="J626" s="6"/>
    </row>
    <row r="627" spans="7:10" x14ac:dyDescent="0.25">
      <c r="G627" s="2"/>
      <c r="H627" s="6"/>
      <c r="I627" s="6"/>
      <c r="J627" s="6"/>
    </row>
    <row r="628" spans="7:10" x14ac:dyDescent="0.25">
      <c r="G628" s="2"/>
      <c r="H628" s="6"/>
      <c r="I628" s="6"/>
      <c r="J628" s="6"/>
    </row>
    <row r="629" spans="7:10" x14ac:dyDescent="0.25">
      <c r="G629" s="2"/>
      <c r="H629" s="6"/>
      <c r="I629" s="6"/>
      <c r="J629" s="6"/>
    </row>
    <row r="630" spans="7:10" x14ac:dyDescent="0.25">
      <c r="G630" s="2"/>
      <c r="H630" s="6"/>
      <c r="I630" s="6"/>
      <c r="J630" s="6"/>
    </row>
    <row r="631" spans="7:10" x14ac:dyDescent="0.25">
      <c r="G631" s="2"/>
      <c r="H631" s="6"/>
      <c r="I631" s="6"/>
      <c r="J631" s="6"/>
    </row>
    <row r="632" spans="7:10" x14ac:dyDescent="0.25">
      <c r="G632" s="2"/>
      <c r="H632" s="6"/>
      <c r="I632" s="6"/>
      <c r="J632" s="6"/>
    </row>
    <row r="633" spans="7:10" x14ac:dyDescent="0.25">
      <c r="G633" s="2"/>
      <c r="H633" s="6"/>
      <c r="I633" s="6"/>
      <c r="J633" s="6"/>
    </row>
    <row r="634" spans="7:10" x14ac:dyDescent="0.25">
      <c r="G634" s="2"/>
      <c r="H634" s="6"/>
      <c r="I634" s="6"/>
      <c r="J634" s="6"/>
    </row>
    <row r="635" spans="7:10" x14ac:dyDescent="0.25">
      <c r="G635" s="2"/>
      <c r="H635" s="6"/>
      <c r="I635" s="6"/>
      <c r="J635" s="6"/>
    </row>
    <row r="636" spans="7:10" x14ac:dyDescent="0.25">
      <c r="G636" s="2"/>
      <c r="H636" s="6"/>
      <c r="I636" s="6"/>
      <c r="J636" s="6"/>
    </row>
    <row r="637" spans="7:10" x14ac:dyDescent="0.25">
      <c r="G637" s="2"/>
      <c r="H637" s="6"/>
      <c r="I637" s="6"/>
      <c r="J637" s="6"/>
    </row>
    <row r="638" spans="7:10" x14ac:dyDescent="0.25">
      <c r="G638" s="2"/>
      <c r="H638" s="6"/>
      <c r="I638" s="6"/>
      <c r="J638" s="6"/>
    </row>
    <row r="639" spans="7:10" x14ac:dyDescent="0.25">
      <c r="G639" s="2"/>
      <c r="H639" s="6"/>
      <c r="I639" s="6"/>
      <c r="J639" s="6"/>
    </row>
    <row r="640" spans="7:10" x14ac:dyDescent="0.25">
      <c r="G640" s="2"/>
      <c r="H640" s="6"/>
      <c r="I640" s="6"/>
      <c r="J640" s="6"/>
    </row>
    <row r="641" spans="7:10" x14ac:dyDescent="0.25">
      <c r="G641" s="2"/>
      <c r="H641" s="6"/>
      <c r="I641" s="6"/>
      <c r="J641" s="6"/>
    </row>
    <row r="642" spans="7:10" x14ac:dyDescent="0.25">
      <c r="G642" s="2"/>
      <c r="H642" s="6"/>
      <c r="I642" s="6"/>
      <c r="J642" s="6"/>
    </row>
    <row r="643" spans="7:10" x14ac:dyDescent="0.25">
      <c r="G643" s="2"/>
      <c r="H643" s="6"/>
      <c r="I643" s="6"/>
      <c r="J643" s="6"/>
    </row>
    <row r="644" spans="7:10" x14ac:dyDescent="0.25">
      <c r="G644" s="2"/>
      <c r="H644" s="6"/>
      <c r="I644" s="6"/>
      <c r="J644" s="6"/>
    </row>
    <row r="645" spans="7:10" x14ac:dyDescent="0.25">
      <c r="G645" s="2"/>
      <c r="H645" s="6"/>
      <c r="I645" s="6"/>
      <c r="J645" s="6"/>
    </row>
    <row r="646" spans="7:10" x14ac:dyDescent="0.25">
      <c r="G646" s="2"/>
      <c r="H646" s="6"/>
      <c r="I646" s="6"/>
      <c r="J646" s="6"/>
    </row>
    <row r="647" spans="7:10" x14ac:dyDescent="0.25">
      <c r="G647" s="2"/>
      <c r="H647" s="6"/>
      <c r="I647" s="6"/>
      <c r="J647" s="6"/>
    </row>
    <row r="648" spans="7:10" x14ac:dyDescent="0.25">
      <c r="G648" s="2"/>
      <c r="H648" s="6"/>
      <c r="I648" s="6"/>
      <c r="J648" s="6"/>
    </row>
    <row r="649" spans="7:10" x14ac:dyDescent="0.25">
      <c r="G649" s="2"/>
      <c r="H649" s="6"/>
      <c r="I649" s="6"/>
      <c r="J649" s="6"/>
    </row>
    <row r="650" spans="7:10" x14ac:dyDescent="0.25">
      <c r="G650" s="2"/>
      <c r="H650" s="6"/>
      <c r="I650" s="6"/>
      <c r="J650" s="6"/>
    </row>
    <row r="651" spans="7:10" x14ac:dyDescent="0.25">
      <c r="G651" s="2"/>
      <c r="H651" s="6"/>
      <c r="I651" s="6"/>
      <c r="J651" s="6"/>
    </row>
    <row r="652" spans="7:10" x14ac:dyDescent="0.25">
      <c r="G652" s="2"/>
      <c r="H652" s="6"/>
      <c r="I652" s="6"/>
      <c r="J652" s="6"/>
    </row>
    <row r="653" spans="7:10" x14ac:dyDescent="0.25">
      <c r="G653" s="2"/>
      <c r="H653" s="6"/>
      <c r="I653" s="6"/>
      <c r="J653" s="6"/>
    </row>
    <row r="654" spans="7:10" x14ac:dyDescent="0.25">
      <c r="G654" s="2"/>
      <c r="H654" s="6"/>
      <c r="I654" s="6"/>
      <c r="J654" s="6"/>
    </row>
    <row r="655" spans="7:10" x14ac:dyDescent="0.25">
      <c r="G655" s="2"/>
      <c r="H655" s="6"/>
      <c r="I655" s="6"/>
      <c r="J655" s="6"/>
    </row>
    <row r="656" spans="7:10" x14ac:dyDescent="0.25">
      <c r="G656" s="2"/>
      <c r="H656" s="6"/>
      <c r="I656" s="6"/>
      <c r="J656" s="6"/>
    </row>
    <row r="657" spans="7:10" x14ac:dyDescent="0.25">
      <c r="G657" s="2"/>
      <c r="H657" s="6"/>
      <c r="I657" s="6"/>
      <c r="J657" s="6"/>
    </row>
    <row r="658" spans="7:10" x14ac:dyDescent="0.25">
      <c r="G658" s="2"/>
      <c r="H658" s="6"/>
      <c r="I658" s="6"/>
      <c r="J658" s="6"/>
    </row>
    <row r="659" spans="7:10" x14ac:dyDescent="0.25">
      <c r="G659" s="2"/>
      <c r="H659" s="6"/>
      <c r="I659" s="6"/>
      <c r="J659" s="6"/>
    </row>
    <row r="660" spans="7:10" x14ac:dyDescent="0.25">
      <c r="G660" s="2"/>
      <c r="H660" s="6"/>
      <c r="I660" s="6"/>
      <c r="J660" s="6"/>
    </row>
    <row r="661" spans="7:10" x14ac:dyDescent="0.25">
      <c r="G661" s="2"/>
      <c r="H661" s="6"/>
      <c r="I661" s="6"/>
      <c r="J661" s="6"/>
    </row>
    <row r="662" spans="7:10" x14ac:dyDescent="0.25">
      <c r="G662" s="2"/>
      <c r="H662" s="6"/>
      <c r="I662" s="6"/>
      <c r="J662" s="6"/>
    </row>
    <row r="663" spans="7:10" x14ac:dyDescent="0.25">
      <c r="G663" s="2"/>
      <c r="H663" s="6"/>
      <c r="I663" s="6"/>
      <c r="J663" s="6"/>
    </row>
    <row r="664" spans="7:10" x14ac:dyDescent="0.25">
      <c r="G664" s="2"/>
      <c r="H664" s="6"/>
      <c r="I664" s="6"/>
      <c r="J664" s="6"/>
    </row>
    <row r="665" spans="7:10" x14ac:dyDescent="0.25">
      <c r="G665" s="2"/>
      <c r="H665" s="6"/>
      <c r="I665" s="6"/>
      <c r="J665" s="6"/>
    </row>
    <row r="666" spans="7:10" x14ac:dyDescent="0.25">
      <c r="G666" s="2"/>
      <c r="H666" s="6"/>
      <c r="I666" s="6"/>
      <c r="J666" s="6"/>
    </row>
    <row r="667" spans="7:10" x14ac:dyDescent="0.25">
      <c r="G667" s="2"/>
      <c r="H667" s="6"/>
      <c r="I667" s="6"/>
      <c r="J667" s="6"/>
    </row>
    <row r="668" spans="7:10" x14ac:dyDescent="0.25">
      <c r="G668" s="2"/>
      <c r="H668" s="6"/>
      <c r="I668" s="6"/>
      <c r="J668" s="6"/>
    </row>
    <row r="669" spans="7:10" x14ac:dyDescent="0.25">
      <c r="G669" s="2"/>
      <c r="H669" s="6"/>
      <c r="I669" s="6"/>
      <c r="J669" s="6"/>
    </row>
    <row r="670" spans="7:10" x14ac:dyDescent="0.25">
      <c r="G670" s="2"/>
      <c r="H670" s="6"/>
      <c r="I670" s="6"/>
      <c r="J670" s="6"/>
    </row>
    <row r="671" spans="7:10" x14ac:dyDescent="0.25">
      <c r="G671" s="2"/>
      <c r="H671" s="6"/>
      <c r="I671" s="6"/>
      <c r="J671" s="6"/>
    </row>
    <row r="672" spans="7:10" x14ac:dyDescent="0.25">
      <c r="G672" s="2"/>
      <c r="H672" s="6"/>
      <c r="I672" s="6"/>
      <c r="J672" s="6"/>
    </row>
    <row r="673" spans="7:10" x14ac:dyDescent="0.25">
      <c r="G673" s="2"/>
      <c r="H673" s="6"/>
      <c r="I673" s="6"/>
      <c r="J673" s="6"/>
    </row>
    <row r="674" spans="7:10" x14ac:dyDescent="0.25">
      <c r="G674" s="2"/>
      <c r="H674" s="6"/>
      <c r="I674" s="6"/>
      <c r="J674" s="6"/>
    </row>
    <row r="675" spans="7:10" x14ac:dyDescent="0.25">
      <c r="G675" s="2"/>
      <c r="H675" s="6"/>
      <c r="I675" s="6"/>
      <c r="J675" s="6"/>
    </row>
    <row r="676" spans="7:10" x14ac:dyDescent="0.25">
      <c r="G676" s="2"/>
      <c r="H676" s="6"/>
      <c r="I676" s="6"/>
      <c r="J676" s="6"/>
    </row>
    <row r="677" spans="7:10" x14ac:dyDescent="0.25">
      <c r="G677" s="2"/>
      <c r="H677" s="6"/>
      <c r="I677" s="6"/>
      <c r="J677" s="6"/>
    </row>
    <row r="678" spans="7:10" x14ac:dyDescent="0.25">
      <c r="G678" s="2"/>
      <c r="H678" s="6"/>
      <c r="I678" s="6"/>
      <c r="J678" s="6"/>
    </row>
    <row r="679" spans="7:10" x14ac:dyDescent="0.25">
      <c r="G679" s="2"/>
      <c r="H679" s="6"/>
      <c r="I679" s="6"/>
      <c r="J679" s="6"/>
    </row>
    <row r="680" spans="7:10" x14ac:dyDescent="0.25">
      <c r="G680" s="2"/>
      <c r="H680" s="6"/>
      <c r="I680" s="6"/>
      <c r="J680" s="6"/>
    </row>
    <row r="681" spans="7:10" x14ac:dyDescent="0.25">
      <c r="G681" s="2"/>
      <c r="H681" s="6"/>
      <c r="I681" s="6"/>
      <c r="J681" s="6"/>
    </row>
    <row r="682" spans="7:10" x14ac:dyDescent="0.25">
      <c r="G682" s="2"/>
      <c r="H682" s="6"/>
      <c r="I682" s="6"/>
      <c r="J682" s="6"/>
    </row>
    <row r="683" spans="7:10" x14ac:dyDescent="0.25">
      <c r="G683" s="2"/>
      <c r="H683" s="6"/>
      <c r="I683" s="6"/>
      <c r="J683" s="6"/>
    </row>
    <row r="684" spans="7:10" x14ac:dyDescent="0.25">
      <c r="G684" s="2"/>
      <c r="H684" s="6"/>
      <c r="I684" s="6"/>
      <c r="J684" s="6"/>
    </row>
    <row r="685" spans="7:10" x14ac:dyDescent="0.25">
      <c r="G685" s="2"/>
      <c r="H685" s="6"/>
      <c r="I685" s="6"/>
      <c r="J685" s="6"/>
    </row>
    <row r="686" spans="7:10" x14ac:dyDescent="0.25">
      <c r="G686" s="2"/>
      <c r="H686" s="6"/>
      <c r="I686" s="6"/>
      <c r="J686" s="6"/>
    </row>
    <row r="687" spans="7:10" x14ac:dyDescent="0.25">
      <c r="G687" s="2"/>
      <c r="H687" s="6"/>
      <c r="I687" s="6"/>
      <c r="J687" s="6"/>
    </row>
    <row r="688" spans="7:10" x14ac:dyDescent="0.25">
      <c r="G688" s="2"/>
      <c r="H688" s="6"/>
      <c r="I688" s="6"/>
      <c r="J688" s="6"/>
    </row>
    <row r="689" spans="7:10" x14ac:dyDescent="0.25">
      <c r="G689" s="2"/>
      <c r="H689" s="6"/>
      <c r="I689" s="6"/>
      <c r="J689" s="6"/>
    </row>
    <row r="690" spans="7:10" x14ac:dyDescent="0.25">
      <c r="G690" s="2"/>
      <c r="H690" s="6"/>
      <c r="I690" s="6"/>
      <c r="J690" s="6"/>
    </row>
    <row r="691" spans="7:10" x14ac:dyDescent="0.25">
      <c r="G691" s="2"/>
      <c r="H691" s="6"/>
      <c r="I691" s="6"/>
      <c r="J691" s="6"/>
    </row>
    <row r="692" spans="7:10" x14ac:dyDescent="0.25">
      <c r="G692" s="2"/>
      <c r="H692" s="6"/>
      <c r="I692" s="6"/>
      <c r="J692" s="6"/>
    </row>
    <row r="693" spans="7:10" x14ac:dyDescent="0.25">
      <c r="G693" s="2"/>
      <c r="H693" s="6"/>
      <c r="I693" s="6"/>
      <c r="J693" s="6"/>
    </row>
    <row r="694" spans="7:10" x14ac:dyDescent="0.25">
      <c r="G694" s="2"/>
      <c r="H694" s="6"/>
      <c r="I694" s="6"/>
      <c r="J694" s="6"/>
    </row>
    <row r="695" spans="7:10" x14ac:dyDescent="0.25">
      <c r="G695" s="2"/>
      <c r="H695" s="6"/>
      <c r="I695" s="6"/>
      <c r="J695" s="6"/>
    </row>
    <row r="696" spans="7:10" x14ac:dyDescent="0.25">
      <c r="G696" s="2"/>
      <c r="H696" s="6"/>
      <c r="I696" s="6"/>
      <c r="J696" s="6"/>
    </row>
    <row r="697" spans="7:10" x14ac:dyDescent="0.25">
      <c r="G697" s="2"/>
      <c r="H697" s="6"/>
      <c r="I697" s="6"/>
      <c r="J697" s="6"/>
    </row>
    <row r="698" spans="7:10" x14ac:dyDescent="0.25">
      <c r="G698" s="2"/>
      <c r="H698" s="6"/>
      <c r="I698" s="6"/>
      <c r="J698" s="6"/>
    </row>
    <row r="699" spans="7:10" x14ac:dyDescent="0.25">
      <c r="G699" s="2"/>
      <c r="H699" s="6"/>
      <c r="I699" s="6"/>
      <c r="J699" s="6"/>
    </row>
    <row r="700" spans="7:10" x14ac:dyDescent="0.25">
      <c r="G700" s="2"/>
      <c r="H700" s="6"/>
      <c r="I700" s="6"/>
      <c r="J700" s="6"/>
    </row>
    <row r="701" spans="7:10" x14ac:dyDescent="0.25">
      <c r="G701" s="2"/>
      <c r="H701" s="6"/>
      <c r="I701" s="6"/>
      <c r="J701" s="6"/>
    </row>
    <row r="702" spans="7:10" x14ac:dyDescent="0.25">
      <c r="G702" s="2"/>
      <c r="H702" s="6"/>
      <c r="I702" s="6"/>
      <c r="J702" s="6"/>
    </row>
    <row r="703" spans="7:10" x14ac:dyDescent="0.25">
      <c r="G703" s="2"/>
      <c r="H703" s="6"/>
      <c r="I703" s="6"/>
      <c r="J703" s="6"/>
    </row>
    <row r="704" spans="7:10" x14ac:dyDescent="0.25">
      <c r="G704" s="2"/>
      <c r="H704" s="6"/>
      <c r="I704" s="6"/>
      <c r="J704" s="6"/>
    </row>
    <row r="705" spans="7:10" x14ac:dyDescent="0.25">
      <c r="G705" s="2"/>
      <c r="H705" s="6"/>
      <c r="I705" s="6"/>
      <c r="J705" s="6"/>
    </row>
    <row r="706" spans="7:10" x14ac:dyDescent="0.25">
      <c r="G706" s="2"/>
      <c r="H706" s="6"/>
      <c r="I706" s="6"/>
      <c r="J706" s="6"/>
    </row>
    <row r="707" spans="7:10" x14ac:dyDescent="0.25">
      <c r="G707" s="2"/>
      <c r="H707" s="6"/>
      <c r="I707" s="6"/>
      <c r="J707" s="6"/>
    </row>
    <row r="708" spans="7:10" x14ac:dyDescent="0.25">
      <c r="G708" s="2"/>
      <c r="H708" s="6"/>
      <c r="I708" s="6"/>
      <c r="J708" s="6"/>
    </row>
    <row r="709" spans="7:10" x14ac:dyDescent="0.25">
      <c r="G709" s="2"/>
      <c r="H709" s="6"/>
      <c r="I709" s="6"/>
      <c r="J709" s="6"/>
    </row>
    <row r="710" spans="7:10" x14ac:dyDescent="0.25">
      <c r="G710" s="2"/>
      <c r="H710" s="6"/>
      <c r="I710" s="6"/>
      <c r="J710" s="6"/>
    </row>
    <row r="711" spans="7:10" x14ac:dyDescent="0.25">
      <c r="G711" s="2"/>
      <c r="H711" s="6"/>
      <c r="I711" s="6"/>
      <c r="J711" s="6"/>
    </row>
    <row r="712" spans="7:10" x14ac:dyDescent="0.25">
      <c r="G712" s="2"/>
      <c r="H712" s="6"/>
      <c r="I712" s="6"/>
      <c r="J712" s="6"/>
    </row>
    <row r="713" spans="7:10" x14ac:dyDescent="0.25">
      <c r="G713" s="2"/>
      <c r="H713" s="6"/>
      <c r="I713" s="6"/>
      <c r="J713" s="6"/>
    </row>
    <row r="714" spans="7:10" x14ac:dyDescent="0.25">
      <c r="G714" s="2"/>
      <c r="H714" s="6"/>
      <c r="I714" s="6"/>
      <c r="J714" s="6"/>
    </row>
    <row r="715" spans="7:10" x14ac:dyDescent="0.25">
      <c r="G715" s="2"/>
      <c r="H715" s="6"/>
      <c r="I715" s="6"/>
      <c r="J715" s="6"/>
    </row>
    <row r="716" spans="7:10" x14ac:dyDescent="0.25">
      <c r="G716" s="2"/>
      <c r="H716" s="6"/>
      <c r="I716" s="6"/>
      <c r="J716" s="6"/>
    </row>
    <row r="717" spans="7:10" x14ac:dyDescent="0.25">
      <c r="G717" s="2"/>
      <c r="H717" s="6"/>
      <c r="I717" s="6"/>
      <c r="J717" s="6"/>
    </row>
    <row r="718" spans="7:10" x14ac:dyDescent="0.25">
      <c r="G718" s="2"/>
      <c r="H718" s="6"/>
      <c r="I718" s="6"/>
      <c r="J718" s="6"/>
    </row>
    <row r="719" spans="7:10" x14ac:dyDescent="0.25">
      <c r="G719" s="2"/>
      <c r="H719" s="6"/>
      <c r="I719" s="6"/>
      <c r="J719" s="6"/>
    </row>
    <row r="720" spans="7:10" x14ac:dyDescent="0.25">
      <c r="G720" s="2"/>
      <c r="H720" s="6"/>
      <c r="I720" s="6"/>
      <c r="J720" s="6"/>
    </row>
    <row r="721" spans="7:10" x14ac:dyDescent="0.25">
      <c r="G721" s="2"/>
      <c r="H721" s="6"/>
      <c r="I721" s="6"/>
      <c r="J721" s="6"/>
    </row>
    <row r="722" spans="7:10" x14ac:dyDescent="0.25">
      <c r="G722" s="2"/>
      <c r="H722" s="6"/>
      <c r="I722" s="6"/>
      <c r="J722" s="6"/>
    </row>
    <row r="723" spans="7:10" x14ac:dyDescent="0.25">
      <c r="G723" s="2"/>
      <c r="H723" s="6"/>
      <c r="I723" s="6"/>
      <c r="J723" s="6"/>
    </row>
    <row r="724" spans="7:10" x14ac:dyDescent="0.25">
      <c r="G724" s="2"/>
      <c r="H724" s="6"/>
      <c r="I724" s="6"/>
      <c r="J724" s="6"/>
    </row>
    <row r="725" spans="7:10" x14ac:dyDescent="0.25">
      <c r="G725" s="2"/>
      <c r="H725" s="6"/>
      <c r="I725" s="6"/>
      <c r="J725" s="6"/>
    </row>
    <row r="726" spans="7:10" x14ac:dyDescent="0.25">
      <c r="G726" s="2"/>
      <c r="H726" s="6"/>
      <c r="I726" s="6"/>
      <c r="J726" s="6"/>
    </row>
    <row r="727" spans="7:10" x14ac:dyDescent="0.25">
      <c r="G727" s="2"/>
      <c r="H727" s="6"/>
      <c r="I727" s="6"/>
      <c r="J727" s="6"/>
    </row>
    <row r="728" spans="7:10" x14ac:dyDescent="0.25">
      <c r="G728" s="2"/>
      <c r="H728" s="6"/>
      <c r="I728" s="6"/>
      <c r="J728" s="6"/>
    </row>
    <row r="729" spans="7:10" x14ac:dyDescent="0.25">
      <c r="G729" s="2"/>
      <c r="H729" s="6"/>
      <c r="I729" s="6"/>
      <c r="J729" s="6"/>
    </row>
    <row r="730" spans="7:10" x14ac:dyDescent="0.25">
      <c r="G730" s="2"/>
      <c r="H730" s="6"/>
      <c r="I730" s="6"/>
      <c r="J730" s="6"/>
    </row>
    <row r="731" spans="7:10" x14ac:dyDescent="0.25">
      <c r="G731" s="2"/>
      <c r="H731" s="6"/>
      <c r="I731" s="6"/>
      <c r="J731" s="6"/>
    </row>
    <row r="732" spans="7:10" x14ac:dyDescent="0.25">
      <c r="G732" s="2"/>
      <c r="H732" s="6"/>
      <c r="I732" s="6"/>
      <c r="J732" s="6"/>
    </row>
    <row r="733" spans="7:10" x14ac:dyDescent="0.25">
      <c r="G733" s="2"/>
      <c r="H733" s="6"/>
      <c r="I733" s="6"/>
      <c r="J733" s="6"/>
    </row>
    <row r="734" spans="7:10" x14ac:dyDescent="0.25">
      <c r="G734" s="2"/>
      <c r="H734" s="6"/>
      <c r="I734" s="6"/>
      <c r="J734" s="6"/>
    </row>
    <row r="735" spans="7:10" x14ac:dyDescent="0.25">
      <c r="G735" s="2"/>
      <c r="H735" s="6"/>
      <c r="I735" s="6"/>
      <c r="J735" s="6"/>
    </row>
    <row r="736" spans="7:10" x14ac:dyDescent="0.25">
      <c r="G736" s="2"/>
      <c r="H736" s="6"/>
      <c r="I736" s="6"/>
      <c r="J736" s="6"/>
    </row>
    <row r="737" spans="7:10" x14ac:dyDescent="0.25">
      <c r="G737" s="2"/>
      <c r="H737" s="6"/>
      <c r="I737" s="6"/>
      <c r="J737" s="6"/>
    </row>
    <row r="738" spans="7:10" x14ac:dyDescent="0.25">
      <c r="G738" s="2"/>
      <c r="H738" s="6"/>
      <c r="I738" s="6"/>
      <c r="J738" s="6"/>
    </row>
    <row r="739" spans="7:10" x14ac:dyDescent="0.25">
      <c r="G739" s="2"/>
      <c r="H739" s="6"/>
      <c r="I739" s="6"/>
      <c r="J739" s="6"/>
    </row>
    <row r="740" spans="7:10" x14ac:dyDescent="0.25">
      <c r="G740" s="2"/>
      <c r="H740" s="6"/>
      <c r="I740" s="6"/>
      <c r="J740" s="6"/>
    </row>
    <row r="741" spans="7:10" x14ac:dyDescent="0.25">
      <c r="G741" s="2"/>
      <c r="H741" s="6"/>
      <c r="I741" s="6"/>
      <c r="J741" s="6"/>
    </row>
    <row r="742" spans="7:10" x14ac:dyDescent="0.25">
      <c r="G742" s="2"/>
      <c r="H742" s="6"/>
      <c r="I742" s="6"/>
      <c r="J742" s="6"/>
    </row>
    <row r="743" spans="7:10" x14ac:dyDescent="0.25">
      <c r="G743" s="2"/>
      <c r="H743" s="6"/>
      <c r="I743" s="6"/>
      <c r="J743" s="6"/>
    </row>
    <row r="744" spans="7:10" x14ac:dyDescent="0.25">
      <c r="G744" s="2"/>
      <c r="H744" s="6"/>
      <c r="I744" s="6"/>
      <c r="J744" s="6"/>
    </row>
    <row r="745" spans="7:10" x14ac:dyDescent="0.25">
      <c r="G745" s="2"/>
      <c r="H745" s="6"/>
      <c r="I745" s="6"/>
      <c r="J745" s="6"/>
    </row>
    <row r="746" spans="7:10" x14ac:dyDescent="0.25">
      <c r="G746" s="2"/>
      <c r="H746" s="6"/>
      <c r="I746" s="6"/>
      <c r="J746" s="6"/>
    </row>
    <row r="747" spans="7:10" x14ac:dyDescent="0.25">
      <c r="G747" s="2"/>
      <c r="H747" s="6"/>
      <c r="I747" s="6"/>
      <c r="J747" s="6"/>
    </row>
    <row r="748" spans="7:10" x14ac:dyDescent="0.25">
      <c r="G748" s="2"/>
      <c r="H748" s="6"/>
      <c r="I748" s="6"/>
      <c r="J748" s="6"/>
    </row>
    <row r="749" spans="7:10" x14ac:dyDescent="0.25">
      <c r="G749" s="2"/>
      <c r="H749" s="6"/>
      <c r="I749" s="6"/>
      <c r="J749" s="6"/>
    </row>
    <row r="750" spans="7:10" x14ac:dyDescent="0.25">
      <c r="G750" s="2"/>
      <c r="H750" s="6"/>
      <c r="I750" s="6"/>
      <c r="J750" s="6"/>
    </row>
    <row r="751" spans="7:10" x14ac:dyDescent="0.25">
      <c r="G751" s="2"/>
      <c r="H751" s="6"/>
      <c r="I751" s="6"/>
      <c r="J751" s="6"/>
    </row>
    <row r="752" spans="7:10" x14ac:dyDescent="0.25">
      <c r="G752" s="2"/>
      <c r="H752" s="6"/>
      <c r="I752" s="6"/>
      <c r="J752" s="6"/>
    </row>
    <row r="753" spans="7:10" x14ac:dyDescent="0.25">
      <c r="G753" s="2"/>
      <c r="H753" s="6"/>
      <c r="I753" s="6"/>
      <c r="J753" s="6"/>
    </row>
    <row r="754" spans="7:10" x14ac:dyDescent="0.25">
      <c r="G754" s="2"/>
      <c r="H754" s="6"/>
      <c r="I754" s="6"/>
      <c r="J754" s="6"/>
    </row>
    <row r="755" spans="7:10" x14ac:dyDescent="0.25">
      <c r="G755" s="2"/>
      <c r="H755" s="6"/>
      <c r="I755" s="6"/>
      <c r="J755" s="6"/>
    </row>
    <row r="756" spans="7:10" x14ac:dyDescent="0.25">
      <c r="G756" s="2"/>
      <c r="H756" s="6"/>
      <c r="I756" s="6"/>
      <c r="J756" s="6"/>
    </row>
    <row r="757" spans="7:10" x14ac:dyDescent="0.25">
      <c r="G757" s="2"/>
      <c r="H757" s="6"/>
      <c r="I757" s="6"/>
      <c r="J757" s="6"/>
    </row>
    <row r="758" spans="7:10" x14ac:dyDescent="0.25">
      <c r="G758" s="2"/>
      <c r="H758" s="6"/>
      <c r="I758" s="6"/>
      <c r="J758" s="6"/>
    </row>
    <row r="759" spans="7:10" x14ac:dyDescent="0.25">
      <c r="G759" s="2"/>
      <c r="H759" s="6"/>
      <c r="I759" s="6"/>
      <c r="J759" s="6"/>
    </row>
    <row r="760" spans="7:10" x14ac:dyDescent="0.25">
      <c r="G760" s="2"/>
      <c r="H760" s="6"/>
      <c r="I760" s="6"/>
      <c r="J760" s="6"/>
    </row>
    <row r="761" spans="7:10" x14ac:dyDescent="0.25">
      <c r="G761" s="2"/>
      <c r="H761" s="6"/>
      <c r="I761" s="6"/>
      <c r="J761" s="6"/>
    </row>
    <row r="762" spans="7:10" x14ac:dyDescent="0.25">
      <c r="G762" s="2"/>
      <c r="H762" s="6"/>
      <c r="I762" s="6"/>
      <c r="J762" s="6"/>
    </row>
    <row r="763" spans="7:10" x14ac:dyDescent="0.25">
      <c r="G763" s="2"/>
      <c r="H763" s="6"/>
      <c r="I763" s="6"/>
      <c r="J763" s="6"/>
    </row>
    <row r="764" spans="7:10" x14ac:dyDescent="0.25">
      <c r="G764" s="2"/>
      <c r="H764" s="6"/>
      <c r="I764" s="6"/>
      <c r="J764" s="6"/>
    </row>
    <row r="765" spans="7:10" x14ac:dyDescent="0.25">
      <c r="G765" s="2"/>
      <c r="H765" s="6"/>
      <c r="I765" s="6"/>
      <c r="J765" s="6"/>
    </row>
    <row r="766" spans="7:10" x14ac:dyDescent="0.25">
      <c r="G766" s="2"/>
      <c r="H766" s="6"/>
      <c r="I766" s="6"/>
      <c r="J766" s="6"/>
    </row>
    <row r="767" spans="7:10" x14ac:dyDescent="0.25">
      <c r="G767" s="2"/>
      <c r="H767" s="6"/>
      <c r="I767" s="6"/>
      <c r="J767" s="6"/>
    </row>
    <row r="768" spans="7:10" x14ac:dyDescent="0.25">
      <c r="G768" s="2"/>
      <c r="H768" s="6"/>
      <c r="I768" s="6"/>
      <c r="J768" s="6"/>
    </row>
    <row r="769" spans="7:10" x14ac:dyDescent="0.25">
      <c r="G769" s="2"/>
      <c r="H769" s="6"/>
      <c r="I769" s="6"/>
      <c r="J769" s="6"/>
    </row>
    <row r="770" spans="7:10" x14ac:dyDescent="0.25">
      <c r="G770" s="2"/>
      <c r="H770" s="6"/>
      <c r="I770" s="6"/>
      <c r="J770" s="6"/>
    </row>
    <row r="771" spans="7:10" x14ac:dyDescent="0.25">
      <c r="G771" s="2"/>
      <c r="H771" s="6"/>
      <c r="I771" s="6"/>
      <c r="J771" s="6"/>
    </row>
    <row r="772" spans="7:10" x14ac:dyDescent="0.25">
      <c r="G772" s="2"/>
      <c r="H772" s="6"/>
      <c r="I772" s="6"/>
      <c r="J772" s="6"/>
    </row>
    <row r="773" spans="7:10" x14ac:dyDescent="0.25">
      <c r="G773" s="2"/>
      <c r="H773" s="6"/>
      <c r="I773" s="6"/>
      <c r="J773" s="6"/>
    </row>
    <row r="774" spans="7:10" x14ac:dyDescent="0.25">
      <c r="G774" s="2"/>
      <c r="H774" s="6"/>
      <c r="I774" s="6"/>
      <c r="J774" s="6"/>
    </row>
    <row r="775" spans="7:10" x14ac:dyDescent="0.25">
      <c r="G775" s="2"/>
      <c r="H775" s="6"/>
      <c r="I775" s="6"/>
      <c r="J775" s="6"/>
    </row>
    <row r="776" spans="7:10" x14ac:dyDescent="0.25">
      <c r="G776" s="2"/>
      <c r="H776" s="6"/>
      <c r="I776" s="6"/>
      <c r="J776" s="6"/>
    </row>
    <row r="777" spans="7:10" x14ac:dyDescent="0.25">
      <c r="G777" s="2"/>
      <c r="H777" s="6"/>
      <c r="I777" s="6"/>
      <c r="J777" s="6"/>
    </row>
    <row r="778" spans="7:10" x14ac:dyDescent="0.25">
      <c r="G778" s="2"/>
      <c r="H778" s="6"/>
      <c r="I778" s="6"/>
      <c r="J778" s="6"/>
    </row>
    <row r="779" spans="7:10" x14ac:dyDescent="0.25">
      <c r="G779" s="2"/>
      <c r="H779" s="6"/>
      <c r="I779" s="6"/>
      <c r="J779" s="6"/>
    </row>
    <row r="780" spans="7:10" x14ac:dyDescent="0.25">
      <c r="G780" s="2"/>
      <c r="H780" s="6"/>
      <c r="I780" s="6"/>
      <c r="J780" s="6"/>
    </row>
    <row r="781" spans="7:10" x14ac:dyDescent="0.25">
      <c r="G781" s="2"/>
      <c r="H781" s="6"/>
      <c r="I781" s="6"/>
      <c r="J781" s="6"/>
    </row>
    <row r="782" spans="7:10" x14ac:dyDescent="0.25">
      <c r="G782" s="2"/>
      <c r="H782" s="6"/>
      <c r="I782" s="6"/>
      <c r="J782" s="6"/>
    </row>
    <row r="783" spans="7:10" x14ac:dyDescent="0.25">
      <c r="G783" s="2"/>
      <c r="H783" s="6"/>
      <c r="I783" s="6"/>
      <c r="J783" s="6"/>
    </row>
    <row r="784" spans="7:10" x14ac:dyDescent="0.25">
      <c r="G784" s="2"/>
      <c r="H784" s="6"/>
      <c r="I784" s="6"/>
      <c r="J784" s="6"/>
    </row>
    <row r="785" spans="7:10" x14ac:dyDescent="0.25">
      <c r="G785" s="2"/>
      <c r="H785" s="6"/>
      <c r="I785" s="6"/>
      <c r="J785" s="6"/>
    </row>
    <row r="786" spans="7:10" x14ac:dyDescent="0.25">
      <c r="G786" s="2"/>
      <c r="H786" s="6"/>
      <c r="I786" s="6"/>
      <c r="J786" s="6"/>
    </row>
    <row r="787" spans="7:10" x14ac:dyDescent="0.25">
      <c r="G787" s="2"/>
      <c r="H787" s="6"/>
      <c r="I787" s="6"/>
      <c r="J787" s="6"/>
    </row>
    <row r="788" spans="7:10" x14ac:dyDescent="0.25">
      <c r="G788" s="2"/>
      <c r="H788" s="6"/>
      <c r="I788" s="6"/>
      <c r="J788" s="6"/>
    </row>
    <row r="789" spans="7:10" x14ac:dyDescent="0.25">
      <c r="G789" s="2"/>
      <c r="H789" s="6"/>
      <c r="I789" s="6"/>
      <c r="J789" s="6"/>
    </row>
    <row r="790" spans="7:10" x14ac:dyDescent="0.25">
      <c r="G790" s="2"/>
      <c r="H790" s="6"/>
      <c r="I790" s="6"/>
      <c r="J790" s="6"/>
    </row>
    <row r="791" spans="7:10" x14ac:dyDescent="0.25">
      <c r="G791" s="2"/>
      <c r="H791" s="6"/>
      <c r="I791" s="6"/>
      <c r="J791" s="6"/>
    </row>
    <row r="792" spans="7:10" x14ac:dyDescent="0.25">
      <c r="G792" s="2"/>
      <c r="H792" s="6"/>
      <c r="I792" s="6"/>
      <c r="J792" s="6"/>
    </row>
    <row r="793" spans="7:10" x14ac:dyDescent="0.25">
      <c r="G793" s="2"/>
      <c r="H793" s="6"/>
      <c r="I793" s="6"/>
      <c r="J793" s="6"/>
    </row>
    <row r="794" spans="7:10" x14ac:dyDescent="0.25">
      <c r="G794" s="2"/>
      <c r="H794" s="6"/>
      <c r="I794" s="6"/>
      <c r="J794" s="6"/>
    </row>
    <row r="795" spans="7:10" x14ac:dyDescent="0.25">
      <c r="G795" s="2"/>
      <c r="H795" s="6"/>
      <c r="I795" s="6"/>
      <c r="J795" s="6"/>
    </row>
    <row r="796" spans="7:10" x14ac:dyDescent="0.25">
      <c r="G796" s="2"/>
      <c r="H796" s="6"/>
      <c r="I796" s="6"/>
      <c r="J796" s="6"/>
    </row>
    <row r="797" spans="7:10" x14ac:dyDescent="0.25">
      <c r="G797" s="2"/>
      <c r="H797" s="6"/>
      <c r="I797" s="6"/>
      <c r="J797" s="6"/>
    </row>
    <row r="798" spans="7:10" x14ac:dyDescent="0.25">
      <c r="G798" s="2"/>
      <c r="H798" s="6"/>
      <c r="I798" s="6"/>
      <c r="J798" s="6"/>
    </row>
    <row r="799" spans="7:10" x14ac:dyDescent="0.25">
      <c r="G799" s="2"/>
      <c r="H799" s="6"/>
      <c r="I799" s="6"/>
      <c r="J799" s="6"/>
    </row>
    <row r="800" spans="7:10" x14ac:dyDescent="0.25">
      <c r="G800" s="2"/>
      <c r="H800" s="6"/>
      <c r="I800" s="6"/>
      <c r="J800" s="6"/>
    </row>
    <row r="801" spans="7:10" x14ac:dyDescent="0.25">
      <c r="G801" s="2"/>
      <c r="H801" s="6"/>
      <c r="I801" s="6"/>
      <c r="J801" s="6"/>
    </row>
    <row r="802" spans="7:10" x14ac:dyDescent="0.25">
      <c r="G802" s="2"/>
      <c r="H802" s="6"/>
      <c r="I802" s="6"/>
      <c r="J802" s="6"/>
    </row>
    <row r="803" spans="7:10" x14ac:dyDescent="0.25">
      <c r="G803" s="2"/>
      <c r="H803" s="6"/>
      <c r="I803" s="6"/>
      <c r="J803" s="6"/>
    </row>
    <row r="804" spans="7:10" x14ac:dyDescent="0.25">
      <c r="G804" s="2"/>
      <c r="H804" s="6"/>
      <c r="I804" s="6"/>
      <c r="J804" s="6"/>
    </row>
    <row r="805" spans="7:10" x14ac:dyDescent="0.25">
      <c r="G805" s="2"/>
      <c r="H805" s="6"/>
      <c r="I805" s="6"/>
      <c r="J805" s="6"/>
    </row>
    <row r="806" spans="7:10" x14ac:dyDescent="0.25">
      <c r="G806" s="2"/>
      <c r="H806" s="6"/>
      <c r="I806" s="6"/>
      <c r="J806" s="6"/>
    </row>
    <row r="807" spans="7:10" x14ac:dyDescent="0.25">
      <c r="G807" s="2"/>
      <c r="H807" s="6"/>
      <c r="I807" s="6"/>
      <c r="J807" s="6"/>
    </row>
    <row r="808" spans="7:10" x14ac:dyDescent="0.25">
      <c r="G808" s="2"/>
      <c r="H808" s="6"/>
      <c r="I808" s="6"/>
      <c r="J808" s="6"/>
    </row>
    <row r="809" spans="7:10" x14ac:dyDescent="0.25">
      <c r="G809" s="2"/>
      <c r="H809" s="6"/>
      <c r="I809" s="6"/>
      <c r="J809" s="6"/>
    </row>
    <row r="810" spans="7:10" x14ac:dyDescent="0.25">
      <c r="G810" s="2"/>
      <c r="H810" s="6"/>
      <c r="I810" s="6"/>
      <c r="J810" s="6"/>
    </row>
    <row r="811" spans="7:10" x14ac:dyDescent="0.25">
      <c r="G811" s="2"/>
      <c r="H811" s="6"/>
      <c r="I811" s="6"/>
      <c r="J811" s="6"/>
    </row>
    <row r="812" spans="7:10" x14ac:dyDescent="0.25">
      <c r="G812" s="2"/>
      <c r="H812" s="6"/>
      <c r="I812" s="6"/>
      <c r="J812" s="6"/>
    </row>
    <row r="813" spans="7:10" x14ac:dyDescent="0.25">
      <c r="G813" s="2"/>
      <c r="H813" s="6"/>
      <c r="I813" s="6"/>
      <c r="J813" s="6"/>
    </row>
    <row r="814" spans="7:10" x14ac:dyDescent="0.25">
      <c r="G814" s="2"/>
      <c r="H814" s="6"/>
      <c r="I814" s="6"/>
      <c r="J814" s="6"/>
    </row>
    <row r="815" spans="7:10" x14ac:dyDescent="0.25">
      <c r="G815" s="2"/>
      <c r="H815" s="6"/>
      <c r="I815" s="6"/>
      <c r="J815" s="6"/>
    </row>
    <row r="816" spans="7:10" x14ac:dyDescent="0.25">
      <c r="G816" s="2"/>
      <c r="H816" s="6"/>
      <c r="I816" s="6"/>
      <c r="J816" s="6"/>
    </row>
    <row r="817" spans="7:10" x14ac:dyDescent="0.25">
      <c r="G817" s="2"/>
      <c r="H817" s="6"/>
      <c r="I817" s="6"/>
      <c r="J817" s="6"/>
    </row>
    <row r="818" spans="7:10" x14ac:dyDescent="0.25">
      <c r="G818" s="2"/>
      <c r="H818" s="6"/>
      <c r="I818" s="6"/>
      <c r="J818" s="6"/>
    </row>
    <row r="819" spans="7:10" x14ac:dyDescent="0.25">
      <c r="G819" s="2"/>
      <c r="H819" s="6"/>
      <c r="I819" s="6"/>
      <c r="J819" s="6"/>
    </row>
    <row r="820" spans="7:10" x14ac:dyDescent="0.25">
      <c r="G820" s="2"/>
      <c r="H820" s="6"/>
      <c r="I820" s="6"/>
      <c r="J820" s="6"/>
    </row>
    <row r="821" spans="7:10" x14ac:dyDescent="0.25">
      <c r="G821" s="2"/>
      <c r="H821" s="6"/>
      <c r="I821" s="6"/>
      <c r="J821" s="6"/>
    </row>
    <row r="822" spans="7:10" x14ac:dyDescent="0.25">
      <c r="G822" s="2"/>
      <c r="H822" s="6"/>
      <c r="I822" s="6"/>
      <c r="J822" s="6"/>
    </row>
    <row r="823" spans="7:10" x14ac:dyDescent="0.25">
      <c r="G823" s="2"/>
      <c r="H823" s="6"/>
      <c r="I823" s="6"/>
      <c r="J823" s="6"/>
    </row>
    <row r="824" spans="7:10" x14ac:dyDescent="0.25">
      <c r="G824" s="2"/>
      <c r="H824" s="6"/>
      <c r="I824" s="6"/>
      <c r="J824" s="6"/>
    </row>
    <row r="825" spans="7:10" x14ac:dyDescent="0.25">
      <c r="G825" s="2"/>
      <c r="H825" s="6"/>
      <c r="I825" s="6"/>
      <c r="J825" s="6"/>
    </row>
    <row r="826" spans="7:10" x14ac:dyDescent="0.25">
      <c r="G826" s="2"/>
      <c r="H826" s="6"/>
      <c r="I826" s="6"/>
      <c r="J826" s="6"/>
    </row>
    <row r="827" spans="7:10" x14ac:dyDescent="0.25">
      <c r="G827" s="2"/>
      <c r="H827" s="6"/>
      <c r="I827" s="6"/>
      <c r="J827" s="6"/>
    </row>
    <row r="828" spans="7:10" x14ac:dyDescent="0.25">
      <c r="G828" s="2"/>
      <c r="H828" s="6"/>
      <c r="I828" s="6"/>
      <c r="J828" s="6"/>
    </row>
    <row r="829" spans="7:10" x14ac:dyDescent="0.25">
      <c r="G829" s="2"/>
      <c r="H829" s="6"/>
      <c r="I829" s="6"/>
      <c r="J829" s="6"/>
    </row>
    <row r="830" spans="7:10" x14ac:dyDescent="0.25">
      <c r="G830" s="2"/>
      <c r="H830" s="6"/>
      <c r="I830" s="6"/>
      <c r="J830" s="6"/>
    </row>
    <row r="831" spans="7:10" x14ac:dyDescent="0.25">
      <c r="G831" s="2"/>
      <c r="H831" s="6"/>
      <c r="I831" s="6"/>
      <c r="J831" s="6"/>
    </row>
    <row r="832" spans="7:10" x14ac:dyDescent="0.25">
      <c r="G832" s="2"/>
      <c r="H832" s="6"/>
      <c r="I832" s="6"/>
      <c r="J832" s="6"/>
    </row>
    <row r="833" spans="7:10" x14ac:dyDescent="0.25">
      <c r="G833" s="2"/>
      <c r="H833" s="6"/>
      <c r="I833" s="6"/>
      <c r="J833" s="6"/>
    </row>
    <row r="834" spans="7:10" x14ac:dyDescent="0.25">
      <c r="G834" s="2"/>
      <c r="H834" s="6"/>
      <c r="I834" s="6"/>
      <c r="J834" s="6"/>
    </row>
    <row r="835" spans="7:10" x14ac:dyDescent="0.25">
      <c r="G835" s="2"/>
      <c r="H835" s="6"/>
      <c r="I835" s="6"/>
      <c r="J835" s="6"/>
    </row>
    <row r="836" spans="7:10" x14ac:dyDescent="0.25">
      <c r="G836" s="2"/>
      <c r="H836" s="6"/>
      <c r="I836" s="6"/>
      <c r="J836" s="6"/>
    </row>
    <row r="837" spans="7:10" x14ac:dyDescent="0.25">
      <c r="G837" s="2"/>
      <c r="H837" s="6"/>
      <c r="I837" s="6"/>
      <c r="J837" s="6"/>
    </row>
    <row r="838" spans="7:10" x14ac:dyDescent="0.25">
      <c r="G838" s="2"/>
      <c r="H838" s="6"/>
      <c r="I838" s="6"/>
      <c r="J838" s="6"/>
    </row>
    <row r="839" spans="7:10" x14ac:dyDescent="0.25">
      <c r="G839" s="2"/>
      <c r="H839" s="6"/>
      <c r="I839" s="6"/>
      <c r="J839" s="6"/>
    </row>
    <row r="840" spans="7:10" x14ac:dyDescent="0.25">
      <c r="G840" s="2"/>
      <c r="H840" s="6"/>
      <c r="I840" s="6"/>
      <c r="J840" s="6"/>
    </row>
    <row r="841" spans="7:10" x14ac:dyDescent="0.25">
      <c r="G841" s="2"/>
      <c r="H841" s="6"/>
      <c r="I841" s="6"/>
      <c r="J841" s="6"/>
    </row>
    <row r="842" spans="7:10" x14ac:dyDescent="0.25">
      <c r="G842" s="2"/>
      <c r="H842" s="6"/>
      <c r="I842" s="6"/>
      <c r="J842" s="6"/>
    </row>
    <row r="843" spans="7:10" x14ac:dyDescent="0.25">
      <c r="G843" s="2"/>
      <c r="H843" s="6"/>
      <c r="I843" s="6"/>
      <c r="J843" s="6"/>
    </row>
    <row r="844" spans="7:10" x14ac:dyDescent="0.25">
      <c r="G844" s="2"/>
      <c r="H844" s="6"/>
      <c r="I844" s="6"/>
      <c r="J844" s="6"/>
    </row>
    <row r="845" spans="7:10" x14ac:dyDescent="0.25">
      <c r="G845" s="2"/>
      <c r="H845" s="6"/>
      <c r="I845" s="6"/>
      <c r="J845" s="6"/>
    </row>
    <row r="846" spans="7:10" x14ac:dyDescent="0.25">
      <c r="G846" s="2"/>
      <c r="H846" s="6"/>
      <c r="I846" s="6"/>
      <c r="J846" s="6"/>
    </row>
    <row r="847" spans="7:10" x14ac:dyDescent="0.25">
      <c r="G847" s="2"/>
      <c r="H847" s="6"/>
      <c r="I847" s="6"/>
      <c r="J847" s="6"/>
    </row>
    <row r="848" spans="7:10" x14ac:dyDescent="0.25">
      <c r="G848" s="2"/>
      <c r="H848" s="6"/>
      <c r="I848" s="6"/>
      <c r="J848" s="6"/>
    </row>
    <row r="849" spans="7:10" x14ac:dyDescent="0.25">
      <c r="G849" s="2"/>
      <c r="H849" s="6"/>
      <c r="I849" s="6"/>
      <c r="J849" s="6"/>
    </row>
    <row r="850" spans="7:10" x14ac:dyDescent="0.25">
      <c r="G850" s="2"/>
      <c r="H850" s="6"/>
      <c r="I850" s="6"/>
      <c r="J850" s="6"/>
    </row>
    <row r="851" spans="7:10" x14ac:dyDescent="0.25">
      <c r="G851" s="2"/>
      <c r="H851" s="6"/>
      <c r="I851" s="6"/>
      <c r="J851" s="6"/>
    </row>
    <row r="852" spans="7:10" x14ac:dyDescent="0.25">
      <c r="G852" s="2"/>
      <c r="H852" s="6"/>
      <c r="I852" s="6"/>
      <c r="J852" s="6"/>
    </row>
    <row r="853" spans="7:10" x14ac:dyDescent="0.25">
      <c r="G853" s="2"/>
      <c r="H853" s="6"/>
      <c r="I853" s="6"/>
      <c r="J853" s="6"/>
    </row>
    <row r="854" spans="7:10" x14ac:dyDescent="0.25">
      <c r="G854" s="2"/>
      <c r="H854" s="6"/>
      <c r="I854" s="6"/>
      <c r="J854" s="6"/>
    </row>
    <row r="855" spans="7:10" x14ac:dyDescent="0.25">
      <c r="G855" s="2"/>
      <c r="H855" s="6"/>
      <c r="I855" s="6"/>
      <c r="J855" s="6"/>
    </row>
    <row r="856" spans="7:10" x14ac:dyDescent="0.25">
      <c r="G856" s="2"/>
      <c r="H856" s="6"/>
      <c r="I856" s="6"/>
      <c r="J856" s="6"/>
    </row>
    <row r="857" spans="7:10" x14ac:dyDescent="0.25">
      <c r="G857" s="2"/>
      <c r="H857" s="6"/>
      <c r="I857" s="6"/>
      <c r="J857" s="6"/>
    </row>
    <row r="858" spans="7:10" x14ac:dyDescent="0.25">
      <c r="G858" s="2"/>
      <c r="H858" s="6"/>
      <c r="I858" s="6"/>
      <c r="J858" s="6"/>
    </row>
    <row r="859" spans="7:10" x14ac:dyDescent="0.25">
      <c r="G859" s="2"/>
      <c r="H859" s="6"/>
      <c r="I859" s="6"/>
      <c r="J859" s="6"/>
    </row>
    <row r="860" spans="7:10" x14ac:dyDescent="0.25">
      <c r="G860" s="2"/>
      <c r="H860" s="6"/>
      <c r="I860" s="6"/>
      <c r="J860" s="6"/>
    </row>
    <row r="861" spans="7:10" x14ac:dyDescent="0.25">
      <c r="G861" s="2"/>
      <c r="H861" s="6"/>
      <c r="I861" s="6"/>
      <c r="J861" s="6"/>
    </row>
    <row r="862" spans="7:10" x14ac:dyDescent="0.25">
      <c r="G862" s="2"/>
      <c r="H862" s="6"/>
      <c r="I862" s="6"/>
      <c r="J862" s="6"/>
    </row>
    <row r="863" spans="7:10" x14ac:dyDescent="0.25">
      <c r="G863" s="2"/>
      <c r="H863" s="6"/>
      <c r="I863" s="6"/>
      <c r="J863" s="6"/>
    </row>
    <row r="864" spans="7:10" x14ac:dyDescent="0.25">
      <c r="G864" s="2"/>
      <c r="H864" s="6"/>
      <c r="I864" s="6"/>
      <c r="J864" s="6"/>
    </row>
    <row r="865" spans="7:10" x14ac:dyDescent="0.25">
      <c r="G865" s="2"/>
      <c r="H865" s="6"/>
      <c r="I865" s="6"/>
      <c r="J865" s="6"/>
    </row>
    <row r="866" spans="7:10" x14ac:dyDescent="0.25">
      <c r="G866" s="2"/>
      <c r="H866" s="6"/>
      <c r="I866" s="6"/>
      <c r="J866" s="6"/>
    </row>
    <row r="867" spans="7:10" x14ac:dyDescent="0.25">
      <c r="G867" s="2"/>
      <c r="H867" s="6"/>
      <c r="I867" s="6"/>
      <c r="J867" s="6"/>
    </row>
    <row r="868" spans="7:10" x14ac:dyDescent="0.25">
      <c r="G868" s="2"/>
      <c r="H868" s="6"/>
      <c r="I868" s="6"/>
      <c r="J868" s="6"/>
    </row>
    <row r="869" spans="7:10" x14ac:dyDescent="0.25">
      <c r="G869" s="2"/>
      <c r="H869" s="6"/>
      <c r="I869" s="6"/>
      <c r="J869" s="6"/>
    </row>
    <row r="870" spans="7:10" x14ac:dyDescent="0.25">
      <c r="G870" s="2"/>
      <c r="H870" s="6"/>
      <c r="I870" s="6"/>
      <c r="J870" s="6"/>
    </row>
    <row r="871" spans="7:10" x14ac:dyDescent="0.25">
      <c r="G871" s="2"/>
      <c r="H871" s="6"/>
      <c r="I871" s="6"/>
      <c r="J871" s="6"/>
    </row>
    <row r="872" spans="7:10" x14ac:dyDescent="0.25">
      <c r="G872" s="2"/>
      <c r="H872" s="6"/>
      <c r="I872" s="6"/>
      <c r="J872" s="6"/>
    </row>
    <row r="873" spans="7:10" x14ac:dyDescent="0.25">
      <c r="G873" s="2"/>
      <c r="H873" s="6"/>
      <c r="I873" s="6"/>
      <c r="J873" s="6"/>
    </row>
    <row r="874" spans="7:10" x14ac:dyDescent="0.25">
      <c r="G874" s="2"/>
      <c r="H874" s="6"/>
      <c r="I874" s="6"/>
      <c r="J874" s="6"/>
    </row>
    <row r="875" spans="7:10" x14ac:dyDescent="0.25">
      <c r="G875" s="2"/>
      <c r="H875" s="6"/>
      <c r="I875" s="6"/>
      <c r="J875" s="6"/>
    </row>
    <row r="876" spans="7:10" x14ac:dyDescent="0.25">
      <c r="G876" s="2"/>
      <c r="H876" s="6"/>
      <c r="I876" s="6"/>
      <c r="J876" s="6"/>
    </row>
    <row r="877" spans="7:10" x14ac:dyDescent="0.25">
      <c r="G877" s="2"/>
      <c r="H877" s="6"/>
      <c r="I877" s="6"/>
      <c r="J877" s="6"/>
    </row>
    <row r="878" spans="7:10" x14ac:dyDescent="0.25">
      <c r="G878" s="2"/>
      <c r="H878" s="6"/>
      <c r="I878" s="6"/>
      <c r="J878" s="6"/>
    </row>
    <row r="879" spans="7:10" x14ac:dyDescent="0.25">
      <c r="G879" s="2"/>
      <c r="H879" s="6"/>
      <c r="I879" s="6"/>
      <c r="J879" s="6"/>
    </row>
    <row r="880" spans="7:10" x14ac:dyDescent="0.25">
      <c r="G880" s="2"/>
      <c r="H880" s="6"/>
      <c r="I880" s="6"/>
      <c r="J880" s="6"/>
    </row>
    <row r="881" spans="7:10" x14ac:dyDescent="0.25">
      <c r="G881" s="2"/>
      <c r="H881" s="6"/>
      <c r="I881" s="6"/>
      <c r="J881" s="6"/>
    </row>
    <row r="882" spans="7:10" x14ac:dyDescent="0.25">
      <c r="G882" s="2"/>
      <c r="H882" s="6"/>
      <c r="I882" s="6"/>
      <c r="J882" s="6"/>
    </row>
    <row r="883" spans="7:10" x14ac:dyDescent="0.25">
      <c r="G883" s="2"/>
      <c r="H883" s="6"/>
      <c r="I883" s="6"/>
      <c r="J883" s="6"/>
    </row>
    <row r="884" spans="7:10" x14ac:dyDescent="0.25">
      <c r="G884" s="2"/>
      <c r="H884" s="6"/>
      <c r="I884" s="6"/>
      <c r="J884" s="6"/>
    </row>
    <row r="885" spans="7:10" x14ac:dyDescent="0.25">
      <c r="G885" s="2"/>
      <c r="H885" s="6"/>
      <c r="I885" s="6"/>
      <c r="J885" s="6"/>
    </row>
    <row r="886" spans="7:10" x14ac:dyDescent="0.25">
      <c r="G886" s="2"/>
      <c r="H886" s="6"/>
      <c r="I886" s="6"/>
      <c r="J886" s="6"/>
    </row>
    <row r="887" spans="7:10" x14ac:dyDescent="0.25">
      <c r="G887" s="2"/>
      <c r="H887" s="6"/>
      <c r="I887" s="6"/>
      <c r="J887" s="6"/>
    </row>
    <row r="888" spans="7:10" x14ac:dyDescent="0.25">
      <c r="G888" s="2"/>
      <c r="H888" s="6"/>
      <c r="I888" s="6"/>
      <c r="J888" s="6"/>
    </row>
    <row r="889" spans="7:10" x14ac:dyDescent="0.25">
      <c r="G889" s="2"/>
      <c r="H889" s="6"/>
      <c r="I889" s="6"/>
      <c r="J889" s="6"/>
    </row>
    <row r="890" spans="7:10" x14ac:dyDescent="0.25">
      <c r="G890" s="2"/>
      <c r="H890" s="6"/>
      <c r="I890" s="6"/>
      <c r="J890" s="6"/>
    </row>
    <row r="891" spans="7:10" x14ac:dyDescent="0.25">
      <c r="G891" s="2"/>
      <c r="H891" s="6"/>
      <c r="I891" s="6"/>
      <c r="J891" s="6"/>
    </row>
    <row r="892" spans="7:10" x14ac:dyDescent="0.25">
      <c r="G892" s="2"/>
      <c r="H892" s="6"/>
      <c r="I892" s="6"/>
      <c r="J892" s="6"/>
    </row>
    <row r="893" spans="7:10" x14ac:dyDescent="0.25">
      <c r="G893" s="2"/>
      <c r="H893" s="6"/>
      <c r="I893" s="6"/>
      <c r="J893" s="6"/>
    </row>
    <row r="894" spans="7:10" x14ac:dyDescent="0.25">
      <c r="G894" s="2"/>
      <c r="H894" s="6"/>
      <c r="I894" s="6"/>
      <c r="J894" s="6"/>
    </row>
    <row r="895" spans="7:10" x14ac:dyDescent="0.25">
      <c r="G895" s="2"/>
      <c r="H895" s="6"/>
      <c r="I895" s="6"/>
      <c r="J895" s="6"/>
    </row>
    <row r="896" spans="7:10" x14ac:dyDescent="0.25">
      <c r="G896" s="2"/>
      <c r="H896" s="6"/>
      <c r="I896" s="6"/>
      <c r="J896" s="6"/>
    </row>
    <row r="897" spans="7:10" x14ac:dyDescent="0.25">
      <c r="G897" s="2"/>
      <c r="H897" s="6"/>
      <c r="I897" s="6"/>
      <c r="J897" s="6"/>
    </row>
    <row r="898" spans="7:10" x14ac:dyDescent="0.25">
      <c r="G898" s="2"/>
      <c r="H898" s="6"/>
      <c r="I898" s="6"/>
      <c r="J898" s="6"/>
    </row>
    <row r="899" spans="7:10" x14ac:dyDescent="0.25">
      <c r="G899" s="2"/>
      <c r="H899" s="6"/>
      <c r="I899" s="6"/>
      <c r="J899" s="6"/>
    </row>
    <row r="900" spans="7:10" x14ac:dyDescent="0.25">
      <c r="G900" s="2"/>
      <c r="H900" s="6"/>
      <c r="I900" s="6"/>
      <c r="J900" s="6"/>
    </row>
    <row r="901" spans="7:10" x14ac:dyDescent="0.25">
      <c r="G901" s="2"/>
      <c r="H901" s="6"/>
      <c r="I901" s="6"/>
      <c r="J901" s="6"/>
    </row>
    <row r="902" spans="7:10" x14ac:dyDescent="0.25">
      <c r="G902" s="2"/>
      <c r="H902" s="6"/>
      <c r="I902" s="6"/>
      <c r="J902" s="6"/>
    </row>
    <row r="903" spans="7:10" x14ac:dyDescent="0.25">
      <c r="G903" s="2"/>
      <c r="H903" s="6"/>
      <c r="I903" s="6"/>
      <c r="J903" s="6"/>
    </row>
    <row r="904" spans="7:10" x14ac:dyDescent="0.25">
      <c r="G904" s="2"/>
      <c r="H904" s="6"/>
      <c r="I904" s="6"/>
      <c r="J904" s="6"/>
    </row>
    <row r="905" spans="7:10" x14ac:dyDescent="0.25">
      <c r="G905" s="2"/>
      <c r="H905" s="6"/>
      <c r="I905" s="6"/>
      <c r="J905" s="6"/>
    </row>
    <row r="906" spans="7:10" x14ac:dyDescent="0.25">
      <c r="G906" s="2"/>
      <c r="H906" s="6"/>
      <c r="I906" s="6"/>
      <c r="J906" s="6"/>
    </row>
    <row r="907" spans="7:10" x14ac:dyDescent="0.25">
      <c r="G907" s="2"/>
      <c r="H907" s="6"/>
      <c r="I907" s="6"/>
      <c r="J907" s="6"/>
    </row>
    <row r="908" spans="7:10" x14ac:dyDescent="0.25">
      <c r="G908" s="2"/>
      <c r="H908" s="6"/>
      <c r="I908" s="6"/>
      <c r="J908" s="6"/>
    </row>
    <row r="909" spans="7:10" x14ac:dyDescent="0.25">
      <c r="G909" s="2"/>
      <c r="H909" s="6"/>
      <c r="I909" s="6"/>
      <c r="J909" s="6"/>
    </row>
    <row r="910" spans="7:10" x14ac:dyDescent="0.25">
      <c r="G910" s="2"/>
      <c r="H910" s="6"/>
      <c r="I910" s="6"/>
      <c r="J910" s="6"/>
    </row>
    <row r="911" spans="7:10" x14ac:dyDescent="0.25">
      <c r="G911" s="2"/>
      <c r="H911" s="6"/>
      <c r="I911" s="6"/>
      <c r="J911" s="6"/>
    </row>
    <row r="912" spans="7:10" x14ac:dyDescent="0.25">
      <c r="G912" s="2"/>
      <c r="H912" s="6"/>
      <c r="I912" s="6"/>
      <c r="J912" s="6"/>
    </row>
    <row r="913" spans="7:10" x14ac:dyDescent="0.25">
      <c r="G913" s="2"/>
      <c r="H913" s="6"/>
      <c r="I913" s="6"/>
      <c r="J913" s="6"/>
    </row>
    <row r="914" spans="7:10" x14ac:dyDescent="0.25">
      <c r="G914" s="2"/>
      <c r="H914" s="6"/>
      <c r="I914" s="6"/>
      <c r="J914" s="6"/>
    </row>
    <row r="915" spans="7:10" x14ac:dyDescent="0.25">
      <c r="G915" s="2"/>
      <c r="H915" s="6"/>
      <c r="I915" s="6"/>
      <c r="J915" s="6"/>
    </row>
    <row r="916" spans="7:10" x14ac:dyDescent="0.25">
      <c r="G916" s="2"/>
      <c r="H916" s="6"/>
      <c r="I916" s="6"/>
      <c r="J916" s="6"/>
    </row>
    <row r="917" spans="7:10" x14ac:dyDescent="0.25">
      <c r="G917" s="2"/>
      <c r="H917" s="6"/>
      <c r="I917" s="6"/>
      <c r="J917" s="6"/>
    </row>
    <row r="918" spans="7:10" x14ac:dyDescent="0.25">
      <c r="G918" s="2"/>
      <c r="H918" s="6"/>
      <c r="I918" s="6"/>
      <c r="J918" s="6"/>
    </row>
    <row r="919" spans="7:10" x14ac:dyDescent="0.25">
      <c r="G919" s="2"/>
      <c r="H919" s="6"/>
      <c r="I919" s="6"/>
      <c r="J919" s="6"/>
    </row>
    <row r="920" spans="7:10" x14ac:dyDescent="0.25">
      <c r="G920" s="2"/>
      <c r="H920" s="6"/>
      <c r="I920" s="6"/>
      <c r="J920" s="6"/>
    </row>
    <row r="921" spans="7:10" x14ac:dyDescent="0.25">
      <c r="G921" s="2"/>
      <c r="H921" s="6"/>
      <c r="I921" s="6"/>
      <c r="J921" s="6"/>
    </row>
    <row r="922" spans="7:10" x14ac:dyDescent="0.25">
      <c r="G922" s="2"/>
      <c r="H922" s="6"/>
      <c r="I922" s="6"/>
      <c r="J922" s="6"/>
    </row>
    <row r="923" spans="7:10" x14ac:dyDescent="0.25">
      <c r="G923" s="2"/>
      <c r="H923" s="6"/>
      <c r="I923" s="6"/>
      <c r="J923" s="6"/>
    </row>
    <row r="924" spans="7:10" x14ac:dyDescent="0.25">
      <c r="G924" s="2"/>
      <c r="H924" s="6"/>
      <c r="I924" s="6"/>
      <c r="J924" s="6"/>
    </row>
    <row r="925" spans="7:10" x14ac:dyDescent="0.25">
      <c r="G925" s="2"/>
      <c r="H925" s="6"/>
      <c r="I925" s="6"/>
      <c r="J925" s="6"/>
    </row>
    <row r="926" spans="7:10" x14ac:dyDescent="0.25">
      <c r="G926" s="2"/>
      <c r="H926" s="6"/>
      <c r="I926" s="6"/>
      <c r="J926" s="6"/>
    </row>
    <row r="927" spans="7:10" x14ac:dyDescent="0.25">
      <c r="G927" s="2"/>
      <c r="H927" s="6"/>
      <c r="I927" s="6"/>
      <c r="J927" s="6"/>
    </row>
    <row r="928" spans="7:10" x14ac:dyDescent="0.25">
      <c r="G928" s="2"/>
      <c r="H928" s="6"/>
      <c r="I928" s="6"/>
      <c r="J928" s="6"/>
    </row>
    <row r="929" spans="7:10" x14ac:dyDescent="0.25">
      <c r="G929" s="2"/>
      <c r="H929" s="6"/>
      <c r="I929" s="6"/>
      <c r="J929" s="6"/>
    </row>
    <row r="930" spans="7:10" x14ac:dyDescent="0.25">
      <c r="G930" s="2"/>
      <c r="H930" s="6"/>
      <c r="I930" s="6"/>
      <c r="J930" s="6"/>
    </row>
    <row r="931" spans="7:10" x14ac:dyDescent="0.25">
      <c r="G931" s="2"/>
      <c r="H931" s="6"/>
      <c r="I931" s="6"/>
      <c r="J931" s="6"/>
    </row>
    <row r="932" spans="7:10" x14ac:dyDescent="0.25">
      <c r="G932" s="2"/>
      <c r="H932" s="6"/>
      <c r="I932" s="6"/>
      <c r="J932" s="6"/>
    </row>
    <row r="933" spans="7:10" x14ac:dyDescent="0.25">
      <c r="G933" s="2"/>
      <c r="H933" s="6"/>
      <c r="I933" s="6"/>
      <c r="J933" s="6"/>
    </row>
    <row r="934" spans="7:10" x14ac:dyDescent="0.25">
      <c r="G934" s="2"/>
      <c r="H934" s="6"/>
      <c r="I934" s="6"/>
      <c r="J934" s="6"/>
    </row>
    <row r="935" spans="7:10" x14ac:dyDescent="0.25">
      <c r="G935" s="2"/>
      <c r="H935" s="6"/>
      <c r="I935" s="6"/>
      <c r="J935" s="6"/>
    </row>
    <row r="936" spans="7:10" x14ac:dyDescent="0.25">
      <c r="G936" s="2"/>
      <c r="H936" s="6"/>
      <c r="I936" s="6"/>
      <c r="J936" s="6"/>
    </row>
    <row r="937" spans="7:10" x14ac:dyDescent="0.25">
      <c r="G937" s="2"/>
      <c r="H937" s="6"/>
      <c r="I937" s="6"/>
      <c r="J937" s="6"/>
    </row>
    <row r="938" spans="7:10" x14ac:dyDescent="0.25">
      <c r="G938" s="2"/>
      <c r="H938" s="6"/>
      <c r="I938" s="6"/>
      <c r="J938" s="6"/>
    </row>
    <row r="939" spans="7:10" x14ac:dyDescent="0.25">
      <c r="G939" s="2"/>
      <c r="H939" s="6"/>
      <c r="I939" s="6"/>
      <c r="J939" s="6"/>
    </row>
    <row r="940" spans="7:10" x14ac:dyDescent="0.25">
      <c r="G940" s="2"/>
      <c r="H940" s="6"/>
      <c r="I940" s="6"/>
      <c r="J940" s="6"/>
    </row>
    <row r="941" spans="7:10" x14ac:dyDescent="0.25">
      <c r="G941" s="2"/>
      <c r="H941" s="6"/>
      <c r="I941" s="6"/>
      <c r="J941" s="6"/>
    </row>
    <row r="942" spans="7:10" x14ac:dyDescent="0.25">
      <c r="G942" s="2"/>
      <c r="H942" s="6"/>
      <c r="I942" s="6"/>
      <c r="J942" s="6"/>
    </row>
    <row r="943" spans="7:10" x14ac:dyDescent="0.25">
      <c r="G943" s="2"/>
      <c r="H943" s="6"/>
      <c r="I943" s="6"/>
      <c r="J943" s="6"/>
    </row>
    <row r="944" spans="7:10" x14ac:dyDescent="0.25">
      <c r="G944" s="2"/>
      <c r="H944" s="6"/>
      <c r="I944" s="6"/>
      <c r="J944" s="6"/>
    </row>
    <row r="945" spans="7:10" x14ac:dyDescent="0.25">
      <c r="G945" s="2"/>
      <c r="H945" s="6"/>
      <c r="I945" s="6"/>
      <c r="J945" s="6"/>
    </row>
    <row r="946" spans="7:10" x14ac:dyDescent="0.25">
      <c r="G946" s="2"/>
      <c r="H946" s="6"/>
      <c r="I946" s="6"/>
      <c r="J946" s="6"/>
    </row>
    <row r="947" spans="7:10" x14ac:dyDescent="0.25">
      <c r="G947" s="2"/>
      <c r="H947" s="6"/>
      <c r="I947" s="6"/>
      <c r="J947" s="6"/>
    </row>
    <row r="948" spans="7:10" x14ac:dyDescent="0.25">
      <c r="G948" s="2"/>
      <c r="H948" s="6"/>
      <c r="I948" s="6"/>
      <c r="J948" s="6"/>
    </row>
    <row r="949" spans="7:10" x14ac:dyDescent="0.25">
      <c r="G949" s="2"/>
      <c r="H949" s="6"/>
      <c r="I949" s="6"/>
      <c r="J949" s="6"/>
    </row>
    <row r="950" spans="7:10" x14ac:dyDescent="0.25">
      <c r="G950" s="2"/>
      <c r="H950" s="6"/>
      <c r="I950" s="6"/>
      <c r="J950" s="6"/>
    </row>
    <row r="951" spans="7:10" x14ac:dyDescent="0.25">
      <c r="G951" s="2"/>
      <c r="H951" s="6"/>
      <c r="I951" s="6"/>
      <c r="J951" s="6"/>
    </row>
    <row r="952" spans="7:10" x14ac:dyDescent="0.25">
      <c r="G952" s="2"/>
      <c r="H952" s="6"/>
      <c r="I952" s="6"/>
      <c r="J952" s="6"/>
    </row>
    <row r="953" spans="7:10" x14ac:dyDescent="0.25">
      <c r="G953" s="2"/>
      <c r="H953" s="6"/>
      <c r="I953" s="6"/>
      <c r="J953" s="6"/>
    </row>
    <row r="954" spans="7:10" x14ac:dyDescent="0.25">
      <c r="G954" s="2"/>
      <c r="H954" s="6"/>
      <c r="I954" s="6"/>
      <c r="J954" s="6"/>
    </row>
    <row r="955" spans="7:10" x14ac:dyDescent="0.25">
      <c r="G955" s="2"/>
      <c r="H955" s="6"/>
      <c r="I955" s="6"/>
      <c r="J955" s="6"/>
    </row>
    <row r="956" spans="7:10" x14ac:dyDescent="0.25">
      <c r="G956" s="2"/>
      <c r="H956" s="6"/>
      <c r="I956" s="6"/>
      <c r="J956" s="6"/>
    </row>
    <row r="957" spans="7:10" x14ac:dyDescent="0.25">
      <c r="G957" s="2"/>
      <c r="H957" s="6"/>
      <c r="I957" s="6"/>
      <c r="J957" s="6"/>
    </row>
    <row r="958" spans="7:10" x14ac:dyDescent="0.25">
      <c r="G958" s="2"/>
      <c r="H958" s="6"/>
      <c r="I958" s="6"/>
      <c r="J958" s="6"/>
    </row>
    <row r="959" spans="7:10" x14ac:dyDescent="0.25">
      <c r="G959" s="2"/>
      <c r="H959" s="6"/>
      <c r="I959" s="6"/>
      <c r="J959" s="6"/>
    </row>
    <row r="960" spans="7:10" x14ac:dyDescent="0.25">
      <c r="G960" s="2"/>
      <c r="H960" s="6"/>
      <c r="I960" s="6"/>
      <c r="J960" s="6"/>
    </row>
    <row r="961" spans="7:10" x14ac:dyDescent="0.25">
      <c r="G961" s="2"/>
      <c r="H961" s="6"/>
      <c r="I961" s="6"/>
      <c r="J961" s="6"/>
    </row>
    <row r="962" spans="7:10" x14ac:dyDescent="0.25">
      <c r="G962" s="2"/>
      <c r="H962" s="6"/>
      <c r="I962" s="6"/>
      <c r="J962" s="6"/>
    </row>
    <row r="963" spans="7:10" x14ac:dyDescent="0.25">
      <c r="G963" s="2"/>
      <c r="H963" s="6"/>
      <c r="I963" s="6"/>
      <c r="J963" s="6"/>
    </row>
    <row r="964" spans="7:10" x14ac:dyDescent="0.25">
      <c r="G964" s="2"/>
      <c r="H964" s="6"/>
      <c r="I964" s="6"/>
      <c r="J964" s="6"/>
    </row>
    <row r="965" spans="7:10" x14ac:dyDescent="0.25">
      <c r="G965" s="2"/>
      <c r="H965" s="6"/>
      <c r="I965" s="6"/>
      <c r="J965" s="6"/>
    </row>
    <row r="966" spans="7:10" x14ac:dyDescent="0.25">
      <c r="G966" s="2"/>
      <c r="H966" s="6"/>
      <c r="I966" s="6"/>
      <c r="J966" s="6"/>
    </row>
    <row r="967" spans="7:10" x14ac:dyDescent="0.25">
      <c r="G967" s="2"/>
      <c r="H967" s="6"/>
      <c r="I967" s="6"/>
      <c r="J967" s="6"/>
    </row>
    <row r="968" spans="7:10" x14ac:dyDescent="0.25">
      <c r="G968" s="2"/>
      <c r="H968" s="6"/>
      <c r="I968" s="6"/>
      <c r="J968" s="6"/>
    </row>
    <row r="969" spans="7:10" x14ac:dyDescent="0.25">
      <c r="G969" s="2"/>
      <c r="H969" s="6"/>
      <c r="I969" s="6"/>
      <c r="J969" s="6"/>
    </row>
    <row r="970" spans="7:10" x14ac:dyDescent="0.25">
      <c r="G970" s="2"/>
      <c r="H970" s="6"/>
      <c r="I970" s="6"/>
      <c r="J970" s="6"/>
    </row>
    <row r="971" spans="7:10" x14ac:dyDescent="0.25">
      <c r="G971" s="2"/>
      <c r="H971" s="6"/>
      <c r="I971" s="6"/>
      <c r="J971" s="6"/>
    </row>
    <row r="972" spans="7:10" x14ac:dyDescent="0.25">
      <c r="G972" s="2"/>
      <c r="H972" s="6"/>
      <c r="I972" s="6"/>
      <c r="J972" s="6"/>
    </row>
    <row r="973" spans="7:10" x14ac:dyDescent="0.25">
      <c r="G973" s="2"/>
      <c r="H973" s="6"/>
      <c r="I973" s="6"/>
      <c r="J973" s="6"/>
    </row>
    <row r="974" spans="7:10" x14ac:dyDescent="0.25">
      <c r="G974" s="2"/>
      <c r="H974" s="6"/>
      <c r="I974" s="6"/>
      <c r="J974" s="6"/>
    </row>
    <row r="975" spans="7:10" x14ac:dyDescent="0.25">
      <c r="G975" s="2"/>
      <c r="H975" s="6"/>
      <c r="I975" s="6"/>
      <c r="J975" s="6"/>
    </row>
    <row r="976" spans="7:10" x14ac:dyDescent="0.25">
      <c r="G976" s="2"/>
      <c r="H976" s="6"/>
      <c r="I976" s="6"/>
      <c r="J976" s="6"/>
    </row>
    <row r="977" spans="7:10" x14ac:dyDescent="0.25">
      <c r="G977" s="2"/>
      <c r="H977" s="6"/>
      <c r="I977" s="6"/>
      <c r="J977" s="6"/>
    </row>
    <row r="978" spans="7:10" x14ac:dyDescent="0.25">
      <c r="G978" s="2"/>
      <c r="H978" s="6"/>
      <c r="I978" s="6"/>
      <c r="J978" s="6"/>
    </row>
    <row r="979" spans="7:10" x14ac:dyDescent="0.25">
      <c r="G979" s="2"/>
      <c r="H979" s="6"/>
      <c r="I979" s="6"/>
      <c r="J979" s="6"/>
    </row>
    <row r="980" spans="7:10" x14ac:dyDescent="0.25">
      <c r="G980" s="2"/>
      <c r="H980" s="6"/>
      <c r="I980" s="6"/>
      <c r="J980" s="6"/>
    </row>
    <row r="981" spans="7:10" x14ac:dyDescent="0.25">
      <c r="G981" s="2"/>
      <c r="H981" s="6"/>
      <c r="I981" s="6"/>
      <c r="J981" s="6"/>
    </row>
    <row r="982" spans="7:10" x14ac:dyDescent="0.25">
      <c r="G982" s="2"/>
      <c r="H982" s="6"/>
      <c r="I982" s="6"/>
      <c r="J982" s="6"/>
    </row>
    <row r="983" spans="7:10" x14ac:dyDescent="0.25">
      <c r="G983" s="2"/>
      <c r="H983" s="6"/>
      <c r="I983" s="6"/>
      <c r="J983" s="6"/>
    </row>
    <row r="984" spans="7:10" x14ac:dyDescent="0.25">
      <c r="G984" s="2"/>
      <c r="H984" s="6"/>
      <c r="I984" s="6"/>
      <c r="J984" s="6"/>
    </row>
    <row r="985" spans="7:10" x14ac:dyDescent="0.25">
      <c r="G985" s="2"/>
      <c r="H985" s="6"/>
      <c r="I985" s="6"/>
      <c r="J985" s="6"/>
    </row>
    <row r="986" spans="7:10" x14ac:dyDescent="0.25">
      <c r="G986" s="2"/>
      <c r="H986" s="6"/>
      <c r="I986" s="6"/>
      <c r="J986" s="6"/>
    </row>
    <row r="987" spans="7:10" x14ac:dyDescent="0.25">
      <c r="G987" s="2"/>
      <c r="H987" s="6"/>
      <c r="I987" s="6"/>
      <c r="J987" s="6"/>
    </row>
    <row r="988" spans="7:10" x14ac:dyDescent="0.25">
      <c r="G988" s="2"/>
      <c r="H988" s="6"/>
      <c r="I988" s="6"/>
      <c r="J988" s="6"/>
    </row>
    <row r="989" spans="7:10" x14ac:dyDescent="0.25">
      <c r="G989" s="2"/>
      <c r="H989" s="6"/>
      <c r="I989" s="6"/>
      <c r="J989" s="6"/>
    </row>
    <row r="990" spans="7:10" x14ac:dyDescent="0.25">
      <c r="G990" s="2"/>
      <c r="H990" s="6"/>
      <c r="I990" s="6"/>
      <c r="J990" s="6"/>
    </row>
    <row r="991" spans="7:10" x14ac:dyDescent="0.25">
      <c r="G991" s="2"/>
      <c r="H991" s="6"/>
      <c r="I991" s="6"/>
      <c r="J991" s="6"/>
    </row>
    <row r="992" spans="7:10" x14ac:dyDescent="0.25">
      <c r="G992" s="2"/>
      <c r="H992" s="6"/>
      <c r="I992" s="6"/>
      <c r="J992" s="6"/>
    </row>
    <row r="993" spans="7:10" x14ac:dyDescent="0.25">
      <c r="G993" s="2"/>
      <c r="H993" s="6"/>
      <c r="I993" s="6"/>
      <c r="J993" s="6"/>
    </row>
    <row r="994" spans="7:10" x14ac:dyDescent="0.25">
      <c r="G994" s="2"/>
      <c r="H994" s="6"/>
      <c r="I994" s="6"/>
      <c r="J994" s="6"/>
    </row>
    <row r="995" spans="7:10" x14ac:dyDescent="0.25">
      <c r="G995" s="2"/>
      <c r="H995" s="6"/>
      <c r="I995" s="6"/>
      <c r="J995" s="6"/>
    </row>
    <row r="996" spans="7:10" x14ac:dyDescent="0.25">
      <c r="G996" s="2"/>
      <c r="H996" s="6"/>
      <c r="I996" s="6"/>
      <c r="J996" s="6"/>
    </row>
    <row r="997" spans="7:10" x14ac:dyDescent="0.25">
      <c r="G997" s="2"/>
      <c r="H997" s="6"/>
      <c r="I997" s="6"/>
      <c r="J997" s="6"/>
    </row>
    <row r="998" spans="7:10" x14ac:dyDescent="0.25">
      <c r="G998" s="2"/>
      <c r="H998" s="6"/>
      <c r="I998" s="6"/>
      <c r="J998" s="6"/>
    </row>
    <row r="999" spans="7:10" x14ac:dyDescent="0.25">
      <c r="G999" s="2"/>
      <c r="H999" s="6"/>
      <c r="I999" s="6"/>
      <c r="J999" s="6"/>
    </row>
    <row r="1000" spans="7:10" x14ac:dyDescent="0.25">
      <c r="G1000" s="2"/>
      <c r="H1000" s="6"/>
      <c r="I1000" s="6"/>
      <c r="J1000" s="6"/>
    </row>
    <row r="1001" spans="7:10" x14ac:dyDescent="0.25">
      <c r="G1001" s="2"/>
      <c r="H1001" s="6"/>
      <c r="I1001" s="6"/>
      <c r="J1001" s="6"/>
    </row>
    <row r="1002" spans="7:10" x14ac:dyDescent="0.25">
      <c r="G1002" s="2"/>
      <c r="H1002" s="6"/>
      <c r="I1002" s="6"/>
      <c r="J1002" s="6"/>
    </row>
    <row r="1003" spans="7:10" x14ac:dyDescent="0.25">
      <c r="G1003" s="2"/>
      <c r="H1003" s="6"/>
      <c r="I1003" s="6"/>
      <c r="J1003" s="6"/>
    </row>
    <row r="1004" spans="7:10" x14ac:dyDescent="0.25">
      <c r="G1004" s="2"/>
      <c r="H1004" s="6"/>
      <c r="I1004" s="6"/>
      <c r="J1004" s="6"/>
    </row>
    <row r="1005" spans="7:10" x14ac:dyDescent="0.25">
      <c r="G1005" s="2"/>
      <c r="H1005" s="6"/>
      <c r="I1005" s="6"/>
      <c r="J1005" s="6"/>
    </row>
    <row r="1006" spans="7:10" x14ac:dyDescent="0.25">
      <c r="G1006" s="2"/>
      <c r="H1006" s="6"/>
      <c r="I1006" s="6"/>
      <c r="J1006" s="6"/>
    </row>
    <row r="1007" spans="7:10" x14ac:dyDescent="0.25">
      <c r="G1007" s="2"/>
      <c r="H1007" s="6"/>
      <c r="I1007" s="6"/>
      <c r="J1007" s="6"/>
    </row>
    <row r="1008" spans="7:10" x14ac:dyDescent="0.25">
      <c r="G1008" s="2"/>
      <c r="H1008" s="6"/>
      <c r="I1008" s="6"/>
      <c r="J1008" s="6"/>
    </row>
    <row r="1009" spans="7:10" x14ac:dyDescent="0.25">
      <c r="G1009" s="2"/>
      <c r="H1009" s="6"/>
      <c r="I1009" s="6"/>
      <c r="J1009" s="6"/>
    </row>
    <row r="1010" spans="7:10" x14ac:dyDescent="0.25">
      <c r="G1010" s="2"/>
      <c r="H1010" s="6"/>
      <c r="I1010" s="6"/>
      <c r="J1010" s="6"/>
    </row>
    <row r="1011" spans="7:10" x14ac:dyDescent="0.25">
      <c r="G1011" s="2"/>
      <c r="H1011" s="6"/>
      <c r="I1011" s="6"/>
      <c r="J1011" s="6"/>
    </row>
    <row r="1012" spans="7:10" x14ac:dyDescent="0.25">
      <c r="G1012" s="2"/>
      <c r="H1012" s="6"/>
      <c r="I1012" s="6"/>
      <c r="J1012" s="6"/>
    </row>
    <row r="1013" spans="7:10" x14ac:dyDescent="0.25">
      <c r="G1013" s="2"/>
      <c r="H1013" s="6"/>
      <c r="I1013" s="6"/>
      <c r="J1013" s="6"/>
    </row>
    <row r="1014" spans="7:10" x14ac:dyDescent="0.25">
      <c r="G1014" s="2"/>
      <c r="H1014" s="6"/>
      <c r="I1014" s="6"/>
      <c r="J1014" s="6"/>
    </row>
    <row r="1015" spans="7:10" x14ac:dyDescent="0.25">
      <c r="G1015" s="2"/>
      <c r="H1015" s="6"/>
      <c r="I1015" s="6"/>
      <c r="J1015" s="6"/>
    </row>
    <row r="1016" spans="7:10" x14ac:dyDescent="0.25">
      <c r="G1016" s="2"/>
      <c r="H1016" s="6"/>
      <c r="I1016" s="6"/>
      <c r="J1016" s="6"/>
    </row>
    <row r="1017" spans="7:10" x14ac:dyDescent="0.25">
      <c r="G1017" s="2"/>
      <c r="H1017" s="6"/>
      <c r="I1017" s="6"/>
      <c r="J1017" s="6"/>
    </row>
    <row r="1018" spans="7:10" x14ac:dyDescent="0.25">
      <c r="G1018" s="2"/>
      <c r="H1018" s="6"/>
      <c r="I1018" s="6"/>
      <c r="J1018" s="6"/>
    </row>
    <row r="1019" spans="7:10" x14ac:dyDescent="0.25">
      <c r="G1019" s="2"/>
      <c r="H1019" s="6"/>
      <c r="I1019" s="6"/>
      <c r="J1019" s="6"/>
    </row>
    <row r="1020" spans="7:10" x14ac:dyDescent="0.25">
      <c r="G1020" s="2"/>
      <c r="H1020" s="6"/>
      <c r="I1020" s="6"/>
      <c r="J1020" s="6"/>
    </row>
    <row r="1021" spans="7:10" x14ac:dyDescent="0.25">
      <c r="G1021" s="2"/>
      <c r="H1021" s="6"/>
      <c r="I1021" s="6"/>
      <c r="J1021" s="6"/>
    </row>
    <row r="1022" spans="7:10" x14ac:dyDescent="0.25">
      <c r="G1022" s="2"/>
      <c r="H1022" s="6"/>
      <c r="I1022" s="6"/>
      <c r="J1022" s="6"/>
    </row>
    <row r="1023" spans="7:10" x14ac:dyDescent="0.25">
      <c r="G1023" s="2"/>
      <c r="H1023" s="6"/>
      <c r="I1023" s="6"/>
      <c r="J1023" s="6"/>
    </row>
    <row r="1024" spans="7:10" x14ac:dyDescent="0.25">
      <c r="G1024" s="2"/>
      <c r="H1024" s="6"/>
      <c r="I1024" s="6"/>
      <c r="J1024" s="6"/>
    </row>
    <row r="1025" spans="7:10" x14ac:dyDescent="0.25">
      <c r="G1025" s="2"/>
      <c r="H1025" s="6"/>
      <c r="I1025" s="6"/>
      <c r="J1025" s="6"/>
    </row>
    <row r="1026" spans="7:10" x14ac:dyDescent="0.25">
      <c r="G1026" s="2"/>
      <c r="H1026" s="6"/>
      <c r="I1026" s="6"/>
      <c r="J1026" s="6"/>
    </row>
    <row r="1027" spans="7:10" x14ac:dyDescent="0.25">
      <c r="G1027" s="2"/>
      <c r="H1027" s="6"/>
      <c r="I1027" s="6"/>
      <c r="J1027" s="6"/>
    </row>
    <row r="1028" spans="7:10" x14ac:dyDescent="0.25">
      <c r="G1028" s="2"/>
      <c r="H1028" s="6"/>
      <c r="I1028" s="6"/>
      <c r="J1028" s="6"/>
    </row>
    <row r="1029" spans="7:10" x14ac:dyDescent="0.25">
      <c r="G1029" s="2"/>
      <c r="H1029" s="6"/>
      <c r="I1029" s="6"/>
      <c r="J1029" s="6"/>
    </row>
    <row r="1030" spans="7:10" x14ac:dyDescent="0.25">
      <c r="G1030" s="2"/>
      <c r="H1030" s="6"/>
      <c r="I1030" s="6"/>
      <c r="J1030" s="6"/>
    </row>
    <row r="1031" spans="7:10" x14ac:dyDescent="0.25">
      <c r="G1031" s="2"/>
      <c r="H1031" s="6"/>
      <c r="I1031" s="6"/>
      <c r="J1031" s="6"/>
    </row>
    <row r="1032" spans="7:10" x14ac:dyDescent="0.25">
      <c r="G1032" s="2"/>
      <c r="H1032" s="6"/>
      <c r="I1032" s="6"/>
      <c r="J1032" s="6"/>
    </row>
    <row r="1033" spans="7:10" x14ac:dyDescent="0.25">
      <c r="G1033" s="2"/>
      <c r="H1033" s="6"/>
      <c r="I1033" s="6"/>
      <c r="J1033" s="6"/>
    </row>
    <row r="1034" spans="7:10" x14ac:dyDescent="0.25">
      <c r="G1034" s="2"/>
      <c r="H1034" s="6"/>
      <c r="I1034" s="6"/>
      <c r="J1034" s="6"/>
    </row>
    <row r="1035" spans="7:10" x14ac:dyDescent="0.25">
      <c r="G1035" s="2"/>
      <c r="H1035" s="6"/>
      <c r="I1035" s="6"/>
      <c r="J1035" s="6"/>
    </row>
    <row r="1036" spans="7:10" x14ac:dyDescent="0.25">
      <c r="G1036" s="2"/>
      <c r="H1036" s="6"/>
      <c r="I1036" s="6"/>
      <c r="J1036" s="6"/>
    </row>
    <row r="1037" spans="7:10" x14ac:dyDescent="0.25">
      <c r="G1037" s="2"/>
      <c r="H1037" s="6"/>
      <c r="I1037" s="6"/>
      <c r="J1037" s="6"/>
    </row>
    <row r="1038" spans="7:10" x14ac:dyDescent="0.25">
      <c r="G1038" s="2"/>
      <c r="H1038" s="6"/>
      <c r="I1038" s="6"/>
      <c r="J1038" s="6"/>
    </row>
    <row r="1039" spans="7:10" x14ac:dyDescent="0.25">
      <c r="G1039" s="2"/>
      <c r="H1039" s="6"/>
      <c r="I1039" s="6"/>
      <c r="J1039" s="6"/>
    </row>
    <row r="1040" spans="7:10" x14ac:dyDescent="0.25">
      <c r="G1040" s="2"/>
      <c r="H1040" s="6"/>
      <c r="I1040" s="6"/>
      <c r="J1040" s="6"/>
    </row>
    <row r="1041" spans="7:10" x14ac:dyDescent="0.25">
      <c r="G1041" s="2"/>
      <c r="H1041" s="6"/>
      <c r="I1041" s="6"/>
      <c r="J1041" s="6"/>
    </row>
    <row r="1042" spans="7:10" x14ac:dyDescent="0.25">
      <c r="G1042" s="2"/>
      <c r="H1042" s="6"/>
      <c r="I1042" s="6"/>
      <c r="J1042" s="6"/>
    </row>
    <row r="1043" spans="7:10" x14ac:dyDescent="0.25">
      <c r="G1043" s="2"/>
      <c r="H1043" s="6"/>
      <c r="I1043" s="6"/>
      <c r="J1043" s="6"/>
    </row>
    <row r="1044" spans="7:10" x14ac:dyDescent="0.25">
      <c r="G1044" s="2"/>
      <c r="H1044" s="6"/>
      <c r="I1044" s="6"/>
      <c r="J1044" s="6"/>
    </row>
    <row r="1045" spans="7:10" x14ac:dyDescent="0.25">
      <c r="G1045" s="2"/>
      <c r="H1045" s="6"/>
      <c r="I1045" s="6"/>
      <c r="J1045" s="6"/>
    </row>
    <row r="1046" spans="7:10" x14ac:dyDescent="0.25">
      <c r="G1046" s="2"/>
      <c r="H1046" s="6"/>
      <c r="I1046" s="6"/>
      <c r="J1046" s="6"/>
    </row>
    <row r="1047" spans="7:10" x14ac:dyDescent="0.25">
      <c r="G1047" s="2"/>
      <c r="H1047" s="6"/>
      <c r="I1047" s="6"/>
      <c r="J1047" s="6"/>
    </row>
    <row r="1048" spans="7:10" x14ac:dyDescent="0.25">
      <c r="G1048" s="2"/>
      <c r="H1048" s="6"/>
      <c r="I1048" s="6"/>
      <c r="J1048" s="6"/>
    </row>
    <row r="1049" spans="7:10" x14ac:dyDescent="0.25">
      <c r="G1049" s="2"/>
      <c r="H1049" s="6"/>
      <c r="I1049" s="6"/>
      <c r="J1049" s="6"/>
    </row>
    <row r="1050" spans="7:10" x14ac:dyDescent="0.25">
      <c r="G1050" s="2"/>
      <c r="H1050" s="6"/>
      <c r="I1050" s="6"/>
      <c r="J1050" s="6"/>
    </row>
    <row r="1051" spans="7:10" x14ac:dyDescent="0.25">
      <c r="G1051" s="2"/>
      <c r="H1051" s="6"/>
      <c r="I1051" s="6"/>
      <c r="J1051" s="6"/>
    </row>
    <row r="1052" spans="7:10" x14ac:dyDescent="0.25">
      <c r="G1052" s="2"/>
      <c r="H1052" s="6"/>
      <c r="I1052" s="6"/>
      <c r="J1052" s="6"/>
    </row>
    <row r="1053" spans="7:10" x14ac:dyDescent="0.25">
      <c r="G1053" s="2"/>
      <c r="H1053" s="6"/>
      <c r="I1053" s="6"/>
      <c r="J1053" s="6"/>
    </row>
    <row r="1054" spans="7:10" x14ac:dyDescent="0.25">
      <c r="G1054" s="2"/>
      <c r="H1054" s="6"/>
      <c r="I1054" s="6"/>
      <c r="J1054" s="6"/>
    </row>
    <row r="1055" spans="7:10" x14ac:dyDescent="0.25">
      <c r="G1055" s="2"/>
      <c r="H1055" s="6"/>
      <c r="I1055" s="6"/>
      <c r="J1055" s="6"/>
    </row>
    <row r="1056" spans="7:10" x14ac:dyDescent="0.25">
      <c r="G1056" s="2"/>
      <c r="H1056" s="6"/>
      <c r="I1056" s="6"/>
      <c r="J1056" s="6"/>
    </row>
    <row r="1057" spans="7:10" x14ac:dyDescent="0.25">
      <c r="G1057" s="2"/>
      <c r="H1057" s="6"/>
      <c r="I1057" s="6"/>
      <c r="J1057" s="6"/>
    </row>
    <row r="1058" spans="7:10" x14ac:dyDescent="0.25">
      <c r="G1058" s="2"/>
      <c r="H1058" s="6"/>
      <c r="I1058" s="6"/>
      <c r="J1058" s="6"/>
    </row>
    <row r="1059" spans="7:10" x14ac:dyDescent="0.25">
      <c r="G1059" s="2"/>
      <c r="H1059" s="6"/>
      <c r="I1059" s="6"/>
      <c r="J1059" s="6"/>
    </row>
    <row r="1060" spans="7:10" x14ac:dyDescent="0.25">
      <c r="G1060" s="2"/>
      <c r="H1060" s="6"/>
      <c r="I1060" s="6"/>
      <c r="J1060" s="6"/>
    </row>
    <row r="1061" spans="7:10" x14ac:dyDescent="0.25">
      <c r="G1061" s="2"/>
      <c r="H1061" s="6"/>
      <c r="I1061" s="6"/>
      <c r="J1061" s="6"/>
    </row>
    <row r="1062" spans="7:10" x14ac:dyDescent="0.25">
      <c r="G1062" s="2"/>
      <c r="H1062" s="6"/>
      <c r="I1062" s="6"/>
      <c r="J1062" s="6"/>
    </row>
    <row r="1063" spans="7:10" x14ac:dyDescent="0.25">
      <c r="G1063" s="2"/>
      <c r="H1063" s="6"/>
      <c r="I1063" s="6"/>
      <c r="J1063" s="6"/>
    </row>
    <row r="1064" spans="7:10" x14ac:dyDescent="0.25">
      <c r="G1064" s="2"/>
      <c r="H1064" s="6"/>
      <c r="I1064" s="6"/>
      <c r="J1064" s="6"/>
    </row>
    <row r="1065" spans="7:10" x14ac:dyDescent="0.25">
      <c r="G1065" s="2"/>
      <c r="H1065" s="6"/>
      <c r="I1065" s="6"/>
      <c r="J1065" s="6"/>
    </row>
    <row r="1066" spans="7:10" x14ac:dyDescent="0.25">
      <c r="G1066" s="2"/>
      <c r="H1066" s="6"/>
      <c r="I1066" s="6"/>
      <c r="J1066" s="6"/>
    </row>
    <row r="1067" spans="7:10" x14ac:dyDescent="0.25">
      <c r="G1067" s="2"/>
      <c r="H1067" s="6"/>
      <c r="I1067" s="6"/>
      <c r="J1067" s="6"/>
    </row>
    <row r="1068" spans="7:10" x14ac:dyDescent="0.25">
      <c r="G1068" s="2"/>
      <c r="H1068" s="6"/>
      <c r="I1068" s="6"/>
      <c r="J1068" s="6"/>
    </row>
    <row r="1069" spans="7:10" x14ac:dyDescent="0.25">
      <c r="G1069" s="2"/>
      <c r="H1069" s="6"/>
      <c r="I1069" s="6"/>
      <c r="J1069" s="6"/>
    </row>
    <row r="1070" spans="7:10" x14ac:dyDescent="0.25">
      <c r="G1070" s="2"/>
      <c r="H1070" s="6"/>
      <c r="I1070" s="6"/>
      <c r="J1070" s="6"/>
    </row>
    <row r="1071" spans="7:10" x14ac:dyDescent="0.25">
      <c r="G1071" s="2"/>
      <c r="H1071" s="6"/>
      <c r="I1071" s="6"/>
      <c r="J1071" s="6"/>
    </row>
    <row r="1072" spans="7:10" x14ac:dyDescent="0.25">
      <c r="G1072" s="2"/>
      <c r="H1072" s="6"/>
      <c r="I1072" s="6"/>
      <c r="J1072" s="6"/>
    </row>
    <row r="1073" spans="7:10" x14ac:dyDescent="0.25">
      <c r="G1073" s="2"/>
      <c r="H1073" s="6"/>
      <c r="I1073" s="6"/>
      <c r="J1073" s="6"/>
    </row>
    <row r="1074" spans="7:10" x14ac:dyDescent="0.25">
      <c r="G1074" s="2"/>
      <c r="H1074" s="6"/>
      <c r="I1074" s="6"/>
      <c r="J1074" s="6"/>
    </row>
    <row r="1075" spans="7:10" x14ac:dyDescent="0.25">
      <c r="G1075" s="2"/>
      <c r="H1075" s="6"/>
      <c r="I1075" s="6"/>
      <c r="J1075" s="6"/>
    </row>
    <row r="1076" spans="7:10" x14ac:dyDescent="0.25">
      <c r="G1076" s="2"/>
      <c r="H1076" s="6"/>
      <c r="I1076" s="6"/>
      <c r="J1076" s="6"/>
    </row>
    <row r="1077" spans="7:10" x14ac:dyDescent="0.25">
      <c r="G1077" s="2"/>
      <c r="H1077" s="6"/>
      <c r="I1077" s="6"/>
      <c r="J1077" s="6"/>
    </row>
    <row r="1078" spans="7:10" x14ac:dyDescent="0.25">
      <c r="G1078" s="2"/>
      <c r="H1078" s="6"/>
      <c r="I1078" s="6"/>
      <c r="J1078" s="6"/>
    </row>
    <row r="1079" spans="7:10" x14ac:dyDescent="0.25">
      <c r="G1079" s="2"/>
      <c r="H1079" s="6"/>
      <c r="I1079" s="6"/>
      <c r="J1079" s="6"/>
    </row>
    <row r="1080" spans="7:10" x14ac:dyDescent="0.25">
      <c r="G1080" s="2"/>
      <c r="H1080" s="6"/>
      <c r="I1080" s="6"/>
      <c r="J1080" s="6"/>
    </row>
    <row r="1081" spans="7:10" x14ac:dyDescent="0.25">
      <c r="G1081" s="2"/>
      <c r="H1081" s="6"/>
      <c r="I1081" s="6"/>
      <c r="J1081" s="6"/>
    </row>
    <row r="1082" spans="7:10" x14ac:dyDescent="0.25">
      <c r="G1082" s="2"/>
      <c r="H1082" s="6"/>
      <c r="I1082" s="6"/>
      <c r="J1082" s="6"/>
    </row>
    <row r="1083" spans="7:10" x14ac:dyDescent="0.25">
      <c r="G1083" s="2"/>
      <c r="H1083" s="6"/>
      <c r="I1083" s="6"/>
      <c r="J1083" s="6"/>
    </row>
    <row r="1084" spans="7:10" x14ac:dyDescent="0.25">
      <c r="G1084" s="2"/>
      <c r="H1084" s="6"/>
      <c r="I1084" s="6"/>
      <c r="J1084" s="6"/>
    </row>
    <row r="1085" spans="7:10" x14ac:dyDescent="0.25">
      <c r="G1085" s="2"/>
      <c r="H1085" s="6"/>
      <c r="I1085" s="6"/>
      <c r="J1085" s="6"/>
    </row>
    <row r="1086" spans="7:10" x14ac:dyDescent="0.25">
      <c r="G1086" s="2"/>
      <c r="H1086" s="6"/>
      <c r="I1086" s="6"/>
      <c r="J1086" s="6"/>
    </row>
    <row r="1087" spans="7:10" x14ac:dyDescent="0.25">
      <c r="G1087" s="2"/>
      <c r="H1087" s="6"/>
      <c r="I1087" s="6"/>
      <c r="J1087" s="6"/>
    </row>
    <row r="1088" spans="7:10" x14ac:dyDescent="0.25">
      <c r="G1088" s="2"/>
      <c r="H1088" s="6"/>
      <c r="I1088" s="6"/>
      <c r="J1088" s="6"/>
    </row>
    <row r="1089" spans="7:10" x14ac:dyDescent="0.25">
      <c r="G1089" s="2"/>
      <c r="H1089" s="6"/>
      <c r="I1089" s="6"/>
      <c r="J1089" s="6"/>
    </row>
    <row r="1090" spans="7:10" x14ac:dyDescent="0.25">
      <c r="G1090" s="2"/>
      <c r="H1090" s="6"/>
      <c r="I1090" s="6"/>
      <c r="J1090" s="6"/>
    </row>
    <row r="1091" spans="7:10" x14ac:dyDescent="0.25">
      <c r="G1091" s="2"/>
      <c r="H1091" s="6"/>
      <c r="I1091" s="6"/>
      <c r="J1091" s="6"/>
    </row>
    <row r="1092" spans="7:10" x14ac:dyDescent="0.25">
      <c r="G1092" s="2"/>
      <c r="H1092" s="6"/>
      <c r="I1092" s="6"/>
      <c r="J1092" s="6"/>
    </row>
    <row r="1093" spans="7:10" x14ac:dyDescent="0.25">
      <c r="G1093" s="2"/>
      <c r="H1093" s="6"/>
      <c r="I1093" s="6"/>
      <c r="J1093" s="6"/>
    </row>
    <row r="1094" spans="7:10" x14ac:dyDescent="0.25">
      <c r="G1094" s="2"/>
      <c r="H1094" s="6"/>
      <c r="I1094" s="6"/>
      <c r="J1094" s="6"/>
    </row>
    <row r="1095" spans="7:10" x14ac:dyDescent="0.25">
      <c r="G1095" s="2"/>
      <c r="H1095" s="6"/>
      <c r="I1095" s="6"/>
      <c r="J1095" s="6"/>
    </row>
    <row r="1096" spans="7:10" x14ac:dyDescent="0.25">
      <c r="G1096" s="2"/>
      <c r="H1096" s="6"/>
      <c r="I1096" s="6"/>
      <c r="J1096" s="6"/>
    </row>
    <row r="1097" spans="7:10" x14ac:dyDescent="0.25">
      <c r="G1097" s="2"/>
      <c r="H1097" s="6"/>
      <c r="I1097" s="6"/>
      <c r="J1097" s="6"/>
    </row>
    <row r="1098" spans="7:10" x14ac:dyDescent="0.25">
      <c r="G1098" s="2"/>
      <c r="H1098" s="6"/>
      <c r="I1098" s="6"/>
      <c r="J1098" s="6"/>
    </row>
    <row r="1099" spans="7:10" x14ac:dyDescent="0.25">
      <c r="G1099" s="2"/>
      <c r="H1099" s="6"/>
      <c r="I1099" s="6"/>
      <c r="J1099" s="6"/>
    </row>
    <row r="1100" spans="7:10" x14ac:dyDescent="0.25">
      <c r="G1100" s="2"/>
      <c r="H1100" s="6"/>
      <c r="I1100" s="6"/>
      <c r="J1100" s="6"/>
    </row>
    <row r="1101" spans="7:10" x14ac:dyDescent="0.25">
      <c r="G1101" s="2"/>
      <c r="H1101" s="6"/>
      <c r="I1101" s="6"/>
      <c r="J1101" s="6"/>
    </row>
    <row r="1102" spans="7:10" x14ac:dyDescent="0.25">
      <c r="G1102" s="2"/>
      <c r="H1102" s="6"/>
      <c r="I1102" s="6"/>
      <c r="J1102" s="6"/>
    </row>
    <row r="1103" spans="7:10" x14ac:dyDescent="0.25">
      <c r="G1103" s="2"/>
      <c r="H1103" s="6"/>
      <c r="I1103" s="6"/>
      <c r="J1103" s="6"/>
    </row>
    <row r="1104" spans="7:10" x14ac:dyDescent="0.25">
      <c r="G1104" s="2"/>
      <c r="H1104" s="6"/>
      <c r="I1104" s="6"/>
      <c r="J1104" s="6"/>
    </row>
    <row r="1105" spans="7:10" x14ac:dyDescent="0.25">
      <c r="G1105" s="2"/>
      <c r="H1105" s="6"/>
      <c r="I1105" s="6"/>
      <c r="J1105" s="6"/>
    </row>
    <row r="1106" spans="7:10" x14ac:dyDescent="0.25">
      <c r="G1106" s="2"/>
      <c r="H1106" s="6"/>
      <c r="I1106" s="6"/>
      <c r="J1106" s="6"/>
    </row>
    <row r="1107" spans="7:10" x14ac:dyDescent="0.25">
      <c r="G1107" s="2"/>
      <c r="H1107" s="6"/>
      <c r="I1107" s="6"/>
      <c r="J1107" s="6"/>
    </row>
    <row r="1108" spans="7:10" x14ac:dyDescent="0.25">
      <c r="G1108" s="2"/>
      <c r="H1108" s="6"/>
      <c r="I1108" s="6"/>
      <c r="J1108" s="6"/>
    </row>
    <row r="1109" spans="7:10" x14ac:dyDescent="0.25">
      <c r="G1109" s="2"/>
      <c r="H1109" s="6"/>
      <c r="I1109" s="6"/>
      <c r="J1109" s="6"/>
    </row>
    <row r="1110" spans="7:10" x14ac:dyDescent="0.25">
      <c r="G1110" s="2"/>
      <c r="H1110" s="6"/>
      <c r="I1110" s="6"/>
      <c r="J1110" s="6"/>
    </row>
    <row r="1111" spans="7:10" x14ac:dyDescent="0.25">
      <c r="G1111" s="2"/>
      <c r="H1111" s="6"/>
      <c r="I1111" s="6"/>
      <c r="J1111" s="6"/>
    </row>
    <row r="1112" spans="7:10" x14ac:dyDescent="0.25">
      <c r="G1112" s="2"/>
      <c r="H1112" s="6"/>
      <c r="I1112" s="6"/>
      <c r="J1112" s="6"/>
    </row>
    <row r="1113" spans="7:10" x14ac:dyDescent="0.25">
      <c r="G1113" s="2"/>
      <c r="H1113" s="6"/>
      <c r="I1113" s="6"/>
      <c r="J1113" s="6"/>
    </row>
    <row r="1114" spans="7:10" x14ac:dyDescent="0.25">
      <c r="G1114" s="2"/>
      <c r="H1114" s="6"/>
      <c r="I1114" s="6"/>
      <c r="J1114" s="6"/>
    </row>
    <row r="1115" spans="7:10" x14ac:dyDescent="0.25">
      <c r="G1115" s="2"/>
      <c r="H1115" s="6"/>
      <c r="I1115" s="6"/>
      <c r="J1115" s="6"/>
    </row>
    <row r="1116" spans="7:10" x14ac:dyDescent="0.25">
      <c r="G1116" s="2"/>
      <c r="H1116" s="6"/>
      <c r="I1116" s="6"/>
      <c r="J1116" s="6"/>
    </row>
    <row r="1117" spans="7:10" x14ac:dyDescent="0.25">
      <c r="G1117" s="2"/>
      <c r="H1117" s="6"/>
      <c r="I1117" s="6"/>
      <c r="J1117" s="6"/>
    </row>
    <row r="1118" spans="7:10" x14ac:dyDescent="0.25">
      <c r="G1118" s="2"/>
      <c r="H1118" s="6"/>
      <c r="I1118" s="6"/>
      <c r="J1118" s="6"/>
    </row>
    <row r="1119" spans="7:10" x14ac:dyDescent="0.25">
      <c r="G1119" s="2"/>
      <c r="H1119" s="6"/>
      <c r="I1119" s="6"/>
      <c r="J1119" s="6"/>
    </row>
    <row r="1120" spans="7:10" x14ac:dyDescent="0.25">
      <c r="G1120" s="2"/>
      <c r="H1120" s="6"/>
      <c r="I1120" s="6"/>
      <c r="J1120" s="6"/>
    </row>
    <row r="1121" spans="7:10" x14ac:dyDescent="0.25">
      <c r="G1121" s="2"/>
      <c r="H1121" s="6"/>
      <c r="I1121" s="6"/>
      <c r="J1121" s="6"/>
    </row>
    <row r="1122" spans="7:10" x14ac:dyDescent="0.25">
      <c r="G1122" s="2"/>
      <c r="H1122" s="6"/>
      <c r="I1122" s="6"/>
      <c r="J1122" s="6"/>
    </row>
    <row r="1123" spans="7:10" x14ac:dyDescent="0.25">
      <c r="G1123" s="2"/>
      <c r="H1123" s="6"/>
      <c r="I1123" s="6"/>
      <c r="J1123" s="6"/>
    </row>
    <row r="1124" spans="7:10" x14ac:dyDescent="0.25">
      <c r="G1124" s="2"/>
      <c r="H1124" s="6"/>
      <c r="I1124" s="6"/>
      <c r="J1124" s="6"/>
    </row>
    <row r="1125" spans="7:10" x14ac:dyDescent="0.25">
      <c r="G1125" s="2"/>
      <c r="H1125" s="6"/>
      <c r="I1125" s="6"/>
      <c r="J1125" s="6"/>
    </row>
    <row r="1126" spans="7:10" x14ac:dyDescent="0.25">
      <c r="G1126" s="2"/>
      <c r="H1126" s="6"/>
      <c r="I1126" s="6"/>
      <c r="J1126" s="6"/>
    </row>
    <row r="1127" spans="7:10" x14ac:dyDescent="0.25">
      <c r="G1127" s="2"/>
      <c r="H1127" s="6"/>
      <c r="I1127" s="6"/>
      <c r="J1127" s="6"/>
    </row>
    <row r="1128" spans="7:10" x14ac:dyDescent="0.25">
      <c r="G1128" s="2"/>
      <c r="H1128" s="6"/>
      <c r="I1128" s="6"/>
      <c r="J1128" s="6"/>
    </row>
    <row r="1129" spans="7:10" x14ac:dyDescent="0.25">
      <c r="G1129" s="2"/>
      <c r="H1129" s="6"/>
      <c r="I1129" s="6"/>
      <c r="J1129" s="6"/>
    </row>
    <row r="1130" spans="7:10" x14ac:dyDescent="0.25">
      <c r="G1130" s="2"/>
      <c r="H1130" s="6"/>
      <c r="I1130" s="6"/>
      <c r="J1130" s="6"/>
    </row>
    <row r="1131" spans="7:10" x14ac:dyDescent="0.25">
      <c r="G1131" s="2"/>
      <c r="H1131" s="6"/>
      <c r="I1131" s="6"/>
      <c r="J1131" s="6"/>
    </row>
    <row r="1132" spans="7:10" x14ac:dyDescent="0.25">
      <c r="G1132" s="2"/>
      <c r="H1132" s="6"/>
      <c r="I1132" s="6"/>
      <c r="J1132" s="6"/>
    </row>
    <row r="1133" spans="7:10" x14ac:dyDescent="0.25">
      <c r="G1133" s="2"/>
      <c r="H1133" s="6"/>
      <c r="I1133" s="6"/>
      <c r="J1133" s="6"/>
    </row>
    <row r="1134" spans="7:10" x14ac:dyDescent="0.25">
      <c r="G1134" s="2"/>
      <c r="H1134" s="6"/>
      <c r="I1134" s="6"/>
      <c r="J1134" s="6"/>
    </row>
    <row r="1135" spans="7:10" x14ac:dyDescent="0.25">
      <c r="G1135" s="2"/>
      <c r="H1135" s="6"/>
      <c r="I1135" s="6"/>
      <c r="J1135" s="6"/>
    </row>
    <row r="1136" spans="7:10" x14ac:dyDescent="0.25">
      <c r="G1136" s="2"/>
      <c r="H1136" s="6"/>
      <c r="I1136" s="6"/>
      <c r="J1136" s="6"/>
    </row>
    <row r="1137" spans="7:10" x14ac:dyDescent="0.25">
      <c r="G1137" s="2"/>
      <c r="H1137" s="6"/>
      <c r="I1137" s="6"/>
      <c r="J1137" s="6"/>
    </row>
    <row r="1138" spans="7:10" x14ac:dyDescent="0.25">
      <c r="G1138" s="2"/>
      <c r="H1138" s="6"/>
      <c r="I1138" s="6"/>
      <c r="J1138" s="6"/>
    </row>
    <row r="1139" spans="7:10" x14ac:dyDescent="0.25">
      <c r="G1139" s="2"/>
      <c r="H1139" s="6"/>
      <c r="I1139" s="6"/>
      <c r="J1139" s="6"/>
    </row>
    <row r="1140" spans="7:10" x14ac:dyDescent="0.25">
      <c r="G1140" s="2"/>
      <c r="H1140" s="6"/>
      <c r="I1140" s="6"/>
      <c r="J1140" s="6"/>
    </row>
    <row r="1141" spans="7:10" x14ac:dyDescent="0.25">
      <c r="G1141" s="2"/>
      <c r="H1141" s="6"/>
      <c r="I1141" s="6"/>
      <c r="J1141" s="6"/>
    </row>
    <row r="1142" spans="7:10" x14ac:dyDescent="0.25">
      <c r="G1142" s="2"/>
      <c r="H1142" s="6"/>
      <c r="I1142" s="6"/>
      <c r="J1142" s="6"/>
    </row>
    <row r="1143" spans="7:10" x14ac:dyDescent="0.25">
      <c r="G1143" s="2"/>
      <c r="H1143" s="6"/>
      <c r="I1143" s="6"/>
      <c r="J1143" s="6"/>
    </row>
    <row r="1144" spans="7:10" x14ac:dyDescent="0.25">
      <c r="G1144" s="2"/>
      <c r="H1144" s="6"/>
      <c r="I1144" s="6"/>
      <c r="J1144" s="6"/>
    </row>
    <row r="1145" spans="7:10" x14ac:dyDescent="0.25">
      <c r="G1145" s="2"/>
      <c r="H1145" s="6"/>
      <c r="I1145" s="6"/>
      <c r="J1145" s="6"/>
    </row>
    <row r="1146" spans="7:10" x14ac:dyDescent="0.25">
      <c r="G1146" s="2"/>
      <c r="H1146" s="6"/>
      <c r="I1146" s="6"/>
      <c r="J1146" s="6"/>
    </row>
    <row r="1147" spans="7:10" x14ac:dyDescent="0.25">
      <c r="G1147" s="2"/>
      <c r="H1147" s="6"/>
      <c r="I1147" s="6"/>
      <c r="J1147" s="6"/>
    </row>
    <row r="1148" spans="7:10" x14ac:dyDescent="0.25">
      <c r="G1148" s="2"/>
      <c r="H1148" s="6"/>
      <c r="I1148" s="6"/>
      <c r="J1148" s="6"/>
    </row>
    <row r="1149" spans="7:10" x14ac:dyDescent="0.25">
      <c r="G1149" s="2"/>
      <c r="H1149" s="6"/>
      <c r="I1149" s="6"/>
      <c r="J1149" s="6"/>
    </row>
    <row r="1150" spans="7:10" x14ac:dyDescent="0.25">
      <c r="G1150" s="2"/>
      <c r="H1150" s="6"/>
      <c r="I1150" s="6"/>
      <c r="J1150" s="6"/>
    </row>
    <row r="1151" spans="7:10" x14ac:dyDescent="0.25">
      <c r="G1151" s="2"/>
      <c r="H1151" s="6"/>
      <c r="I1151" s="6"/>
      <c r="J1151" s="6"/>
    </row>
    <row r="1152" spans="7:10" x14ac:dyDescent="0.25">
      <c r="G1152" s="2"/>
      <c r="H1152" s="6"/>
      <c r="I1152" s="6"/>
      <c r="J1152" s="6"/>
    </row>
    <row r="1153" spans="7:10" x14ac:dyDescent="0.25">
      <c r="G1153" s="2"/>
      <c r="H1153" s="6"/>
      <c r="I1153" s="6"/>
      <c r="J1153" s="6"/>
    </row>
    <row r="1154" spans="7:10" x14ac:dyDescent="0.25">
      <c r="G1154" s="2"/>
      <c r="H1154" s="6"/>
      <c r="I1154" s="6"/>
      <c r="J1154" s="6"/>
    </row>
    <row r="1155" spans="7:10" x14ac:dyDescent="0.25">
      <c r="G1155" s="2"/>
      <c r="H1155" s="6"/>
      <c r="I1155" s="6"/>
      <c r="J1155" s="6"/>
    </row>
    <row r="1156" spans="7:10" x14ac:dyDescent="0.25">
      <c r="G1156" s="2"/>
      <c r="H1156" s="6"/>
      <c r="I1156" s="6"/>
      <c r="J1156" s="6"/>
    </row>
    <row r="1157" spans="7:10" x14ac:dyDescent="0.25">
      <c r="G1157" s="2"/>
      <c r="H1157" s="6"/>
      <c r="I1157" s="6"/>
      <c r="J1157" s="6"/>
    </row>
    <row r="1158" spans="7:10" x14ac:dyDescent="0.25">
      <c r="G1158" s="2"/>
      <c r="H1158" s="6"/>
      <c r="I1158" s="6"/>
      <c r="J1158" s="6"/>
    </row>
    <row r="1159" spans="7:10" x14ac:dyDescent="0.25">
      <c r="G1159" s="2"/>
      <c r="H1159" s="6"/>
      <c r="I1159" s="6"/>
      <c r="J1159" s="6"/>
    </row>
    <row r="1160" spans="7:10" x14ac:dyDescent="0.25">
      <c r="G1160" s="2"/>
      <c r="H1160" s="6"/>
      <c r="I1160" s="6"/>
      <c r="J1160" s="6"/>
    </row>
    <row r="1161" spans="7:10" x14ac:dyDescent="0.25">
      <c r="G1161" s="2"/>
      <c r="H1161" s="6"/>
      <c r="I1161" s="6"/>
      <c r="J1161" s="6"/>
    </row>
    <row r="1162" spans="7:10" x14ac:dyDescent="0.25">
      <c r="G1162" s="2"/>
      <c r="H1162" s="6"/>
      <c r="I1162" s="6"/>
      <c r="J1162" s="6"/>
    </row>
    <row r="1163" spans="7:10" x14ac:dyDescent="0.25">
      <c r="G1163" s="2"/>
      <c r="H1163" s="6"/>
      <c r="I1163" s="6"/>
      <c r="J1163" s="6"/>
    </row>
    <row r="1164" spans="7:10" x14ac:dyDescent="0.25">
      <c r="G1164" s="2"/>
      <c r="H1164" s="6"/>
      <c r="I1164" s="6"/>
      <c r="J1164" s="6"/>
    </row>
    <row r="1165" spans="7:10" x14ac:dyDescent="0.25">
      <c r="G1165" s="2"/>
      <c r="H1165" s="6"/>
      <c r="I1165" s="6"/>
      <c r="J1165" s="6"/>
    </row>
    <row r="1166" spans="7:10" x14ac:dyDescent="0.25">
      <c r="G1166" s="2"/>
      <c r="H1166" s="6"/>
      <c r="I1166" s="6"/>
      <c r="J1166" s="6"/>
    </row>
    <row r="1167" spans="7:10" x14ac:dyDescent="0.25">
      <c r="G1167" s="2"/>
      <c r="H1167" s="6"/>
      <c r="I1167" s="6"/>
      <c r="J1167" s="6"/>
    </row>
    <row r="1168" spans="7:10" x14ac:dyDescent="0.25">
      <c r="G1168" s="2"/>
      <c r="H1168" s="6"/>
      <c r="I1168" s="6"/>
      <c r="J1168" s="6"/>
    </row>
    <row r="1169" spans="7:10" x14ac:dyDescent="0.25">
      <c r="G1169" s="2"/>
      <c r="H1169" s="6"/>
      <c r="I1169" s="6"/>
      <c r="J1169" s="6"/>
    </row>
    <row r="1170" spans="7:10" x14ac:dyDescent="0.25">
      <c r="G1170" s="2"/>
      <c r="H1170" s="6"/>
      <c r="I1170" s="6"/>
      <c r="J1170" s="6"/>
    </row>
    <row r="1171" spans="7:10" x14ac:dyDescent="0.25">
      <c r="G1171" s="2"/>
      <c r="H1171" s="6"/>
      <c r="I1171" s="6"/>
      <c r="J1171" s="6"/>
    </row>
    <row r="1172" spans="7:10" x14ac:dyDescent="0.25">
      <c r="G1172" s="2"/>
      <c r="H1172" s="6"/>
      <c r="I1172" s="6"/>
      <c r="J1172" s="6"/>
    </row>
    <row r="1173" spans="7:10" x14ac:dyDescent="0.25">
      <c r="G1173" s="2"/>
      <c r="H1173" s="6"/>
      <c r="I1173" s="6"/>
      <c r="J1173" s="6"/>
    </row>
    <row r="1174" spans="7:10" x14ac:dyDescent="0.25">
      <c r="G1174" s="2"/>
      <c r="H1174" s="6"/>
      <c r="I1174" s="6"/>
      <c r="J1174" s="6"/>
    </row>
    <row r="1175" spans="7:10" x14ac:dyDescent="0.25">
      <c r="G1175" s="2"/>
      <c r="H1175" s="6"/>
      <c r="I1175" s="6"/>
      <c r="J1175" s="6"/>
    </row>
    <row r="1176" spans="7:10" x14ac:dyDescent="0.25">
      <c r="G1176" s="2"/>
      <c r="H1176" s="6"/>
      <c r="I1176" s="6"/>
      <c r="J1176" s="6"/>
    </row>
    <row r="1177" spans="7:10" x14ac:dyDescent="0.25">
      <c r="G1177" s="2"/>
      <c r="H1177" s="6"/>
      <c r="I1177" s="6"/>
      <c r="J1177" s="6"/>
    </row>
    <row r="1178" spans="7:10" x14ac:dyDescent="0.25">
      <c r="G1178" s="2"/>
      <c r="H1178" s="6"/>
      <c r="I1178" s="6"/>
      <c r="J1178" s="6"/>
    </row>
    <row r="1179" spans="7:10" x14ac:dyDescent="0.25">
      <c r="G1179" s="2"/>
      <c r="H1179" s="6"/>
      <c r="I1179" s="6"/>
      <c r="J1179" s="6"/>
    </row>
    <row r="1180" spans="7:10" x14ac:dyDescent="0.25">
      <c r="G1180" s="2"/>
      <c r="H1180" s="6"/>
      <c r="I1180" s="6"/>
      <c r="J1180" s="6"/>
    </row>
    <row r="1181" spans="7:10" x14ac:dyDescent="0.25">
      <c r="G1181" s="2"/>
      <c r="H1181" s="6"/>
      <c r="I1181" s="6"/>
      <c r="J1181" s="6"/>
    </row>
    <row r="1182" spans="7:10" x14ac:dyDescent="0.25">
      <c r="G1182" s="2"/>
      <c r="H1182" s="6"/>
      <c r="I1182" s="6"/>
      <c r="J1182" s="6"/>
    </row>
    <row r="1183" spans="7:10" x14ac:dyDescent="0.25">
      <c r="G1183" s="2"/>
      <c r="H1183" s="6"/>
      <c r="I1183" s="6"/>
      <c r="J1183" s="6"/>
    </row>
    <row r="1184" spans="7:10" x14ac:dyDescent="0.25">
      <c r="G1184" s="2"/>
      <c r="H1184" s="6"/>
      <c r="I1184" s="6"/>
      <c r="J1184" s="6"/>
    </row>
    <row r="1185" spans="7:10" x14ac:dyDescent="0.25">
      <c r="G1185" s="2"/>
      <c r="H1185" s="6"/>
      <c r="I1185" s="6"/>
      <c r="J1185" s="6"/>
    </row>
    <row r="1186" spans="7:10" x14ac:dyDescent="0.25">
      <c r="G1186" s="2"/>
      <c r="H1186" s="6"/>
      <c r="I1186" s="6"/>
      <c r="J1186" s="6"/>
    </row>
    <row r="1187" spans="7:10" x14ac:dyDescent="0.25">
      <c r="G1187" s="2"/>
      <c r="H1187" s="6"/>
      <c r="I1187" s="6"/>
      <c r="J1187" s="6"/>
    </row>
    <row r="1188" spans="7:10" x14ac:dyDescent="0.25">
      <c r="G1188" s="2"/>
      <c r="H1188" s="6"/>
      <c r="I1188" s="6"/>
      <c r="J1188" s="6"/>
    </row>
    <row r="1189" spans="7:10" x14ac:dyDescent="0.25">
      <c r="G1189" s="2"/>
      <c r="H1189" s="6"/>
      <c r="I1189" s="6"/>
      <c r="J1189" s="6"/>
    </row>
    <row r="1190" spans="7:10" x14ac:dyDescent="0.25">
      <c r="G1190" s="2"/>
      <c r="H1190" s="6"/>
      <c r="I1190" s="6"/>
      <c r="J1190" s="6"/>
    </row>
    <row r="1191" spans="7:10" x14ac:dyDescent="0.25">
      <c r="G1191" s="2"/>
      <c r="H1191" s="6"/>
      <c r="I1191" s="6"/>
      <c r="J1191" s="6"/>
    </row>
    <row r="1192" spans="7:10" x14ac:dyDescent="0.25">
      <c r="G1192" s="2"/>
      <c r="H1192" s="6"/>
      <c r="I1192" s="6"/>
      <c r="J1192" s="6"/>
    </row>
    <row r="1193" spans="7:10" x14ac:dyDescent="0.25">
      <c r="G1193" s="2"/>
      <c r="H1193" s="6"/>
      <c r="I1193" s="6"/>
      <c r="J1193" s="6"/>
    </row>
    <row r="1194" spans="7:10" x14ac:dyDescent="0.25">
      <c r="G1194" s="2"/>
      <c r="H1194" s="6"/>
      <c r="I1194" s="6"/>
      <c r="J1194" s="6"/>
    </row>
    <row r="1195" spans="7:10" x14ac:dyDescent="0.25">
      <c r="G1195" s="2"/>
      <c r="H1195" s="6"/>
      <c r="I1195" s="6"/>
      <c r="J1195" s="6"/>
    </row>
    <row r="1196" spans="7:10" x14ac:dyDescent="0.25">
      <c r="G1196" s="2"/>
      <c r="H1196" s="6"/>
      <c r="I1196" s="6"/>
      <c r="J1196" s="6"/>
    </row>
    <row r="1197" spans="7:10" x14ac:dyDescent="0.25">
      <c r="G1197" s="2"/>
      <c r="H1197" s="6"/>
      <c r="I1197" s="6"/>
      <c r="J1197" s="6"/>
    </row>
    <row r="1198" spans="7:10" x14ac:dyDescent="0.25">
      <c r="G1198" s="2"/>
      <c r="H1198" s="6"/>
      <c r="I1198" s="6"/>
      <c r="J1198" s="6"/>
    </row>
    <row r="1199" spans="7:10" x14ac:dyDescent="0.25">
      <c r="G1199" s="2"/>
      <c r="H1199" s="6"/>
      <c r="I1199" s="6"/>
      <c r="J1199" s="6"/>
    </row>
    <row r="1200" spans="7:10" x14ac:dyDescent="0.25">
      <c r="G1200" s="2"/>
      <c r="H1200" s="6"/>
      <c r="I1200" s="6"/>
      <c r="J1200" s="6"/>
    </row>
    <row r="1201" spans="7:10" x14ac:dyDescent="0.25">
      <c r="G1201" s="2"/>
      <c r="H1201" s="6"/>
      <c r="I1201" s="6"/>
      <c r="J1201" s="6"/>
    </row>
    <row r="1202" spans="7:10" x14ac:dyDescent="0.25">
      <c r="G1202" s="2"/>
      <c r="H1202" s="6"/>
      <c r="I1202" s="6"/>
      <c r="J1202" s="6"/>
    </row>
    <row r="1203" spans="7:10" x14ac:dyDescent="0.25">
      <c r="G1203" s="2"/>
      <c r="H1203" s="6"/>
      <c r="I1203" s="6"/>
      <c r="J1203" s="6"/>
    </row>
    <row r="1204" spans="7:10" x14ac:dyDescent="0.25">
      <c r="G1204" s="2"/>
      <c r="H1204" s="6"/>
      <c r="I1204" s="6"/>
      <c r="J1204" s="6"/>
    </row>
    <row r="1205" spans="7:10" x14ac:dyDescent="0.25">
      <c r="G1205" s="2"/>
      <c r="H1205" s="6"/>
      <c r="I1205" s="6"/>
      <c r="J1205" s="6"/>
    </row>
    <row r="1206" spans="7:10" x14ac:dyDescent="0.25">
      <c r="G1206" s="2"/>
      <c r="H1206" s="6"/>
      <c r="I1206" s="6"/>
      <c r="J1206" s="6"/>
    </row>
    <row r="1207" spans="7:10" x14ac:dyDescent="0.25">
      <c r="G1207" s="2"/>
      <c r="H1207" s="6"/>
      <c r="I1207" s="6"/>
      <c r="J1207" s="6"/>
    </row>
    <row r="1208" spans="7:10" x14ac:dyDescent="0.25">
      <c r="G1208" s="2"/>
      <c r="H1208" s="6"/>
      <c r="I1208" s="6"/>
      <c r="J1208" s="6"/>
    </row>
    <row r="1209" spans="7:10" x14ac:dyDescent="0.25">
      <c r="G1209" s="2"/>
      <c r="H1209" s="6"/>
      <c r="I1209" s="6"/>
      <c r="J1209" s="6"/>
    </row>
    <row r="1210" spans="7:10" x14ac:dyDescent="0.25">
      <c r="G1210" s="2"/>
      <c r="H1210" s="6"/>
      <c r="I1210" s="6"/>
      <c r="J1210" s="6"/>
    </row>
    <row r="1211" spans="7:10" x14ac:dyDescent="0.25">
      <c r="G1211" s="2"/>
      <c r="H1211" s="6"/>
      <c r="I1211" s="6"/>
      <c r="J1211" s="6"/>
    </row>
    <row r="1212" spans="7:10" x14ac:dyDescent="0.25">
      <c r="G1212" s="2"/>
      <c r="H1212" s="6"/>
      <c r="I1212" s="6"/>
      <c r="J1212" s="6"/>
    </row>
    <row r="1213" spans="7:10" x14ac:dyDescent="0.25">
      <c r="G1213" s="2"/>
      <c r="H1213" s="6"/>
      <c r="I1213" s="6"/>
      <c r="J1213" s="6"/>
    </row>
    <row r="1214" spans="7:10" x14ac:dyDescent="0.25">
      <c r="G1214" s="2"/>
      <c r="H1214" s="6"/>
      <c r="I1214" s="6"/>
      <c r="J1214" s="6"/>
    </row>
    <row r="1215" spans="7:10" x14ac:dyDescent="0.25">
      <c r="G1215" s="2"/>
      <c r="H1215" s="6"/>
      <c r="I1215" s="6"/>
      <c r="J1215" s="6"/>
    </row>
    <row r="1216" spans="7:10" x14ac:dyDescent="0.25">
      <c r="G1216" s="2"/>
      <c r="H1216" s="6"/>
      <c r="I1216" s="6"/>
      <c r="J1216" s="6"/>
    </row>
    <row r="1217" spans="7:10" x14ac:dyDescent="0.25">
      <c r="G1217" s="2"/>
      <c r="H1217" s="6"/>
      <c r="I1217" s="6"/>
      <c r="J1217" s="6"/>
    </row>
    <row r="1218" spans="7:10" x14ac:dyDescent="0.25">
      <c r="G1218" s="2"/>
      <c r="H1218" s="6"/>
      <c r="I1218" s="6"/>
      <c r="J1218" s="6"/>
    </row>
    <row r="1219" spans="7:10" x14ac:dyDescent="0.25">
      <c r="G1219" s="2"/>
      <c r="H1219" s="6"/>
      <c r="I1219" s="6"/>
      <c r="J1219" s="6"/>
    </row>
    <row r="1220" spans="7:10" x14ac:dyDescent="0.25">
      <c r="G1220" s="2"/>
      <c r="H1220" s="6"/>
      <c r="I1220" s="6"/>
      <c r="J1220" s="6"/>
    </row>
    <row r="1221" spans="7:10" x14ac:dyDescent="0.25">
      <c r="G1221" s="2"/>
      <c r="H1221" s="6"/>
      <c r="I1221" s="6"/>
      <c r="J1221" s="6"/>
    </row>
    <row r="1222" spans="7:10" x14ac:dyDescent="0.25">
      <c r="G1222" s="2"/>
      <c r="H1222" s="6"/>
      <c r="I1222" s="6"/>
      <c r="J1222" s="6"/>
    </row>
    <row r="1223" spans="7:10" x14ac:dyDescent="0.25">
      <c r="G1223" s="2"/>
      <c r="H1223" s="6"/>
      <c r="I1223" s="6"/>
      <c r="J1223" s="6"/>
    </row>
    <row r="1224" spans="7:10" x14ac:dyDescent="0.25">
      <c r="G1224" s="2"/>
      <c r="H1224" s="6"/>
      <c r="I1224" s="6"/>
      <c r="J1224" s="6"/>
    </row>
    <row r="1225" spans="7:10" x14ac:dyDescent="0.25">
      <c r="G1225" s="2"/>
      <c r="H1225" s="6"/>
      <c r="I1225" s="6"/>
      <c r="J1225" s="6"/>
    </row>
    <row r="1226" spans="7:10" x14ac:dyDescent="0.25">
      <c r="G1226" s="2"/>
      <c r="H1226" s="6"/>
      <c r="I1226" s="6"/>
      <c r="J1226" s="6"/>
    </row>
    <row r="1227" spans="7:10" x14ac:dyDescent="0.25">
      <c r="G1227" s="2"/>
      <c r="H1227" s="6"/>
      <c r="I1227" s="6"/>
      <c r="J1227" s="6"/>
    </row>
    <row r="1228" spans="7:10" x14ac:dyDescent="0.25">
      <c r="G1228" s="2"/>
      <c r="H1228" s="6"/>
      <c r="I1228" s="6"/>
      <c r="J1228" s="6"/>
    </row>
    <row r="1229" spans="7:10" x14ac:dyDescent="0.25">
      <c r="G1229" s="2"/>
      <c r="H1229" s="6"/>
      <c r="I1229" s="6"/>
      <c r="J1229" s="6"/>
    </row>
    <row r="1230" spans="7:10" x14ac:dyDescent="0.25">
      <c r="G1230" s="2"/>
      <c r="H1230" s="6"/>
      <c r="I1230" s="6"/>
      <c r="J1230" s="6"/>
    </row>
    <row r="1231" spans="7:10" x14ac:dyDescent="0.25">
      <c r="G1231" s="2"/>
      <c r="H1231" s="6"/>
      <c r="I1231" s="6"/>
      <c r="J1231" s="6"/>
    </row>
    <row r="1232" spans="7:10" x14ac:dyDescent="0.25">
      <c r="G1232" s="2"/>
      <c r="H1232" s="6"/>
      <c r="I1232" s="6"/>
      <c r="J1232" s="6"/>
    </row>
    <row r="1233" spans="7:10" x14ac:dyDescent="0.25">
      <c r="G1233" s="2"/>
      <c r="H1233" s="6"/>
      <c r="I1233" s="6"/>
      <c r="J1233" s="6"/>
    </row>
    <row r="1234" spans="7:10" x14ac:dyDescent="0.25">
      <c r="G1234" s="2"/>
      <c r="H1234" s="6"/>
      <c r="I1234" s="6"/>
      <c r="J1234" s="6"/>
    </row>
    <row r="1235" spans="7:10" x14ac:dyDescent="0.25">
      <c r="G1235" s="2"/>
      <c r="H1235" s="6"/>
      <c r="I1235" s="6"/>
      <c r="J1235" s="6"/>
    </row>
    <row r="1236" spans="7:10" x14ac:dyDescent="0.25">
      <c r="G1236" s="2"/>
      <c r="H1236" s="6"/>
      <c r="I1236" s="6"/>
      <c r="J1236" s="6"/>
    </row>
    <row r="1237" spans="7:10" x14ac:dyDescent="0.25">
      <c r="G1237" s="2"/>
      <c r="H1237" s="6"/>
      <c r="I1237" s="6"/>
      <c r="J1237" s="6"/>
    </row>
    <row r="1238" spans="7:10" x14ac:dyDescent="0.25">
      <c r="G1238" s="2"/>
      <c r="H1238" s="6"/>
      <c r="I1238" s="6"/>
      <c r="J1238" s="6"/>
    </row>
    <row r="1239" spans="7:10" x14ac:dyDescent="0.25">
      <c r="G1239" s="2"/>
      <c r="H1239" s="6"/>
      <c r="I1239" s="6"/>
      <c r="J1239" s="6"/>
    </row>
    <row r="1240" spans="7:10" x14ac:dyDescent="0.25">
      <c r="G1240" s="2"/>
      <c r="H1240" s="6"/>
      <c r="I1240" s="6"/>
      <c r="J1240" s="6"/>
    </row>
    <row r="1241" spans="7:10" x14ac:dyDescent="0.25">
      <c r="G1241" s="2"/>
      <c r="H1241" s="6"/>
      <c r="I1241" s="6"/>
      <c r="J1241" s="6"/>
    </row>
    <row r="1242" spans="7:10" x14ac:dyDescent="0.25">
      <c r="G1242" s="2"/>
      <c r="H1242" s="6"/>
      <c r="I1242" s="6"/>
      <c r="J1242" s="6"/>
    </row>
    <row r="1243" spans="7:10" x14ac:dyDescent="0.25">
      <c r="G1243" s="2"/>
      <c r="H1243" s="6"/>
      <c r="I1243" s="6"/>
      <c r="J1243" s="6"/>
    </row>
    <row r="1244" spans="7:10" x14ac:dyDescent="0.25">
      <c r="G1244" s="2"/>
      <c r="H1244" s="6"/>
      <c r="I1244" s="6"/>
      <c r="J1244" s="6"/>
    </row>
    <row r="1245" spans="7:10" x14ac:dyDescent="0.25">
      <c r="G1245" s="2"/>
      <c r="H1245" s="6"/>
      <c r="I1245" s="6"/>
      <c r="J1245" s="6"/>
    </row>
    <row r="1246" spans="7:10" x14ac:dyDescent="0.25">
      <c r="G1246" s="2"/>
      <c r="H1246" s="6"/>
      <c r="I1246" s="6"/>
      <c r="J1246" s="6"/>
    </row>
    <row r="1247" spans="7:10" x14ac:dyDescent="0.25">
      <c r="G1247" s="2"/>
      <c r="H1247" s="6"/>
      <c r="I1247" s="6"/>
      <c r="J1247" s="6"/>
    </row>
    <row r="1248" spans="7:10" x14ac:dyDescent="0.25">
      <c r="G1248" s="2"/>
      <c r="H1248" s="6"/>
      <c r="I1248" s="6"/>
      <c r="J1248" s="6"/>
    </row>
    <row r="1249" spans="7:10" x14ac:dyDescent="0.25">
      <c r="G1249" s="2"/>
      <c r="H1249" s="6"/>
      <c r="I1249" s="6"/>
      <c r="J1249" s="6"/>
    </row>
    <row r="1250" spans="7:10" x14ac:dyDescent="0.25">
      <c r="G1250" s="2"/>
      <c r="H1250" s="6"/>
      <c r="I1250" s="6"/>
      <c r="J1250" s="6"/>
    </row>
    <row r="1251" spans="7:10" x14ac:dyDescent="0.25">
      <c r="G1251" s="2"/>
      <c r="H1251" s="6"/>
      <c r="I1251" s="6"/>
      <c r="J1251" s="6"/>
    </row>
    <row r="1252" spans="7:10" x14ac:dyDescent="0.25">
      <c r="G1252" s="2"/>
      <c r="H1252" s="6"/>
      <c r="I1252" s="6"/>
      <c r="J1252" s="6"/>
    </row>
    <row r="1253" spans="7:10" x14ac:dyDescent="0.25">
      <c r="G1253" s="2"/>
      <c r="H1253" s="6"/>
      <c r="I1253" s="6"/>
      <c r="J1253" s="6"/>
    </row>
    <row r="1254" spans="7:10" x14ac:dyDescent="0.25">
      <c r="G1254" s="2"/>
      <c r="H1254" s="6"/>
      <c r="I1254" s="6"/>
      <c r="J1254" s="6"/>
    </row>
    <row r="1255" spans="7:10" x14ac:dyDescent="0.25">
      <c r="G1255" s="2"/>
      <c r="H1255" s="6"/>
      <c r="I1255" s="6"/>
      <c r="J1255" s="6"/>
    </row>
    <row r="1256" spans="7:10" x14ac:dyDescent="0.25">
      <c r="G1256" s="2"/>
      <c r="H1256" s="6"/>
      <c r="I1256" s="6"/>
      <c r="J1256" s="6"/>
    </row>
    <row r="1257" spans="7:10" x14ac:dyDescent="0.25">
      <c r="G1257" s="2"/>
      <c r="H1257" s="6"/>
      <c r="I1257" s="6"/>
      <c r="J1257" s="6"/>
    </row>
    <row r="1258" spans="7:10" x14ac:dyDescent="0.25">
      <c r="G1258" s="2"/>
      <c r="H1258" s="6"/>
      <c r="I1258" s="6"/>
      <c r="J1258" s="6"/>
    </row>
    <row r="1259" spans="7:10" x14ac:dyDescent="0.25">
      <c r="G1259" s="2"/>
      <c r="H1259" s="6"/>
      <c r="I1259" s="6"/>
      <c r="J1259" s="6"/>
    </row>
    <row r="1260" spans="7:10" x14ac:dyDescent="0.25">
      <c r="G1260" s="2"/>
      <c r="H1260" s="6"/>
      <c r="I1260" s="6"/>
      <c r="J1260" s="6"/>
    </row>
    <row r="1261" spans="7:10" x14ac:dyDescent="0.25">
      <c r="G1261" s="2"/>
      <c r="H1261" s="6"/>
      <c r="I1261" s="6"/>
      <c r="J1261" s="6"/>
    </row>
    <row r="1262" spans="7:10" x14ac:dyDescent="0.25">
      <c r="G1262" s="2"/>
      <c r="H1262" s="6"/>
      <c r="I1262" s="6"/>
      <c r="J1262" s="6"/>
    </row>
    <row r="1263" spans="7:10" x14ac:dyDescent="0.25">
      <c r="G1263" s="2"/>
      <c r="H1263" s="6"/>
      <c r="I1263" s="6"/>
      <c r="J1263" s="6"/>
    </row>
    <row r="1264" spans="7:10" x14ac:dyDescent="0.25">
      <c r="G1264" s="2"/>
      <c r="H1264" s="6"/>
      <c r="I1264" s="6"/>
      <c r="J1264" s="6"/>
    </row>
    <row r="1265" spans="7:10" x14ac:dyDescent="0.25">
      <c r="G1265" s="2"/>
      <c r="H1265" s="6"/>
      <c r="I1265" s="6"/>
      <c r="J1265" s="6"/>
    </row>
    <row r="1266" spans="7:10" x14ac:dyDescent="0.25">
      <c r="G1266" s="2"/>
      <c r="H1266" s="6"/>
      <c r="I1266" s="6"/>
      <c r="J1266" s="6"/>
    </row>
    <row r="1267" spans="7:10" x14ac:dyDescent="0.25">
      <c r="G1267" s="2"/>
      <c r="H1267" s="6"/>
      <c r="I1267" s="6"/>
      <c r="J1267" s="6"/>
    </row>
    <row r="1268" spans="7:10" x14ac:dyDescent="0.25">
      <c r="G1268" s="2"/>
      <c r="H1268" s="6"/>
      <c r="I1268" s="6"/>
      <c r="J1268" s="6"/>
    </row>
    <row r="1269" spans="7:10" x14ac:dyDescent="0.25">
      <c r="G1269" s="2"/>
      <c r="H1269" s="6"/>
      <c r="I1269" s="6"/>
      <c r="J1269" s="6"/>
    </row>
    <row r="1270" spans="7:10" x14ac:dyDescent="0.25">
      <c r="G1270" s="2"/>
      <c r="H1270" s="6"/>
      <c r="I1270" s="6"/>
      <c r="J1270" s="6"/>
    </row>
    <row r="1271" spans="7:10" x14ac:dyDescent="0.25">
      <c r="G1271" s="2"/>
      <c r="H1271" s="6"/>
      <c r="I1271" s="6"/>
      <c r="J1271" s="6"/>
    </row>
    <row r="1272" spans="7:10" x14ac:dyDescent="0.25">
      <c r="G1272" s="2"/>
      <c r="H1272" s="6"/>
      <c r="I1272" s="6"/>
      <c r="J1272" s="6"/>
    </row>
    <row r="1273" spans="7:10" x14ac:dyDescent="0.25">
      <c r="G1273" s="2"/>
      <c r="H1273" s="6"/>
      <c r="I1273" s="6"/>
      <c r="J1273" s="6"/>
    </row>
    <row r="1274" spans="7:10" x14ac:dyDescent="0.25">
      <c r="G1274" s="2"/>
      <c r="H1274" s="6"/>
      <c r="I1274" s="6"/>
      <c r="J1274" s="6"/>
    </row>
    <row r="1275" spans="7:10" x14ac:dyDescent="0.25">
      <c r="G1275" s="2"/>
      <c r="H1275" s="6"/>
      <c r="I1275" s="6"/>
      <c r="J1275" s="6"/>
    </row>
    <row r="1276" spans="7:10" x14ac:dyDescent="0.25">
      <c r="G1276" s="2"/>
      <c r="H1276" s="6"/>
      <c r="I1276" s="6"/>
      <c r="J1276" s="6"/>
    </row>
    <row r="1277" spans="7:10" x14ac:dyDescent="0.25">
      <c r="G1277" s="2"/>
      <c r="H1277" s="6"/>
      <c r="I1277" s="6"/>
      <c r="J1277" s="6"/>
    </row>
    <row r="1278" spans="7:10" x14ac:dyDescent="0.25">
      <c r="G1278" s="2"/>
      <c r="H1278" s="6"/>
      <c r="I1278" s="6"/>
      <c r="J1278" s="6"/>
    </row>
    <row r="1279" spans="7:10" x14ac:dyDescent="0.25">
      <c r="G1279" s="2"/>
      <c r="H1279" s="6"/>
      <c r="I1279" s="6"/>
      <c r="J1279" s="6"/>
    </row>
    <row r="1280" spans="7:10" x14ac:dyDescent="0.25">
      <c r="G1280" s="2"/>
      <c r="H1280" s="6"/>
      <c r="I1280" s="6"/>
      <c r="J1280" s="6"/>
    </row>
    <row r="1281" spans="7:10" x14ac:dyDescent="0.25">
      <c r="G1281" s="2"/>
      <c r="H1281" s="6"/>
      <c r="I1281" s="6"/>
      <c r="J1281" s="6"/>
    </row>
    <row r="1282" spans="7:10" x14ac:dyDescent="0.25">
      <c r="G1282" s="2"/>
      <c r="H1282" s="6"/>
      <c r="I1282" s="6"/>
      <c r="J1282" s="6"/>
    </row>
    <row r="1283" spans="7:10" x14ac:dyDescent="0.25">
      <c r="G1283" s="2"/>
      <c r="H1283" s="6"/>
      <c r="I1283" s="6"/>
      <c r="J1283" s="6"/>
    </row>
    <row r="1284" spans="7:10" x14ac:dyDescent="0.25">
      <c r="G1284" s="2"/>
      <c r="H1284" s="6"/>
      <c r="I1284" s="6"/>
      <c r="J1284" s="6"/>
    </row>
    <row r="1285" spans="7:10" x14ac:dyDescent="0.25">
      <c r="G1285" s="2"/>
      <c r="H1285" s="6"/>
      <c r="I1285" s="6"/>
      <c r="J1285" s="6"/>
    </row>
    <row r="1286" spans="7:10" x14ac:dyDescent="0.25">
      <c r="G1286" s="2"/>
      <c r="H1286" s="6"/>
      <c r="I1286" s="6"/>
      <c r="J1286" s="6"/>
    </row>
    <row r="1287" spans="7:10" x14ac:dyDescent="0.25">
      <c r="G1287" s="2"/>
      <c r="H1287" s="6"/>
      <c r="I1287" s="6"/>
      <c r="J1287" s="6"/>
    </row>
    <row r="1288" spans="7:10" x14ac:dyDescent="0.25">
      <c r="G1288" s="2"/>
      <c r="H1288" s="6"/>
      <c r="I1288" s="6"/>
      <c r="J1288" s="6"/>
    </row>
    <row r="1289" spans="7:10" x14ac:dyDescent="0.25">
      <c r="G1289" s="2"/>
      <c r="H1289" s="6"/>
      <c r="I1289" s="6"/>
      <c r="J1289" s="6"/>
    </row>
    <row r="1290" spans="7:10" x14ac:dyDescent="0.25">
      <c r="G1290" s="2"/>
      <c r="H1290" s="6"/>
      <c r="I1290" s="6"/>
      <c r="J1290" s="6"/>
    </row>
    <row r="1291" spans="7:10" x14ac:dyDescent="0.25">
      <c r="G1291" s="2"/>
      <c r="H1291" s="6"/>
      <c r="I1291" s="6"/>
      <c r="J1291" s="6"/>
    </row>
    <row r="1292" spans="7:10" x14ac:dyDescent="0.25">
      <c r="G1292" s="2"/>
      <c r="H1292" s="6"/>
      <c r="I1292" s="6"/>
      <c r="J1292" s="6"/>
    </row>
    <row r="1293" spans="7:10" x14ac:dyDescent="0.25">
      <c r="G1293" s="2"/>
      <c r="H1293" s="6"/>
      <c r="I1293" s="6"/>
      <c r="J1293" s="6"/>
    </row>
    <row r="1294" spans="7:10" x14ac:dyDescent="0.25">
      <c r="G1294" s="2"/>
      <c r="H1294" s="6"/>
      <c r="I1294" s="6"/>
      <c r="J1294" s="6"/>
    </row>
    <row r="1295" spans="7:10" x14ac:dyDescent="0.25">
      <c r="G1295" s="2"/>
      <c r="H1295" s="6"/>
      <c r="I1295" s="6"/>
      <c r="J1295" s="6"/>
    </row>
    <row r="1296" spans="7:10" x14ac:dyDescent="0.25">
      <c r="G1296" s="2"/>
      <c r="H1296" s="6"/>
      <c r="I1296" s="6"/>
      <c r="J1296" s="6"/>
    </row>
    <row r="1297" spans="7:10" x14ac:dyDescent="0.25">
      <c r="G1297" s="2"/>
      <c r="H1297" s="6"/>
      <c r="I1297" s="6"/>
      <c r="J1297" s="6"/>
    </row>
    <row r="1298" spans="7:10" x14ac:dyDescent="0.25">
      <c r="G1298" s="2"/>
      <c r="H1298" s="6"/>
      <c r="I1298" s="6"/>
      <c r="J1298" s="6"/>
    </row>
    <row r="1299" spans="7:10" x14ac:dyDescent="0.25">
      <c r="G1299" s="2"/>
      <c r="H1299" s="6"/>
      <c r="I1299" s="6"/>
      <c r="J1299" s="6"/>
    </row>
    <row r="1300" spans="7:10" x14ac:dyDescent="0.25">
      <c r="G1300" s="2"/>
      <c r="H1300" s="6"/>
      <c r="I1300" s="6"/>
      <c r="J1300" s="6"/>
    </row>
    <row r="1301" spans="7:10" x14ac:dyDescent="0.25">
      <c r="G1301" s="2"/>
      <c r="H1301" s="6"/>
      <c r="I1301" s="6"/>
      <c r="J1301" s="6"/>
    </row>
    <row r="1302" spans="7:10" x14ac:dyDescent="0.25">
      <c r="G1302" s="2"/>
      <c r="H1302" s="6"/>
      <c r="I1302" s="6"/>
      <c r="J1302" s="6"/>
    </row>
    <row r="1303" spans="7:10" x14ac:dyDescent="0.25">
      <c r="G1303" s="2"/>
      <c r="H1303" s="6"/>
      <c r="I1303" s="6"/>
      <c r="J1303" s="6"/>
    </row>
    <row r="1304" spans="7:10" x14ac:dyDescent="0.25">
      <c r="G1304" s="2"/>
      <c r="H1304" s="6"/>
      <c r="I1304" s="6"/>
      <c r="J1304" s="6"/>
    </row>
    <row r="1305" spans="7:10" x14ac:dyDescent="0.25">
      <c r="G1305" s="2"/>
      <c r="H1305" s="6"/>
      <c r="I1305" s="6"/>
      <c r="J1305" s="6"/>
    </row>
    <row r="1306" spans="7:10" x14ac:dyDescent="0.25">
      <c r="G1306" s="2"/>
      <c r="H1306" s="6"/>
      <c r="I1306" s="6"/>
      <c r="J1306" s="6"/>
    </row>
    <row r="1307" spans="7:10" x14ac:dyDescent="0.25">
      <c r="G1307" s="2"/>
      <c r="H1307" s="6"/>
      <c r="I1307" s="6"/>
      <c r="J1307" s="6"/>
    </row>
    <row r="1308" spans="7:10" x14ac:dyDescent="0.25">
      <c r="G1308" s="2"/>
      <c r="H1308" s="6"/>
      <c r="I1308" s="6"/>
      <c r="J1308" s="6"/>
    </row>
    <row r="1309" spans="7:10" x14ac:dyDescent="0.25">
      <c r="G1309" s="2"/>
      <c r="H1309" s="6"/>
      <c r="I1309" s="6"/>
      <c r="J1309" s="6"/>
    </row>
    <row r="1310" spans="7:10" x14ac:dyDescent="0.25">
      <c r="G1310" s="2"/>
      <c r="H1310" s="6"/>
      <c r="I1310" s="6"/>
      <c r="J1310" s="6"/>
    </row>
    <row r="1311" spans="7:10" x14ac:dyDescent="0.25">
      <c r="G1311" s="2"/>
      <c r="H1311" s="6"/>
      <c r="I1311" s="6"/>
      <c r="J1311" s="6"/>
    </row>
    <row r="1312" spans="7:10" x14ac:dyDescent="0.25">
      <c r="G1312" s="2"/>
      <c r="H1312" s="6"/>
      <c r="I1312" s="6"/>
      <c r="J1312" s="6"/>
    </row>
    <row r="1313" spans="7:10" x14ac:dyDescent="0.25">
      <c r="G1313" s="2"/>
      <c r="H1313" s="6"/>
      <c r="I1313" s="6"/>
      <c r="J1313" s="6"/>
    </row>
    <row r="1314" spans="7:10" x14ac:dyDescent="0.25">
      <c r="G1314" s="2"/>
      <c r="H1314" s="6"/>
      <c r="I1314" s="6"/>
      <c r="J1314" s="6"/>
    </row>
    <row r="1315" spans="7:10" x14ac:dyDescent="0.25">
      <c r="G1315" s="2"/>
      <c r="H1315" s="6"/>
      <c r="I1315" s="6"/>
      <c r="J1315" s="6"/>
    </row>
    <row r="1316" spans="7:10" x14ac:dyDescent="0.25">
      <c r="G1316" s="2"/>
      <c r="H1316" s="6"/>
      <c r="I1316" s="6"/>
      <c r="J1316" s="6"/>
    </row>
    <row r="1317" spans="7:10" x14ac:dyDescent="0.25">
      <c r="G1317" s="2"/>
      <c r="H1317" s="6"/>
      <c r="I1317" s="6"/>
      <c r="J1317" s="6"/>
    </row>
    <row r="1318" spans="7:10" x14ac:dyDescent="0.25">
      <c r="G1318" s="2"/>
      <c r="H1318" s="6"/>
      <c r="I1318" s="6"/>
      <c r="J1318" s="6"/>
    </row>
    <row r="1319" spans="7:10" x14ac:dyDescent="0.25">
      <c r="G1319" s="2"/>
      <c r="H1319" s="6"/>
      <c r="I1319" s="6"/>
      <c r="J1319" s="6"/>
    </row>
    <row r="1320" spans="7:10" x14ac:dyDescent="0.25">
      <c r="G1320" s="2"/>
      <c r="H1320" s="6"/>
      <c r="I1320" s="6"/>
      <c r="J1320" s="6"/>
    </row>
    <row r="1321" spans="7:10" x14ac:dyDescent="0.25">
      <c r="G1321" s="2"/>
      <c r="H1321" s="6"/>
      <c r="I1321" s="6"/>
      <c r="J1321" s="6"/>
    </row>
    <row r="1322" spans="7:10" x14ac:dyDescent="0.25">
      <c r="G1322" s="2"/>
      <c r="H1322" s="6"/>
      <c r="I1322" s="6"/>
      <c r="J1322" s="6"/>
    </row>
    <row r="1323" spans="7:10" x14ac:dyDescent="0.25">
      <c r="G1323" s="2"/>
      <c r="H1323" s="6"/>
      <c r="I1323" s="6"/>
      <c r="J1323" s="6"/>
    </row>
    <row r="1324" spans="7:10" x14ac:dyDescent="0.25">
      <c r="G1324" s="2"/>
      <c r="H1324" s="6"/>
      <c r="I1324" s="6"/>
      <c r="J1324" s="6"/>
    </row>
    <row r="1325" spans="7:10" x14ac:dyDescent="0.25">
      <c r="G1325" s="2"/>
      <c r="H1325" s="6"/>
      <c r="I1325" s="6"/>
      <c r="J1325" s="6"/>
    </row>
    <row r="1326" spans="7:10" x14ac:dyDescent="0.25">
      <c r="G1326" s="2"/>
      <c r="H1326" s="6"/>
      <c r="I1326" s="6"/>
      <c r="J1326" s="6"/>
    </row>
    <row r="1327" spans="7:10" x14ac:dyDescent="0.25">
      <c r="G1327" s="2"/>
      <c r="H1327" s="6"/>
      <c r="I1327" s="6"/>
      <c r="J1327" s="6"/>
    </row>
    <row r="1328" spans="7:10" x14ac:dyDescent="0.25">
      <c r="G1328" s="2"/>
      <c r="H1328" s="6"/>
      <c r="I1328" s="6"/>
      <c r="J1328" s="6"/>
    </row>
    <row r="1329" spans="7:10" x14ac:dyDescent="0.25">
      <c r="G1329" s="2"/>
      <c r="H1329" s="6"/>
      <c r="I1329" s="6"/>
      <c r="J1329" s="6"/>
    </row>
    <row r="1330" spans="7:10" x14ac:dyDescent="0.25">
      <c r="G1330" s="2"/>
      <c r="H1330" s="6"/>
      <c r="I1330" s="6"/>
      <c r="J1330" s="6"/>
    </row>
    <row r="1331" spans="7:10" x14ac:dyDescent="0.25">
      <c r="G1331" s="2"/>
      <c r="H1331" s="6"/>
      <c r="I1331" s="6"/>
      <c r="J1331" s="6"/>
    </row>
    <row r="1332" spans="7:10" x14ac:dyDescent="0.25">
      <c r="G1332" s="2"/>
      <c r="H1332" s="6"/>
      <c r="I1332" s="6"/>
      <c r="J1332" s="6"/>
    </row>
    <row r="1333" spans="7:10" x14ac:dyDescent="0.25">
      <c r="G1333" s="2"/>
      <c r="H1333" s="6"/>
      <c r="I1333" s="6"/>
      <c r="J1333" s="6"/>
    </row>
    <row r="1334" spans="7:10" x14ac:dyDescent="0.25">
      <c r="G1334" s="2"/>
      <c r="H1334" s="6"/>
      <c r="I1334" s="6"/>
      <c r="J1334" s="6"/>
    </row>
    <row r="1335" spans="7:10" x14ac:dyDescent="0.25">
      <c r="G1335" s="2"/>
      <c r="H1335" s="6"/>
      <c r="I1335" s="6"/>
      <c r="J1335" s="6"/>
    </row>
    <row r="1336" spans="7:10" x14ac:dyDescent="0.25">
      <c r="G1336" s="2"/>
      <c r="H1336" s="6"/>
      <c r="I1336" s="6"/>
      <c r="J1336" s="6"/>
    </row>
    <row r="1337" spans="7:10" x14ac:dyDescent="0.25">
      <c r="G1337" s="2"/>
      <c r="H1337" s="6"/>
      <c r="I1337" s="6"/>
      <c r="J1337" s="6"/>
    </row>
    <row r="1338" spans="7:10" x14ac:dyDescent="0.25">
      <c r="G1338" s="2"/>
      <c r="H1338" s="6"/>
      <c r="I1338" s="6"/>
      <c r="J1338" s="6"/>
    </row>
    <row r="1339" spans="7:10" x14ac:dyDescent="0.25">
      <c r="G1339" s="2"/>
      <c r="H1339" s="6"/>
      <c r="I1339" s="6"/>
      <c r="J1339" s="6"/>
    </row>
    <row r="1340" spans="7:10" x14ac:dyDescent="0.25">
      <c r="G1340" s="2"/>
      <c r="H1340" s="6"/>
      <c r="I1340" s="6"/>
      <c r="J1340" s="6"/>
    </row>
    <row r="1341" spans="7:10" x14ac:dyDescent="0.25">
      <c r="G1341" s="2"/>
      <c r="H1341" s="6"/>
      <c r="I1341" s="6"/>
      <c r="J1341" s="6"/>
    </row>
    <row r="1342" spans="7:10" x14ac:dyDescent="0.25">
      <c r="G1342" s="2"/>
      <c r="H1342" s="6"/>
      <c r="I1342" s="6"/>
      <c r="J1342" s="6"/>
    </row>
    <row r="1343" spans="7:10" x14ac:dyDescent="0.25">
      <c r="G1343" s="2"/>
      <c r="H1343" s="6"/>
      <c r="I1343" s="6"/>
      <c r="J1343" s="6"/>
    </row>
    <row r="1344" spans="7:10" x14ac:dyDescent="0.25">
      <c r="G1344" s="2"/>
      <c r="H1344" s="6"/>
      <c r="I1344" s="6"/>
      <c r="J1344" s="6"/>
    </row>
    <row r="1345" spans="7:10" x14ac:dyDescent="0.25">
      <c r="G1345" s="2"/>
      <c r="H1345" s="6"/>
      <c r="I1345" s="6"/>
      <c r="J1345" s="6"/>
    </row>
    <row r="1346" spans="7:10" x14ac:dyDescent="0.25">
      <c r="G1346" s="2"/>
      <c r="H1346" s="6"/>
      <c r="I1346" s="6"/>
      <c r="J1346" s="6"/>
    </row>
    <row r="1347" spans="7:10" x14ac:dyDescent="0.25">
      <c r="G1347" s="2"/>
      <c r="H1347" s="6"/>
      <c r="I1347" s="6"/>
      <c r="J1347" s="6"/>
    </row>
    <row r="1348" spans="7:10" x14ac:dyDescent="0.25">
      <c r="G1348" s="2"/>
      <c r="H1348" s="6"/>
      <c r="I1348" s="6"/>
      <c r="J1348" s="6"/>
    </row>
    <row r="1349" spans="7:10" x14ac:dyDescent="0.25">
      <c r="G1349" s="2"/>
      <c r="H1349" s="6"/>
      <c r="I1349" s="6"/>
      <c r="J1349" s="6"/>
    </row>
    <row r="1350" spans="7:10" x14ac:dyDescent="0.25">
      <c r="G1350" s="2"/>
      <c r="H1350" s="6"/>
      <c r="I1350" s="6"/>
      <c r="J1350" s="6"/>
    </row>
    <row r="1351" spans="7:10" x14ac:dyDescent="0.25">
      <c r="G1351" s="2"/>
      <c r="H1351" s="6"/>
      <c r="I1351" s="6"/>
      <c r="J1351" s="6"/>
    </row>
    <row r="1352" spans="7:10" x14ac:dyDescent="0.25">
      <c r="G1352" s="2"/>
      <c r="H1352" s="6"/>
      <c r="I1352" s="6"/>
      <c r="J1352" s="6"/>
    </row>
    <row r="1353" spans="7:10" x14ac:dyDescent="0.25">
      <c r="G1353" s="2"/>
      <c r="H1353" s="6"/>
      <c r="I1353" s="6"/>
      <c r="J1353" s="6"/>
    </row>
    <row r="1354" spans="7:10" x14ac:dyDescent="0.25">
      <c r="G1354" s="2"/>
      <c r="H1354" s="6"/>
      <c r="I1354" s="6"/>
      <c r="J1354" s="6"/>
    </row>
    <row r="1355" spans="7:10" x14ac:dyDescent="0.25">
      <c r="G1355" s="2"/>
      <c r="H1355" s="6"/>
      <c r="I1355" s="6"/>
      <c r="J1355" s="6"/>
    </row>
    <row r="1356" spans="7:10" x14ac:dyDescent="0.25">
      <c r="G1356" s="2"/>
      <c r="H1356" s="6"/>
      <c r="I1356" s="6"/>
      <c r="J1356" s="6"/>
    </row>
    <row r="1357" spans="7:10" x14ac:dyDescent="0.25">
      <c r="G1357" s="2"/>
      <c r="H1357" s="6"/>
      <c r="I1357" s="6"/>
      <c r="J1357" s="6"/>
    </row>
    <row r="1358" spans="7:10" x14ac:dyDescent="0.25">
      <c r="G1358" s="2"/>
      <c r="H1358" s="6"/>
      <c r="I1358" s="6"/>
      <c r="J1358" s="6"/>
    </row>
    <row r="1359" spans="7:10" x14ac:dyDescent="0.25">
      <c r="G1359" s="2"/>
      <c r="H1359" s="6"/>
      <c r="I1359" s="6"/>
      <c r="J1359" s="6"/>
    </row>
    <row r="1360" spans="7:10" x14ac:dyDescent="0.25">
      <c r="G1360" s="2"/>
      <c r="H1360" s="6"/>
      <c r="I1360" s="6"/>
      <c r="J1360" s="6"/>
    </row>
    <row r="1361" spans="7:10" x14ac:dyDescent="0.25">
      <c r="G1361" s="2"/>
      <c r="H1361" s="6"/>
      <c r="I1361" s="6"/>
      <c r="J1361" s="6"/>
    </row>
    <row r="1362" spans="7:10" x14ac:dyDescent="0.25">
      <c r="G1362" s="2"/>
      <c r="H1362" s="6"/>
      <c r="I1362" s="6"/>
      <c r="J1362" s="6"/>
    </row>
    <row r="1363" spans="7:10" x14ac:dyDescent="0.25">
      <c r="G1363" s="2"/>
      <c r="H1363" s="6"/>
      <c r="I1363" s="6"/>
      <c r="J1363" s="6"/>
    </row>
    <row r="1364" spans="7:10" x14ac:dyDescent="0.25">
      <c r="G1364" s="2"/>
      <c r="H1364" s="6"/>
      <c r="I1364" s="6"/>
      <c r="J1364" s="6"/>
    </row>
    <row r="1365" spans="7:10" x14ac:dyDescent="0.25">
      <c r="G1365" s="2"/>
      <c r="H1365" s="6"/>
      <c r="I1365" s="6"/>
      <c r="J1365" s="6"/>
    </row>
    <row r="1366" spans="7:10" x14ac:dyDescent="0.25">
      <c r="G1366" s="2"/>
      <c r="H1366" s="6"/>
      <c r="I1366" s="6"/>
      <c r="J1366" s="6"/>
    </row>
    <row r="1367" spans="7:10" x14ac:dyDescent="0.25">
      <c r="G1367" s="2"/>
      <c r="H1367" s="6"/>
      <c r="I1367" s="6"/>
      <c r="J1367" s="6"/>
    </row>
    <row r="1368" spans="7:10" x14ac:dyDescent="0.25">
      <c r="G1368" s="2"/>
      <c r="H1368" s="6"/>
      <c r="I1368" s="6"/>
      <c r="J1368" s="6"/>
    </row>
    <row r="1369" spans="7:10" x14ac:dyDescent="0.25">
      <c r="G1369" s="2"/>
      <c r="H1369" s="6"/>
      <c r="I1369" s="6"/>
      <c r="J1369" s="6"/>
    </row>
    <row r="1370" spans="7:10" x14ac:dyDescent="0.25">
      <c r="G1370" s="2"/>
      <c r="H1370" s="6"/>
      <c r="I1370" s="6"/>
      <c r="J1370" s="6"/>
    </row>
    <row r="1371" spans="7:10" x14ac:dyDescent="0.25">
      <c r="G1371" s="2"/>
      <c r="H1371" s="6"/>
      <c r="I1371" s="6"/>
      <c r="J1371" s="6"/>
    </row>
    <row r="1372" spans="7:10" x14ac:dyDescent="0.25">
      <c r="G1372" s="2"/>
      <c r="H1372" s="6"/>
      <c r="I1372" s="6"/>
      <c r="J1372" s="6"/>
    </row>
    <row r="1373" spans="7:10" x14ac:dyDescent="0.25">
      <c r="G1373" s="2"/>
      <c r="H1373" s="6"/>
      <c r="I1373" s="6"/>
      <c r="J1373" s="6"/>
    </row>
    <row r="1374" spans="7:10" x14ac:dyDescent="0.25">
      <c r="G1374" s="2"/>
      <c r="H1374" s="6"/>
      <c r="I1374" s="6"/>
      <c r="J1374" s="6"/>
    </row>
    <row r="1375" spans="7:10" x14ac:dyDescent="0.25">
      <c r="G1375" s="2"/>
      <c r="H1375" s="6"/>
      <c r="I1375" s="6"/>
      <c r="J1375" s="6"/>
    </row>
    <row r="1376" spans="7:10" x14ac:dyDescent="0.25">
      <c r="G1376" s="2"/>
      <c r="H1376" s="6"/>
      <c r="I1376" s="6"/>
      <c r="J1376" s="6"/>
    </row>
    <row r="1377" spans="7:10" x14ac:dyDescent="0.25">
      <c r="G1377" s="2"/>
      <c r="H1377" s="6"/>
      <c r="I1377" s="6"/>
      <c r="J1377" s="6"/>
    </row>
    <row r="1378" spans="7:10" x14ac:dyDescent="0.25">
      <c r="G1378" s="2"/>
      <c r="H1378" s="6"/>
      <c r="I1378" s="6"/>
      <c r="J1378" s="6"/>
    </row>
    <row r="1379" spans="7:10" x14ac:dyDescent="0.25">
      <c r="G1379" s="2"/>
      <c r="H1379" s="6"/>
      <c r="I1379" s="6"/>
      <c r="J1379" s="6"/>
    </row>
    <row r="1380" spans="7:10" x14ac:dyDescent="0.25">
      <c r="G1380" s="2"/>
      <c r="H1380" s="6"/>
      <c r="I1380" s="6"/>
      <c r="J1380" s="6"/>
    </row>
    <row r="1381" spans="7:10" x14ac:dyDescent="0.25">
      <c r="G1381" s="2"/>
      <c r="H1381" s="6"/>
      <c r="I1381" s="6"/>
      <c r="J1381" s="6"/>
    </row>
    <row r="1382" spans="7:10" x14ac:dyDescent="0.25">
      <c r="G1382" s="2"/>
      <c r="H1382" s="6"/>
      <c r="I1382" s="6"/>
      <c r="J1382" s="6"/>
    </row>
    <row r="1383" spans="7:10" x14ac:dyDescent="0.25">
      <c r="G1383" s="2"/>
      <c r="H1383" s="6"/>
      <c r="I1383" s="6"/>
      <c r="J1383" s="6"/>
    </row>
    <row r="1384" spans="7:10" x14ac:dyDescent="0.25">
      <c r="G1384" s="2"/>
      <c r="H1384" s="6"/>
      <c r="I1384" s="6"/>
      <c r="J1384" s="6"/>
    </row>
    <row r="1385" spans="7:10" x14ac:dyDescent="0.25">
      <c r="G1385" s="2"/>
      <c r="H1385" s="6"/>
      <c r="I1385" s="6"/>
      <c r="J1385" s="6"/>
    </row>
    <row r="1386" spans="7:10" x14ac:dyDescent="0.25">
      <c r="G1386" s="2"/>
      <c r="H1386" s="6"/>
      <c r="I1386" s="6"/>
      <c r="J1386" s="6"/>
    </row>
    <row r="1387" spans="7:10" x14ac:dyDescent="0.25">
      <c r="G1387" s="2"/>
      <c r="H1387" s="6"/>
      <c r="I1387" s="6"/>
      <c r="J1387" s="6"/>
    </row>
    <row r="1388" spans="7:10" x14ac:dyDescent="0.25">
      <c r="G1388" s="2"/>
      <c r="H1388" s="6"/>
      <c r="I1388" s="6"/>
      <c r="J1388" s="6"/>
    </row>
    <row r="1389" spans="7:10" x14ac:dyDescent="0.25">
      <c r="G1389" s="2"/>
      <c r="H1389" s="6"/>
      <c r="I1389" s="6"/>
      <c r="J1389" s="6"/>
    </row>
    <row r="1390" spans="7:10" x14ac:dyDescent="0.25">
      <c r="G1390" s="2"/>
      <c r="H1390" s="6"/>
      <c r="I1390" s="6"/>
      <c r="J1390" s="6"/>
    </row>
    <row r="1391" spans="7:10" x14ac:dyDescent="0.25">
      <c r="G1391" s="2"/>
      <c r="H1391" s="6"/>
      <c r="I1391" s="6"/>
      <c r="J1391" s="6"/>
    </row>
    <row r="1392" spans="7:10" x14ac:dyDescent="0.25">
      <c r="G1392" s="2"/>
      <c r="H1392" s="6"/>
      <c r="I1392" s="6"/>
      <c r="J1392" s="6"/>
    </row>
    <row r="1393" spans="7:10" x14ac:dyDescent="0.25">
      <c r="G1393" s="2"/>
      <c r="H1393" s="6"/>
      <c r="I1393" s="6"/>
      <c r="J1393" s="6"/>
    </row>
    <row r="1394" spans="7:10" x14ac:dyDescent="0.25">
      <c r="G1394" s="2"/>
      <c r="H1394" s="6"/>
      <c r="I1394" s="6"/>
      <c r="J1394" s="6"/>
    </row>
    <row r="1395" spans="7:10" x14ac:dyDescent="0.25">
      <c r="G1395" s="2"/>
      <c r="H1395" s="6"/>
      <c r="I1395" s="6"/>
      <c r="J1395" s="6"/>
    </row>
    <row r="1396" spans="7:10" x14ac:dyDescent="0.25">
      <c r="G1396" s="2"/>
      <c r="H1396" s="6"/>
      <c r="I1396" s="6"/>
      <c r="J1396" s="6"/>
    </row>
    <row r="1397" spans="7:10" x14ac:dyDescent="0.25">
      <c r="G1397" s="2"/>
      <c r="H1397" s="6"/>
      <c r="I1397" s="6"/>
      <c r="J1397" s="6"/>
    </row>
    <row r="1398" spans="7:10" x14ac:dyDescent="0.25">
      <c r="G1398" s="2"/>
      <c r="H1398" s="6"/>
      <c r="I1398" s="6"/>
      <c r="J1398" s="6"/>
    </row>
    <row r="1399" spans="7:10" x14ac:dyDescent="0.25">
      <c r="G1399" s="2"/>
      <c r="H1399" s="6"/>
      <c r="I1399" s="6"/>
      <c r="J1399" s="6"/>
    </row>
    <row r="1400" spans="7:10" x14ac:dyDescent="0.25">
      <c r="G1400" s="2"/>
      <c r="H1400" s="6"/>
      <c r="I1400" s="6"/>
      <c r="J1400" s="6"/>
    </row>
    <row r="1401" spans="7:10" x14ac:dyDescent="0.25">
      <c r="G1401" s="2"/>
      <c r="H1401" s="6"/>
      <c r="I1401" s="6"/>
      <c r="J1401" s="6"/>
    </row>
    <row r="1402" spans="7:10" x14ac:dyDescent="0.25">
      <c r="G1402" s="2"/>
      <c r="H1402" s="6"/>
      <c r="I1402" s="6"/>
      <c r="J1402" s="6"/>
    </row>
    <row r="1403" spans="7:10" x14ac:dyDescent="0.25">
      <c r="G1403" s="2"/>
      <c r="H1403" s="6"/>
      <c r="I1403" s="6"/>
      <c r="J1403" s="6"/>
    </row>
    <row r="1404" spans="7:10" x14ac:dyDescent="0.25">
      <c r="G1404" s="2"/>
      <c r="H1404" s="6"/>
      <c r="I1404" s="6"/>
      <c r="J1404" s="6"/>
    </row>
    <row r="1405" spans="7:10" x14ac:dyDescent="0.25">
      <c r="G1405" s="2"/>
      <c r="H1405" s="6"/>
      <c r="I1405" s="6"/>
      <c r="J1405" s="6"/>
    </row>
    <row r="1406" spans="7:10" x14ac:dyDescent="0.25">
      <c r="G1406" s="2"/>
      <c r="H1406" s="6"/>
      <c r="I1406" s="6"/>
      <c r="J1406" s="6"/>
    </row>
    <row r="1407" spans="7:10" x14ac:dyDescent="0.25">
      <c r="G1407" s="2"/>
      <c r="H1407" s="6"/>
      <c r="I1407" s="6"/>
      <c r="J1407" s="6"/>
    </row>
    <row r="1408" spans="7:10" x14ac:dyDescent="0.25">
      <c r="G1408" s="2"/>
      <c r="H1408" s="6"/>
      <c r="I1408" s="6"/>
      <c r="J1408" s="6"/>
    </row>
    <row r="1409" spans="7:10" x14ac:dyDescent="0.25">
      <c r="G1409" s="2"/>
      <c r="H1409" s="6"/>
      <c r="I1409" s="6"/>
      <c r="J1409" s="6"/>
    </row>
    <row r="1410" spans="7:10" x14ac:dyDescent="0.25">
      <c r="G1410" s="2"/>
      <c r="H1410" s="6"/>
      <c r="I1410" s="6"/>
      <c r="J1410" s="6"/>
    </row>
    <row r="1411" spans="7:10" x14ac:dyDescent="0.25">
      <c r="G1411" s="2"/>
      <c r="H1411" s="6"/>
      <c r="I1411" s="6"/>
      <c r="J1411" s="6"/>
    </row>
    <row r="1412" spans="7:10" x14ac:dyDescent="0.25">
      <c r="G1412" s="2"/>
      <c r="H1412" s="6"/>
      <c r="I1412" s="6"/>
      <c r="J1412" s="6"/>
    </row>
    <row r="1413" spans="7:10" x14ac:dyDescent="0.25">
      <c r="G1413" s="2"/>
      <c r="H1413" s="6"/>
      <c r="I1413" s="6"/>
      <c r="J1413" s="6"/>
    </row>
    <row r="1414" spans="7:10" x14ac:dyDescent="0.25">
      <c r="G1414" s="2"/>
      <c r="H1414" s="6"/>
      <c r="I1414" s="6"/>
      <c r="J1414" s="6"/>
    </row>
    <row r="1415" spans="7:10" x14ac:dyDescent="0.25">
      <c r="G1415" s="2"/>
      <c r="H1415" s="6"/>
      <c r="I1415" s="6"/>
      <c r="J1415" s="6"/>
    </row>
    <row r="1416" spans="7:10" x14ac:dyDescent="0.25">
      <c r="G1416" s="2"/>
      <c r="H1416" s="6"/>
      <c r="I1416" s="6"/>
      <c r="J1416" s="6"/>
    </row>
    <row r="1417" spans="7:10" x14ac:dyDescent="0.25">
      <c r="G1417" s="2"/>
      <c r="H1417" s="6"/>
      <c r="I1417" s="6"/>
      <c r="J1417" s="6"/>
    </row>
    <row r="1418" spans="7:10" x14ac:dyDescent="0.25">
      <c r="G1418" s="2"/>
      <c r="H1418" s="6"/>
      <c r="I1418" s="6"/>
      <c r="J1418" s="6"/>
    </row>
    <row r="1419" spans="7:10" x14ac:dyDescent="0.25">
      <c r="G1419" s="2"/>
      <c r="H1419" s="6"/>
      <c r="I1419" s="6"/>
      <c r="J1419" s="6"/>
    </row>
    <row r="1420" spans="7:10" x14ac:dyDescent="0.25">
      <c r="G1420" s="2"/>
      <c r="H1420" s="6"/>
      <c r="I1420" s="6"/>
      <c r="J1420" s="6"/>
    </row>
    <row r="1421" spans="7:10" x14ac:dyDescent="0.25">
      <c r="G1421" s="2"/>
      <c r="H1421" s="6"/>
      <c r="I1421" s="6"/>
      <c r="J1421" s="6"/>
    </row>
    <row r="1422" spans="7:10" x14ac:dyDescent="0.25">
      <c r="G1422" s="2"/>
      <c r="H1422" s="6"/>
      <c r="I1422" s="6"/>
      <c r="J1422" s="6"/>
    </row>
    <row r="1423" spans="7:10" x14ac:dyDescent="0.25">
      <c r="G1423" s="2"/>
      <c r="H1423" s="6"/>
      <c r="I1423" s="6"/>
      <c r="J1423" s="6"/>
    </row>
    <row r="1424" spans="7:10" x14ac:dyDescent="0.25">
      <c r="G1424" s="2"/>
      <c r="H1424" s="6"/>
      <c r="I1424" s="6"/>
      <c r="J1424" s="6"/>
    </row>
    <row r="1425" spans="7:10" x14ac:dyDescent="0.25">
      <c r="G1425" s="2"/>
      <c r="H1425" s="6"/>
      <c r="I1425" s="6"/>
      <c r="J1425" s="6"/>
    </row>
    <row r="1426" spans="7:10" x14ac:dyDescent="0.25">
      <c r="G1426" s="2"/>
      <c r="H1426" s="6"/>
      <c r="I1426" s="6"/>
      <c r="J1426" s="6"/>
    </row>
    <row r="1427" spans="7:10" x14ac:dyDescent="0.25">
      <c r="G1427" s="2"/>
      <c r="H1427" s="6"/>
      <c r="I1427" s="6"/>
      <c r="J1427" s="6"/>
    </row>
    <row r="1428" spans="7:10" x14ac:dyDescent="0.25">
      <c r="G1428" s="2"/>
      <c r="H1428" s="6"/>
      <c r="I1428" s="6"/>
      <c r="J1428" s="6"/>
    </row>
    <row r="1429" spans="7:10" x14ac:dyDescent="0.25">
      <c r="G1429" s="2"/>
      <c r="H1429" s="6"/>
      <c r="I1429" s="6"/>
      <c r="J1429" s="6"/>
    </row>
    <row r="1430" spans="7:10" x14ac:dyDescent="0.25">
      <c r="G1430" s="2"/>
      <c r="H1430" s="6"/>
      <c r="I1430" s="6"/>
      <c r="J1430" s="6"/>
    </row>
    <row r="1431" spans="7:10" x14ac:dyDescent="0.25">
      <c r="G1431" s="2"/>
      <c r="H1431" s="6"/>
      <c r="I1431" s="6"/>
      <c r="J1431" s="6"/>
    </row>
    <row r="1432" spans="7:10" x14ac:dyDescent="0.25">
      <c r="G1432" s="2"/>
      <c r="H1432" s="6"/>
      <c r="I1432" s="6"/>
      <c r="J1432" s="6"/>
    </row>
    <row r="1433" spans="7:10" x14ac:dyDescent="0.25">
      <c r="G1433" s="2"/>
      <c r="H1433" s="6"/>
      <c r="I1433" s="6"/>
      <c r="J1433" s="6"/>
    </row>
    <row r="1434" spans="7:10" x14ac:dyDescent="0.25">
      <c r="G1434" s="2"/>
      <c r="H1434" s="6"/>
      <c r="I1434" s="6"/>
      <c r="J1434" s="6"/>
    </row>
    <row r="1435" spans="7:10" x14ac:dyDescent="0.25">
      <c r="G1435" s="2"/>
      <c r="H1435" s="6"/>
      <c r="I1435" s="6"/>
      <c r="J1435" s="6"/>
    </row>
    <row r="1436" spans="7:10" x14ac:dyDescent="0.25">
      <c r="G1436" s="2"/>
      <c r="H1436" s="6"/>
      <c r="I1436" s="6"/>
      <c r="J1436" s="6"/>
    </row>
    <row r="1437" spans="7:10" x14ac:dyDescent="0.25">
      <c r="G1437" s="2"/>
      <c r="H1437" s="6"/>
      <c r="I1437" s="6"/>
      <c r="J1437" s="6"/>
    </row>
    <row r="1438" spans="7:10" x14ac:dyDescent="0.25">
      <c r="G1438" s="2"/>
      <c r="H1438" s="6"/>
      <c r="I1438" s="6"/>
      <c r="J1438" s="6"/>
    </row>
    <row r="1439" spans="7:10" x14ac:dyDescent="0.25">
      <c r="G1439" s="2"/>
      <c r="H1439" s="6"/>
      <c r="I1439" s="6"/>
      <c r="J1439" s="6"/>
    </row>
    <row r="1440" spans="7:10" x14ac:dyDescent="0.25">
      <c r="G1440" s="2"/>
      <c r="H1440" s="6"/>
      <c r="I1440" s="6"/>
      <c r="J1440" s="6"/>
    </row>
    <row r="1441" spans="7:10" x14ac:dyDescent="0.25">
      <c r="G1441" s="2"/>
      <c r="H1441" s="6"/>
      <c r="I1441" s="6"/>
      <c r="J1441" s="6"/>
    </row>
    <row r="1442" spans="7:10" x14ac:dyDescent="0.25">
      <c r="G1442" s="2"/>
      <c r="H1442" s="6"/>
      <c r="I1442" s="6"/>
      <c r="J1442" s="6"/>
    </row>
    <row r="1443" spans="7:10" x14ac:dyDescent="0.25">
      <c r="G1443" s="2"/>
      <c r="H1443" s="6"/>
      <c r="I1443" s="6"/>
      <c r="J1443" s="6"/>
    </row>
    <row r="1444" spans="7:10" x14ac:dyDescent="0.25">
      <c r="G1444" s="2"/>
      <c r="H1444" s="6"/>
      <c r="I1444" s="6"/>
      <c r="J1444" s="6"/>
    </row>
    <row r="1445" spans="7:10" x14ac:dyDescent="0.25">
      <c r="G1445" s="2"/>
      <c r="H1445" s="6"/>
      <c r="I1445" s="6"/>
      <c r="J1445" s="6"/>
    </row>
    <row r="1446" spans="7:10" x14ac:dyDescent="0.25">
      <c r="G1446" s="2"/>
      <c r="H1446" s="6"/>
      <c r="I1446" s="6"/>
      <c r="J1446" s="6"/>
    </row>
    <row r="1447" spans="7:10" x14ac:dyDescent="0.25">
      <c r="G1447" s="2"/>
      <c r="H1447" s="6"/>
      <c r="I1447" s="6"/>
      <c r="J1447" s="6"/>
    </row>
    <row r="1448" spans="7:10" x14ac:dyDescent="0.25">
      <c r="G1448" s="2"/>
      <c r="H1448" s="6"/>
      <c r="I1448" s="6"/>
      <c r="J1448" s="6"/>
    </row>
    <row r="1449" spans="7:10" x14ac:dyDescent="0.25">
      <c r="G1449" s="2"/>
      <c r="H1449" s="6"/>
      <c r="I1449" s="6"/>
      <c r="J1449" s="6"/>
    </row>
    <row r="1450" spans="7:10" x14ac:dyDescent="0.25">
      <c r="G1450" s="2"/>
      <c r="H1450" s="6"/>
      <c r="I1450" s="6"/>
      <c r="J1450" s="6"/>
    </row>
    <row r="1451" spans="7:10" x14ac:dyDescent="0.25">
      <c r="G1451" s="2"/>
      <c r="H1451" s="6"/>
      <c r="I1451" s="6"/>
      <c r="J1451" s="6"/>
    </row>
    <row r="1452" spans="7:10" x14ac:dyDescent="0.25">
      <c r="G1452" s="2"/>
      <c r="H1452" s="6"/>
      <c r="I1452" s="6"/>
      <c r="J1452" s="6"/>
    </row>
    <row r="1453" spans="7:10" x14ac:dyDescent="0.25">
      <c r="G1453" s="2"/>
      <c r="H1453" s="6"/>
      <c r="I1453" s="6"/>
      <c r="J1453" s="6"/>
    </row>
    <row r="1454" spans="7:10" x14ac:dyDescent="0.25">
      <c r="G1454" s="2"/>
      <c r="H1454" s="6"/>
      <c r="I1454" s="6"/>
      <c r="J1454" s="6"/>
    </row>
    <row r="1455" spans="7:10" x14ac:dyDescent="0.25">
      <c r="G1455" s="2"/>
      <c r="H1455" s="6"/>
      <c r="I1455" s="6"/>
      <c r="J1455" s="6"/>
    </row>
    <row r="1456" spans="7:10" x14ac:dyDescent="0.25">
      <c r="G1456" s="2"/>
      <c r="H1456" s="6"/>
      <c r="I1456" s="6"/>
      <c r="J1456" s="6"/>
    </row>
    <row r="1457" spans="7:10" x14ac:dyDescent="0.25">
      <c r="G1457" s="2"/>
      <c r="H1457" s="6"/>
      <c r="I1457" s="6"/>
      <c r="J1457" s="6"/>
    </row>
    <row r="1458" spans="7:10" x14ac:dyDescent="0.25">
      <c r="G1458" s="2"/>
      <c r="H1458" s="6"/>
      <c r="I1458" s="6"/>
      <c r="J1458" s="6"/>
    </row>
    <row r="1459" spans="7:10" x14ac:dyDescent="0.25">
      <c r="G1459" s="2"/>
      <c r="H1459" s="6"/>
      <c r="I1459" s="6"/>
      <c r="J1459" s="6"/>
    </row>
    <row r="1460" spans="7:10" x14ac:dyDescent="0.25">
      <c r="G1460" s="2"/>
      <c r="H1460" s="6"/>
      <c r="I1460" s="6"/>
      <c r="J1460" s="6"/>
    </row>
    <row r="1461" spans="7:10" x14ac:dyDescent="0.25">
      <c r="G1461" s="2"/>
      <c r="H1461" s="6"/>
      <c r="I1461" s="6"/>
      <c r="J1461" s="6"/>
    </row>
    <row r="1462" spans="7:10" x14ac:dyDescent="0.25">
      <c r="G1462" s="2"/>
      <c r="H1462" s="6"/>
      <c r="I1462" s="6"/>
      <c r="J1462" s="6"/>
    </row>
    <row r="1463" spans="7:10" x14ac:dyDescent="0.25">
      <c r="G1463" s="2"/>
      <c r="H1463" s="6"/>
      <c r="I1463" s="6"/>
      <c r="J1463" s="6"/>
    </row>
    <row r="1464" spans="7:10" x14ac:dyDescent="0.25">
      <c r="G1464" s="2"/>
      <c r="H1464" s="6"/>
      <c r="I1464" s="6"/>
      <c r="J1464" s="6"/>
    </row>
    <row r="1465" spans="7:10" x14ac:dyDescent="0.25">
      <c r="G1465" s="2"/>
      <c r="H1465" s="6"/>
      <c r="I1465" s="6"/>
      <c r="J1465" s="6"/>
    </row>
    <row r="1466" spans="7:10" x14ac:dyDescent="0.25">
      <c r="G1466" s="2"/>
      <c r="H1466" s="6"/>
      <c r="I1466" s="6"/>
      <c r="J1466" s="6"/>
    </row>
    <row r="1467" spans="7:10" x14ac:dyDescent="0.25">
      <c r="G1467" s="2"/>
      <c r="H1467" s="6"/>
      <c r="I1467" s="6"/>
      <c r="J1467" s="6"/>
    </row>
    <row r="1468" spans="7:10" x14ac:dyDescent="0.25">
      <c r="G1468" s="2"/>
      <c r="H1468" s="6"/>
      <c r="I1468" s="6"/>
      <c r="J1468" s="6"/>
    </row>
    <row r="1469" spans="7:10" x14ac:dyDescent="0.25">
      <c r="G1469" s="2"/>
      <c r="H1469" s="6"/>
      <c r="I1469" s="6"/>
      <c r="J1469" s="6"/>
    </row>
    <row r="1470" spans="7:10" x14ac:dyDescent="0.25">
      <c r="G1470" s="2"/>
      <c r="H1470" s="6"/>
      <c r="I1470" s="6"/>
      <c r="J1470" s="6"/>
    </row>
    <row r="1471" spans="7:10" x14ac:dyDescent="0.25">
      <c r="G1471" s="2"/>
      <c r="H1471" s="6"/>
      <c r="I1471" s="6"/>
      <c r="J1471" s="6"/>
    </row>
    <row r="1472" spans="7:10" x14ac:dyDescent="0.25">
      <c r="G1472" s="2"/>
      <c r="H1472" s="6"/>
      <c r="I1472" s="6"/>
      <c r="J1472" s="6"/>
    </row>
    <row r="1473" spans="7:10" x14ac:dyDescent="0.25">
      <c r="G1473" s="2"/>
      <c r="H1473" s="6"/>
      <c r="I1473" s="6"/>
      <c r="J1473" s="6"/>
    </row>
    <row r="1474" spans="7:10" x14ac:dyDescent="0.25">
      <c r="G1474" s="2"/>
      <c r="H1474" s="6"/>
      <c r="I1474" s="6"/>
      <c r="J1474" s="6"/>
    </row>
    <row r="1475" spans="7:10" x14ac:dyDescent="0.25">
      <c r="G1475" s="2"/>
      <c r="H1475" s="6"/>
      <c r="I1475" s="6"/>
      <c r="J1475" s="6"/>
    </row>
    <row r="1476" spans="7:10" x14ac:dyDescent="0.25">
      <c r="G1476" s="2"/>
      <c r="H1476" s="6"/>
      <c r="I1476" s="6"/>
      <c r="J1476" s="6"/>
    </row>
    <row r="1477" spans="7:10" x14ac:dyDescent="0.25">
      <c r="G1477" s="2"/>
      <c r="H1477" s="6"/>
      <c r="I1477" s="6"/>
      <c r="J1477" s="6"/>
    </row>
    <row r="1478" spans="7:10" x14ac:dyDescent="0.25">
      <c r="G1478" s="2"/>
      <c r="H1478" s="6"/>
      <c r="I1478" s="6"/>
      <c r="J1478" s="6"/>
    </row>
    <row r="1479" spans="7:10" x14ac:dyDescent="0.25">
      <c r="G1479" s="2"/>
      <c r="H1479" s="6"/>
      <c r="I1479" s="6"/>
      <c r="J1479" s="6"/>
    </row>
    <row r="1480" spans="7:10" x14ac:dyDescent="0.25">
      <c r="G1480" s="2"/>
      <c r="H1480" s="6"/>
      <c r="I1480" s="6"/>
      <c r="J1480" s="6"/>
    </row>
    <row r="1481" spans="7:10" x14ac:dyDescent="0.25">
      <c r="G1481" s="2"/>
      <c r="H1481" s="6"/>
      <c r="I1481" s="6"/>
      <c r="J1481" s="6"/>
    </row>
    <row r="1482" spans="7:10" x14ac:dyDescent="0.25">
      <c r="G1482" s="2"/>
      <c r="H1482" s="6"/>
      <c r="I1482" s="6"/>
      <c r="J1482" s="6"/>
    </row>
    <row r="1483" spans="7:10" x14ac:dyDescent="0.25">
      <c r="G1483" s="2"/>
      <c r="H1483" s="6"/>
      <c r="I1483" s="6"/>
      <c r="J1483" s="6"/>
    </row>
    <row r="1484" spans="7:10" x14ac:dyDescent="0.25">
      <c r="G1484" s="2"/>
      <c r="H1484" s="6"/>
      <c r="I1484" s="6"/>
      <c r="J1484" s="6"/>
    </row>
    <row r="1485" spans="7:10" x14ac:dyDescent="0.25">
      <c r="G1485" s="2"/>
      <c r="H1485" s="6"/>
      <c r="I1485" s="6"/>
      <c r="J1485" s="6"/>
    </row>
    <row r="1486" spans="7:10" x14ac:dyDescent="0.25">
      <c r="G1486" s="2"/>
      <c r="H1486" s="6"/>
      <c r="I1486" s="6"/>
      <c r="J1486" s="6"/>
    </row>
    <row r="1487" spans="7:10" x14ac:dyDescent="0.25">
      <c r="G1487" s="2"/>
      <c r="H1487" s="6"/>
      <c r="I1487" s="6"/>
      <c r="J1487" s="6"/>
    </row>
    <row r="1488" spans="7:10" x14ac:dyDescent="0.25">
      <c r="G1488" s="2"/>
      <c r="H1488" s="6"/>
      <c r="I1488" s="6"/>
      <c r="J1488" s="6"/>
    </row>
    <row r="1489" spans="7:10" x14ac:dyDescent="0.25">
      <c r="G1489" s="2"/>
      <c r="H1489" s="6"/>
      <c r="I1489" s="6"/>
      <c r="J1489" s="6"/>
    </row>
    <row r="1490" spans="7:10" x14ac:dyDescent="0.25">
      <c r="G1490" s="2"/>
      <c r="H1490" s="6"/>
      <c r="I1490" s="6"/>
      <c r="J1490" s="6"/>
    </row>
    <row r="1491" spans="7:10" x14ac:dyDescent="0.25">
      <c r="G1491" s="2"/>
      <c r="H1491" s="6"/>
      <c r="I1491" s="6"/>
      <c r="J1491" s="6"/>
    </row>
    <row r="1492" spans="7:10" x14ac:dyDescent="0.25">
      <c r="G1492" s="2"/>
      <c r="H1492" s="6"/>
      <c r="I1492" s="6"/>
      <c r="J1492" s="6"/>
    </row>
    <row r="1493" spans="7:10" x14ac:dyDescent="0.25">
      <c r="G1493" s="2"/>
      <c r="H1493" s="6"/>
      <c r="I1493" s="6"/>
      <c r="J1493" s="6"/>
    </row>
    <row r="1494" spans="7:10" x14ac:dyDescent="0.25">
      <c r="G1494" s="2"/>
      <c r="H1494" s="6"/>
      <c r="I1494" s="6"/>
      <c r="J1494" s="6"/>
    </row>
    <row r="1495" spans="7:10" x14ac:dyDescent="0.25">
      <c r="G1495" s="2"/>
      <c r="H1495" s="6"/>
      <c r="I1495" s="6"/>
      <c r="J1495" s="6"/>
    </row>
    <row r="1496" spans="7:10" x14ac:dyDescent="0.25">
      <c r="G1496" s="2"/>
      <c r="H1496" s="6"/>
      <c r="I1496" s="6"/>
      <c r="J1496" s="6"/>
    </row>
    <row r="1497" spans="7:10" x14ac:dyDescent="0.25">
      <c r="G1497" s="2"/>
      <c r="H1497" s="6"/>
      <c r="I1497" s="6"/>
      <c r="J1497" s="6"/>
    </row>
    <row r="1498" spans="7:10" x14ac:dyDescent="0.25">
      <c r="G1498" s="2"/>
      <c r="H1498" s="6"/>
      <c r="I1498" s="6"/>
      <c r="J1498" s="6"/>
    </row>
    <row r="1499" spans="7:10" x14ac:dyDescent="0.25">
      <c r="G1499" s="2"/>
      <c r="H1499" s="6"/>
      <c r="I1499" s="6"/>
      <c r="J1499" s="6"/>
    </row>
    <row r="1500" spans="7:10" x14ac:dyDescent="0.25">
      <c r="G1500" s="2"/>
      <c r="H1500" s="6"/>
      <c r="I1500" s="6"/>
      <c r="J1500" s="6"/>
    </row>
    <row r="1501" spans="7:10" x14ac:dyDescent="0.25">
      <c r="G1501" s="2"/>
      <c r="H1501" s="6"/>
      <c r="I1501" s="6"/>
      <c r="J1501" s="6"/>
    </row>
    <row r="1502" spans="7:10" x14ac:dyDescent="0.25">
      <c r="G1502" s="2"/>
      <c r="H1502" s="6"/>
      <c r="I1502" s="6"/>
      <c r="J1502" s="6"/>
    </row>
    <row r="1503" spans="7:10" x14ac:dyDescent="0.25">
      <c r="G1503" s="2"/>
      <c r="H1503" s="6"/>
      <c r="I1503" s="6"/>
      <c r="J1503" s="6"/>
    </row>
    <row r="1504" spans="7:10" x14ac:dyDescent="0.25">
      <c r="G1504" s="2"/>
      <c r="H1504" s="6"/>
      <c r="I1504" s="6"/>
      <c r="J1504" s="6"/>
    </row>
    <row r="1505" spans="7:10" x14ac:dyDescent="0.25">
      <c r="G1505" s="2"/>
      <c r="H1505" s="6"/>
      <c r="I1505" s="6"/>
      <c r="J1505" s="6"/>
    </row>
    <row r="1506" spans="7:10" x14ac:dyDescent="0.25">
      <c r="G1506" s="2"/>
      <c r="H1506" s="6"/>
      <c r="I1506" s="6"/>
      <c r="J1506" s="6"/>
    </row>
    <row r="1507" spans="7:10" x14ac:dyDescent="0.25">
      <c r="G1507" s="2"/>
      <c r="H1507" s="6"/>
      <c r="I1507" s="6"/>
      <c r="J1507" s="6"/>
    </row>
    <row r="1508" spans="7:10" x14ac:dyDescent="0.25">
      <c r="G1508" s="2"/>
      <c r="H1508" s="6"/>
      <c r="I1508" s="6"/>
      <c r="J1508" s="6"/>
    </row>
    <row r="1509" spans="7:10" x14ac:dyDescent="0.25">
      <c r="G1509" s="2"/>
      <c r="H1509" s="6"/>
      <c r="I1509" s="6"/>
      <c r="J1509" s="6"/>
    </row>
    <row r="1510" spans="7:10" x14ac:dyDescent="0.25">
      <c r="G1510" s="2"/>
      <c r="H1510" s="6"/>
      <c r="I1510" s="6"/>
      <c r="J1510" s="6"/>
    </row>
    <row r="1511" spans="7:10" x14ac:dyDescent="0.25">
      <c r="G1511" s="2"/>
      <c r="H1511" s="6"/>
      <c r="I1511" s="6"/>
      <c r="J1511" s="6"/>
    </row>
    <row r="1512" spans="7:10" x14ac:dyDescent="0.25">
      <c r="G1512" s="2"/>
      <c r="H1512" s="6"/>
      <c r="I1512" s="6"/>
      <c r="J1512" s="6"/>
    </row>
    <row r="1513" spans="7:10" x14ac:dyDescent="0.25">
      <c r="G1513" s="2"/>
      <c r="H1513" s="6"/>
      <c r="I1513" s="6"/>
      <c r="J1513" s="6"/>
    </row>
    <row r="1514" spans="7:10" x14ac:dyDescent="0.25">
      <c r="G1514" s="2"/>
      <c r="H1514" s="6"/>
      <c r="I1514" s="6"/>
      <c r="J1514" s="6"/>
    </row>
    <row r="1515" spans="7:10" x14ac:dyDescent="0.25">
      <c r="G1515" s="2"/>
      <c r="H1515" s="6"/>
      <c r="I1515" s="6"/>
      <c r="J1515" s="6"/>
    </row>
    <row r="1516" spans="7:10" x14ac:dyDescent="0.25">
      <c r="G1516" s="2"/>
      <c r="H1516" s="6"/>
      <c r="I1516" s="6"/>
      <c r="J1516" s="6"/>
    </row>
    <row r="1517" spans="7:10" x14ac:dyDescent="0.25">
      <c r="G1517" s="2"/>
      <c r="H1517" s="6"/>
      <c r="I1517" s="6"/>
      <c r="J1517" s="6"/>
    </row>
    <row r="1518" spans="7:10" x14ac:dyDescent="0.25">
      <c r="G1518" s="2"/>
      <c r="H1518" s="6"/>
      <c r="I1518" s="6"/>
      <c r="J1518" s="6"/>
    </row>
    <row r="1519" spans="7:10" x14ac:dyDescent="0.25">
      <c r="G1519" s="2"/>
      <c r="H1519" s="6"/>
      <c r="I1519" s="6"/>
      <c r="J1519" s="6"/>
    </row>
    <row r="1520" spans="7:10" x14ac:dyDescent="0.25">
      <c r="G1520" s="2"/>
      <c r="H1520" s="6"/>
      <c r="I1520" s="6"/>
      <c r="J1520" s="6"/>
    </row>
    <row r="1521" spans="7:10" x14ac:dyDescent="0.25">
      <c r="G1521" s="2"/>
      <c r="H1521" s="6"/>
      <c r="I1521" s="6"/>
      <c r="J1521" s="6"/>
    </row>
    <row r="1522" spans="7:10" x14ac:dyDescent="0.25">
      <c r="G1522" s="2"/>
      <c r="H1522" s="6"/>
      <c r="I1522" s="6"/>
      <c r="J1522" s="6"/>
    </row>
    <row r="1523" spans="7:10" x14ac:dyDescent="0.25">
      <c r="G1523" s="2"/>
      <c r="H1523" s="6"/>
      <c r="I1523" s="6"/>
      <c r="J1523" s="6"/>
    </row>
    <row r="1524" spans="7:10" x14ac:dyDescent="0.25">
      <c r="G1524" s="2"/>
      <c r="H1524" s="6"/>
      <c r="I1524" s="6"/>
      <c r="J1524" s="6"/>
    </row>
    <row r="1525" spans="7:10" x14ac:dyDescent="0.25">
      <c r="G1525" s="2"/>
      <c r="H1525" s="6"/>
      <c r="I1525" s="6"/>
      <c r="J1525" s="6"/>
    </row>
    <row r="1526" spans="7:10" x14ac:dyDescent="0.25">
      <c r="G1526" s="2"/>
      <c r="H1526" s="6"/>
      <c r="I1526" s="6"/>
      <c r="J1526" s="6"/>
    </row>
    <row r="1527" spans="7:10" x14ac:dyDescent="0.25">
      <c r="G1527" s="2"/>
      <c r="H1527" s="6"/>
      <c r="I1527" s="6"/>
      <c r="J1527" s="6"/>
    </row>
    <row r="1528" spans="7:10" x14ac:dyDescent="0.25">
      <c r="G1528" s="2"/>
      <c r="H1528" s="6"/>
      <c r="I1528" s="6"/>
      <c r="J1528" s="6"/>
    </row>
    <row r="1529" spans="7:10" x14ac:dyDescent="0.25">
      <c r="G1529" s="2"/>
      <c r="H1529" s="6"/>
      <c r="I1529" s="6"/>
      <c r="J1529" s="6"/>
    </row>
    <row r="1530" spans="7:10" x14ac:dyDescent="0.25">
      <c r="G1530" s="2"/>
      <c r="H1530" s="6"/>
      <c r="I1530" s="6"/>
      <c r="J1530" s="6"/>
    </row>
    <row r="1531" spans="7:10" x14ac:dyDescent="0.25">
      <c r="G1531" s="2"/>
      <c r="H1531" s="6"/>
      <c r="I1531" s="6"/>
      <c r="J1531" s="6"/>
    </row>
    <row r="1532" spans="7:10" x14ac:dyDescent="0.25">
      <c r="G1532" s="2"/>
      <c r="H1532" s="6"/>
      <c r="I1532" s="6"/>
      <c r="J1532" s="6"/>
    </row>
    <row r="1533" spans="7:10" x14ac:dyDescent="0.25">
      <c r="G1533" s="2"/>
      <c r="H1533" s="6"/>
      <c r="I1533" s="6"/>
      <c r="J1533" s="6"/>
    </row>
    <row r="1534" spans="7:10" x14ac:dyDescent="0.25">
      <c r="G1534" s="2"/>
      <c r="H1534" s="6"/>
      <c r="I1534" s="6"/>
      <c r="J1534" s="6"/>
    </row>
    <row r="1535" spans="7:10" x14ac:dyDescent="0.25">
      <c r="G1535" s="2"/>
      <c r="H1535" s="6"/>
      <c r="I1535" s="6"/>
      <c r="J1535" s="6"/>
    </row>
    <row r="1536" spans="7:10" x14ac:dyDescent="0.25">
      <c r="G1536" s="2"/>
      <c r="H1536" s="6"/>
      <c r="I1536" s="6"/>
      <c r="J1536" s="6"/>
    </row>
    <row r="1537" spans="7:10" x14ac:dyDescent="0.25">
      <c r="G1537" s="2"/>
      <c r="H1537" s="6"/>
      <c r="I1537" s="6"/>
      <c r="J1537" s="6"/>
    </row>
    <row r="1538" spans="7:10" x14ac:dyDescent="0.25">
      <c r="G1538" s="2"/>
      <c r="H1538" s="6"/>
      <c r="I1538" s="6"/>
      <c r="J1538" s="6"/>
    </row>
    <row r="1539" spans="7:10" x14ac:dyDescent="0.25">
      <c r="G1539" s="2"/>
      <c r="H1539" s="6"/>
      <c r="I1539" s="6"/>
      <c r="J1539" s="6"/>
    </row>
    <row r="1540" spans="7:10" x14ac:dyDescent="0.25">
      <c r="G1540" s="2"/>
      <c r="H1540" s="6"/>
      <c r="I1540" s="6"/>
      <c r="J1540" s="6"/>
    </row>
    <row r="1541" spans="7:10" x14ac:dyDescent="0.25">
      <c r="G1541" s="2"/>
      <c r="H1541" s="6"/>
      <c r="I1541" s="6"/>
      <c r="J1541" s="6"/>
    </row>
    <row r="1542" spans="7:10" x14ac:dyDescent="0.25">
      <c r="G1542" s="2"/>
      <c r="H1542" s="6"/>
      <c r="I1542" s="6"/>
      <c r="J1542" s="6"/>
    </row>
    <row r="1543" spans="7:10" x14ac:dyDescent="0.25">
      <c r="G1543" s="2"/>
      <c r="H1543" s="6"/>
      <c r="I1543" s="6"/>
      <c r="J1543" s="6"/>
    </row>
    <row r="1544" spans="7:10" x14ac:dyDescent="0.25">
      <c r="G1544" s="2"/>
      <c r="H1544" s="6"/>
      <c r="I1544" s="6"/>
      <c r="J1544" s="6"/>
    </row>
    <row r="1545" spans="7:10" x14ac:dyDescent="0.25">
      <c r="G1545" s="2"/>
      <c r="H1545" s="6"/>
      <c r="I1545" s="6"/>
      <c r="J1545" s="6"/>
    </row>
    <row r="1546" spans="7:10" x14ac:dyDescent="0.25">
      <c r="G1546" s="2"/>
      <c r="H1546" s="6"/>
      <c r="I1546" s="6"/>
      <c r="J1546" s="6"/>
    </row>
    <row r="1547" spans="7:10" x14ac:dyDescent="0.25">
      <c r="G1547" s="2"/>
      <c r="H1547" s="6"/>
      <c r="I1547" s="6"/>
      <c r="J1547" s="6"/>
    </row>
    <row r="1548" spans="7:10" x14ac:dyDescent="0.25">
      <c r="G1548" s="2"/>
      <c r="H1548" s="6"/>
      <c r="I1548" s="6"/>
      <c r="J1548" s="6"/>
    </row>
    <row r="1549" spans="7:10" x14ac:dyDescent="0.25">
      <c r="G1549" s="2"/>
      <c r="H1549" s="6"/>
      <c r="I1549" s="6"/>
      <c r="J1549" s="6"/>
    </row>
    <row r="1550" spans="7:10" x14ac:dyDescent="0.25">
      <c r="G1550" s="2"/>
      <c r="H1550" s="6"/>
      <c r="I1550" s="6"/>
      <c r="J1550" s="6"/>
    </row>
    <row r="1551" spans="7:10" x14ac:dyDescent="0.25">
      <c r="G1551" s="2"/>
      <c r="H1551" s="6"/>
      <c r="I1551" s="6"/>
      <c r="J1551" s="6"/>
    </row>
    <row r="1552" spans="7:10" x14ac:dyDescent="0.25">
      <c r="G1552" s="2"/>
      <c r="H1552" s="6"/>
      <c r="I1552" s="6"/>
      <c r="J1552" s="6"/>
    </row>
    <row r="1553" spans="7:10" x14ac:dyDescent="0.25">
      <c r="G1553" s="2"/>
      <c r="H1553" s="6"/>
      <c r="I1553" s="6"/>
      <c r="J1553" s="6"/>
    </row>
    <row r="1554" spans="7:10" x14ac:dyDescent="0.25">
      <c r="G1554" s="2"/>
      <c r="H1554" s="6"/>
      <c r="I1554" s="6"/>
      <c r="J1554" s="6"/>
    </row>
    <row r="1555" spans="7:10" x14ac:dyDescent="0.25">
      <c r="G1555" s="2"/>
      <c r="H1555" s="6"/>
      <c r="I1555" s="6"/>
      <c r="J1555" s="6"/>
    </row>
    <row r="1556" spans="7:10" x14ac:dyDescent="0.25">
      <c r="G1556" s="2"/>
      <c r="H1556" s="6"/>
      <c r="I1556" s="6"/>
      <c r="J1556" s="6"/>
    </row>
    <row r="1557" spans="7:10" x14ac:dyDescent="0.25">
      <c r="G1557" s="2"/>
      <c r="H1557" s="6"/>
      <c r="I1557" s="6"/>
      <c r="J1557" s="6"/>
    </row>
    <row r="1558" spans="7:10" x14ac:dyDescent="0.25">
      <c r="G1558" s="2"/>
      <c r="H1558" s="6"/>
      <c r="I1558" s="6"/>
      <c r="J1558" s="6"/>
    </row>
    <row r="1559" spans="7:10" x14ac:dyDescent="0.25">
      <c r="G1559" s="2"/>
      <c r="H1559" s="6"/>
      <c r="I1559" s="6"/>
      <c r="J1559" s="6"/>
    </row>
    <row r="1560" spans="7:10" x14ac:dyDescent="0.25">
      <c r="G1560" s="2"/>
      <c r="H1560" s="6"/>
      <c r="I1560" s="6"/>
      <c r="J1560" s="6"/>
    </row>
    <row r="1561" spans="7:10" x14ac:dyDescent="0.25">
      <c r="G1561" s="2"/>
      <c r="H1561" s="6"/>
      <c r="I1561" s="6"/>
      <c r="J1561" s="6"/>
    </row>
    <row r="1562" spans="7:10" x14ac:dyDescent="0.25">
      <c r="G1562" s="2"/>
      <c r="H1562" s="6"/>
      <c r="I1562" s="6"/>
      <c r="J1562" s="6"/>
    </row>
    <row r="1563" spans="7:10" x14ac:dyDescent="0.25">
      <c r="G1563" s="2"/>
      <c r="H1563" s="6"/>
      <c r="I1563" s="6"/>
      <c r="J1563" s="6"/>
    </row>
    <row r="1564" spans="7:10" x14ac:dyDescent="0.25">
      <c r="G1564" s="2"/>
      <c r="H1564" s="6"/>
      <c r="I1564" s="6"/>
      <c r="J1564" s="6"/>
    </row>
    <row r="1565" spans="7:10" x14ac:dyDescent="0.25">
      <c r="G1565" s="2"/>
      <c r="H1565" s="6"/>
      <c r="I1565" s="6"/>
      <c r="J1565" s="6"/>
    </row>
    <row r="1566" spans="7:10" x14ac:dyDescent="0.25">
      <c r="G1566" s="2"/>
      <c r="H1566" s="6"/>
      <c r="I1566" s="6"/>
      <c r="J1566" s="6"/>
    </row>
    <row r="1567" spans="7:10" x14ac:dyDescent="0.25">
      <c r="G1567" s="2"/>
      <c r="H1567" s="6"/>
      <c r="I1567" s="6"/>
      <c r="J1567" s="6"/>
    </row>
    <row r="1568" spans="7:10" x14ac:dyDescent="0.25">
      <c r="G1568" s="2"/>
      <c r="H1568" s="6"/>
      <c r="I1568" s="6"/>
      <c r="J1568" s="6"/>
    </row>
    <row r="1569" spans="7:10" x14ac:dyDescent="0.25">
      <c r="G1569" s="2"/>
      <c r="H1569" s="6"/>
      <c r="I1569" s="6"/>
      <c r="J1569" s="6"/>
    </row>
    <row r="1570" spans="7:10" x14ac:dyDescent="0.25">
      <c r="G1570" s="2"/>
      <c r="H1570" s="6"/>
      <c r="I1570" s="6"/>
      <c r="J1570" s="6"/>
    </row>
    <row r="1571" spans="7:10" x14ac:dyDescent="0.25">
      <c r="G1571" s="2"/>
      <c r="H1571" s="6"/>
      <c r="I1571" s="6"/>
      <c r="J1571" s="6"/>
    </row>
    <row r="1572" spans="7:10" x14ac:dyDescent="0.25">
      <c r="G1572" s="2"/>
      <c r="H1572" s="6"/>
      <c r="I1572" s="6"/>
      <c r="J1572" s="6"/>
    </row>
    <row r="1573" spans="7:10" x14ac:dyDescent="0.25">
      <c r="G1573" s="2"/>
      <c r="H1573" s="6"/>
      <c r="I1573" s="6"/>
      <c r="J1573" s="6"/>
    </row>
    <row r="1574" spans="7:10" x14ac:dyDescent="0.25">
      <c r="G1574" s="2"/>
      <c r="H1574" s="6"/>
      <c r="I1574" s="6"/>
      <c r="J1574" s="6"/>
    </row>
    <row r="1575" spans="7:10" x14ac:dyDescent="0.25">
      <c r="G1575" s="2"/>
      <c r="H1575" s="6"/>
      <c r="I1575" s="6"/>
      <c r="J1575" s="6"/>
    </row>
    <row r="1576" spans="7:10" x14ac:dyDescent="0.25">
      <c r="G1576" s="2"/>
      <c r="H1576" s="6"/>
      <c r="I1576" s="6"/>
      <c r="J1576" s="6"/>
    </row>
    <row r="1577" spans="7:10" x14ac:dyDescent="0.25">
      <c r="G1577" s="2"/>
      <c r="H1577" s="6"/>
      <c r="I1577" s="6"/>
      <c r="J1577" s="6"/>
    </row>
    <row r="1578" spans="7:10" x14ac:dyDescent="0.25">
      <c r="G1578" s="2"/>
      <c r="H1578" s="6"/>
      <c r="I1578" s="6"/>
      <c r="J1578" s="6"/>
    </row>
    <row r="1579" spans="7:10" x14ac:dyDescent="0.25">
      <c r="G1579" s="2"/>
      <c r="H1579" s="6"/>
      <c r="I1579" s="6"/>
      <c r="J1579" s="6"/>
    </row>
    <row r="1580" spans="7:10" x14ac:dyDescent="0.25">
      <c r="G1580" s="2"/>
      <c r="H1580" s="6"/>
      <c r="I1580" s="6"/>
      <c r="J1580" s="6"/>
    </row>
    <row r="1581" spans="7:10" x14ac:dyDescent="0.25">
      <c r="G1581" s="2"/>
      <c r="H1581" s="6"/>
      <c r="I1581" s="6"/>
      <c r="J1581" s="6"/>
    </row>
    <row r="1582" spans="7:10" x14ac:dyDescent="0.25">
      <c r="G1582" s="2"/>
      <c r="H1582" s="6"/>
      <c r="I1582" s="6"/>
      <c r="J1582" s="6"/>
    </row>
    <row r="1583" spans="7:10" x14ac:dyDescent="0.25">
      <c r="G1583" s="2"/>
      <c r="H1583" s="6"/>
      <c r="I1583" s="6"/>
      <c r="J1583" s="6"/>
    </row>
    <row r="1584" spans="7:10" x14ac:dyDescent="0.25">
      <c r="G1584" s="2"/>
      <c r="H1584" s="6"/>
      <c r="I1584" s="6"/>
      <c r="J1584" s="6"/>
    </row>
    <row r="1585" spans="7:10" x14ac:dyDescent="0.25">
      <c r="G1585" s="2"/>
      <c r="H1585" s="6"/>
      <c r="I1585" s="6"/>
      <c r="J1585" s="6"/>
    </row>
    <row r="1586" spans="7:10" x14ac:dyDescent="0.25">
      <c r="G1586" s="2"/>
      <c r="H1586" s="6"/>
      <c r="I1586" s="6"/>
      <c r="J1586" s="6"/>
    </row>
    <row r="1587" spans="7:10" x14ac:dyDescent="0.25">
      <c r="G1587" s="2"/>
      <c r="H1587" s="6"/>
      <c r="I1587" s="6"/>
      <c r="J1587" s="6"/>
    </row>
    <row r="1588" spans="7:10" x14ac:dyDescent="0.25">
      <c r="G1588" s="2"/>
      <c r="H1588" s="6"/>
      <c r="I1588" s="6"/>
      <c r="J1588" s="6"/>
    </row>
    <row r="1589" spans="7:10" x14ac:dyDescent="0.25">
      <c r="G1589" s="2"/>
      <c r="H1589" s="6"/>
      <c r="I1589" s="6"/>
      <c r="J1589" s="6"/>
    </row>
    <row r="1590" spans="7:10" x14ac:dyDescent="0.25">
      <c r="G1590" s="2"/>
      <c r="H1590" s="6"/>
      <c r="I1590" s="6"/>
      <c r="J1590" s="6"/>
    </row>
    <row r="1591" spans="7:10" x14ac:dyDescent="0.25">
      <c r="G1591" s="2"/>
      <c r="H1591" s="6"/>
      <c r="I1591" s="6"/>
      <c r="J1591" s="6"/>
    </row>
    <row r="1592" spans="7:10" x14ac:dyDescent="0.25">
      <c r="G1592" s="2"/>
      <c r="H1592" s="6"/>
      <c r="I1592" s="6"/>
      <c r="J1592" s="6"/>
    </row>
    <row r="1593" spans="7:10" x14ac:dyDescent="0.25">
      <c r="G1593" s="2"/>
      <c r="H1593" s="6"/>
      <c r="I1593" s="6"/>
      <c r="J1593" s="6"/>
    </row>
    <row r="1594" spans="7:10" x14ac:dyDescent="0.25">
      <c r="G1594" s="2"/>
      <c r="H1594" s="6"/>
      <c r="I1594" s="6"/>
      <c r="J1594" s="6"/>
    </row>
    <row r="1595" spans="7:10" x14ac:dyDescent="0.25">
      <c r="G1595" s="2"/>
      <c r="H1595" s="6"/>
      <c r="I1595" s="6"/>
      <c r="J1595" s="6"/>
    </row>
    <row r="1596" spans="7:10" x14ac:dyDescent="0.25">
      <c r="G1596" s="2"/>
      <c r="H1596" s="6"/>
      <c r="I1596" s="6"/>
      <c r="J1596" s="6"/>
    </row>
    <row r="1597" spans="7:10" x14ac:dyDescent="0.25">
      <c r="G1597" s="2"/>
      <c r="H1597" s="6"/>
      <c r="I1597" s="6"/>
      <c r="J1597" s="6"/>
    </row>
    <row r="1598" spans="7:10" x14ac:dyDescent="0.25">
      <c r="G1598" s="2"/>
      <c r="H1598" s="6"/>
      <c r="I1598" s="6"/>
      <c r="J1598" s="6"/>
    </row>
    <row r="1599" spans="7:10" x14ac:dyDescent="0.25">
      <c r="G1599" s="2"/>
      <c r="H1599" s="6"/>
      <c r="I1599" s="6"/>
      <c r="J1599" s="6"/>
    </row>
    <row r="1600" spans="7:10" x14ac:dyDescent="0.25">
      <c r="G1600" s="2"/>
      <c r="H1600" s="6"/>
      <c r="I1600" s="6"/>
      <c r="J1600" s="6"/>
    </row>
    <row r="1601" spans="7:10" x14ac:dyDescent="0.25">
      <c r="G1601" s="2"/>
      <c r="H1601" s="6"/>
      <c r="I1601" s="6"/>
      <c r="J1601" s="6"/>
    </row>
    <row r="1602" spans="7:10" x14ac:dyDescent="0.25">
      <c r="G1602" s="2"/>
      <c r="H1602" s="6"/>
      <c r="I1602" s="6"/>
      <c r="J1602" s="6"/>
    </row>
    <row r="1603" spans="7:10" x14ac:dyDescent="0.25">
      <c r="G1603" s="2"/>
      <c r="H1603" s="6"/>
      <c r="I1603" s="6"/>
      <c r="J1603" s="6"/>
    </row>
    <row r="1604" spans="7:10" x14ac:dyDescent="0.25">
      <c r="G1604" s="2"/>
      <c r="H1604" s="6"/>
      <c r="I1604" s="6"/>
      <c r="J1604" s="6"/>
    </row>
    <row r="1605" spans="7:10" x14ac:dyDescent="0.25">
      <c r="G1605" s="2"/>
      <c r="H1605" s="6"/>
      <c r="I1605" s="6"/>
      <c r="J1605" s="6"/>
    </row>
    <row r="1606" spans="7:10" x14ac:dyDescent="0.25">
      <c r="G1606" s="2"/>
      <c r="H1606" s="6"/>
      <c r="I1606" s="6"/>
      <c r="J1606" s="6"/>
    </row>
    <row r="1607" spans="7:10" x14ac:dyDescent="0.25">
      <c r="G1607" s="2"/>
      <c r="H1607" s="6"/>
      <c r="I1607" s="6"/>
      <c r="J1607" s="6"/>
    </row>
    <row r="1608" spans="7:10" x14ac:dyDescent="0.25">
      <c r="G1608" s="2"/>
      <c r="H1608" s="6"/>
      <c r="I1608" s="6"/>
      <c r="J1608" s="6"/>
    </row>
    <row r="1609" spans="7:10" x14ac:dyDescent="0.25">
      <c r="G1609" s="2"/>
      <c r="H1609" s="6"/>
      <c r="I1609" s="6"/>
      <c r="J1609" s="6"/>
    </row>
    <row r="1610" spans="7:10" x14ac:dyDescent="0.25">
      <c r="G1610" s="2"/>
      <c r="H1610" s="6"/>
      <c r="I1610" s="6"/>
      <c r="J1610" s="6"/>
    </row>
    <row r="1611" spans="7:10" x14ac:dyDescent="0.25">
      <c r="G1611" s="2"/>
      <c r="H1611" s="6"/>
      <c r="I1611" s="6"/>
      <c r="J1611" s="6"/>
    </row>
    <row r="1612" spans="7:10" x14ac:dyDescent="0.25">
      <c r="G1612" s="2"/>
      <c r="H1612" s="6"/>
      <c r="I1612" s="6"/>
      <c r="J1612" s="6"/>
    </row>
    <row r="1613" spans="7:10" x14ac:dyDescent="0.25">
      <c r="G1613" s="2"/>
      <c r="H1613" s="6"/>
      <c r="I1613" s="6"/>
      <c r="J1613" s="6"/>
    </row>
    <row r="1614" spans="7:10" x14ac:dyDescent="0.25">
      <c r="G1614" s="2"/>
      <c r="H1614" s="6"/>
      <c r="I1614" s="6"/>
      <c r="J1614" s="6"/>
    </row>
    <row r="1615" spans="7:10" x14ac:dyDescent="0.25">
      <c r="G1615" s="2"/>
      <c r="H1615" s="6"/>
      <c r="I1615" s="6"/>
      <c r="J1615" s="6"/>
    </row>
    <row r="1616" spans="7:10" x14ac:dyDescent="0.25">
      <c r="G1616" s="2"/>
      <c r="H1616" s="6"/>
      <c r="I1616" s="6"/>
      <c r="J1616" s="6"/>
    </row>
    <row r="1617" spans="7:10" x14ac:dyDescent="0.25">
      <c r="G1617" s="2"/>
      <c r="H1617" s="6"/>
      <c r="I1617" s="6"/>
      <c r="J1617" s="6"/>
    </row>
    <row r="1618" spans="7:10" x14ac:dyDescent="0.25">
      <c r="G1618" s="2"/>
      <c r="H1618" s="6"/>
      <c r="I1618" s="6"/>
      <c r="J1618" s="6"/>
    </row>
    <row r="1619" spans="7:10" x14ac:dyDescent="0.25">
      <c r="G1619" s="2"/>
      <c r="H1619" s="6"/>
      <c r="I1619" s="6"/>
      <c r="J1619" s="6"/>
    </row>
    <row r="1620" spans="7:10" x14ac:dyDescent="0.25">
      <c r="G1620" s="2"/>
      <c r="H1620" s="6"/>
      <c r="I1620" s="6"/>
      <c r="J1620" s="6"/>
    </row>
    <row r="1621" spans="7:10" x14ac:dyDescent="0.25">
      <c r="G1621" s="2"/>
      <c r="H1621" s="6"/>
      <c r="I1621" s="6"/>
      <c r="J1621" s="6"/>
    </row>
    <row r="1622" spans="7:10" x14ac:dyDescent="0.25">
      <c r="G1622" s="2"/>
      <c r="H1622" s="6"/>
      <c r="I1622" s="6"/>
      <c r="J1622" s="6"/>
    </row>
    <row r="1623" spans="7:10" x14ac:dyDescent="0.25">
      <c r="G1623" s="2"/>
      <c r="H1623" s="6"/>
      <c r="I1623" s="6"/>
      <c r="J1623" s="6"/>
    </row>
    <row r="1624" spans="7:10" x14ac:dyDescent="0.25">
      <c r="G1624" s="2"/>
      <c r="H1624" s="6"/>
      <c r="I1624" s="6"/>
      <c r="J1624" s="6"/>
    </row>
    <row r="1625" spans="7:10" x14ac:dyDescent="0.25">
      <c r="G1625" s="2"/>
      <c r="H1625" s="6"/>
      <c r="I1625" s="6"/>
      <c r="J1625" s="6"/>
    </row>
    <row r="1626" spans="7:10" x14ac:dyDescent="0.25">
      <c r="G1626" s="2"/>
      <c r="H1626" s="6"/>
      <c r="I1626" s="6"/>
      <c r="J1626" s="6"/>
    </row>
    <row r="1627" spans="7:10" x14ac:dyDescent="0.25">
      <c r="G1627" s="2"/>
      <c r="H1627" s="6"/>
      <c r="I1627" s="6"/>
      <c r="J1627" s="6"/>
    </row>
    <row r="1628" spans="7:10" x14ac:dyDescent="0.25">
      <c r="G1628" s="2"/>
      <c r="H1628" s="6"/>
      <c r="I1628" s="6"/>
      <c r="J1628" s="6"/>
    </row>
    <row r="1629" spans="7:10" x14ac:dyDescent="0.25">
      <c r="G1629" s="2"/>
      <c r="H1629" s="6"/>
      <c r="I1629" s="6"/>
      <c r="J1629" s="6"/>
    </row>
    <row r="1630" spans="7:10" x14ac:dyDescent="0.25">
      <c r="G1630" s="2"/>
      <c r="H1630" s="6"/>
      <c r="I1630" s="6"/>
      <c r="J1630" s="6"/>
    </row>
    <row r="1631" spans="7:10" x14ac:dyDescent="0.25">
      <c r="G1631" s="2"/>
      <c r="H1631" s="6"/>
      <c r="I1631" s="6"/>
      <c r="J1631" s="6"/>
    </row>
    <row r="1632" spans="7:10" x14ac:dyDescent="0.25">
      <c r="G1632" s="2"/>
      <c r="H1632" s="6"/>
      <c r="I1632" s="6"/>
      <c r="J1632" s="6"/>
    </row>
    <row r="1633" spans="7:10" x14ac:dyDescent="0.25">
      <c r="G1633" s="2"/>
      <c r="H1633" s="6"/>
      <c r="I1633" s="6"/>
      <c r="J1633" s="6"/>
    </row>
    <row r="1634" spans="7:10" x14ac:dyDescent="0.25">
      <c r="G1634" s="2"/>
      <c r="H1634" s="6"/>
      <c r="I1634" s="6"/>
      <c r="J1634" s="6"/>
    </row>
    <row r="1635" spans="7:10" x14ac:dyDescent="0.25">
      <c r="G1635" s="2"/>
      <c r="H1635" s="6"/>
      <c r="I1635" s="6"/>
      <c r="J1635" s="6"/>
    </row>
    <row r="1636" spans="7:10" x14ac:dyDescent="0.25">
      <c r="G1636" s="2"/>
      <c r="H1636" s="6"/>
      <c r="I1636" s="6"/>
      <c r="J1636" s="6"/>
    </row>
    <row r="1637" spans="7:10" x14ac:dyDescent="0.25">
      <c r="G1637" s="2"/>
      <c r="H1637" s="6"/>
      <c r="I1637" s="6"/>
      <c r="J1637" s="6"/>
    </row>
    <row r="1638" spans="7:10" x14ac:dyDescent="0.25">
      <c r="G1638" s="2"/>
      <c r="H1638" s="6"/>
      <c r="I1638" s="6"/>
      <c r="J1638" s="6"/>
    </row>
    <row r="1639" spans="7:10" x14ac:dyDescent="0.25">
      <c r="G1639" s="2"/>
      <c r="H1639" s="6"/>
      <c r="I1639" s="6"/>
      <c r="J1639" s="6"/>
    </row>
    <row r="1640" spans="7:10" x14ac:dyDescent="0.25">
      <c r="G1640" s="2"/>
      <c r="H1640" s="6"/>
      <c r="I1640" s="6"/>
      <c r="J1640" s="6"/>
    </row>
    <row r="1641" spans="7:10" x14ac:dyDescent="0.25">
      <c r="G1641" s="2"/>
      <c r="H1641" s="6"/>
      <c r="I1641" s="6"/>
      <c r="J1641" s="6"/>
    </row>
    <row r="1642" spans="7:10" x14ac:dyDescent="0.25">
      <c r="G1642" s="2"/>
      <c r="H1642" s="6"/>
      <c r="I1642" s="6"/>
      <c r="J1642" s="6"/>
    </row>
    <row r="1643" spans="7:10" x14ac:dyDescent="0.25">
      <c r="G1643" s="2"/>
      <c r="H1643" s="6"/>
      <c r="I1643" s="6"/>
      <c r="J1643" s="6"/>
    </row>
    <row r="1644" spans="7:10" x14ac:dyDescent="0.25">
      <c r="G1644" s="2"/>
      <c r="H1644" s="6"/>
      <c r="I1644" s="6"/>
      <c r="J1644" s="6"/>
    </row>
    <row r="1645" spans="7:10" x14ac:dyDescent="0.25">
      <c r="G1645" s="2"/>
      <c r="H1645" s="6"/>
      <c r="I1645" s="6"/>
      <c r="J1645" s="6"/>
    </row>
    <row r="1646" spans="7:10" x14ac:dyDescent="0.25">
      <c r="G1646" s="2"/>
      <c r="H1646" s="6"/>
      <c r="I1646" s="6"/>
      <c r="J1646" s="6"/>
    </row>
    <row r="1647" spans="7:10" x14ac:dyDescent="0.25">
      <c r="G1647" s="2"/>
      <c r="H1647" s="6"/>
      <c r="I1647" s="6"/>
      <c r="J1647" s="6"/>
    </row>
    <row r="1648" spans="7:10" x14ac:dyDescent="0.25">
      <c r="G1648" s="2"/>
      <c r="H1648" s="6"/>
      <c r="I1648" s="6"/>
      <c r="J1648" s="6"/>
    </row>
    <row r="1649" spans="7:10" x14ac:dyDescent="0.25">
      <c r="G1649" s="2"/>
      <c r="H1649" s="6"/>
      <c r="I1649" s="6"/>
      <c r="J1649" s="6"/>
    </row>
    <row r="1650" spans="7:10" x14ac:dyDescent="0.25">
      <c r="G1650" s="2"/>
      <c r="H1650" s="6"/>
      <c r="I1650" s="6"/>
      <c r="J1650" s="6"/>
    </row>
    <row r="1651" spans="7:10" x14ac:dyDescent="0.25">
      <c r="G1651" s="2"/>
      <c r="H1651" s="6"/>
      <c r="I1651" s="6"/>
      <c r="J1651" s="6"/>
    </row>
    <row r="1652" spans="7:10" x14ac:dyDescent="0.25">
      <c r="G1652" s="2"/>
      <c r="H1652" s="6"/>
      <c r="I1652" s="6"/>
      <c r="J1652" s="6"/>
    </row>
    <row r="1653" spans="7:10" x14ac:dyDescent="0.25">
      <c r="G1653" s="2"/>
      <c r="H1653" s="6"/>
      <c r="I1653" s="6"/>
      <c r="J1653" s="6"/>
    </row>
    <row r="1654" spans="7:10" x14ac:dyDescent="0.25">
      <c r="G1654" s="2"/>
      <c r="H1654" s="6"/>
      <c r="I1654" s="6"/>
      <c r="J1654" s="6"/>
    </row>
    <row r="1655" spans="7:10" x14ac:dyDescent="0.25">
      <c r="G1655" s="2"/>
      <c r="H1655" s="6"/>
      <c r="I1655" s="6"/>
      <c r="J1655" s="6"/>
    </row>
    <row r="1656" spans="7:10" x14ac:dyDescent="0.25">
      <c r="G1656" s="2"/>
      <c r="H1656" s="6"/>
      <c r="I1656" s="6"/>
      <c r="J1656" s="6"/>
    </row>
    <row r="1657" spans="7:10" x14ac:dyDescent="0.25">
      <c r="G1657" s="2"/>
      <c r="H1657" s="6"/>
      <c r="I1657" s="6"/>
      <c r="J1657" s="6"/>
    </row>
    <row r="1658" spans="7:10" x14ac:dyDescent="0.25">
      <c r="G1658" s="2"/>
      <c r="H1658" s="6"/>
      <c r="I1658" s="6"/>
      <c r="J1658" s="6"/>
    </row>
    <row r="1659" spans="7:10" x14ac:dyDescent="0.25">
      <c r="G1659" s="2"/>
      <c r="H1659" s="6"/>
      <c r="I1659" s="6"/>
      <c r="J1659" s="6"/>
    </row>
    <row r="1660" spans="7:10" x14ac:dyDescent="0.25">
      <c r="G1660" s="2"/>
      <c r="H1660" s="6"/>
      <c r="I1660" s="6"/>
      <c r="J1660" s="6"/>
    </row>
    <row r="1661" spans="7:10" x14ac:dyDescent="0.25">
      <c r="G1661" s="2"/>
      <c r="H1661" s="6"/>
      <c r="I1661" s="6"/>
      <c r="J1661" s="6"/>
    </row>
    <row r="1662" spans="7:10" x14ac:dyDescent="0.25">
      <c r="G1662" s="2"/>
      <c r="H1662" s="6"/>
      <c r="I1662" s="6"/>
      <c r="J1662" s="6"/>
    </row>
    <row r="1663" spans="7:10" x14ac:dyDescent="0.25">
      <c r="G1663" s="2"/>
      <c r="H1663" s="6"/>
      <c r="I1663" s="6"/>
      <c r="J1663" s="6"/>
    </row>
    <row r="1664" spans="7:10" x14ac:dyDescent="0.25">
      <c r="G1664" s="2"/>
      <c r="H1664" s="6"/>
      <c r="I1664" s="6"/>
      <c r="J1664" s="6"/>
    </row>
    <row r="1665" spans="7:10" x14ac:dyDescent="0.25">
      <c r="G1665" s="2"/>
      <c r="H1665" s="6"/>
      <c r="I1665" s="6"/>
      <c r="J1665" s="6"/>
    </row>
    <row r="1666" spans="7:10" x14ac:dyDescent="0.25">
      <c r="G1666" s="2"/>
      <c r="H1666" s="6"/>
      <c r="I1666" s="6"/>
      <c r="J1666" s="6"/>
    </row>
    <row r="1667" spans="7:10" x14ac:dyDescent="0.25">
      <c r="G1667" s="2"/>
      <c r="H1667" s="6"/>
      <c r="I1667" s="6"/>
      <c r="J1667" s="6"/>
    </row>
    <row r="1668" spans="7:10" x14ac:dyDescent="0.25">
      <c r="G1668" s="2"/>
      <c r="H1668" s="6"/>
      <c r="I1668" s="6"/>
      <c r="J1668" s="6"/>
    </row>
    <row r="1669" spans="7:10" x14ac:dyDescent="0.25">
      <c r="G1669" s="2"/>
      <c r="H1669" s="6"/>
      <c r="I1669" s="6"/>
      <c r="J1669" s="6"/>
    </row>
    <row r="1670" spans="7:10" x14ac:dyDescent="0.25">
      <c r="G1670" s="2"/>
      <c r="H1670" s="6"/>
      <c r="I1670" s="6"/>
      <c r="J1670" s="6"/>
    </row>
    <row r="1671" spans="7:10" x14ac:dyDescent="0.25">
      <c r="G1671" s="2"/>
      <c r="H1671" s="6"/>
      <c r="I1671" s="6"/>
      <c r="J1671" s="6"/>
    </row>
    <row r="1672" spans="7:10" x14ac:dyDescent="0.25">
      <c r="G1672" s="2"/>
      <c r="H1672" s="6"/>
      <c r="I1672" s="6"/>
      <c r="J1672" s="6"/>
    </row>
    <row r="1673" spans="7:10" x14ac:dyDescent="0.25">
      <c r="G1673" s="2"/>
      <c r="H1673" s="6"/>
      <c r="I1673" s="6"/>
      <c r="J1673" s="6"/>
    </row>
    <row r="1674" spans="7:10" x14ac:dyDescent="0.25">
      <c r="G1674" s="2"/>
      <c r="H1674" s="6"/>
      <c r="I1674" s="6"/>
      <c r="J1674" s="6"/>
    </row>
    <row r="1675" spans="7:10" x14ac:dyDescent="0.25">
      <c r="G1675" s="2"/>
      <c r="H1675" s="6"/>
      <c r="I1675" s="6"/>
      <c r="J1675" s="6"/>
    </row>
    <row r="1676" spans="7:10" x14ac:dyDescent="0.25">
      <c r="G1676" s="2"/>
      <c r="H1676" s="6"/>
      <c r="I1676" s="6"/>
      <c r="J1676" s="6"/>
    </row>
    <row r="1677" spans="7:10" x14ac:dyDescent="0.25">
      <c r="G1677" s="2"/>
      <c r="H1677" s="6"/>
      <c r="I1677" s="6"/>
      <c r="J1677" s="6"/>
    </row>
    <row r="1678" spans="7:10" x14ac:dyDescent="0.25">
      <c r="G1678" s="2"/>
      <c r="H1678" s="6"/>
      <c r="I1678" s="6"/>
      <c r="J1678" s="6"/>
    </row>
    <row r="1679" spans="7:10" x14ac:dyDescent="0.25">
      <c r="G1679" s="2"/>
      <c r="H1679" s="6"/>
      <c r="I1679" s="6"/>
      <c r="J1679" s="6"/>
    </row>
    <row r="1680" spans="7:10" x14ac:dyDescent="0.25">
      <c r="G1680" s="2"/>
      <c r="H1680" s="6"/>
      <c r="I1680" s="6"/>
      <c r="J1680" s="6"/>
    </row>
    <row r="1681" spans="7:10" x14ac:dyDescent="0.25">
      <c r="G1681" s="2"/>
      <c r="H1681" s="6"/>
      <c r="I1681" s="6"/>
      <c r="J1681" s="6"/>
    </row>
    <row r="1682" spans="7:10" x14ac:dyDescent="0.25">
      <c r="G1682" s="2"/>
      <c r="H1682" s="6"/>
      <c r="I1682" s="6"/>
      <c r="J1682" s="6"/>
    </row>
    <row r="1683" spans="7:10" x14ac:dyDescent="0.25">
      <c r="G1683" s="2"/>
      <c r="H1683" s="6"/>
      <c r="I1683" s="6"/>
      <c r="J1683" s="6"/>
    </row>
    <row r="1684" spans="7:10" x14ac:dyDescent="0.25">
      <c r="G1684" s="2"/>
      <c r="H1684" s="6"/>
      <c r="I1684" s="6"/>
      <c r="J1684" s="6"/>
    </row>
    <row r="1685" spans="7:10" x14ac:dyDescent="0.25">
      <c r="G1685" s="2"/>
      <c r="H1685" s="6"/>
      <c r="I1685" s="6"/>
      <c r="J1685" s="6"/>
    </row>
    <row r="1686" spans="7:10" x14ac:dyDescent="0.25">
      <c r="G1686" s="2"/>
      <c r="H1686" s="6"/>
      <c r="I1686" s="6"/>
      <c r="J1686" s="6"/>
    </row>
    <row r="1687" spans="7:10" x14ac:dyDescent="0.25">
      <c r="G1687" s="2"/>
      <c r="H1687" s="6"/>
      <c r="I1687" s="6"/>
      <c r="J1687" s="6"/>
    </row>
    <row r="1688" spans="7:10" x14ac:dyDescent="0.25">
      <c r="G1688" s="2"/>
      <c r="H1688" s="6"/>
      <c r="I1688" s="6"/>
      <c r="J1688" s="6"/>
    </row>
    <row r="1689" spans="7:10" x14ac:dyDescent="0.25">
      <c r="G1689" s="2"/>
      <c r="H1689" s="6"/>
      <c r="I1689" s="6"/>
      <c r="J1689" s="6"/>
    </row>
    <row r="1690" spans="7:10" x14ac:dyDescent="0.25">
      <c r="G1690" s="2"/>
      <c r="H1690" s="6"/>
      <c r="I1690" s="6"/>
      <c r="J1690" s="6"/>
    </row>
    <row r="1691" spans="7:10" x14ac:dyDescent="0.25">
      <c r="G1691" s="2"/>
      <c r="H1691" s="6"/>
      <c r="I1691" s="6"/>
      <c r="J1691" s="6"/>
    </row>
    <row r="1692" spans="7:10" x14ac:dyDescent="0.25">
      <c r="G1692" s="2"/>
      <c r="H1692" s="6"/>
      <c r="I1692" s="6"/>
      <c r="J1692" s="6"/>
    </row>
    <row r="1693" spans="7:10" x14ac:dyDescent="0.25">
      <c r="G1693" s="2"/>
      <c r="H1693" s="6"/>
      <c r="I1693" s="6"/>
      <c r="J1693" s="6"/>
    </row>
    <row r="1694" spans="7:10" x14ac:dyDescent="0.25">
      <c r="G1694" s="2"/>
      <c r="H1694" s="6"/>
      <c r="I1694" s="6"/>
      <c r="J1694" s="6"/>
    </row>
    <row r="1695" spans="7:10" x14ac:dyDescent="0.25">
      <c r="G1695" s="2"/>
      <c r="H1695" s="6"/>
      <c r="I1695" s="6"/>
      <c r="J1695" s="6"/>
    </row>
    <row r="1696" spans="7:10" x14ac:dyDescent="0.25">
      <c r="G1696" s="2"/>
      <c r="H1696" s="6"/>
      <c r="I1696" s="6"/>
      <c r="J1696" s="6"/>
    </row>
    <row r="1697" spans="7:10" x14ac:dyDescent="0.25">
      <c r="G1697" s="2"/>
      <c r="H1697" s="6"/>
      <c r="I1697" s="6"/>
      <c r="J1697" s="6"/>
    </row>
    <row r="1698" spans="7:10" x14ac:dyDescent="0.25">
      <c r="G1698" s="2"/>
      <c r="H1698" s="6"/>
      <c r="I1698" s="6"/>
      <c r="J1698" s="6"/>
    </row>
    <row r="1699" spans="7:10" x14ac:dyDescent="0.25">
      <c r="G1699" s="2"/>
      <c r="H1699" s="6"/>
      <c r="I1699" s="6"/>
      <c r="J1699" s="6"/>
    </row>
    <row r="1700" spans="7:10" x14ac:dyDescent="0.25">
      <c r="G1700" s="2"/>
      <c r="H1700" s="6"/>
      <c r="I1700" s="6"/>
      <c r="J1700" s="6"/>
    </row>
    <row r="1701" spans="7:10" x14ac:dyDescent="0.25">
      <c r="G1701" s="2"/>
      <c r="H1701" s="6"/>
      <c r="I1701" s="6"/>
      <c r="J1701" s="6"/>
    </row>
    <row r="1702" spans="7:10" x14ac:dyDescent="0.25">
      <c r="G1702" s="2"/>
      <c r="H1702" s="6"/>
      <c r="I1702" s="6"/>
      <c r="J1702" s="6"/>
    </row>
    <row r="1703" spans="7:10" x14ac:dyDescent="0.25">
      <c r="G1703" s="2"/>
      <c r="H1703" s="6"/>
      <c r="I1703" s="6"/>
      <c r="J1703" s="6"/>
    </row>
    <row r="1704" spans="7:10" x14ac:dyDescent="0.25">
      <c r="G1704" s="2"/>
      <c r="H1704" s="6"/>
      <c r="I1704" s="6"/>
      <c r="J1704" s="6"/>
    </row>
    <row r="1705" spans="7:10" x14ac:dyDescent="0.25">
      <c r="G1705" s="2"/>
      <c r="H1705" s="6"/>
      <c r="I1705" s="6"/>
      <c r="J1705" s="6"/>
    </row>
    <row r="1706" spans="7:10" x14ac:dyDescent="0.25">
      <c r="G1706" s="2"/>
      <c r="H1706" s="6"/>
      <c r="I1706" s="6"/>
      <c r="J1706" s="6"/>
    </row>
    <row r="1707" spans="7:10" x14ac:dyDescent="0.25">
      <c r="G1707" s="2"/>
      <c r="H1707" s="6"/>
      <c r="I1707" s="6"/>
      <c r="J1707" s="6"/>
    </row>
    <row r="1708" spans="7:10" x14ac:dyDescent="0.25">
      <c r="G1708" s="2"/>
      <c r="H1708" s="6"/>
      <c r="I1708" s="6"/>
      <c r="J1708" s="6"/>
    </row>
    <row r="1709" spans="7:10" x14ac:dyDescent="0.25">
      <c r="G1709" s="2"/>
      <c r="H1709" s="6"/>
      <c r="I1709" s="6"/>
      <c r="J1709" s="6"/>
    </row>
    <row r="1710" spans="7:10" x14ac:dyDescent="0.25">
      <c r="G1710" s="2"/>
      <c r="H1710" s="6"/>
      <c r="I1710" s="6"/>
      <c r="J1710" s="6"/>
    </row>
    <row r="1711" spans="7:10" x14ac:dyDescent="0.25">
      <c r="G1711" s="2"/>
      <c r="H1711" s="6"/>
      <c r="I1711" s="6"/>
      <c r="J1711" s="6"/>
    </row>
    <row r="1712" spans="7:10" x14ac:dyDescent="0.25">
      <c r="G1712" s="2"/>
      <c r="H1712" s="6"/>
      <c r="I1712" s="6"/>
      <c r="J1712" s="6"/>
    </row>
    <row r="1713" spans="7:10" x14ac:dyDescent="0.25">
      <c r="G1713" s="2"/>
      <c r="H1713" s="6"/>
      <c r="I1713" s="6"/>
      <c r="J1713" s="6"/>
    </row>
    <row r="1714" spans="7:10" x14ac:dyDescent="0.25">
      <c r="G1714" s="2"/>
      <c r="H1714" s="6"/>
      <c r="I1714" s="6"/>
      <c r="J1714" s="6"/>
    </row>
    <row r="1715" spans="7:10" x14ac:dyDescent="0.25">
      <c r="G1715" s="2"/>
      <c r="H1715" s="6"/>
      <c r="I1715" s="6"/>
      <c r="J1715" s="6"/>
    </row>
    <row r="1716" spans="7:10" x14ac:dyDescent="0.25">
      <c r="G1716" s="2"/>
      <c r="H1716" s="6"/>
      <c r="I1716" s="6"/>
      <c r="J1716" s="6"/>
    </row>
    <row r="1717" spans="7:10" x14ac:dyDescent="0.25">
      <c r="G1717" s="2"/>
      <c r="H1717" s="6"/>
      <c r="I1717" s="6"/>
      <c r="J1717" s="6"/>
    </row>
    <row r="1718" spans="7:10" x14ac:dyDescent="0.25">
      <c r="G1718" s="2"/>
      <c r="H1718" s="6"/>
      <c r="I1718" s="6"/>
      <c r="J1718" s="6"/>
    </row>
    <row r="1719" spans="7:10" x14ac:dyDescent="0.25">
      <c r="G1719" s="2"/>
      <c r="H1719" s="6"/>
      <c r="I1719" s="6"/>
      <c r="J1719" s="6"/>
    </row>
    <row r="1720" spans="7:10" x14ac:dyDescent="0.25">
      <c r="G1720" s="2"/>
      <c r="H1720" s="6"/>
      <c r="I1720" s="6"/>
      <c r="J1720" s="6"/>
    </row>
    <row r="1721" spans="7:10" x14ac:dyDescent="0.25">
      <c r="G1721" s="2"/>
      <c r="H1721" s="6"/>
      <c r="I1721" s="6"/>
      <c r="J1721" s="6"/>
    </row>
    <row r="1722" spans="7:10" x14ac:dyDescent="0.25">
      <c r="G1722" s="2"/>
      <c r="H1722" s="6"/>
      <c r="I1722" s="6"/>
      <c r="J1722" s="6"/>
    </row>
    <row r="1723" spans="7:10" x14ac:dyDescent="0.25">
      <c r="G1723" s="2"/>
      <c r="H1723" s="6"/>
      <c r="I1723" s="6"/>
      <c r="J1723" s="6"/>
    </row>
    <row r="1724" spans="7:10" x14ac:dyDescent="0.25">
      <c r="G1724" s="2"/>
      <c r="H1724" s="6"/>
      <c r="I1724" s="6"/>
      <c r="J1724" s="6"/>
    </row>
    <row r="1725" spans="7:10" x14ac:dyDescent="0.25">
      <c r="G1725" s="2"/>
      <c r="H1725" s="6"/>
      <c r="I1725" s="6"/>
      <c r="J1725" s="6"/>
    </row>
    <row r="1726" spans="7:10" x14ac:dyDescent="0.25">
      <c r="G1726" s="2"/>
      <c r="H1726" s="6"/>
      <c r="I1726" s="6"/>
      <c r="J1726" s="6"/>
    </row>
    <row r="1727" spans="7:10" x14ac:dyDescent="0.25">
      <c r="G1727" s="2"/>
      <c r="H1727" s="6"/>
      <c r="I1727" s="6"/>
      <c r="J1727" s="6"/>
    </row>
    <row r="1728" spans="7:10" x14ac:dyDescent="0.25">
      <c r="G1728" s="2"/>
      <c r="H1728" s="6"/>
      <c r="I1728" s="6"/>
      <c r="J1728" s="6"/>
    </row>
    <row r="1729" spans="7:10" x14ac:dyDescent="0.25">
      <c r="G1729" s="2"/>
      <c r="H1729" s="6"/>
      <c r="I1729" s="6"/>
      <c r="J1729" s="6"/>
    </row>
    <row r="1730" spans="7:10" x14ac:dyDescent="0.25">
      <c r="G1730" s="2"/>
      <c r="H1730" s="6"/>
      <c r="I1730" s="6"/>
      <c r="J1730" s="6"/>
    </row>
    <row r="1731" spans="7:10" x14ac:dyDescent="0.25">
      <c r="G1731" s="2"/>
      <c r="H1731" s="6"/>
      <c r="I1731" s="6"/>
      <c r="J1731" s="6"/>
    </row>
    <row r="1732" spans="7:10" x14ac:dyDescent="0.25">
      <c r="G1732" s="2"/>
      <c r="H1732" s="6"/>
      <c r="I1732" s="6"/>
      <c r="J1732" s="6"/>
    </row>
    <row r="1733" spans="7:10" x14ac:dyDescent="0.25">
      <c r="G1733" s="2"/>
      <c r="H1733" s="6"/>
      <c r="I1733" s="6"/>
      <c r="J1733" s="6"/>
    </row>
    <row r="1734" spans="7:10" x14ac:dyDescent="0.25">
      <c r="G1734" s="2"/>
      <c r="H1734" s="6"/>
      <c r="I1734" s="6"/>
      <c r="J1734" s="6"/>
    </row>
    <row r="1735" spans="7:10" x14ac:dyDescent="0.25">
      <c r="G1735" s="2"/>
      <c r="H1735" s="6"/>
      <c r="I1735" s="6"/>
      <c r="J1735" s="6"/>
    </row>
    <row r="1736" spans="7:10" x14ac:dyDescent="0.25">
      <c r="G1736" s="2"/>
      <c r="H1736" s="6"/>
      <c r="I1736" s="6"/>
      <c r="J1736" s="6"/>
    </row>
    <row r="1737" spans="7:10" x14ac:dyDescent="0.25">
      <c r="G1737" s="2"/>
      <c r="H1737" s="6"/>
      <c r="I1737" s="6"/>
      <c r="J1737" s="6"/>
    </row>
    <row r="1738" spans="7:10" x14ac:dyDescent="0.25">
      <c r="G1738" s="2"/>
      <c r="H1738" s="6"/>
      <c r="I1738" s="6"/>
      <c r="J1738" s="6"/>
    </row>
    <row r="1739" spans="7:10" x14ac:dyDescent="0.25">
      <c r="G1739" s="2"/>
      <c r="H1739" s="6"/>
      <c r="I1739" s="6"/>
      <c r="J1739" s="6"/>
    </row>
    <row r="1740" spans="7:10" x14ac:dyDescent="0.25">
      <c r="G1740" s="2"/>
      <c r="H1740" s="6"/>
      <c r="I1740" s="6"/>
      <c r="J1740" s="6"/>
    </row>
    <row r="1741" spans="7:10" x14ac:dyDescent="0.25">
      <c r="G1741" s="2"/>
      <c r="H1741" s="6"/>
      <c r="I1741" s="6"/>
      <c r="J1741" s="6"/>
    </row>
    <row r="1742" spans="7:10" x14ac:dyDescent="0.25">
      <c r="G1742" s="2"/>
      <c r="H1742" s="6"/>
      <c r="I1742" s="6"/>
      <c r="J1742" s="6"/>
    </row>
    <row r="1743" spans="7:10" x14ac:dyDescent="0.25">
      <c r="G1743" s="2"/>
      <c r="H1743" s="6"/>
      <c r="I1743" s="6"/>
      <c r="J1743" s="6"/>
    </row>
    <row r="1744" spans="7:10" x14ac:dyDescent="0.25">
      <c r="G1744" s="2"/>
      <c r="H1744" s="6"/>
      <c r="I1744" s="6"/>
      <c r="J1744" s="6"/>
    </row>
    <row r="1745" spans="7:10" x14ac:dyDescent="0.25">
      <c r="G1745" s="2"/>
      <c r="H1745" s="6"/>
      <c r="I1745" s="6"/>
      <c r="J1745" s="6"/>
    </row>
    <row r="1746" spans="7:10" x14ac:dyDescent="0.25">
      <c r="G1746" s="2"/>
      <c r="H1746" s="6"/>
      <c r="I1746" s="6"/>
      <c r="J1746" s="6"/>
    </row>
    <row r="1747" spans="7:10" x14ac:dyDescent="0.25">
      <c r="G1747" s="2"/>
      <c r="H1747" s="6"/>
      <c r="I1747" s="6"/>
      <c r="J1747" s="6"/>
    </row>
    <row r="1748" spans="7:10" x14ac:dyDescent="0.25">
      <c r="G1748" s="2"/>
      <c r="H1748" s="6"/>
      <c r="I1748" s="6"/>
      <c r="J1748" s="6"/>
    </row>
    <row r="1749" spans="7:10" x14ac:dyDescent="0.25">
      <c r="G1749" s="2"/>
      <c r="H1749" s="6"/>
      <c r="I1749" s="6"/>
      <c r="J1749" s="6"/>
    </row>
    <row r="1750" spans="7:10" x14ac:dyDescent="0.25">
      <c r="G1750" s="2"/>
      <c r="H1750" s="6"/>
      <c r="I1750" s="6"/>
      <c r="J1750" s="6"/>
    </row>
    <row r="1751" spans="7:10" x14ac:dyDescent="0.25">
      <c r="G1751" s="2"/>
      <c r="H1751" s="6"/>
      <c r="I1751" s="6"/>
      <c r="J1751" s="6"/>
    </row>
    <row r="1752" spans="7:10" x14ac:dyDescent="0.25">
      <c r="G1752" s="2"/>
      <c r="H1752" s="6"/>
      <c r="I1752" s="6"/>
      <c r="J1752" s="6"/>
    </row>
    <row r="1753" spans="7:10" x14ac:dyDescent="0.25">
      <c r="G1753" s="2"/>
      <c r="H1753" s="6"/>
      <c r="I1753" s="6"/>
      <c r="J1753" s="6"/>
    </row>
    <row r="1754" spans="7:10" x14ac:dyDescent="0.25">
      <c r="G1754" s="2"/>
      <c r="H1754" s="6"/>
      <c r="I1754" s="6"/>
      <c r="J1754" s="6"/>
    </row>
    <row r="1755" spans="7:10" x14ac:dyDescent="0.25">
      <c r="G1755" s="2"/>
      <c r="H1755" s="6"/>
      <c r="I1755" s="6"/>
      <c r="J1755" s="6"/>
    </row>
    <row r="1756" spans="7:10" x14ac:dyDescent="0.25">
      <c r="G1756" s="2"/>
      <c r="H1756" s="6"/>
      <c r="I1756" s="6"/>
      <c r="J1756" s="6"/>
    </row>
    <row r="1757" spans="7:10" x14ac:dyDescent="0.25">
      <c r="G1757" s="2"/>
      <c r="H1757" s="6"/>
      <c r="I1757" s="6"/>
      <c r="J1757" s="6"/>
    </row>
    <row r="1758" spans="7:10" x14ac:dyDescent="0.25">
      <c r="G1758" s="2"/>
      <c r="H1758" s="6"/>
      <c r="I1758" s="6"/>
      <c r="J1758" s="6"/>
    </row>
    <row r="1759" spans="7:10" x14ac:dyDescent="0.25">
      <c r="G1759" s="2"/>
      <c r="H1759" s="6"/>
      <c r="I1759" s="6"/>
      <c r="J1759" s="6"/>
    </row>
    <row r="1760" spans="7:10" x14ac:dyDescent="0.25">
      <c r="G1760" s="2"/>
      <c r="H1760" s="6"/>
      <c r="I1760" s="6"/>
      <c r="J1760" s="6"/>
    </row>
    <row r="1761" spans="7:10" x14ac:dyDescent="0.25">
      <c r="G1761" s="2"/>
      <c r="H1761" s="6"/>
      <c r="I1761" s="6"/>
      <c r="J1761" s="6"/>
    </row>
    <row r="1762" spans="7:10" x14ac:dyDescent="0.25">
      <c r="G1762" s="2"/>
      <c r="H1762" s="6"/>
      <c r="I1762" s="6"/>
      <c r="J1762" s="6"/>
    </row>
    <row r="1763" spans="7:10" x14ac:dyDescent="0.25">
      <c r="G1763" s="2"/>
      <c r="H1763" s="6"/>
      <c r="I1763" s="6"/>
      <c r="J1763" s="6"/>
    </row>
    <row r="1764" spans="7:10" x14ac:dyDescent="0.25">
      <c r="G1764" s="2"/>
      <c r="H1764" s="6"/>
      <c r="I1764" s="6"/>
      <c r="J1764" s="6"/>
    </row>
    <row r="1765" spans="7:10" x14ac:dyDescent="0.25">
      <c r="G1765" s="2"/>
      <c r="H1765" s="6"/>
      <c r="I1765" s="6"/>
      <c r="J1765" s="6"/>
    </row>
    <row r="1766" spans="7:10" x14ac:dyDescent="0.25">
      <c r="G1766" s="2"/>
      <c r="H1766" s="6"/>
      <c r="I1766" s="6"/>
      <c r="J1766" s="6"/>
    </row>
    <row r="1767" spans="7:10" x14ac:dyDescent="0.25">
      <c r="G1767" s="2"/>
      <c r="H1767" s="6"/>
      <c r="I1767" s="6"/>
      <c r="J1767" s="6"/>
    </row>
    <row r="1768" spans="7:10" x14ac:dyDescent="0.25">
      <c r="G1768" s="2"/>
      <c r="H1768" s="6"/>
      <c r="I1768" s="6"/>
      <c r="J1768" s="6"/>
    </row>
    <row r="1769" spans="7:10" x14ac:dyDescent="0.25">
      <c r="G1769" s="2"/>
      <c r="H1769" s="6"/>
      <c r="I1769" s="6"/>
      <c r="J1769" s="6"/>
    </row>
    <row r="1770" spans="7:10" x14ac:dyDescent="0.25">
      <c r="G1770" s="2"/>
      <c r="H1770" s="6"/>
      <c r="I1770" s="6"/>
      <c r="J1770" s="6"/>
    </row>
    <row r="1771" spans="7:10" x14ac:dyDescent="0.25">
      <c r="G1771" s="2"/>
      <c r="H1771" s="6"/>
      <c r="I1771" s="6"/>
      <c r="J1771" s="6"/>
    </row>
    <row r="1772" spans="7:10" x14ac:dyDescent="0.25">
      <c r="G1772" s="2"/>
      <c r="H1772" s="6"/>
      <c r="I1772" s="6"/>
      <c r="J1772" s="6"/>
    </row>
    <row r="1773" spans="7:10" x14ac:dyDescent="0.25">
      <c r="G1773" s="2"/>
      <c r="H1773" s="6"/>
      <c r="I1773" s="6"/>
      <c r="J1773" s="6"/>
    </row>
    <row r="1774" spans="7:10" x14ac:dyDescent="0.25">
      <c r="G1774" s="2"/>
      <c r="H1774" s="6"/>
      <c r="I1774" s="6"/>
      <c r="J1774" s="6"/>
    </row>
    <row r="1775" spans="7:10" x14ac:dyDescent="0.25">
      <c r="G1775" s="2"/>
      <c r="H1775" s="6"/>
      <c r="I1775" s="6"/>
      <c r="J1775" s="6"/>
    </row>
    <row r="1776" spans="7:10" x14ac:dyDescent="0.25">
      <c r="G1776" s="2"/>
      <c r="H1776" s="6"/>
      <c r="I1776" s="6"/>
      <c r="J1776" s="6"/>
    </row>
    <row r="1777" spans="7:10" x14ac:dyDescent="0.25">
      <c r="G1777" s="2"/>
      <c r="H1777" s="6"/>
      <c r="I1777" s="6"/>
      <c r="J1777" s="6"/>
    </row>
    <row r="1778" spans="7:10" x14ac:dyDescent="0.25">
      <c r="G1778" s="2"/>
      <c r="H1778" s="6"/>
      <c r="I1778" s="6"/>
      <c r="J1778" s="6"/>
    </row>
    <row r="1779" spans="7:10" x14ac:dyDescent="0.25">
      <c r="G1779" s="2"/>
      <c r="H1779" s="6"/>
      <c r="I1779" s="6"/>
      <c r="J1779" s="6"/>
    </row>
    <row r="1780" spans="7:10" x14ac:dyDescent="0.25">
      <c r="G1780" s="2"/>
      <c r="H1780" s="6"/>
      <c r="I1780" s="6"/>
      <c r="J1780" s="6"/>
    </row>
    <row r="1781" spans="7:10" x14ac:dyDescent="0.25">
      <c r="G1781" s="2"/>
      <c r="H1781" s="6"/>
      <c r="I1781" s="6"/>
      <c r="J1781" s="6"/>
    </row>
    <row r="1782" spans="7:10" x14ac:dyDescent="0.25">
      <c r="G1782" s="2"/>
      <c r="H1782" s="6"/>
      <c r="I1782" s="6"/>
      <c r="J1782" s="6"/>
    </row>
    <row r="1783" spans="7:10" x14ac:dyDescent="0.25">
      <c r="G1783" s="2"/>
      <c r="H1783" s="6"/>
      <c r="I1783" s="6"/>
      <c r="J1783" s="6"/>
    </row>
    <row r="1784" spans="7:10" x14ac:dyDescent="0.25">
      <c r="G1784" s="2"/>
      <c r="H1784" s="6"/>
      <c r="I1784" s="6"/>
      <c r="J1784" s="6"/>
    </row>
    <row r="1785" spans="7:10" x14ac:dyDescent="0.25">
      <c r="G1785" s="2"/>
      <c r="H1785" s="6"/>
      <c r="I1785" s="6"/>
      <c r="J1785" s="6"/>
    </row>
    <row r="1786" spans="7:10" x14ac:dyDescent="0.25">
      <c r="G1786" s="2"/>
      <c r="H1786" s="6"/>
      <c r="I1786" s="6"/>
      <c r="J1786" s="6"/>
    </row>
    <row r="1787" spans="7:10" x14ac:dyDescent="0.25">
      <c r="G1787" s="2"/>
      <c r="H1787" s="6"/>
      <c r="I1787" s="6"/>
      <c r="J1787" s="6"/>
    </row>
    <row r="1788" spans="7:10" x14ac:dyDescent="0.25">
      <c r="G1788" s="2"/>
      <c r="H1788" s="6"/>
      <c r="I1788" s="6"/>
      <c r="J1788" s="6"/>
    </row>
    <row r="1789" spans="7:10" x14ac:dyDescent="0.25">
      <c r="G1789" s="2"/>
      <c r="H1789" s="6"/>
      <c r="I1789" s="6"/>
      <c r="J1789" s="6"/>
    </row>
    <row r="1790" spans="7:10" x14ac:dyDescent="0.25">
      <c r="G1790" s="2"/>
      <c r="H1790" s="6"/>
      <c r="I1790" s="6"/>
      <c r="J1790" s="6"/>
    </row>
    <row r="1791" spans="7:10" x14ac:dyDescent="0.25">
      <c r="G1791" s="2"/>
      <c r="H1791" s="6"/>
      <c r="I1791" s="6"/>
      <c r="J1791" s="6"/>
    </row>
    <row r="1792" spans="7:10" x14ac:dyDescent="0.25">
      <c r="G1792" s="2"/>
      <c r="H1792" s="6"/>
      <c r="I1792" s="6"/>
      <c r="J1792" s="6"/>
    </row>
    <row r="1793" spans="7:10" x14ac:dyDescent="0.25">
      <c r="G1793" s="2"/>
      <c r="H1793" s="6"/>
      <c r="I1793" s="6"/>
      <c r="J1793" s="6"/>
    </row>
    <row r="1794" spans="7:10" x14ac:dyDescent="0.25">
      <c r="G1794" s="2"/>
      <c r="H1794" s="6"/>
      <c r="I1794" s="6"/>
      <c r="J1794" s="6"/>
    </row>
    <row r="1795" spans="7:10" x14ac:dyDescent="0.25">
      <c r="G1795" s="2"/>
      <c r="H1795" s="6"/>
      <c r="I1795" s="6"/>
      <c r="J1795" s="6"/>
    </row>
    <row r="1796" spans="7:10" x14ac:dyDescent="0.25">
      <c r="G1796" s="2"/>
      <c r="H1796" s="6"/>
      <c r="I1796" s="6"/>
      <c r="J1796" s="6"/>
    </row>
    <row r="1797" spans="7:10" x14ac:dyDescent="0.25">
      <c r="G1797" s="2"/>
      <c r="H1797" s="6"/>
      <c r="I1797" s="6"/>
      <c r="J1797" s="6"/>
    </row>
    <row r="1798" spans="7:10" x14ac:dyDescent="0.25">
      <c r="G1798" s="2"/>
      <c r="H1798" s="6"/>
      <c r="I1798" s="6"/>
      <c r="J1798" s="6"/>
    </row>
    <row r="1799" spans="7:10" x14ac:dyDescent="0.25">
      <c r="G1799" s="2"/>
      <c r="H1799" s="6"/>
      <c r="I1799" s="6"/>
      <c r="J1799" s="6"/>
    </row>
    <row r="1800" spans="7:10" x14ac:dyDescent="0.25">
      <c r="G1800" s="2"/>
      <c r="H1800" s="6"/>
      <c r="I1800" s="6"/>
      <c r="J1800" s="6"/>
    </row>
    <row r="1801" spans="7:10" x14ac:dyDescent="0.25">
      <c r="G1801" s="2"/>
      <c r="H1801" s="6"/>
      <c r="I1801" s="6"/>
      <c r="J1801" s="6"/>
    </row>
    <row r="1802" spans="7:10" x14ac:dyDescent="0.25">
      <c r="G1802" s="2"/>
      <c r="H1802" s="6"/>
      <c r="I1802" s="6"/>
      <c r="J1802" s="6"/>
    </row>
    <row r="1803" spans="7:10" x14ac:dyDescent="0.25">
      <c r="G1803" s="2"/>
      <c r="H1803" s="6"/>
      <c r="I1803" s="6"/>
      <c r="J1803" s="6"/>
    </row>
    <row r="1804" spans="7:10" x14ac:dyDescent="0.25">
      <c r="G1804" s="2"/>
      <c r="H1804" s="6"/>
      <c r="I1804" s="6"/>
      <c r="J1804" s="6"/>
    </row>
    <row r="1805" spans="7:10" x14ac:dyDescent="0.25">
      <c r="G1805" s="2"/>
      <c r="H1805" s="6"/>
      <c r="I1805" s="6"/>
      <c r="J1805" s="6"/>
    </row>
    <row r="1806" spans="7:10" x14ac:dyDescent="0.25">
      <c r="G1806" s="2"/>
      <c r="H1806" s="6"/>
      <c r="I1806" s="6"/>
      <c r="J1806" s="6"/>
    </row>
    <row r="1807" spans="7:10" x14ac:dyDescent="0.25">
      <c r="G1807" s="2"/>
      <c r="H1807" s="6"/>
      <c r="I1807" s="6"/>
      <c r="J1807" s="6"/>
    </row>
    <row r="1808" spans="7:10" x14ac:dyDescent="0.25">
      <c r="G1808" s="2"/>
      <c r="H1808" s="6"/>
      <c r="I1808" s="6"/>
      <c r="J1808" s="6"/>
    </row>
    <row r="1809" spans="7:10" x14ac:dyDescent="0.25">
      <c r="G1809" s="2"/>
      <c r="H1809" s="6"/>
      <c r="I1809" s="6"/>
      <c r="J1809" s="6"/>
    </row>
    <row r="1810" spans="7:10" x14ac:dyDescent="0.25">
      <c r="G1810" s="2"/>
      <c r="H1810" s="6"/>
      <c r="I1810" s="6"/>
      <c r="J1810" s="6"/>
    </row>
    <row r="1811" spans="7:10" x14ac:dyDescent="0.25">
      <c r="G1811" s="2"/>
      <c r="H1811" s="6"/>
      <c r="I1811" s="6"/>
      <c r="J1811" s="6"/>
    </row>
    <row r="1812" spans="7:10" x14ac:dyDescent="0.25">
      <c r="G1812" s="2"/>
      <c r="H1812" s="6"/>
      <c r="I1812" s="6"/>
      <c r="J1812" s="6"/>
    </row>
    <row r="1813" spans="7:10" x14ac:dyDescent="0.25">
      <c r="G1813" s="2"/>
      <c r="H1813" s="6"/>
      <c r="I1813" s="6"/>
      <c r="J1813" s="6"/>
    </row>
    <row r="1814" spans="7:10" x14ac:dyDescent="0.25">
      <c r="G1814" s="2"/>
      <c r="H1814" s="6"/>
      <c r="I1814" s="6"/>
      <c r="J1814" s="6"/>
    </row>
    <row r="1815" spans="7:10" x14ac:dyDescent="0.25">
      <c r="G1815" s="2"/>
      <c r="H1815" s="6"/>
      <c r="I1815" s="6"/>
      <c r="J1815" s="6"/>
    </row>
    <row r="1816" spans="7:10" x14ac:dyDescent="0.25">
      <c r="G1816" s="2"/>
      <c r="H1816" s="6"/>
      <c r="I1816" s="6"/>
      <c r="J1816" s="6"/>
    </row>
    <row r="1817" spans="7:10" x14ac:dyDescent="0.25">
      <c r="G1817" s="2"/>
      <c r="H1817" s="6"/>
      <c r="I1817" s="6"/>
      <c r="J1817" s="6"/>
    </row>
    <row r="1818" spans="7:10" x14ac:dyDescent="0.25">
      <c r="G1818" s="2"/>
      <c r="H1818" s="6"/>
      <c r="I1818" s="6"/>
      <c r="J1818" s="6"/>
    </row>
    <row r="1819" spans="7:10" x14ac:dyDescent="0.25">
      <c r="G1819" s="2"/>
      <c r="H1819" s="6"/>
      <c r="I1819" s="6"/>
      <c r="J1819" s="6"/>
    </row>
    <row r="1820" spans="7:10" x14ac:dyDescent="0.25">
      <c r="G1820" s="2"/>
      <c r="H1820" s="6"/>
      <c r="I1820" s="6"/>
      <c r="J1820" s="6"/>
    </row>
    <row r="1821" spans="7:10" x14ac:dyDescent="0.25">
      <c r="G1821" s="2"/>
      <c r="H1821" s="6"/>
      <c r="I1821" s="6"/>
      <c r="J1821" s="6"/>
    </row>
    <row r="1822" spans="7:10" x14ac:dyDescent="0.25">
      <c r="G1822" s="2"/>
      <c r="H1822" s="6"/>
      <c r="I1822" s="6"/>
      <c r="J1822" s="6"/>
    </row>
    <row r="1823" spans="7:10" x14ac:dyDescent="0.25">
      <c r="G1823" s="2"/>
      <c r="H1823" s="6"/>
      <c r="I1823" s="6"/>
      <c r="J1823" s="6"/>
    </row>
    <row r="1824" spans="7:10" x14ac:dyDescent="0.25">
      <c r="G1824" s="2"/>
      <c r="H1824" s="6"/>
      <c r="I1824" s="6"/>
      <c r="J1824" s="6"/>
    </row>
    <row r="1825" spans="7:10" x14ac:dyDescent="0.25">
      <c r="G1825" s="2"/>
      <c r="H1825" s="6"/>
      <c r="I1825" s="6"/>
      <c r="J1825" s="6"/>
    </row>
    <row r="1826" spans="7:10" x14ac:dyDescent="0.25">
      <c r="G1826" s="2"/>
      <c r="H1826" s="6"/>
      <c r="I1826" s="6"/>
      <c r="J1826" s="6"/>
    </row>
    <row r="1827" spans="7:10" x14ac:dyDescent="0.25">
      <c r="G1827" s="2"/>
      <c r="H1827" s="6"/>
      <c r="I1827" s="6"/>
      <c r="J1827" s="6"/>
    </row>
    <row r="1828" spans="7:10" x14ac:dyDescent="0.25">
      <c r="G1828" s="2"/>
      <c r="H1828" s="6"/>
      <c r="I1828" s="6"/>
      <c r="J1828" s="6"/>
    </row>
    <row r="1829" spans="7:10" x14ac:dyDescent="0.25">
      <c r="G1829" s="2"/>
      <c r="H1829" s="6"/>
      <c r="I1829" s="6"/>
      <c r="J1829" s="6"/>
    </row>
    <row r="1830" spans="7:10" x14ac:dyDescent="0.25">
      <c r="G1830" s="2"/>
      <c r="H1830" s="6"/>
      <c r="I1830" s="6"/>
      <c r="J1830" s="6"/>
    </row>
    <row r="1831" spans="7:10" x14ac:dyDescent="0.25">
      <c r="G1831" s="2"/>
      <c r="H1831" s="6"/>
      <c r="I1831" s="6"/>
      <c r="J1831" s="6"/>
    </row>
    <row r="1832" spans="7:10" x14ac:dyDescent="0.25">
      <c r="G1832" s="2"/>
      <c r="H1832" s="6"/>
      <c r="I1832" s="6"/>
      <c r="J1832" s="6"/>
    </row>
    <row r="1833" spans="7:10" x14ac:dyDescent="0.25">
      <c r="G1833" s="2"/>
      <c r="H1833" s="6"/>
      <c r="I1833" s="6"/>
      <c r="J1833" s="6"/>
    </row>
    <row r="1834" spans="7:10" x14ac:dyDescent="0.25">
      <c r="G1834" s="2"/>
      <c r="H1834" s="6"/>
      <c r="I1834" s="6"/>
      <c r="J1834" s="6"/>
    </row>
    <row r="1835" spans="7:10" x14ac:dyDescent="0.25">
      <c r="G1835" s="2"/>
      <c r="H1835" s="6"/>
      <c r="I1835" s="6"/>
      <c r="J1835" s="6"/>
    </row>
    <row r="1836" spans="7:10" x14ac:dyDescent="0.25">
      <c r="G1836" s="2"/>
      <c r="H1836" s="6"/>
      <c r="I1836" s="6"/>
      <c r="J1836" s="6"/>
    </row>
    <row r="1837" spans="7:10" x14ac:dyDescent="0.25">
      <c r="G1837" s="2"/>
      <c r="H1837" s="6"/>
      <c r="I1837" s="6"/>
      <c r="J1837" s="6"/>
    </row>
    <row r="1838" spans="7:10" x14ac:dyDescent="0.25">
      <c r="G1838" s="2"/>
      <c r="H1838" s="6"/>
      <c r="I1838" s="6"/>
      <c r="J1838" s="6"/>
    </row>
    <row r="1839" spans="7:10" x14ac:dyDescent="0.25">
      <c r="G1839" s="2"/>
      <c r="H1839" s="6"/>
      <c r="I1839" s="6"/>
      <c r="J1839" s="6"/>
    </row>
    <row r="1840" spans="7:10" x14ac:dyDescent="0.25">
      <c r="G1840" s="2"/>
      <c r="H1840" s="6"/>
      <c r="I1840" s="6"/>
      <c r="J1840" s="6"/>
    </row>
    <row r="1841" spans="7:10" x14ac:dyDescent="0.25">
      <c r="G1841" s="2"/>
      <c r="H1841" s="6"/>
      <c r="I1841" s="6"/>
      <c r="J1841" s="6"/>
    </row>
    <row r="1842" spans="7:10" x14ac:dyDescent="0.25">
      <c r="G1842" s="2"/>
      <c r="H1842" s="6"/>
      <c r="I1842" s="6"/>
      <c r="J1842" s="6"/>
    </row>
    <row r="1843" spans="7:10" x14ac:dyDescent="0.25">
      <c r="G1843" s="2"/>
      <c r="H1843" s="6"/>
      <c r="I1843" s="6"/>
      <c r="J1843" s="6"/>
    </row>
    <row r="1844" spans="7:10" x14ac:dyDescent="0.25">
      <c r="G1844" s="2"/>
      <c r="H1844" s="6"/>
      <c r="I1844" s="6"/>
      <c r="J1844" s="6"/>
    </row>
    <row r="1845" spans="7:10" x14ac:dyDescent="0.25">
      <c r="G1845" s="2"/>
      <c r="H1845" s="6"/>
      <c r="I1845" s="6"/>
      <c r="J1845" s="6"/>
    </row>
    <row r="1846" spans="7:10" x14ac:dyDescent="0.25">
      <c r="G1846" s="2"/>
      <c r="H1846" s="6"/>
      <c r="I1846" s="6"/>
      <c r="J1846" s="6"/>
    </row>
    <row r="1847" spans="7:10" x14ac:dyDescent="0.25">
      <c r="G1847" s="2"/>
      <c r="H1847" s="6"/>
      <c r="I1847" s="6"/>
      <c r="J1847" s="6"/>
    </row>
    <row r="1848" spans="7:10" x14ac:dyDescent="0.25">
      <c r="G1848" s="2"/>
      <c r="H1848" s="6"/>
      <c r="I1848" s="6"/>
      <c r="J1848" s="6"/>
    </row>
    <row r="1849" spans="7:10" x14ac:dyDescent="0.25">
      <c r="G1849" s="2"/>
      <c r="H1849" s="6"/>
      <c r="I1849" s="6"/>
      <c r="J1849" s="6"/>
    </row>
    <row r="1850" spans="7:10" x14ac:dyDescent="0.25">
      <c r="G1850" s="2"/>
      <c r="H1850" s="6"/>
      <c r="I1850" s="6"/>
      <c r="J1850" s="6"/>
    </row>
    <row r="1851" spans="7:10" x14ac:dyDescent="0.25">
      <c r="G1851" s="2"/>
      <c r="H1851" s="6"/>
      <c r="I1851" s="6"/>
      <c r="J1851" s="6"/>
    </row>
    <row r="1852" spans="7:10" x14ac:dyDescent="0.25">
      <c r="G1852" s="2"/>
      <c r="H1852" s="6"/>
      <c r="I1852" s="6"/>
      <c r="J1852" s="6"/>
    </row>
    <row r="1853" spans="7:10" x14ac:dyDescent="0.25">
      <c r="G1853" s="2"/>
      <c r="H1853" s="6"/>
      <c r="I1853" s="6"/>
      <c r="J1853" s="6"/>
    </row>
    <row r="1854" spans="7:10" x14ac:dyDescent="0.25">
      <c r="G1854" s="2"/>
      <c r="H1854" s="6"/>
      <c r="I1854" s="6"/>
      <c r="J1854" s="6"/>
    </row>
    <row r="1855" spans="7:10" x14ac:dyDescent="0.25">
      <c r="G1855" s="2"/>
      <c r="H1855" s="6"/>
      <c r="I1855" s="6"/>
      <c r="J1855" s="6"/>
    </row>
    <row r="1856" spans="7:10" x14ac:dyDescent="0.25">
      <c r="G1856" s="2"/>
      <c r="H1856" s="6"/>
      <c r="I1856" s="6"/>
      <c r="J1856" s="6"/>
    </row>
    <row r="1857" spans="7:10" x14ac:dyDescent="0.25">
      <c r="G1857" s="2"/>
      <c r="H1857" s="6"/>
      <c r="I1857" s="6"/>
      <c r="J1857" s="6"/>
    </row>
    <row r="1858" spans="7:10" x14ac:dyDescent="0.25">
      <c r="G1858" s="2"/>
      <c r="H1858" s="6"/>
      <c r="I1858" s="6"/>
      <c r="J1858" s="6"/>
    </row>
    <row r="1859" spans="7:10" x14ac:dyDescent="0.25">
      <c r="G1859" s="2"/>
      <c r="H1859" s="6"/>
      <c r="I1859" s="6"/>
      <c r="J1859" s="6"/>
    </row>
    <row r="1860" spans="7:10" x14ac:dyDescent="0.25">
      <c r="G1860" s="2"/>
      <c r="H1860" s="6"/>
      <c r="I1860" s="6"/>
      <c r="J1860" s="6"/>
    </row>
    <row r="1861" spans="7:10" x14ac:dyDescent="0.25">
      <c r="G1861" s="2"/>
      <c r="H1861" s="6"/>
      <c r="I1861" s="6"/>
      <c r="J1861" s="6"/>
    </row>
    <row r="1862" spans="7:10" x14ac:dyDescent="0.25">
      <c r="G1862" s="2"/>
      <c r="H1862" s="6"/>
      <c r="I1862" s="6"/>
      <c r="J1862" s="6"/>
    </row>
    <row r="1863" spans="7:10" x14ac:dyDescent="0.25">
      <c r="G1863" s="2"/>
      <c r="H1863" s="6"/>
      <c r="I1863" s="6"/>
      <c r="J1863" s="6"/>
    </row>
    <row r="1864" spans="7:10" x14ac:dyDescent="0.25">
      <c r="G1864" s="2"/>
      <c r="H1864" s="6"/>
      <c r="I1864" s="6"/>
      <c r="J1864" s="6"/>
    </row>
    <row r="1865" spans="7:10" x14ac:dyDescent="0.25">
      <c r="G1865" s="2"/>
      <c r="H1865" s="6"/>
      <c r="I1865" s="6"/>
      <c r="J1865" s="6"/>
    </row>
    <row r="1866" spans="7:10" x14ac:dyDescent="0.25">
      <c r="G1866" s="2"/>
      <c r="H1866" s="6"/>
      <c r="I1866" s="6"/>
      <c r="J1866" s="6"/>
    </row>
    <row r="1867" spans="7:10" x14ac:dyDescent="0.25">
      <c r="G1867" s="2"/>
      <c r="H1867" s="6"/>
      <c r="I1867" s="6"/>
      <c r="J1867" s="6"/>
    </row>
    <row r="1868" spans="7:10" x14ac:dyDescent="0.25">
      <c r="G1868" s="2"/>
      <c r="H1868" s="6"/>
      <c r="I1868" s="6"/>
      <c r="J1868" s="6"/>
    </row>
    <row r="1869" spans="7:10" x14ac:dyDescent="0.25">
      <c r="G1869" s="2"/>
      <c r="H1869" s="6"/>
      <c r="I1869" s="6"/>
      <c r="J1869" s="6"/>
    </row>
    <row r="1870" spans="7:10" x14ac:dyDescent="0.25">
      <c r="G1870" s="2"/>
      <c r="H1870" s="6"/>
      <c r="I1870" s="6"/>
      <c r="J1870" s="6"/>
    </row>
    <row r="1871" spans="7:10" x14ac:dyDescent="0.25">
      <c r="G1871" s="2"/>
      <c r="H1871" s="6"/>
      <c r="I1871" s="6"/>
      <c r="J1871" s="6"/>
    </row>
    <row r="1872" spans="7:10" x14ac:dyDescent="0.25">
      <c r="G1872" s="2"/>
      <c r="H1872" s="6"/>
      <c r="I1872" s="6"/>
      <c r="J1872" s="6"/>
    </row>
    <row r="1873" spans="7:10" x14ac:dyDescent="0.25">
      <c r="G1873" s="2"/>
      <c r="H1873" s="6"/>
      <c r="I1873" s="6"/>
      <c r="J1873" s="6"/>
    </row>
    <row r="1874" spans="7:10" x14ac:dyDescent="0.25">
      <c r="G1874" s="2"/>
      <c r="H1874" s="6"/>
      <c r="I1874" s="6"/>
      <c r="J1874" s="6"/>
    </row>
    <row r="1875" spans="7:10" x14ac:dyDescent="0.25">
      <c r="G1875" s="2"/>
      <c r="H1875" s="6"/>
      <c r="I1875" s="6"/>
      <c r="J1875" s="6"/>
    </row>
    <row r="1876" spans="7:10" x14ac:dyDescent="0.25">
      <c r="G1876" s="2"/>
      <c r="H1876" s="6"/>
      <c r="I1876" s="6"/>
      <c r="J1876" s="6"/>
    </row>
    <row r="1877" spans="7:10" x14ac:dyDescent="0.25">
      <c r="G1877" s="2"/>
      <c r="H1877" s="6"/>
      <c r="I1877" s="6"/>
      <c r="J1877" s="6"/>
    </row>
    <row r="1878" spans="7:10" x14ac:dyDescent="0.25">
      <c r="G1878" s="2"/>
      <c r="H1878" s="6"/>
      <c r="I1878" s="6"/>
      <c r="J1878" s="6"/>
    </row>
    <row r="1879" spans="7:10" x14ac:dyDescent="0.25">
      <c r="G1879" s="2"/>
      <c r="H1879" s="6"/>
      <c r="I1879" s="6"/>
      <c r="J1879" s="6"/>
    </row>
    <row r="1880" spans="7:10" x14ac:dyDescent="0.25">
      <c r="G1880" s="2"/>
      <c r="H1880" s="6"/>
      <c r="I1880" s="6"/>
      <c r="J1880" s="6"/>
    </row>
    <row r="1881" spans="7:10" x14ac:dyDescent="0.25">
      <c r="G1881" s="2"/>
      <c r="H1881" s="6"/>
      <c r="I1881" s="6"/>
      <c r="J1881" s="6"/>
    </row>
    <row r="1882" spans="7:10" x14ac:dyDescent="0.25">
      <c r="G1882" s="2"/>
      <c r="H1882" s="6"/>
      <c r="I1882" s="6"/>
      <c r="J1882" s="6"/>
    </row>
    <row r="1883" spans="7:10" x14ac:dyDescent="0.25">
      <c r="G1883" s="2"/>
      <c r="H1883" s="6"/>
      <c r="I1883" s="6"/>
      <c r="J1883" s="6"/>
    </row>
    <row r="1884" spans="7:10" x14ac:dyDescent="0.25">
      <c r="G1884" s="2"/>
      <c r="H1884" s="6"/>
      <c r="I1884" s="6"/>
      <c r="J1884" s="6"/>
    </row>
    <row r="1885" spans="7:10" x14ac:dyDescent="0.25">
      <c r="G1885" s="2"/>
      <c r="H1885" s="6"/>
      <c r="I1885" s="6"/>
      <c r="J1885" s="6"/>
    </row>
    <row r="1886" spans="7:10" x14ac:dyDescent="0.25">
      <c r="G1886" s="2"/>
      <c r="H1886" s="6"/>
      <c r="I1886" s="6"/>
      <c r="J1886" s="6"/>
    </row>
    <row r="1887" spans="7:10" x14ac:dyDescent="0.25">
      <c r="G1887" s="2"/>
      <c r="H1887" s="6"/>
      <c r="I1887" s="6"/>
      <c r="J1887" s="6"/>
    </row>
    <row r="1888" spans="7:10" x14ac:dyDescent="0.25">
      <c r="G1888" s="2"/>
      <c r="H1888" s="6"/>
      <c r="I1888" s="6"/>
      <c r="J1888" s="6"/>
    </row>
    <row r="1889" spans="7:10" x14ac:dyDescent="0.25">
      <c r="G1889" s="2"/>
      <c r="H1889" s="6"/>
      <c r="I1889" s="6"/>
      <c r="J1889" s="6"/>
    </row>
    <row r="1890" spans="7:10" x14ac:dyDescent="0.25">
      <c r="G1890" s="2"/>
      <c r="H1890" s="6"/>
      <c r="I1890" s="6"/>
      <c r="J1890" s="6"/>
    </row>
    <row r="1891" spans="7:10" x14ac:dyDescent="0.25">
      <c r="G1891" s="2"/>
      <c r="H1891" s="6"/>
      <c r="I1891" s="6"/>
      <c r="J1891" s="6"/>
    </row>
    <row r="1892" spans="7:10" x14ac:dyDescent="0.25">
      <c r="G1892" s="2"/>
      <c r="H1892" s="6"/>
      <c r="I1892" s="6"/>
      <c r="J1892" s="6"/>
    </row>
    <row r="1893" spans="7:10" x14ac:dyDescent="0.25">
      <c r="G1893" s="2"/>
      <c r="H1893" s="6"/>
      <c r="I1893" s="6"/>
      <c r="J1893" s="6"/>
    </row>
    <row r="1894" spans="7:10" x14ac:dyDescent="0.25">
      <c r="G1894" s="2"/>
      <c r="H1894" s="6"/>
      <c r="I1894" s="6"/>
      <c r="J1894" s="6"/>
    </row>
    <row r="1895" spans="7:10" x14ac:dyDescent="0.25">
      <c r="G1895" s="2"/>
      <c r="H1895" s="6"/>
      <c r="I1895" s="6"/>
      <c r="J1895" s="6"/>
    </row>
    <row r="1896" spans="7:10" x14ac:dyDescent="0.25">
      <c r="G1896" s="2"/>
      <c r="H1896" s="6"/>
      <c r="I1896" s="6"/>
      <c r="J1896" s="6"/>
    </row>
    <row r="1897" spans="7:10" x14ac:dyDescent="0.25">
      <c r="G1897" s="2"/>
      <c r="H1897" s="6"/>
      <c r="I1897" s="6"/>
      <c r="J1897" s="6"/>
    </row>
    <row r="1898" spans="7:10" x14ac:dyDescent="0.25">
      <c r="G1898" s="2"/>
      <c r="H1898" s="6"/>
      <c r="I1898" s="6"/>
      <c r="J1898" s="6"/>
    </row>
    <row r="1899" spans="7:10" x14ac:dyDescent="0.25">
      <c r="G1899" s="2"/>
      <c r="H1899" s="6"/>
      <c r="I1899" s="6"/>
      <c r="J1899" s="6"/>
    </row>
    <row r="1900" spans="7:10" x14ac:dyDescent="0.25">
      <c r="G1900" s="2"/>
      <c r="H1900" s="6"/>
      <c r="I1900" s="6"/>
      <c r="J1900" s="6"/>
    </row>
    <row r="1901" spans="7:10" x14ac:dyDescent="0.25">
      <c r="G1901" s="2"/>
      <c r="H1901" s="6"/>
      <c r="I1901" s="6"/>
      <c r="J1901" s="6"/>
    </row>
    <row r="1902" spans="7:10" x14ac:dyDescent="0.25">
      <c r="G1902" s="2"/>
      <c r="H1902" s="6"/>
      <c r="I1902" s="6"/>
      <c r="J1902" s="6"/>
    </row>
    <row r="1903" spans="7:10" x14ac:dyDescent="0.25">
      <c r="G1903" s="2"/>
      <c r="H1903" s="6"/>
      <c r="I1903" s="6"/>
      <c r="J1903" s="6"/>
    </row>
    <row r="1904" spans="7:10" x14ac:dyDescent="0.25">
      <c r="G1904" s="2"/>
      <c r="H1904" s="6"/>
      <c r="I1904" s="6"/>
      <c r="J1904" s="6"/>
    </row>
    <row r="1905" spans="7:10" x14ac:dyDescent="0.25">
      <c r="G1905" s="2"/>
      <c r="H1905" s="6"/>
      <c r="I1905" s="6"/>
      <c r="J1905" s="6"/>
    </row>
    <row r="1906" spans="7:10" x14ac:dyDescent="0.25">
      <c r="G1906" s="2"/>
      <c r="H1906" s="6"/>
      <c r="I1906" s="6"/>
      <c r="J1906" s="6"/>
    </row>
    <row r="1907" spans="7:10" x14ac:dyDescent="0.25">
      <c r="G1907" s="2"/>
      <c r="H1907" s="6"/>
      <c r="I1907" s="6"/>
      <c r="J1907" s="6"/>
    </row>
    <row r="1908" spans="7:10" x14ac:dyDescent="0.25">
      <c r="G1908" s="2"/>
      <c r="H1908" s="6"/>
      <c r="I1908" s="6"/>
      <c r="J1908" s="6"/>
    </row>
    <row r="1909" spans="7:10" x14ac:dyDescent="0.25">
      <c r="G1909" s="2"/>
      <c r="H1909" s="6"/>
      <c r="I1909" s="6"/>
      <c r="J1909" s="6"/>
    </row>
    <row r="1910" spans="7:10" x14ac:dyDescent="0.25">
      <c r="G1910" s="2"/>
      <c r="H1910" s="6"/>
      <c r="I1910" s="6"/>
      <c r="J1910" s="6"/>
    </row>
    <row r="1911" spans="7:10" x14ac:dyDescent="0.25">
      <c r="G1911" s="2"/>
      <c r="H1911" s="6"/>
      <c r="I1911" s="6"/>
      <c r="J1911" s="6"/>
    </row>
    <row r="1912" spans="7:10" x14ac:dyDescent="0.25">
      <c r="G1912" s="2"/>
      <c r="H1912" s="6"/>
      <c r="I1912" s="6"/>
      <c r="J1912" s="6"/>
    </row>
    <row r="1913" spans="7:10" x14ac:dyDescent="0.25">
      <c r="G1913" s="2"/>
      <c r="H1913" s="6"/>
      <c r="I1913" s="6"/>
      <c r="J1913" s="6"/>
    </row>
    <row r="1914" spans="7:10" x14ac:dyDescent="0.25">
      <c r="G1914" s="2"/>
      <c r="H1914" s="6"/>
      <c r="I1914" s="6"/>
      <c r="J1914" s="6"/>
    </row>
    <row r="1915" spans="7:10" x14ac:dyDescent="0.25">
      <c r="G1915" s="2"/>
      <c r="H1915" s="6"/>
      <c r="I1915" s="6"/>
      <c r="J1915" s="6"/>
    </row>
    <row r="1916" spans="7:10" x14ac:dyDescent="0.25">
      <c r="G1916" s="2"/>
      <c r="H1916" s="6"/>
      <c r="I1916" s="6"/>
      <c r="J1916" s="6"/>
    </row>
    <row r="1917" spans="7:10" x14ac:dyDescent="0.25">
      <c r="G1917" s="2"/>
      <c r="H1917" s="6"/>
      <c r="I1917" s="6"/>
      <c r="J1917" s="6"/>
    </row>
    <row r="1918" spans="7:10" x14ac:dyDescent="0.25">
      <c r="G1918" s="2"/>
      <c r="H1918" s="6"/>
      <c r="I1918" s="6"/>
      <c r="J1918" s="6"/>
    </row>
    <row r="1919" spans="7:10" x14ac:dyDescent="0.25">
      <c r="G1919" s="2"/>
      <c r="H1919" s="6"/>
      <c r="I1919" s="6"/>
      <c r="J1919" s="6"/>
    </row>
    <row r="1920" spans="7:10" x14ac:dyDescent="0.25">
      <c r="G1920" s="2"/>
      <c r="H1920" s="6"/>
      <c r="I1920" s="6"/>
      <c r="J1920" s="6"/>
    </row>
    <row r="1921" spans="7:10" x14ac:dyDescent="0.25">
      <c r="G1921" s="2"/>
      <c r="H1921" s="6"/>
      <c r="I1921" s="6"/>
      <c r="J1921" s="6"/>
    </row>
    <row r="1922" spans="7:10" x14ac:dyDescent="0.25">
      <c r="G1922" s="2"/>
      <c r="H1922" s="6"/>
      <c r="I1922" s="6"/>
      <c r="J1922" s="6"/>
    </row>
    <row r="1923" spans="7:10" x14ac:dyDescent="0.25">
      <c r="G1923" s="2"/>
      <c r="H1923" s="6"/>
      <c r="I1923" s="6"/>
      <c r="J1923" s="6"/>
    </row>
    <row r="1924" spans="7:10" x14ac:dyDescent="0.25">
      <c r="G1924" s="2"/>
      <c r="H1924" s="6"/>
      <c r="I1924" s="6"/>
      <c r="J1924" s="6"/>
    </row>
    <row r="1925" spans="7:10" x14ac:dyDescent="0.25">
      <c r="G1925" s="2"/>
      <c r="H1925" s="6"/>
      <c r="I1925" s="6"/>
      <c r="J1925" s="6"/>
    </row>
    <row r="1926" spans="7:10" x14ac:dyDescent="0.25">
      <c r="G1926" s="2"/>
      <c r="H1926" s="6"/>
      <c r="I1926" s="6"/>
      <c r="J1926" s="6"/>
    </row>
    <row r="1927" spans="7:10" x14ac:dyDescent="0.25">
      <c r="G1927" s="2"/>
      <c r="H1927" s="6"/>
      <c r="I1927" s="6"/>
      <c r="J1927" s="6"/>
    </row>
    <row r="1928" spans="7:10" x14ac:dyDescent="0.25">
      <c r="G1928" s="2"/>
      <c r="H1928" s="6"/>
      <c r="I1928" s="6"/>
      <c r="J1928" s="6"/>
    </row>
    <row r="1929" spans="7:10" x14ac:dyDescent="0.25">
      <c r="G1929" s="2"/>
      <c r="H1929" s="6"/>
      <c r="I1929" s="6"/>
      <c r="J1929" s="6"/>
    </row>
    <row r="1930" spans="7:10" x14ac:dyDescent="0.25">
      <c r="G1930" s="2"/>
      <c r="H1930" s="6"/>
      <c r="I1930" s="6"/>
      <c r="J1930" s="6"/>
    </row>
    <row r="1931" spans="7:10" x14ac:dyDescent="0.25">
      <c r="G1931" s="2"/>
      <c r="H1931" s="6"/>
      <c r="I1931" s="6"/>
      <c r="J1931" s="6"/>
    </row>
    <row r="1932" spans="7:10" x14ac:dyDescent="0.25">
      <c r="G1932" s="2"/>
      <c r="H1932" s="6"/>
      <c r="I1932" s="6"/>
      <c r="J1932" s="6"/>
    </row>
    <row r="1933" spans="7:10" x14ac:dyDescent="0.25">
      <c r="G1933" s="2"/>
      <c r="H1933" s="6"/>
      <c r="I1933" s="6"/>
      <c r="J1933" s="6"/>
    </row>
    <row r="1934" spans="7:10" x14ac:dyDescent="0.25">
      <c r="G1934" s="2"/>
      <c r="H1934" s="6"/>
      <c r="I1934" s="6"/>
      <c r="J1934" s="6"/>
    </row>
    <row r="1935" spans="7:10" x14ac:dyDescent="0.25">
      <c r="G1935" s="2"/>
      <c r="H1935" s="6"/>
      <c r="I1935" s="6"/>
      <c r="J1935" s="6"/>
    </row>
    <row r="1936" spans="7:10" x14ac:dyDescent="0.25">
      <c r="G1936" s="2"/>
      <c r="H1936" s="6"/>
      <c r="I1936" s="6"/>
      <c r="J1936" s="6"/>
    </row>
    <row r="1937" spans="7:10" x14ac:dyDescent="0.25">
      <c r="G1937" s="2"/>
      <c r="H1937" s="6"/>
      <c r="I1937" s="6"/>
      <c r="J1937" s="6"/>
    </row>
    <row r="1938" spans="7:10" x14ac:dyDescent="0.25">
      <c r="G1938" s="2"/>
      <c r="H1938" s="6"/>
      <c r="I1938" s="6"/>
      <c r="J1938" s="6"/>
    </row>
    <row r="1939" spans="7:10" x14ac:dyDescent="0.25">
      <c r="G1939" s="2"/>
      <c r="H1939" s="6"/>
      <c r="I1939" s="6"/>
      <c r="J1939" s="6"/>
    </row>
    <row r="1940" spans="7:10" x14ac:dyDescent="0.25">
      <c r="G1940" s="2"/>
      <c r="H1940" s="6"/>
      <c r="I1940" s="6"/>
      <c r="J1940" s="6"/>
    </row>
    <row r="1941" spans="7:10" x14ac:dyDescent="0.25">
      <c r="G1941" s="2"/>
      <c r="H1941" s="6"/>
      <c r="I1941" s="6"/>
      <c r="J1941" s="6"/>
    </row>
    <row r="1942" spans="7:10" x14ac:dyDescent="0.25">
      <c r="G1942" s="2"/>
      <c r="H1942" s="6"/>
      <c r="I1942" s="6"/>
      <c r="J1942" s="6"/>
    </row>
    <row r="1943" spans="7:10" x14ac:dyDescent="0.25">
      <c r="G1943" s="2"/>
      <c r="H1943" s="6"/>
      <c r="I1943" s="6"/>
      <c r="J1943" s="6"/>
    </row>
    <row r="1944" spans="7:10" x14ac:dyDescent="0.25">
      <c r="G1944" s="2"/>
      <c r="H1944" s="6"/>
      <c r="I1944" s="6"/>
      <c r="J1944" s="6"/>
    </row>
    <row r="1945" spans="7:10" x14ac:dyDescent="0.25">
      <c r="G1945" s="2"/>
      <c r="H1945" s="6"/>
      <c r="I1945" s="6"/>
      <c r="J1945" s="6"/>
    </row>
    <row r="1946" spans="7:10" x14ac:dyDescent="0.25">
      <c r="G1946" s="2"/>
      <c r="H1946" s="6"/>
      <c r="I1946" s="6"/>
      <c r="J1946" s="6"/>
    </row>
    <row r="1947" spans="7:10" x14ac:dyDescent="0.25">
      <c r="G1947" s="2"/>
      <c r="H1947" s="6"/>
      <c r="I1947" s="6"/>
      <c r="J1947" s="6"/>
    </row>
    <row r="1948" spans="7:10" x14ac:dyDescent="0.25">
      <c r="G1948" s="2"/>
      <c r="H1948" s="6"/>
      <c r="I1948" s="6"/>
      <c r="J1948" s="6"/>
    </row>
    <row r="1949" spans="7:10" x14ac:dyDescent="0.25">
      <c r="G1949" s="2"/>
      <c r="H1949" s="6"/>
      <c r="I1949" s="6"/>
      <c r="J1949" s="6"/>
    </row>
    <row r="1950" spans="7:10" x14ac:dyDescent="0.25">
      <c r="G1950" s="2"/>
      <c r="H1950" s="6"/>
      <c r="I1950" s="6"/>
      <c r="J1950" s="6"/>
    </row>
    <row r="1951" spans="7:10" x14ac:dyDescent="0.25">
      <c r="G1951" s="2"/>
      <c r="H1951" s="6"/>
      <c r="I1951" s="6"/>
      <c r="J1951" s="6"/>
    </row>
    <row r="1952" spans="7:10" x14ac:dyDescent="0.25">
      <c r="G1952" s="2"/>
      <c r="H1952" s="6"/>
      <c r="I1952" s="6"/>
      <c r="J1952" s="6"/>
    </row>
    <row r="1953" spans="7:10" x14ac:dyDescent="0.25">
      <c r="G1953" s="2"/>
      <c r="H1953" s="6"/>
      <c r="I1953" s="6"/>
      <c r="J1953" s="6"/>
    </row>
    <row r="1954" spans="7:10" x14ac:dyDescent="0.25">
      <c r="G1954" s="2"/>
      <c r="H1954" s="6"/>
      <c r="I1954" s="6"/>
      <c r="J1954" s="6"/>
    </row>
    <row r="1955" spans="7:10" x14ac:dyDescent="0.25">
      <c r="G1955" s="2"/>
      <c r="H1955" s="6"/>
      <c r="I1955" s="6"/>
      <c r="J1955" s="6"/>
    </row>
    <row r="1956" spans="7:10" x14ac:dyDescent="0.25">
      <c r="G1956" s="2"/>
      <c r="H1956" s="6"/>
      <c r="I1956" s="6"/>
      <c r="J1956" s="6"/>
    </row>
    <row r="1957" spans="7:10" x14ac:dyDescent="0.25">
      <c r="G1957" s="2"/>
      <c r="H1957" s="6"/>
      <c r="I1957" s="6"/>
      <c r="J1957" s="6"/>
    </row>
    <row r="1958" spans="7:10" x14ac:dyDescent="0.25">
      <c r="G1958" s="2"/>
      <c r="H1958" s="6"/>
      <c r="I1958" s="6"/>
      <c r="J1958" s="6"/>
    </row>
    <row r="1959" spans="7:10" x14ac:dyDescent="0.25">
      <c r="G1959" s="2"/>
      <c r="H1959" s="6"/>
      <c r="I1959" s="6"/>
      <c r="J1959" s="6"/>
    </row>
    <row r="1960" spans="7:10" x14ac:dyDescent="0.25">
      <c r="G1960" s="2"/>
      <c r="H1960" s="6"/>
      <c r="I1960" s="6"/>
      <c r="J1960" s="6"/>
    </row>
    <row r="1961" spans="7:10" x14ac:dyDescent="0.25">
      <c r="G1961" s="2"/>
      <c r="H1961" s="6"/>
      <c r="I1961" s="6"/>
      <c r="J1961" s="6"/>
    </row>
    <row r="1962" spans="7:10" x14ac:dyDescent="0.25">
      <c r="G1962" s="2"/>
      <c r="H1962" s="6"/>
      <c r="I1962" s="6"/>
      <c r="J1962" s="6"/>
    </row>
    <row r="1963" spans="7:10" x14ac:dyDescent="0.25">
      <c r="G1963" s="2"/>
      <c r="H1963" s="6"/>
      <c r="I1963" s="6"/>
      <c r="J1963" s="6"/>
    </row>
    <row r="1964" spans="7:10" x14ac:dyDescent="0.25">
      <c r="G1964" s="2"/>
      <c r="H1964" s="6"/>
      <c r="I1964" s="6"/>
      <c r="J1964" s="6"/>
    </row>
    <row r="1965" spans="7:10" x14ac:dyDescent="0.25">
      <c r="G1965" s="2"/>
      <c r="H1965" s="6"/>
      <c r="I1965" s="6"/>
      <c r="J1965" s="6"/>
    </row>
    <row r="1966" spans="7:10" x14ac:dyDescent="0.25">
      <c r="G1966" s="2"/>
      <c r="H1966" s="6"/>
      <c r="I1966" s="6"/>
      <c r="J1966" s="6"/>
    </row>
    <row r="1967" spans="7:10" x14ac:dyDescent="0.25">
      <c r="G1967" s="2"/>
      <c r="H1967" s="6"/>
      <c r="I1967" s="6"/>
      <c r="J1967" s="6"/>
    </row>
    <row r="1968" spans="7:10" x14ac:dyDescent="0.25">
      <c r="G1968" s="2"/>
      <c r="H1968" s="6"/>
      <c r="I1968" s="6"/>
      <c r="J1968" s="6"/>
    </row>
    <row r="1969" spans="7:10" x14ac:dyDescent="0.25">
      <c r="G1969" s="2"/>
      <c r="H1969" s="6"/>
      <c r="I1969" s="6"/>
      <c r="J1969" s="6"/>
    </row>
    <row r="1970" spans="7:10" x14ac:dyDescent="0.25">
      <c r="G1970" s="2"/>
      <c r="H1970" s="6"/>
      <c r="I1970" s="6"/>
      <c r="J1970" s="6"/>
    </row>
    <row r="1971" spans="7:10" x14ac:dyDescent="0.25">
      <c r="G1971" s="2"/>
      <c r="H1971" s="6"/>
      <c r="I1971" s="6"/>
      <c r="J1971" s="6"/>
    </row>
    <row r="1972" spans="7:10" x14ac:dyDescent="0.25">
      <c r="G1972" s="2"/>
      <c r="H1972" s="6"/>
      <c r="I1972" s="6"/>
      <c r="J1972" s="6"/>
    </row>
    <row r="1973" spans="7:10" x14ac:dyDescent="0.25">
      <c r="G1973" s="2"/>
      <c r="H1973" s="6"/>
      <c r="I1973" s="6"/>
      <c r="J1973" s="6"/>
    </row>
    <row r="1974" spans="7:10" x14ac:dyDescent="0.25">
      <c r="G1974" s="2"/>
      <c r="H1974" s="6"/>
      <c r="I1974" s="6"/>
      <c r="J1974" s="6"/>
    </row>
    <row r="1975" spans="7:10" x14ac:dyDescent="0.25">
      <c r="G1975" s="2"/>
      <c r="H1975" s="6"/>
      <c r="I1975" s="6"/>
      <c r="J1975" s="6"/>
    </row>
    <row r="1976" spans="7:10" x14ac:dyDescent="0.25">
      <c r="G1976" s="2"/>
      <c r="H1976" s="6"/>
      <c r="I1976" s="6"/>
      <c r="J1976" s="6"/>
    </row>
    <row r="1977" spans="7:10" x14ac:dyDescent="0.25">
      <c r="G1977" s="2"/>
      <c r="H1977" s="6"/>
      <c r="I1977" s="6"/>
      <c r="J1977" s="6"/>
    </row>
    <row r="1978" spans="7:10" x14ac:dyDescent="0.25">
      <c r="G1978" s="2"/>
      <c r="H1978" s="6"/>
      <c r="I1978" s="6"/>
      <c r="J1978" s="6"/>
    </row>
    <row r="1979" spans="7:10" x14ac:dyDescent="0.25">
      <c r="G1979" s="2"/>
      <c r="H1979" s="6"/>
      <c r="I1979" s="6"/>
      <c r="J1979" s="6"/>
    </row>
    <row r="1980" spans="7:10" x14ac:dyDescent="0.25">
      <c r="G1980" s="2"/>
      <c r="H1980" s="6"/>
      <c r="I1980" s="6"/>
      <c r="J1980" s="6"/>
    </row>
    <row r="1981" spans="7:10" x14ac:dyDescent="0.25">
      <c r="G1981" s="2"/>
      <c r="H1981" s="6"/>
      <c r="I1981" s="6"/>
      <c r="J1981" s="6"/>
    </row>
    <row r="1982" spans="7:10" x14ac:dyDescent="0.25">
      <c r="G1982" s="2"/>
      <c r="H1982" s="6"/>
      <c r="I1982" s="6"/>
      <c r="J1982" s="6"/>
    </row>
    <row r="1983" spans="7:10" x14ac:dyDescent="0.25">
      <c r="G1983" s="2"/>
      <c r="H1983" s="6"/>
      <c r="I1983" s="6"/>
      <c r="J1983" s="6"/>
    </row>
    <row r="1984" spans="7:10" x14ac:dyDescent="0.25">
      <c r="G1984" s="2"/>
      <c r="H1984" s="6"/>
      <c r="I1984" s="6"/>
      <c r="J1984" s="6"/>
    </row>
    <row r="1985" spans="7:10" x14ac:dyDescent="0.25">
      <c r="G1985" s="2"/>
      <c r="H1985" s="6"/>
      <c r="I1985" s="6"/>
      <c r="J1985" s="6"/>
    </row>
    <row r="1986" spans="7:10" x14ac:dyDescent="0.25">
      <c r="G1986" s="2"/>
      <c r="H1986" s="6"/>
      <c r="I1986" s="6"/>
      <c r="J1986" s="6"/>
    </row>
    <row r="1987" spans="7:10" x14ac:dyDescent="0.25">
      <c r="G1987" s="2"/>
      <c r="H1987" s="6"/>
      <c r="I1987" s="6"/>
      <c r="J1987" s="6"/>
    </row>
    <row r="1988" spans="7:10" x14ac:dyDescent="0.25">
      <c r="G1988" s="2"/>
      <c r="H1988" s="6"/>
      <c r="I1988" s="6"/>
      <c r="J1988" s="6"/>
    </row>
    <row r="1989" spans="7:10" x14ac:dyDescent="0.25">
      <c r="G1989" s="2"/>
      <c r="H1989" s="6"/>
      <c r="I1989" s="6"/>
      <c r="J1989" s="6"/>
    </row>
    <row r="1990" spans="7:10" x14ac:dyDescent="0.25">
      <c r="G1990" s="2"/>
      <c r="H1990" s="6"/>
      <c r="I1990" s="6"/>
      <c r="J1990" s="6"/>
    </row>
    <row r="1991" spans="7:10" x14ac:dyDescent="0.25">
      <c r="G1991" s="2"/>
      <c r="H1991" s="6"/>
      <c r="I1991" s="6"/>
      <c r="J1991" s="6"/>
    </row>
    <row r="1992" spans="7:10" x14ac:dyDescent="0.25">
      <c r="G1992" s="2"/>
      <c r="H1992" s="6"/>
      <c r="I1992" s="6"/>
      <c r="J1992" s="6"/>
    </row>
    <row r="1993" spans="7:10" x14ac:dyDescent="0.25">
      <c r="G1993" s="2"/>
      <c r="H1993" s="6"/>
      <c r="I1993" s="6"/>
      <c r="J1993" s="6"/>
    </row>
    <row r="1994" spans="7:10" x14ac:dyDescent="0.25">
      <c r="G1994" s="2"/>
      <c r="H1994" s="6"/>
      <c r="I1994" s="6"/>
      <c r="J1994" s="6"/>
    </row>
    <row r="1995" spans="7:10" x14ac:dyDescent="0.25">
      <c r="G1995" s="2"/>
      <c r="H1995" s="6"/>
      <c r="I1995" s="6"/>
      <c r="J1995" s="6"/>
    </row>
    <row r="1996" spans="7:10" x14ac:dyDescent="0.25">
      <c r="G1996" s="2"/>
      <c r="H1996" s="6"/>
      <c r="I1996" s="6"/>
      <c r="J1996" s="6"/>
    </row>
    <row r="1997" spans="7:10" x14ac:dyDescent="0.25">
      <c r="G1997" s="2"/>
      <c r="H1997" s="6"/>
      <c r="I1997" s="6"/>
      <c r="J1997" s="6"/>
    </row>
    <row r="1998" spans="7:10" x14ac:dyDescent="0.25">
      <c r="G1998" s="2"/>
      <c r="H1998" s="6"/>
      <c r="I1998" s="6"/>
      <c r="J1998" s="6"/>
    </row>
    <row r="1999" spans="7:10" x14ac:dyDescent="0.25">
      <c r="G1999" s="2"/>
      <c r="H1999" s="6"/>
      <c r="I1999" s="6"/>
      <c r="J1999" s="6"/>
    </row>
    <row r="2000" spans="7:10" x14ac:dyDescent="0.25">
      <c r="G2000" s="2"/>
      <c r="H2000" s="6"/>
      <c r="I2000" s="6"/>
      <c r="J2000" s="6"/>
    </row>
    <row r="2001" spans="7:10" x14ac:dyDescent="0.25">
      <c r="G2001" s="2"/>
      <c r="H2001" s="6"/>
      <c r="I2001" s="6"/>
      <c r="J2001" s="6"/>
    </row>
    <row r="2002" spans="7:10" x14ac:dyDescent="0.25">
      <c r="G2002" s="2"/>
      <c r="H2002" s="6"/>
      <c r="I2002" s="6"/>
      <c r="J2002" s="6"/>
    </row>
    <row r="2003" spans="7:10" x14ac:dyDescent="0.25">
      <c r="G2003" s="2"/>
      <c r="H2003" s="6"/>
      <c r="I2003" s="6"/>
      <c r="J2003" s="6"/>
    </row>
    <row r="2004" spans="7:10" x14ac:dyDescent="0.25">
      <c r="G2004" s="2"/>
      <c r="H2004" s="6"/>
      <c r="I2004" s="6"/>
      <c r="J2004" s="6"/>
    </row>
    <row r="2005" spans="7:10" x14ac:dyDescent="0.25">
      <c r="G2005" s="2"/>
      <c r="H2005" s="6"/>
      <c r="I2005" s="6"/>
      <c r="J2005" s="6"/>
    </row>
    <row r="2006" spans="7:10" x14ac:dyDescent="0.25">
      <c r="G2006" s="2"/>
      <c r="H2006" s="6"/>
      <c r="I2006" s="6"/>
      <c r="J2006" s="6"/>
    </row>
    <row r="2007" spans="7:10" x14ac:dyDescent="0.25">
      <c r="G2007" s="2"/>
      <c r="H2007" s="6"/>
      <c r="I2007" s="6"/>
      <c r="J2007" s="6"/>
    </row>
    <row r="2008" spans="7:10" x14ac:dyDescent="0.25">
      <c r="G2008" s="2"/>
      <c r="H2008" s="6"/>
      <c r="I2008" s="6"/>
      <c r="J2008" s="6"/>
    </row>
    <row r="2009" spans="7:10" x14ac:dyDescent="0.25">
      <c r="G2009" s="2"/>
      <c r="H2009" s="6"/>
      <c r="I2009" s="6"/>
      <c r="J2009" s="6"/>
    </row>
    <row r="2010" spans="7:10" x14ac:dyDescent="0.25">
      <c r="G2010" s="2"/>
      <c r="H2010" s="6"/>
      <c r="I2010" s="6"/>
      <c r="J2010" s="6"/>
    </row>
    <row r="2011" spans="7:10" x14ac:dyDescent="0.25">
      <c r="G2011" s="2"/>
      <c r="H2011" s="6"/>
      <c r="I2011" s="6"/>
      <c r="J2011" s="6"/>
    </row>
    <row r="2012" spans="7:10" x14ac:dyDescent="0.25">
      <c r="G2012" s="2"/>
      <c r="H2012" s="6"/>
      <c r="I2012" s="6"/>
      <c r="J2012" s="6"/>
    </row>
    <row r="2013" spans="7:10" x14ac:dyDescent="0.25">
      <c r="G2013" s="2"/>
      <c r="H2013" s="6"/>
      <c r="I2013" s="6"/>
      <c r="J2013" s="6"/>
    </row>
    <row r="2014" spans="7:10" x14ac:dyDescent="0.25">
      <c r="G2014" s="2"/>
      <c r="H2014" s="6"/>
      <c r="I2014" s="6"/>
      <c r="J2014" s="6"/>
    </row>
    <row r="2015" spans="7:10" x14ac:dyDescent="0.25">
      <c r="G2015" s="2"/>
      <c r="H2015" s="6"/>
      <c r="I2015" s="6"/>
      <c r="J2015" s="6"/>
    </row>
    <row r="2016" spans="7:10" x14ac:dyDescent="0.25">
      <c r="G2016" s="2"/>
      <c r="H2016" s="6"/>
      <c r="I2016" s="6"/>
      <c r="J2016" s="6"/>
    </row>
    <row r="2017" spans="7:10" x14ac:dyDescent="0.25">
      <c r="G2017" s="2"/>
      <c r="H2017" s="6"/>
      <c r="I2017" s="6"/>
      <c r="J2017" s="6"/>
    </row>
    <row r="2018" spans="7:10" x14ac:dyDescent="0.25">
      <c r="G2018" s="2"/>
      <c r="H2018" s="6"/>
      <c r="I2018" s="6"/>
      <c r="J2018" s="6"/>
    </row>
    <row r="2019" spans="7:10" x14ac:dyDescent="0.25">
      <c r="G2019" s="2"/>
      <c r="H2019" s="6"/>
      <c r="I2019" s="6"/>
      <c r="J2019" s="6"/>
    </row>
    <row r="2020" spans="7:10" x14ac:dyDescent="0.25">
      <c r="G2020" s="2"/>
      <c r="H2020" s="6"/>
      <c r="I2020" s="6"/>
      <c r="J2020" s="6"/>
    </row>
    <row r="2021" spans="7:10" x14ac:dyDescent="0.25">
      <c r="G2021" s="2"/>
      <c r="H2021" s="6"/>
      <c r="I2021" s="6"/>
      <c r="J2021" s="6"/>
    </row>
    <row r="2022" spans="7:10" x14ac:dyDescent="0.25">
      <c r="G2022" s="2"/>
      <c r="H2022" s="6"/>
      <c r="I2022" s="6"/>
      <c r="J2022" s="6"/>
    </row>
    <row r="2023" spans="7:10" x14ac:dyDescent="0.25">
      <c r="G2023" s="2"/>
      <c r="H2023" s="6"/>
      <c r="I2023" s="6"/>
      <c r="J2023" s="6"/>
    </row>
    <row r="2024" spans="7:10" x14ac:dyDescent="0.25">
      <c r="G2024" s="2"/>
      <c r="H2024" s="6"/>
      <c r="I2024" s="6"/>
      <c r="J2024" s="6"/>
    </row>
    <row r="2025" spans="7:10" x14ac:dyDescent="0.25">
      <c r="G2025" s="2"/>
      <c r="H2025" s="6"/>
      <c r="I2025" s="6"/>
      <c r="J2025" s="6"/>
    </row>
    <row r="2026" spans="7:10" x14ac:dyDescent="0.25">
      <c r="G2026" s="2"/>
      <c r="H2026" s="6"/>
      <c r="I2026" s="6"/>
      <c r="J2026" s="6"/>
    </row>
    <row r="2027" spans="7:10" x14ac:dyDescent="0.25">
      <c r="G2027" s="2"/>
      <c r="H2027" s="6"/>
      <c r="I2027" s="6"/>
      <c r="J2027" s="6"/>
    </row>
    <row r="2028" spans="7:10" x14ac:dyDescent="0.25">
      <c r="G2028" s="2"/>
      <c r="H2028" s="6"/>
      <c r="I2028" s="6"/>
      <c r="J2028" s="6"/>
    </row>
    <row r="2029" spans="7:10" x14ac:dyDescent="0.25">
      <c r="G2029" s="2"/>
      <c r="H2029" s="6"/>
      <c r="I2029" s="6"/>
      <c r="J2029" s="6"/>
    </row>
    <row r="2030" spans="7:10" x14ac:dyDescent="0.25">
      <c r="G2030" s="2"/>
      <c r="H2030" s="6"/>
      <c r="I2030" s="6"/>
      <c r="J2030" s="6"/>
    </row>
    <row r="2031" spans="7:10" x14ac:dyDescent="0.25">
      <c r="G2031" s="2"/>
      <c r="H2031" s="6"/>
      <c r="I2031" s="6"/>
      <c r="J2031" s="6"/>
    </row>
    <row r="2032" spans="7:10" x14ac:dyDescent="0.25">
      <c r="G2032" s="2"/>
      <c r="H2032" s="6"/>
      <c r="I2032" s="6"/>
      <c r="J2032" s="6"/>
    </row>
    <row r="2033" spans="7:10" x14ac:dyDescent="0.25">
      <c r="G2033" s="2"/>
      <c r="H2033" s="6"/>
      <c r="I2033" s="6"/>
      <c r="J2033" s="6"/>
    </row>
    <row r="2034" spans="7:10" x14ac:dyDescent="0.25">
      <c r="G2034" s="2"/>
      <c r="H2034" s="6"/>
      <c r="I2034" s="6"/>
      <c r="J2034" s="6"/>
    </row>
    <row r="2035" spans="7:10" x14ac:dyDescent="0.25">
      <c r="G2035" s="2"/>
      <c r="H2035" s="6"/>
      <c r="I2035" s="6"/>
      <c r="J2035" s="6"/>
    </row>
    <row r="2036" spans="7:10" x14ac:dyDescent="0.25">
      <c r="G2036" s="2"/>
      <c r="H2036" s="6"/>
      <c r="I2036" s="6"/>
      <c r="J2036" s="6"/>
    </row>
    <row r="2037" spans="7:10" x14ac:dyDescent="0.25">
      <c r="G2037" s="2"/>
      <c r="H2037" s="6"/>
      <c r="I2037" s="6"/>
      <c r="J2037" s="6"/>
    </row>
    <row r="2038" spans="7:10" x14ac:dyDescent="0.25">
      <c r="G2038" s="2"/>
      <c r="H2038" s="6"/>
      <c r="I2038" s="6"/>
      <c r="J2038" s="6"/>
    </row>
    <row r="2039" spans="7:10" x14ac:dyDescent="0.25">
      <c r="G2039" s="2"/>
      <c r="H2039" s="6"/>
      <c r="I2039" s="6"/>
      <c r="J2039" s="6"/>
    </row>
    <row r="2040" spans="7:10" x14ac:dyDescent="0.25">
      <c r="G2040" s="2"/>
      <c r="H2040" s="6"/>
      <c r="I2040" s="6"/>
      <c r="J2040" s="6"/>
    </row>
    <row r="2041" spans="7:10" x14ac:dyDescent="0.25">
      <c r="G2041" s="2"/>
      <c r="H2041" s="6"/>
      <c r="I2041" s="6"/>
      <c r="J2041" s="6"/>
    </row>
    <row r="2042" spans="7:10" x14ac:dyDescent="0.25">
      <c r="G2042" s="2"/>
      <c r="H2042" s="6"/>
      <c r="I2042" s="6"/>
      <c r="J2042" s="6"/>
    </row>
    <row r="2043" spans="7:10" x14ac:dyDescent="0.25">
      <c r="G2043" s="2"/>
      <c r="H2043" s="6"/>
      <c r="I2043" s="6"/>
      <c r="J2043" s="6"/>
    </row>
    <row r="2044" spans="7:10" x14ac:dyDescent="0.25">
      <c r="G2044" s="2"/>
      <c r="H2044" s="6"/>
      <c r="I2044" s="6"/>
      <c r="J2044" s="6"/>
    </row>
    <row r="2045" spans="7:10" x14ac:dyDescent="0.25">
      <c r="G2045" s="2"/>
      <c r="H2045" s="6"/>
      <c r="I2045" s="6"/>
      <c r="J2045" s="6"/>
    </row>
    <row r="2046" spans="7:10" x14ac:dyDescent="0.25">
      <c r="G2046" s="2"/>
      <c r="H2046" s="6"/>
      <c r="I2046" s="6"/>
      <c r="J2046" s="6"/>
    </row>
    <row r="2047" spans="7:10" x14ac:dyDescent="0.25">
      <c r="G2047" s="2"/>
      <c r="H2047" s="6"/>
      <c r="I2047" s="6"/>
      <c r="J2047" s="6"/>
    </row>
    <row r="2048" spans="7:10" x14ac:dyDescent="0.25">
      <c r="G2048" s="2"/>
      <c r="H2048" s="6"/>
      <c r="I2048" s="6"/>
      <c r="J2048" s="6"/>
    </row>
    <row r="2049" spans="7:10" x14ac:dyDescent="0.25">
      <c r="G2049" s="2"/>
      <c r="H2049" s="6"/>
      <c r="I2049" s="6"/>
      <c r="J2049" s="6"/>
    </row>
    <row r="2050" spans="7:10" x14ac:dyDescent="0.25">
      <c r="G2050" s="2"/>
      <c r="H2050" s="6"/>
      <c r="I2050" s="6"/>
      <c r="J2050" s="6"/>
    </row>
    <row r="2051" spans="7:10" x14ac:dyDescent="0.25">
      <c r="G2051" s="2"/>
      <c r="H2051" s="6"/>
      <c r="I2051" s="6"/>
      <c r="J2051" s="6"/>
    </row>
    <row r="2052" spans="7:10" x14ac:dyDescent="0.25">
      <c r="G2052" s="2"/>
      <c r="H2052" s="6"/>
      <c r="I2052" s="6"/>
      <c r="J2052" s="6"/>
    </row>
    <row r="2053" spans="7:10" x14ac:dyDescent="0.25">
      <c r="G2053" s="2"/>
      <c r="H2053" s="6"/>
      <c r="I2053" s="6"/>
      <c r="J2053" s="6"/>
    </row>
    <row r="2054" spans="7:10" x14ac:dyDescent="0.25">
      <c r="G2054" s="2"/>
      <c r="H2054" s="6"/>
      <c r="I2054" s="6"/>
      <c r="J2054" s="6"/>
    </row>
    <row r="2055" spans="7:10" x14ac:dyDescent="0.25">
      <c r="G2055" s="2"/>
      <c r="H2055" s="6"/>
      <c r="I2055" s="6"/>
      <c r="J2055" s="6"/>
    </row>
    <row r="2056" spans="7:10" x14ac:dyDescent="0.25">
      <c r="G2056" s="2"/>
      <c r="H2056" s="6"/>
      <c r="I2056" s="6"/>
      <c r="J2056" s="6"/>
    </row>
    <row r="2057" spans="7:10" x14ac:dyDescent="0.25">
      <c r="G2057" s="2"/>
      <c r="H2057" s="6"/>
      <c r="I2057" s="6"/>
      <c r="J2057" s="6"/>
    </row>
    <row r="2058" spans="7:10" x14ac:dyDescent="0.25">
      <c r="G2058" s="2"/>
      <c r="H2058" s="6"/>
      <c r="I2058" s="6"/>
      <c r="J2058" s="6"/>
    </row>
    <row r="2059" spans="7:10" x14ac:dyDescent="0.25">
      <c r="G2059" s="2"/>
      <c r="H2059" s="6"/>
      <c r="I2059" s="6"/>
      <c r="J2059" s="6"/>
    </row>
    <row r="2060" spans="7:10" x14ac:dyDescent="0.25">
      <c r="G2060" s="2"/>
      <c r="H2060" s="6"/>
      <c r="I2060" s="6"/>
      <c r="J2060" s="6"/>
    </row>
    <row r="2061" spans="7:10" x14ac:dyDescent="0.25">
      <c r="G2061" s="2"/>
      <c r="H2061" s="6"/>
      <c r="I2061" s="6"/>
      <c r="J2061" s="6"/>
    </row>
    <row r="2062" spans="7:10" x14ac:dyDescent="0.25">
      <c r="G2062" s="2"/>
      <c r="H2062" s="6"/>
      <c r="I2062" s="6"/>
      <c r="J2062" s="6"/>
    </row>
    <row r="2063" spans="7:10" x14ac:dyDescent="0.25">
      <c r="G2063" s="2"/>
      <c r="H2063" s="6"/>
      <c r="I2063" s="6"/>
      <c r="J2063" s="6"/>
    </row>
    <row r="2064" spans="7:10" x14ac:dyDescent="0.25">
      <c r="G2064" s="2"/>
      <c r="H2064" s="6"/>
      <c r="I2064" s="6"/>
      <c r="J2064" s="6"/>
    </row>
    <row r="2065" spans="7:10" x14ac:dyDescent="0.25">
      <c r="G2065" s="2"/>
      <c r="H2065" s="6"/>
      <c r="I2065" s="6"/>
      <c r="J2065" s="6"/>
    </row>
    <row r="2066" spans="7:10" x14ac:dyDescent="0.25">
      <c r="G2066" s="2"/>
      <c r="H2066" s="6"/>
      <c r="I2066" s="6"/>
      <c r="J2066" s="6"/>
    </row>
    <row r="2067" spans="7:10" x14ac:dyDescent="0.25">
      <c r="G2067" s="2"/>
      <c r="H2067" s="6"/>
      <c r="I2067" s="6"/>
      <c r="J2067" s="6"/>
    </row>
    <row r="2068" spans="7:10" x14ac:dyDescent="0.25">
      <c r="G2068" s="2"/>
      <c r="H2068" s="6"/>
      <c r="I2068" s="6"/>
      <c r="J2068" s="6"/>
    </row>
    <row r="2069" spans="7:10" x14ac:dyDescent="0.25">
      <c r="G2069" s="2"/>
      <c r="H2069" s="6"/>
      <c r="I2069" s="6"/>
      <c r="J2069" s="6"/>
    </row>
    <row r="2070" spans="7:10" x14ac:dyDescent="0.25">
      <c r="G2070" s="2"/>
      <c r="H2070" s="6"/>
      <c r="I2070" s="6"/>
      <c r="J2070" s="6"/>
    </row>
    <row r="2071" spans="7:10" x14ac:dyDescent="0.25">
      <c r="G2071" s="2"/>
      <c r="H2071" s="6"/>
      <c r="I2071" s="6"/>
      <c r="J2071" s="6"/>
    </row>
    <row r="2072" spans="7:10" x14ac:dyDescent="0.25">
      <c r="G2072" s="2"/>
      <c r="H2072" s="6"/>
      <c r="I2072" s="6"/>
      <c r="J2072" s="6"/>
    </row>
    <row r="2073" spans="7:10" x14ac:dyDescent="0.25">
      <c r="G2073" s="2"/>
      <c r="H2073" s="6"/>
      <c r="I2073" s="6"/>
      <c r="J2073" s="6"/>
    </row>
    <row r="2074" spans="7:10" x14ac:dyDescent="0.25">
      <c r="G2074" s="2"/>
      <c r="H2074" s="6"/>
      <c r="I2074" s="6"/>
      <c r="J2074" s="6"/>
    </row>
    <row r="2075" spans="7:10" x14ac:dyDescent="0.25">
      <c r="G2075" s="2"/>
      <c r="H2075" s="6"/>
      <c r="I2075" s="6"/>
      <c r="J2075" s="6"/>
    </row>
    <row r="2076" spans="7:10" x14ac:dyDescent="0.25">
      <c r="G2076" s="2"/>
      <c r="H2076" s="6"/>
      <c r="I2076" s="6"/>
      <c r="J2076" s="6"/>
    </row>
    <row r="2077" spans="7:10" x14ac:dyDescent="0.25">
      <c r="G2077" s="2"/>
      <c r="H2077" s="6"/>
      <c r="I2077" s="6"/>
      <c r="J2077" s="6"/>
    </row>
    <row r="2078" spans="7:10" x14ac:dyDescent="0.25">
      <c r="G2078" s="2"/>
      <c r="H2078" s="6"/>
      <c r="I2078" s="6"/>
      <c r="J2078" s="6"/>
    </row>
    <row r="2079" spans="7:10" x14ac:dyDescent="0.25">
      <c r="G2079" s="2"/>
      <c r="H2079" s="6"/>
      <c r="I2079" s="6"/>
      <c r="J2079" s="6"/>
    </row>
    <row r="2080" spans="7:10" x14ac:dyDescent="0.25">
      <c r="G2080" s="2"/>
      <c r="H2080" s="6"/>
      <c r="I2080" s="6"/>
      <c r="J2080" s="6"/>
    </row>
    <row r="2081" spans="7:10" x14ac:dyDescent="0.25">
      <c r="G2081" s="2"/>
      <c r="H2081" s="6"/>
      <c r="I2081" s="6"/>
      <c r="J2081" s="6"/>
    </row>
    <row r="2082" spans="7:10" x14ac:dyDescent="0.25">
      <c r="G2082" s="2"/>
      <c r="H2082" s="6"/>
      <c r="I2082" s="6"/>
      <c r="J2082" s="6"/>
    </row>
    <row r="2083" spans="7:10" x14ac:dyDescent="0.25">
      <c r="G2083" s="2"/>
      <c r="H2083" s="6"/>
      <c r="I2083" s="6"/>
      <c r="J2083" s="6"/>
    </row>
    <row r="2084" spans="7:10" x14ac:dyDescent="0.25">
      <c r="G2084" s="2"/>
      <c r="H2084" s="6"/>
      <c r="I2084" s="6"/>
      <c r="J2084" s="6"/>
    </row>
    <row r="2085" spans="7:10" x14ac:dyDescent="0.25">
      <c r="G2085" s="2"/>
      <c r="H2085" s="6"/>
      <c r="I2085" s="6"/>
      <c r="J2085" s="6"/>
    </row>
    <row r="2086" spans="7:10" x14ac:dyDescent="0.25">
      <c r="G2086" s="2"/>
      <c r="H2086" s="6"/>
      <c r="I2086" s="6"/>
      <c r="J2086" s="6"/>
    </row>
    <row r="2087" spans="7:10" x14ac:dyDescent="0.25">
      <c r="G2087" s="2"/>
      <c r="H2087" s="6"/>
      <c r="I2087" s="6"/>
      <c r="J2087" s="6"/>
    </row>
    <row r="2088" spans="7:10" x14ac:dyDescent="0.25">
      <c r="G2088" s="2"/>
      <c r="H2088" s="6"/>
      <c r="I2088" s="6"/>
      <c r="J2088" s="6"/>
    </row>
    <row r="2089" spans="7:10" x14ac:dyDescent="0.25">
      <c r="G2089" s="2"/>
      <c r="H2089" s="6"/>
      <c r="I2089" s="6"/>
      <c r="J2089" s="6"/>
    </row>
    <row r="2090" spans="7:10" x14ac:dyDescent="0.25">
      <c r="G2090" s="2"/>
      <c r="H2090" s="6"/>
      <c r="I2090" s="6"/>
      <c r="J2090" s="6"/>
    </row>
    <row r="2091" spans="7:10" x14ac:dyDescent="0.25">
      <c r="G2091" s="2"/>
      <c r="H2091" s="6"/>
      <c r="I2091" s="6"/>
      <c r="J2091" s="6"/>
    </row>
    <row r="2092" spans="7:10" x14ac:dyDescent="0.25">
      <c r="G2092" s="2"/>
      <c r="H2092" s="6"/>
      <c r="I2092" s="6"/>
      <c r="J2092" s="6"/>
    </row>
    <row r="2093" spans="7:10" x14ac:dyDescent="0.25">
      <c r="G2093" s="2"/>
      <c r="H2093" s="6"/>
      <c r="I2093" s="6"/>
      <c r="J2093" s="6"/>
    </row>
    <row r="2094" spans="7:10" x14ac:dyDescent="0.25">
      <c r="G2094" s="2"/>
      <c r="H2094" s="6"/>
      <c r="I2094" s="6"/>
      <c r="J2094" s="6"/>
    </row>
    <row r="2095" spans="7:10" x14ac:dyDescent="0.25">
      <c r="G2095" s="2"/>
      <c r="H2095" s="6"/>
      <c r="I2095" s="6"/>
      <c r="J2095" s="6"/>
    </row>
    <row r="2096" spans="7:10" x14ac:dyDescent="0.25">
      <c r="G2096" s="2"/>
      <c r="H2096" s="6"/>
      <c r="I2096" s="6"/>
      <c r="J2096" s="6"/>
    </row>
    <row r="2097" spans="7:10" x14ac:dyDescent="0.25">
      <c r="G2097" s="2"/>
      <c r="H2097" s="6"/>
      <c r="I2097" s="6"/>
      <c r="J2097" s="6"/>
    </row>
    <row r="2098" spans="7:10" x14ac:dyDescent="0.25">
      <c r="G2098" s="2"/>
      <c r="H2098" s="6"/>
      <c r="I2098" s="6"/>
      <c r="J2098" s="6"/>
    </row>
    <row r="2099" spans="7:10" x14ac:dyDescent="0.25">
      <c r="G2099" s="2"/>
      <c r="H2099" s="6"/>
      <c r="I2099" s="6"/>
      <c r="J2099" s="6"/>
    </row>
    <row r="2100" spans="7:10" x14ac:dyDescent="0.25">
      <c r="G2100" s="2"/>
      <c r="H2100" s="6"/>
      <c r="I2100" s="6"/>
      <c r="J2100" s="6"/>
    </row>
    <row r="2101" spans="7:10" x14ac:dyDescent="0.25">
      <c r="G2101" s="2"/>
      <c r="H2101" s="6"/>
      <c r="I2101" s="6"/>
      <c r="J2101" s="6"/>
    </row>
    <row r="2102" spans="7:10" x14ac:dyDescent="0.25">
      <c r="G2102" s="2"/>
      <c r="H2102" s="6"/>
      <c r="I2102" s="6"/>
      <c r="J2102" s="6"/>
    </row>
    <row r="2103" spans="7:10" x14ac:dyDescent="0.25">
      <c r="G2103" s="2"/>
      <c r="H2103" s="6"/>
      <c r="I2103" s="6"/>
      <c r="J2103" s="6"/>
    </row>
    <row r="2104" spans="7:10" x14ac:dyDescent="0.25">
      <c r="G2104" s="2"/>
      <c r="H2104" s="6"/>
      <c r="I2104" s="6"/>
      <c r="J2104" s="6"/>
    </row>
    <row r="2105" spans="7:10" x14ac:dyDescent="0.25">
      <c r="G2105" s="2"/>
      <c r="H2105" s="6"/>
      <c r="I2105" s="6"/>
      <c r="J2105" s="6"/>
    </row>
    <row r="2106" spans="7:10" x14ac:dyDescent="0.25">
      <c r="G2106" s="2"/>
      <c r="H2106" s="6"/>
      <c r="I2106" s="6"/>
      <c r="J2106" s="6"/>
    </row>
    <row r="2107" spans="7:10" x14ac:dyDescent="0.25">
      <c r="G2107" s="2"/>
      <c r="H2107" s="6"/>
      <c r="I2107" s="6"/>
      <c r="J2107" s="6"/>
    </row>
    <row r="2108" spans="7:10" x14ac:dyDescent="0.25">
      <c r="G2108" s="2"/>
      <c r="H2108" s="6"/>
      <c r="I2108" s="6"/>
      <c r="J2108" s="6"/>
    </row>
    <row r="2109" spans="7:10" x14ac:dyDescent="0.25">
      <c r="G2109" s="2"/>
      <c r="H2109" s="6"/>
      <c r="I2109" s="6"/>
      <c r="J2109" s="6"/>
    </row>
    <row r="2110" spans="7:10" x14ac:dyDescent="0.25">
      <c r="G2110" s="2"/>
      <c r="H2110" s="6"/>
      <c r="I2110" s="6"/>
      <c r="J2110" s="6"/>
    </row>
    <row r="2111" spans="7:10" x14ac:dyDescent="0.25">
      <c r="G2111" s="2"/>
      <c r="H2111" s="6"/>
      <c r="I2111" s="6"/>
      <c r="J2111" s="6"/>
    </row>
    <row r="2112" spans="7:10" x14ac:dyDescent="0.25">
      <c r="G2112" s="2"/>
      <c r="H2112" s="6"/>
      <c r="I2112" s="6"/>
      <c r="J2112" s="6"/>
    </row>
    <row r="2113" spans="7:10" x14ac:dyDescent="0.25">
      <c r="G2113" s="2"/>
      <c r="H2113" s="6"/>
      <c r="I2113" s="6"/>
      <c r="J2113" s="6"/>
    </row>
    <row r="2114" spans="7:10" x14ac:dyDescent="0.25">
      <c r="G2114" s="2"/>
      <c r="H2114" s="6"/>
      <c r="I2114" s="6"/>
      <c r="J2114" s="6"/>
    </row>
    <row r="2115" spans="7:10" x14ac:dyDescent="0.25">
      <c r="G2115" s="2"/>
      <c r="H2115" s="6"/>
      <c r="I2115" s="6"/>
      <c r="J2115" s="6"/>
    </row>
    <row r="2116" spans="7:10" x14ac:dyDescent="0.25">
      <c r="G2116" s="2"/>
      <c r="H2116" s="6"/>
      <c r="I2116" s="6"/>
      <c r="J2116" s="6"/>
    </row>
    <row r="2117" spans="7:10" x14ac:dyDescent="0.25">
      <c r="G2117" s="2"/>
      <c r="H2117" s="6"/>
      <c r="I2117" s="6"/>
      <c r="J2117" s="6"/>
    </row>
    <row r="2118" spans="7:10" x14ac:dyDescent="0.25">
      <c r="G2118" s="2"/>
      <c r="H2118" s="6"/>
      <c r="I2118" s="6"/>
      <c r="J2118" s="6"/>
    </row>
    <row r="2119" spans="7:10" x14ac:dyDescent="0.25">
      <c r="G2119" s="2"/>
      <c r="H2119" s="6"/>
      <c r="I2119" s="6"/>
      <c r="J2119" s="6"/>
    </row>
    <row r="2120" spans="7:10" x14ac:dyDescent="0.25">
      <c r="G2120" s="2"/>
      <c r="H2120" s="6"/>
      <c r="I2120" s="6"/>
      <c r="J2120" s="6"/>
    </row>
    <row r="2121" spans="7:10" x14ac:dyDescent="0.25">
      <c r="G2121" s="2"/>
      <c r="H2121" s="6"/>
      <c r="I2121" s="6"/>
      <c r="J2121" s="6"/>
    </row>
    <row r="2122" spans="7:10" x14ac:dyDescent="0.25">
      <c r="G2122" s="2"/>
      <c r="H2122" s="6"/>
      <c r="I2122" s="6"/>
      <c r="J2122" s="6"/>
    </row>
    <row r="2123" spans="7:10" x14ac:dyDescent="0.25">
      <c r="G2123" s="2"/>
      <c r="H2123" s="6"/>
      <c r="I2123" s="6"/>
      <c r="J2123" s="6"/>
    </row>
    <row r="2124" spans="7:10" x14ac:dyDescent="0.25">
      <c r="G2124" s="2"/>
      <c r="H2124" s="6"/>
      <c r="I2124" s="6"/>
      <c r="J2124" s="6"/>
    </row>
    <row r="2125" spans="7:10" x14ac:dyDescent="0.25">
      <c r="G2125" s="2"/>
      <c r="H2125" s="6"/>
      <c r="I2125" s="6"/>
      <c r="J2125" s="6"/>
    </row>
    <row r="2126" spans="7:10" x14ac:dyDescent="0.25">
      <c r="G2126" s="2"/>
      <c r="H2126" s="6"/>
      <c r="I2126" s="6"/>
      <c r="J2126" s="6"/>
    </row>
    <row r="2127" spans="7:10" x14ac:dyDescent="0.25">
      <c r="G2127" s="2"/>
      <c r="H2127" s="6"/>
      <c r="I2127" s="6"/>
      <c r="J2127" s="6"/>
    </row>
    <row r="2128" spans="7:10" x14ac:dyDescent="0.25">
      <c r="G2128" s="2"/>
      <c r="H2128" s="6"/>
      <c r="I2128" s="6"/>
      <c r="J2128" s="6"/>
    </row>
    <row r="2129" spans="7:10" x14ac:dyDescent="0.25">
      <c r="G2129" s="2"/>
      <c r="H2129" s="6"/>
      <c r="I2129" s="6"/>
      <c r="J2129" s="6"/>
    </row>
    <row r="2130" spans="7:10" x14ac:dyDescent="0.25">
      <c r="G2130" s="2"/>
      <c r="H2130" s="6"/>
      <c r="I2130" s="6"/>
      <c r="J2130" s="6"/>
    </row>
    <row r="2131" spans="7:10" x14ac:dyDescent="0.25">
      <c r="G2131" s="2"/>
      <c r="H2131" s="6"/>
      <c r="I2131" s="6"/>
      <c r="J2131" s="6"/>
    </row>
    <row r="2132" spans="7:10" x14ac:dyDescent="0.25">
      <c r="G2132" s="2"/>
      <c r="H2132" s="6"/>
      <c r="I2132" s="6"/>
      <c r="J2132" s="6"/>
    </row>
    <row r="2133" spans="7:10" x14ac:dyDescent="0.25">
      <c r="G2133" s="2"/>
      <c r="H2133" s="6"/>
      <c r="I2133" s="6"/>
      <c r="J2133" s="6"/>
    </row>
    <row r="2134" spans="7:10" x14ac:dyDescent="0.25">
      <c r="G2134" s="2"/>
      <c r="H2134" s="6"/>
      <c r="I2134" s="6"/>
      <c r="J2134" s="6"/>
    </row>
    <row r="2135" spans="7:10" x14ac:dyDescent="0.25">
      <c r="G2135" s="2"/>
      <c r="H2135" s="6"/>
      <c r="I2135" s="6"/>
      <c r="J2135" s="6"/>
    </row>
    <row r="2136" spans="7:10" x14ac:dyDescent="0.25">
      <c r="G2136" s="2"/>
      <c r="H2136" s="6"/>
      <c r="I2136" s="6"/>
      <c r="J2136" s="6"/>
    </row>
    <row r="2137" spans="7:10" x14ac:dyDescent="0.25">
      <c r="G2137" s="2"/>
      <c r="H2137" s="6"/>
      <c r="I2137" s="6"/>
      <c r="J2137" s="6"/>
    </row>
    <row r="2138" spans="7:10" x14ac:dyDescent="0.25">
      <c r="G2138" s="2"/>
      <c r="H2138" s="6"/>
      <c r="I2138" s="6"/>
      <c r="J2138" s="6"/>
    </row>
    <row r="2139" spans="7:10" x14ac:dyDescent="0.25">
      <c r="G2139" s="2"/>
      <c r="H2139" s="6"/>
      <c r="I2139" s="6"/>
      <c r="J2139" s="6"/>
    </row>
    <row r="2140" spans="7:10" x14ac:dyDescent="0.25">
      <c r="G2140" s="2"/>
      <c r="H2140" s="6"/>
      <c r="I2140" s="6"/>
      <c r="J2140" s="6"/>
    </row>
    <row r="2141" spans="7:10" x14ac:dyDescent="0.25">
      <c r="G2141" s="2"/>
      <c r="H2141" s="6"/>
      <c r="I2141" s="6"/>
      <c r="J2141" s="6"/>
    </row>
    <row r="2142" spans="7:10" x14ac:dyDescent="0.25">
      <c r="G2142" s="2"/>
      <c r="H2142" s="6"/>
      <c r="I2142" s="6"/>
      <c r="J2142" s="6"/>
    </row>
    <row r="2143" spans="7:10" x14ac:dyDescent="0.25">
      <c r="G2143" s="2"/>
      <c r="H2143" s="6"/>
      <c r="I2143" s="6"/>
      <c r="J2143" s="6"/>
    </row>
    <row r="2144" spans="7:10" x14ac:dyDescent="0.25">
      <c r="G2144" s="2"/>
      <c r="H2144" s="6"/>
      <c r="I2144" s="6"/>
      <c r="J2144" s="6"/>
    </row>
    <row r="2145" spans="7:10" x14ac:dyDescent="0.25">
      <c r="G2145" s="2"/>
      <c r="H2145" s="6"/>
      <c r="I2145" s="6"/>
      <c r="J2145" s="6"/>
    </row>
    <row r="2146" spans="7:10" x14ac:dyDescent="0.25">
      <c r="G2146" s="2"/>
      <c r="H2146" s="6"/>
      <c r="I2146" s="6"/>
      <c r="J2146" s="6"/>
    </row>
    <row r="2147" spans="7:10" x14ac:dyDescent="0.25">
      <c r="G2147" s="2"/>
      <c r="H2147" s="6"/>
      <c r="I2147" s="6"/>
      <c r="J2147" s="6"/>
    </row>
    <row r="2148" spans="7:10" x14ac:dyDescent="0.25">
      <c r="G2148" s="2"/>
      <c r="H2148" s="6"/>
      <c r="I2148" s="6"/>
      <c r="J2148" s="6"/>
    </row>
    <row r="2149" spans="7:10" x14ac:dyDescent="0.25">
      <c r="G2149" s="2"/>
      <c r="H2149" s="6"/>
      <c r="I2149" s="6"/>
      <c r="J2149" s="6"/>
    </row>
    <row r="2150" spans="7:10" x14ac:dyDescent="0.25">
      <c r="G2150" s="2"/>
      <c r="H2150" s="6"/>
      <c r="I2150" s="6"/>
      <c r="J2150" s="6"/>
    </row>
    <row r="2151" spans="7:10" x14ac:dyDescent="0.25">
      <c r="G2151" s="2"/>
      <c r="H2151" s="6"/>
      <c r="I2151" s="6"/>
      <c r="J2151" s="6"/>
    </row>
    <row r="2152" spans="7:10" x14ac:dyDescent="0.25">
      <c r="G2152" s="2"/>
      <c r="H2152" s="6"/>
      <c r="I2152" s="6"/>
      <c r="J2152" s="6"/>
    </row>
    <row r="2153" spans="7:10" x14ac:dyDescent="0.25">
      <c r="G2153" s="2"/>
      <c r="H2153" s="6"/>
      <c r="I2153" s="6"/>
      <c r="J2153" s="6"/>
    </row>
    <row r="2154" spans="7:10" x14ac:dyDescent="0.25">
      <c r="G2154" s="2"/>
      <c r="H2154" s="6"/>
      <c r="I2154" s="6"/>
      <c r="J2154" s="6"/>
    </row>
    <row r="2155" spans="7:10" x14ac:dyDescent="0.25">
      <c r="G2155" s="2"/>
      <c r="H2155" s="6"/>
      <c r="I2155" s="6"/>
      <c r="J2155" s="6"/>
    </row>
    <row r="2156" spans="7:10" x14ac:dyDescent="0.25">
      <c r="G2156" s="2"/>
      <c r="H2156" s="6"/>
      <c r="I2156" s="6"/>
      <c r="J2156" s="6"/>
    </row>
    <row r="2157" spans="7:10" x14ac:dyDescent="0.25">
      <c r="G2157" s="2"/>
      <c r="H2157" s="6"/>
      <c r="I2157" s="6"/>
      <c r="J2157" s="6"/>
    </row>
    <row r="2158" spans="7:10" x14ac:dyDescent="0.25">
      <c r="G2158" s="2"/>
      <c r="H2158" s="6"/>
      <c r="I2158" s="6"/>
      <c r="J2158" s="6"/>
    </row>
    <row r="2159" spans="7:10" x14ac:dyDescent="0.25">
      <c r="G2159" s="2"/>
      <c r="H2159" s="6"/>
      <c r="I2159" s="6"/>
      <c r="J2159" s="6"/>
    </row>
    <row r="2160" spans="7:10" x14ac:dyDescent="0.25">
      <c r="G2160" s="2"/>
      <c r="H2160" s="6"/>
      <c r="I2160" s="6"/>
      <c r="J2160" s="6"/>
    </row>
    <row r="2161" spans="7:10" x14ac:dyDescent="0.25">
      <c r="G2161" s="2"/>
      <c r="H2161" s="6"/>
      <c r="I2161" s="6"/>
      <c r="J2161" s="6"/>
    </row>
    <row r="2162" spans="7:10" x14ac:dyDescent="0.25">
      <c r="G2162" s="2"/>
      <c r="H2162" s="6"/>
      <c r="I2162" s="6"/>
      <c r="J2162" s="6"/>
    </row>
    <row r="2163" spans="7:10" x14ac:dyDescent="0.25">
      <c r="G2163" s="2"/>
      <c r="H2163" s="6"/>
      <c r="I2163" s="6"/>
      <c r="J2163" s="6"/>
    </row>
    <row r="2164" spans="7:10" x14ac:dyDescent="0.25">
      <c r="G2164" s="2"/>
      <c r="H2164" s="6"/>
      <c r="I2164" s="6"/>
      <c r="J2164" s="6"/>
    </row>
    <row r="2165" spans="7:10" x14ac:dyDescent="0.25">
      <c r="G2165" s="2"/>
      <c r="H2165" s="6"/>
      <c r="I2165" s="6"/>
      <c r="J2165" s="6"/>
    </row>
    <row r="2166" spans="7:10" x14ac:dyDescent="0.25">
      <c r="G2166" s="2"/>
      <c r="H2166" s="6"/>
      <c r="I2166" s="6"/>
      <c r="J2166" s="6"/>
    </row>
    <row r="2167" spans="7:10" x14ac:dyDescent="0.25">
      <c r="G2167" s="2"/>
      <c r="H2167" s="6"/>
      <c r="I2167" s="6"/>
      <c r="J2167" s="6"/>
    </row>
    <row r="2168" spans="7:10" x14ac:dyDescent="0.25">
      <c r="G2168" s="2"/>
      <c r="H2168" s="6"/>
      <c r="I2168" s="6"/>
      <c r="J2168" s="6"/>
    </row>
    <row r="2169" spans="7:10" x14ac:dyDescent="0.25">
      <c r="G2169" s="2"/>
      <c r="H2169" s="6"/>
      <c r="I2169" s="6"/>
      <c r="J2169" s="6"/>
    </row>
    <row r="2170" spans="7:10" x14ac:dyDescent="0.25">
      <c r="G2170" s="2"/>
      <c r="H2170" s="6"/>
      <c r="I2170" s="6"/>
      <c r="J2170" s="6"/>
    </row>
    <row r="2171" spans="7:10" x14ac:dyDescent="0.25">
      <c r="G2171" s="2"/>
      <c r="H2171" s="6"/>
      <c r="I2171" s="6"/>
      <c r="J2171" s="6"/>
    </row>
    <row r="2172" spans="7:10" x14ac:dyDescent="0.25">
      <c r="G2172" s="2"/>
      <c r="H2172" s="6"/>
      <c r="I2172" s="6"/>
      <c r="J2172" s="6"/>
    </row>
    <row r="2173" spans="7:10" x14ac:dyDescent="0.25">
      <c r="G2173" s="2"/>
      <c r="H2173" s="6"/>
      <c r="I2173" s="6"/>
      <c r="J2173" s="6"/>
    </row>
    <row r="2174" spans="7:10" x14ac:dyDescent="0.25">
      <c r="G2174" s="2"/>
      <c r="H2174" s="6"/>
      <c r="I2174" s="6"/>
      <c r="J2174" s="6"/>
    </row>
    <row r="2175" spans="7:10" x14ac:dyDescent="0.25">
      <c r="G2175" s="2"/>
      <c r="H2175" s="6"/>
      <c r="I2175" s="6"/>
      <c r="J2175" s="6"/>
    </row>
    <row r="2176" spans="7:10" x14ac:dyDescent="0.25">
      <c r="G2176" s="2"/>
      <c r="H2176" s="6"/>
      <c r="I2176" s="6"/>
      <c r="J2176" s="6"/>
    </row>
    <row r="2177" spans="7:10" x14ac:dyDescent="0.25">
      <c r="G2177" s="2"/>
      <c r="H2177" s="6"/>
      <c r="I2177" s="6"/>
      <c r="J2177" s="6"/>
    </row>
    <row r="2178" spans="7:10" x14ac:dyDescent="0.25">
      <c r="G2178" s="2"/>
      <c r="H2178" s="6"/>
      <c r="I2178" s="6"/>
      <c r="J2178" s="6"/>
    </row>
    <row r="2179" spans="7:10" x14ac:dyDescent="0.25">
      <c r="G2179" s="2"/>
      <c r="H2179" s="6"/>
      <c r="I2179" s="6"/>
      <c r="J2179" s="6"/>
    </row>
    <row r="2180" spans="7:10" x14ac:dyDescent="0.25">
      <c r="G2180" s="2"/>
      <c r="H2180" s="6"/>
      <c r="I2180" s="6"/>
      <c r="J2180" s="6"/>
    </row>
    <row r="2181" spans="7:10" x14ac:dyDescent="0.25">
      <c r="G2181" s="2"/>
      <c r="H2181" s="6"/>
      <c r="I2181" s="6"/>
      <c r="J2181" s="6"/>
    </row>
    <row r="2182" spans="7:10" x14ac:dyDescent="0.25">
      <c r="G2182" s="2"/>
      <c r="H2182" s="6"/>
      <c r="I2182" s="6"/>
      <c r="J2182" s="6"/>
    </row>
    <row r="2183" spans="7:10" x14ac:dyDescent="0.25">
      <c r="G2183" s="2"/>
      <c r="H2183" s="6"/>
      <c r="I2183" s="6"/>
      <c r="J2183" s="6"/>
    </row>
    <row r="2184" spans="7:10" x14ac:dyDescent="0.25">
      <c r="G2184" s="2"/>
      <c r="H2184" s="6"/>
      <c r="I2184" s="6"/>
      <c r="J2184" s="6"/>
    </row>
    <row r="2185" spans="7:10" x14ac:dyDescent="0.25">
      <c r="G2185" s="2"/>
      <c r="H2185" s="6"/>
      <c r="I2185" s="6"/>
      <c r="J2185" s="6"/>
    </row>
    <row r="2186" spans="7:10" x14ac:dyDescent="0.25">
      <c r="G2186" s="2"/>
      <c r="H2186" s="6"/>
      <c r="I2186" s="6"/>
      <c r="J2186" s="6"/>
    </row>
    <row r="2187" spans="7:10" x14ac:dyDescent="0.25">
      <c r="G2187" s="2"/>
      <c r="H2187" s="6"/>
      <c r="I2187" s="6"/>
      <c r="J2187" s="6"/>
    </row>
    <row r="2188" spans="7:10" x14ac:dyDescent="0.25">
      <c r="G2188" s="2"/>
      <c r="H2188" s="6"/>
      <c r="I2188" s="6"/>
      <c r="J2188" s="6"/>
    </row>
    <row r="2189" spans="7:10" x14ac:dyDescent="0.25">
      <c r="G2189" s="2"/>
      <c r="H2189" s="6"/>
      <c r="I2189" s="6"/>
      <c r="J2189" s="6"/>
    </row>
    <row r="2190" spans="7:10" x14ac:dyDescent="0.25">
      <c r="G2190" s="2"/>
      <c r="H2190" s="6"/>
      <c r="I2190" s="6"/>
      <c r="J2190" s="6"/>
    </row>
    <row r="2191" spans="7:10" x14ac:dyDescent="0.25">
      <c r="G2191" s="2"/>
      <c r="H2191" s="6"/>
      <c r="I2191" s="6"/>
      <c r="J2191" s="6"/>
    </row>
    <row r="2192" spans="7:10" x14ac:dyDescent="0.25">
      <c r="G2192" s="2"/>
      <c r="H2192" s="6"/>
      <c r="I2192" s="6"/>
      <c r="J2192" s="6"/>
    </row>
    <row r="2193" spans="7:10" x14ac:dyDescent="0.25">
      <c r="G2193" s="2"/>
      <c r="H2193" s="6"/>
      <c r="I2193" s="6"/>
      <c r="J2193" s="6"/>
    </row>
    <row r="2194" spans="7:10" x14ac:dyDescent="0.25">
      <c r="G2194" s="2"/>
      <c r="H2194" s="6"/>
      <c r="I2194" s="6"/>
      <c r="J2194" s="6"/>
    </row>
    <row r="2195" spans="7:10" x14ac:dyDescent="0.25">
      <c r="G2195" s="2"/>
      <c r="H2195" s="6"/>
      <c r="I2195" s="6"/>
      <c r="J2195" s="6"/>
    </row>
    <row r="2196" spans="7:10" x14ac:dyDescent="0.25">
      <c r="G2196" s="2"/>
      <c r="H2196" s="6"/>
      <c r="I2196" s="6"/>
      <c r="J2196" s="6"/>
    </row>
    <row r="2197" spans="7:10" x14ac:dyDescent="0.25">
      <c r="G2197" s="2"/>
      <c r="H2197" s="6"/>
      <c r="I2197" s="6"/>
      <c r="J2197" s="6"/>
    </row>
    <row r="2198" spans="7:10" x14ac:dyDescent="0.25">
      <c r="G2198" s="2"/>
      <c r="H2198" s="6"/>
      <c r="I2198" s="6"/>
      <c r="J2198" s="6"/>
    </row>
    <row r="2199" spans="7:10" x14ac:dyDescent="0.25">
      <c r="G2199" s="2"/>
      <c r="H2199" s="6"/>
      <c r="I2199" s="6"/>
      <c r="J2199" s="6"/>
    </row>
    <row r="2200" spans="7:10" x14ac:dyDescent="0.25">
      <c r="G2200" s="2"/>
      <c r="H2200" s="6"/>
      <c r="I2200" s="6"/>
      <c r="J2200" s="6"/>
    </row>
    <row r="2201" spans="7:10" x14ac:dyDescent="0.25">
      <c r="G2201" s="2"/>
      <c r="H2201" s="6"/>
      <c r="I2201" s="6"/>
      <c r="J2201" s="6"/>
    </row>
    <row r="2202" spans="7:10" x14ac:dyDescent="0.25">
      <c r="G2202" s="2"/>
      <c r="H2202" s="6"/>
      <c r="I2202" s="6"/>
      <c r="J2202" s="6"/>
    </row>
    <row r="2203" spans="7:10" x14ac:dyDescent="0.25">
      <c r="G2203" s="2"/>
      <c r="H2203" s="6"/>
      <c r="I2203" s="6"/>
      <c r="J2203" s="6"/>
    </row>
    <row r="2204" spans="7:10" x14ac:dyDescent="0.25">
      <c r="G2204" s="2"/>
      <c r="H2204" s="6"/>
      <c r="I2204" s="6"/>
      <c r="J2204" s="6"/>
    </row>
    <row r="2205" spans="7:10" x14ac:dyDescent="0.25">
      <c r="G2205" s="2"/>
      <c r="H2205" s="6"/>
      <c r="I2205" s="6"/>
      <c r="J2205" s="6"/>
    </row>
    <row r="2206" spans="7:10" x14ac:dyDescent="0.25">
      <c r="G2206" s="2"/>
      <c r="H2206" s="6"/>
      <c r="I2206" s="6"/>
      <c r="J2206" s="6"/>
    </row>
    <row r="2207" spans="7:10" x14ac:dyDescent="0.25">
      <c r="G2207" s="2"/>
      <c r="H2207" s="6"/>
      <c r="I2207" s="6"/>
      <c r="J2207" s="6"/>
    </row>
    <row r="2208" spans="7:10" x14ac:dyDescent="0.25">
      <c r="G2208" s="2"/>
      <c r="H2208" s="6"/>
      <c r="I2208" s="6"/>
      <c r="J2208" s="6"/>
    </row>
    <row r="2209" spans="7:10" x14ac:dyDescent="0.25">
      <c r="G2209" s="2"/>
      <c r="H2209" s="6"/>
      <c r="I2209" s="6"/>
      <c r="J2209" s="6"/>
    </row>
    <row r="2210" spans="7:10" x14ac:dyDescent="0.25">
      <c r="G2210" s="2"/>
      <c r="H2210" s="6"/>
      <c r="I2210" s="6"/>
      <c r="J2210" s="6"/>
    </row>
    <row r="2211" spans="7:10" x14ac:dyDescent="0.25">
      <c r="G2211" s="2"/>
      <c r="H2211" s="6"/>
      <c r="I2211" s="6"/>
      <c r="J2211" s="6"/>
    </row>
    <row r="2212" spans="7:10" x14ac:dyDescent="0.25">
      <c r="G2212" s="2"/>
      <c r="H2212" s="6"/>
      <c r="I2212" s="6"/>
      <c r="J2212" s="6"/>
    </row>
    <row r="2213" spans="7:10" x14ac:dyDescent="0.25">
      <c r="G2213" s="2"/>
      <c r="H2213" s="6"/>
      <c r="I2213" s="6"/>
      <c r="J2213" s="6"/>
    </row>
    <row r="2214" spans="7:10" x14ac:dyDescent="0.25">
      <c r="G2214" s="2"/>
      <c r="H2214" s="6"/>
      <c r="I2214" s="6"/>
      <c r="J2214" s="6"/>
    </row>
    <row r="2215" spans="7:10" x14ac:dyDescent="0.25">
      <c r="G2215" s="2"/>
      <c r="H2215" s="6"/>
      <c r="I2215" s="6"/>
      <c r="J2215" s="6"/>
    </row>
    <row r="2216" spans="7:10" x14ac:dyDescent="0.25">
      <c r="G2216" s="2"/>
      <c r="H2216" s="6"/>
      <c r="I2216" s="6"/>
      <c r="J2216" s="6"/>
    </row>
    <row r="2217" spans="7:10" x14ac:dyDescent="0.25">
      <c r="G2217" s="2"/>
      <c r="H2217" s="6"/>
      <c r="I2217" s="6"/>
      <c r="J2217" s="6"/>
    </row>
    <row r="2218" spans="7:10" x14ac:dyDescent="0.25">
      <c r="G2218" s="2"/>
      <c r="H2218" s="6"/>
      <c r="I2218" s="6"/>
      <c r="J2218" s="6"/>
    </row>
    <row r="2219" spans="7:10" x14ac:dyDescent="0.25">
      <c r="G2219" s="2"/>
      <c r="H2219" s="6"/>
      <c r="I2219" s="6"/>
      <c r="J2219" s="6"/>
    </row>
    <row r="2220" spans="7:10" x14ac:dyDescent="0.25">
      <c r="G2220" s="2"/>
      <c r="H2220" s="6"/>
      <c r="I2220" s="6"/>
      <c r="J2220" s="6"/>
    </row>
    <row r="2221" spans="7:10" x14ac:dyDescent="0.25">
      <c r="G2221" s="2"/>
      <c r="H2221" s="6"/>
      <c r="I2221" s="6"/>
      <c r="J2221" s="6"/>
    </row>
    <row r="2222" spans="7:10" x14ac:dyDescent="0.25">
      <c r="G2222" s="2"/>
      <c r="H2222" s="6"/>
      <c r="I2222" s="6"/>
      <c r="J2222" s="6"/>
    </row>
    <row r="2223" spans="7:10" x14ac:dyDescent="0.25">
      <c r="G2223" s="2"/>
      <c r="H2223" s="6"/>
      <c r="I2223" s="6"/>
      <c r="J2223" s="6"/>
    </row>
    <row r="2224" spans="7:10" x14ac:dyDescent="0.25">
      <c r="G2224" s="2"/>
      <c r="H2224" s="6"/>
      <c r="I2224" s="6"/>
      <c r="J2224" s="6"/>
    </row>
    <row r="2225" spans="7:10" x14ac:dyDescent="0.25">
      <c r="G2225" s="2"/>
      <c r="H2225" s="6"/>
      <c r="I2225" s="6"/>
      <c r="J2225" s="6"/>
    </row>
    <row r="2226" spans="7:10" x14ac:dyDescent="0.25">
      <c r="G2226" s="2"/>
      <c r="H2226" s="6"/>
      <c r="I2226" s="6"/>
      <c r="J2226" s="6"/>
    </row>
    <row r="2227" spans="7:10" x14ac:dyDescent="0.25">
      <c r="G2227" s="2"/>
      <c r="H2227" s="6"/>
      <c r="I2227" s="6"/>
      <c r="J2227" s="6"/>
    </row>
    <row r="2228" spans="7:10" x14ac:dyDescent="0.25">
      <c r="G2228" s="2"/>
      <c r="H2228" s="6"/>
      <c r="I2228" s="6"/>
      <c r="J2228" s="6"/>
    </row>
    <row r="2229" spans="7:10" x14ac:dyDescent="0.25">
      <c r="G2229" s="2"/>
      <c r="H2229" s="6"/>
      <c r="I2229" s="6"/>
      <c r="J2229" s="6"/>
    </row>
    <row r="2230" spans="7:10" x14ac:dyDescent="0.25">
      <c r="G2230" s="2"/>
      <c r="H2230" s="6"/>
      <c r="I2230" s="6"/>
      <c r="J2230" s="6"/>
    </row>
    <row r="2231" spans="7:10" x14ac:dyDescent="0.25">
      <c r="G2231" s="2"/>
      <c r="H2231" s="6"/>
      <c r="I2231" s="6"/>
      <c r="J2231" s="6"/>
    </row>
    <row r="2232" spans="7:10" x14ac:dyDescent="0.25">
      <c r="G2232" s="2"/>
      <c r="H2232" s="6"/>
      <c r="I2232" s="6"/>
      <c r="J2232" s="6"/>
    </row>
    <row r="2233" spans="7:10" x14ac:dyDescent="0.25">
      <c r="G2233" s="2"/>
      <c r="H2233" s="6"/>
      <c r="I2233" s="6"/>
      <c r="J2233" s="6"/>
    </row>
    <row r="2234" spans="7:10" x14ac:dyDescent="0.25">
      <c r="G2234" s="2"/>
      <c r="H2234" s="6"/>
      <c r="I2234" s="6"/>
      <c r="J2234" s="6"/>
    </row>
    <row r="2235" spans="7:10" x14ac:dyDescent="0.25">
      <c r="G2235" s="2"/>
      <c r="H2235" s="6"/>
      <c r="I2235" s="6"/>
      <c r="J2235" s="6"/>
    </row>
    <row r="2236" spans="7:10" x14ac:dyDescent="0.25">
      <c r="G2236" s="2"/>
      <c r="H2236" s="6"/>
      <c r="I2236" s="6"/>
      <c r="J2236" s="6"/>
    </row>
    <row r="2237" spans="7:10" x14ac:dyDescent="0.25">
      <c r="G2237" s="2"/>
      <c r="H2237" s="6"/>
      <c r="I2237" s="6"/>
      <c r="J2237" s="6"/>
    </row>
    <row r="2238" spans="7:10" x14ac:dyDescent="0.25">
      <c r="G2238" s="2"/>
      <c r="H2238" s="6"/>
      <c r="I2238" s="6"/>
      <c r="J2238" s="6"/>
    </row>
    <row r="2239" spans="7:10" x14ac:dyDescent="0.25">
      <c r="G2239" s="2"/>
      <c r="H2239" s="6"/>
      <c r="I2239" s="6"/>
      <c r="J2239" s="6"/>
    </row>
    <row r="2240" spans="7:10" x14ac:dyDescent="0.25">
      <c r="G2240" s="2"/>
      <c r="H2240" s="6"/>
      <c r="I2240" s="6"/>
      <c r="J2240" s="6"/>
    </row>
    <row r="2241" spans="7:10" x14ac:dyDescent="0.25">
      <c r="G2241" s="2"/>
      <c r="H2241" s="6"/>
      <c r="I2241" s="6"/>
      <c r="J2241" s="6"/>
    </row>
    <row r="2242" spans="7:10" x14ac:dyDescent="0.25">
      <c r="G2242" s="2"/>
      <c r="H2242" s="6"/>
      <c r="I2242" s="6"/>
      <c r="J2242" s="6"/>
    </row>
    <row r="2243" spans="7:10" x14ac:dyDescent="0.25">
      <c r="G2243" s="2"/>
      <c r="H2243" s="6"/>
      <c r="I2243" s="6"/>
      <c r="J2243" s="6"/>
    </row>
    <row r="2244" spans="7:10" x14ac:dyDescent="0.25">
      <c r="G2244" s="2"/>
      <c r="H2244" s="6"/>
      <c r="I2244" s="6"/>
      <c r="J2244" s="6"/>
    </row>
    <row r="2245" spans="7:10" x14ac:dyDescent="0.25">
      <c r="G2245" s="2"/>
      <c r="H2245" s="6"/>
      <c r="I2245" s="6"/>
      <c r="J2245" s="6"/>
    </row>
    <row r="2246" spans="7:10" x14ac:dyDescent="0.25">
      <c r="G2246" s="2"/>
      <c r="H2246" s="6"/>
      <c r="I2246" s="6"/>
      <c r="J2246" s="6"/>
    </row>
    <row r="2247" spans="7:10" x14ac:dyDescent="0.25">
      <c r="G2247" s="2"/>
      <c r="H2247" s="6"/>
      <c r="I2247" s="6"/>
      <c r="J2247" s="6"/>
    </row>
    <row r="2248" spans="7:10" x14ac:dyDescent="0.25">
      <c r="G2248" s="2"/>
      <c r="H2248" s="6"/>
      <c r="I2248" s="6"/>
      <c r="J2248" s="6"/>
    </row>
    <row r="2249" spans="7:10" x14ac:dyDescent="0.25">
      <c r="G2249" s="2"/>
      <c r="H2249" s="6"/>
      <c r="I2249" s="6"/>
      <c r="J2249" s="6"/>
    </row>
    <row r="2250" spans="7:10" x14ac:dyDescent="0.25">
      <c r="G2250" s="2"/>
      <c r="H2250" s="6"/>
      <c r="I2250" s="6"/>
      <c r="J2250" s="6"/>
    </row>
    <row r="2251" spans="7:10" x14ac:dyDescent="0.25">
      <c r="G2251" s="2"/>
      <c r="H2251" s="6"/>
      <c r="I2251" s="6"/>
      <c r="J2251" s="6"/>
    </row>
    <row r="2252" spans="7:10" x14ac:dyDescent="0.25">
      <c r="G2252" s="2"/>
      <c r="H2252" s="6"/>
      <c r="I2252" s="6"/>
      <c r="J2252" s="6"/>
    </row>
    <row r="2253" spans="7:10" x14ac:dyDescent="0.25">
      <c r="G2253" s="2"/>
      <c r="H2253" s="6"/>
      <c r="I2253" s="6"/>
      <c r="J2253" s="6"/>
    </row>
    <row r="2254" spans="7:10" x14ac:dyDescent="0.25">
      <c r="G2254" s="2"/>
      <c r="H2254" s="6"/>
      <c r="I2254" s="6"/>
      <c r="J2254" s="6"/>
    </row>
    <row r="2255" spans="7:10" x14ac:dyDescent="0.25">
      <c r="G2255" s="2"/>
      <c r="H2255" s="6"/>
      <c r="I2255" s="6"/>
      <c r="J2255" s="6"/>
    </row>
    <row r="2256" spans="7:10" x14ac:dyDescent="0.25">
      <c r="G2256" s="2"/>
      <c r="H2256" s="6"/>
      <c r="I2256" s="6"/>
      <c r="J2256" s="6"/>
    </row>
    <row r="2257" spans="7:10" x14ac:dyDescent="0.25">
      <c r="G2257" s="2"/>
      <c r="H2257" s="6"/>
      <c r="I2257" s="6"/>
      <c r="J2257" s="6"/>
    </row>
    <row r="2258" spans="7:10" x14ac:dyDescent="0.25">
      <c r="G2258" s="2"/>
      <c r="H2258" s="6"/>
      <c r="I2258" s="6"/>
      <c r="J2258" s="6"/>
    </row>
    <row r="2259" spans="7:10" x14ac:dyDescent="0.25">
      <c r="G2259" s="2"/>
      <c r="H2259" s="6"/>
      <c r="I2259" s="6"/>
      <c r="J2259" s="6"/>
    </row>
    <row r="2260" spans="7:10" x14ac:dyDescent="0.25">
      <c r="G2260" s="2"/>
      <c r="H2260" s="6"/>
      <c r="I2260" s="6"/>
      <c r="J2260" s="6"/>
    </row>
    <row r="2261" spans="7:10" x14ac:dyDescent="0.25">
      <c r="G2261" s="2"/>
      <c r="H2261" s="6"/>
      <c r="I2261" s="6"/>
      <c r="J2261" s="6"/>
    </row>
    <row r="2262" spans="7:10" x14ac:dyDescent="0.25">
      <c r="G2262" s="2"/>
      <c r="H2262" s="6"/>
      <c r="I2262" s="6"/>
      <c r="J2262" s="6"/>
    </row>
    <row r="2263" spans="7:10" x14ac:dyDescent="0.25">
      <c r="G2263" s="2"/>
      <c r="H2263" s="6"/>
      <c r="I2263" s="6"/>
      <c r="J2263" s="6"/>
    </row>
    <row r="2264" spans="7:10" x14ac:dyDescent="0.25">
      <c r="G2264" s="2"/>
      <c r="H2264" s="6"/>
      <c r="I2264" s="6"/>
      <c r="J2264" s="6"/>
    </row>
    <row r="2265" spans="7:10" x14ac:dyDescent="0.25">
      <c r="G2265" s="2"/>
      <c r="H2265" s="6"/>
      <c r="I2265" s="6"/>
      <c r="J2265" s="6"/>
    </row>
    <row r="2266" spans="7:10" x14ac:dyDescent="0.25">
      <c r="G2266" s="2"/>
      <c r="H2266" s="6"/>
      <c r="I2266" s="6"/>
      <c r="J2266" s="6"/>
    </row>
    <row r="2267" spans="7:10" x14ac:dyDescent="0.25">
      <c r="G2267" s="2"/>
      <c r="H2267" s="6"/>
      <c r="I2267" s="6"/>
      <c r="J2267" s="6"/>
    </row>
    <row r="2268" spans="7:10" x14ac:dyDescent="0.25">
      <c r="G2268" s="2"/>
      <c r="H2268" s="6"/>
      <c r="I2268" s="6"/>
      <c r="J2268" s="6"/>
    </row>
    <row r="2269" spans="7:10" x14ac:dyDescent="0.25">
      <c r="G2269" s="2"/>
      <c r="H2269" s="6"/>
      <c r="I2269" s="6"/>
      <c r="J2269" s="6"/>
    </row>
    <row r="2270" spans="7:10" x14ac:dyDescent="0.25">
      <c r="G2270" s="2"/>
      <c r="H2270" s="6"/>
      <c r="I2270" s="6"/>
      <c r="J2270" s="6"/>
    </row>
    <row r="2271" spans="7:10" x14ac:dyDescent="0.25">
      <c r="G2271" s="2"/>
      <c r="H2271" s="6"/>
      <c r="I2271" s="6"/>
      <c r="J2271" s="6"/>
    </row>
    <row r="2272" spans="7:10" x14ac:dyDescent="0.25">
      <c r="G2272" s="2"/>
      <c r="H2272" s="6"/>
      <c r="I2272" s="6"/>
      <c r="J2272" s="6"/>
    </row>
    <row r="2273" spans="7:10" x14ac:dyDescent="0.25">
      <c r="G2273" s="2"/>
      <c r="H2273" s="6"/>
      <c r="I2273" s="6"/>
      <c r="J2273" s="6"/>
    </row>
    <row r="2274" spans="7:10" x14ac:dyDescent="0.25">
      <c r="G2274" s="2"/>
      <c r="H2274" s="6"/>
      <c r="I2274" s="6"/>
      <c r="J2274" s="6"/>
    </row>
    <row r="2275" spans="7:10" x14ac:dyDescent="0.25">
      <c r="G2275" s="2"/>
      <c r="H2275" s="6"/>
      <c r="I2275" s="6"/>
      <c r="J2275" s="6"/>
    </row>
    <row r="2276" spans="7:10" x14ac:dyDescent="0.25">
      <c r="G2276" s="2"/>
      <c r="H2276" s="6"/>
      <c r="I2276" s="6"/>
      <c r="J2276" s="6"/>
    </row>
    <row r="2277" spans="7:10" x14ac:dyDescent="0.25">
      <c r="G2277" s="2"/>
      <c r="H2277" s="6"/>
      <c r="I2277" s="6"/>
      <c r="J2277" s="6"/>
    </row>
    <row r="2278" spans="7:10" x14ac:dyDescent="0.25">
      <c r="G2278" s="2"/>
      <c r="H2278" s="6"/>
      <c r="I2278" s="6"/>
      <c r="J2278" s="6"/>
    </row>
    <row r="2279" spans="7:10" x14ac:dyDescent="0.25">
      <c r="G2279" s="2"/>
      <c r="H2279" s="6"/>
      <c r="I2279" s="6"/>
      <c r="J2279" s="6"/>
    </row>
    <row r="2280" spans="7:10" x14ac:dyDescent="0.25">
      <c r="G2280" s="2"/>
      <c r="H2280" s="6"/>
      <c r="I2280" s="6"/>
      <c r="J2280" s="6"/>
    </row>
    <row r="2281" spans="7:10" x14ac:dyDescent="0.25">
      <c r="G2281" s="2"/>
      <c r="H2281" s="6"/>
      <c r="I2281" s="6"/>
      <c r="J2281" s="6"/>
    </row>
    <row r="2282" spans="7:10" x14ac:dyDescent="0.25">
      <c r="G2282" s="2"/>
      <c r="H2282" s="6"/>
      <c r="I2282" s="6"/>
      <c r="J2282" s="6"/>
    </row>
    <row r="2283" spans="7:10" x14ac:dyDescent="0.25">
      <c r="G2283" s="2"/>
      <c r="H2283" s="6"/>
      <c r="I2283" s="6"/>
      <c r="J2283" s="6"/>
    </row>
    <row r="2284" spans="7:10" x14ac:dyDescent="0.25">
      <c r="G2284" s="2"/>
      <c r="H2284" s="6"/>
      <c r="I2284" s="6"/>
      <c r="J2284" s="6"/>
    </row>
    <row r="2285" spans="7:10" x14ac:dyDescent="0.25">
      <c r="G2285" s="2"/>
      <c r="H2285" s="6"/>
      <c r="I2285" s="6"/>
      <c r="J2285" s="6"/>
    </row>
    <row r="2286" spans="7:10" x14ac:dyDescent="0.25">
      <c r="G2286" s="2"/>
      <c r="H2286" s="6"/>
      <c r="I2286" s="6"/>
      <c r="J2286" s="6"/>
    </row>
    <row r="2287" spans="7:10" x14ac:dyDescent="0.25">
      <c r="G2287" s="2"/>
      <c r="H2287" s="6"/>
      <c r="I2287" s="6"/>
      <c r="J2287" s="6"/>
    </row>
    <row r="2288" spans="7:10" x14ac:dyDescent="0.25">
      <c r="G2288" s="2"/>
      <c r="H2288" s="6"/>
      <c r="I2288" s="6"/>
      <c r="J2288" s="6"/>
    </row>
    <row r="2289" spans="7:10" x14ac:dyDescent="0.25">
      <c r="G2289" s="2"/>
      <c r="H2289" s="6"/>
      <c r="I2289" s="6"/>
      <c r="J2289" s="6"/>
    </row>
    <row r="2290" spans="7:10" x14ac:dyDescent="0.25">
      <c r="G2290" s="2"/>
      <c r="H2290" s="6"/>
      <c r="I2290" s="6"/>
      <c r="J2290" s="6"/>
    </row>
    <row r="2291" spans="7:10" x14ac:dyDescent="0.25">
      <c r="G2291" s="2"/>
      <c r="H2291" s="6"/>
      <c r="I2291" s="6"/>
      <c r="J2291" s="6"/>
    </row>
    <row r="2292" spans="7:10" x14ac:dyDescent="0.25">
      <c r="G2292" s="2"/>
      <c r="H2292" s="6"/>
      <c r="I2292" s="6"/>
      <c r="J2292" s="6"/>
    </row>
    <row r="2293" spans="7:10" x14ac:dyDescent="0.25">
      <c r="G2293" s="2"/>
      <c r="H2293" s="6"/>
      <c r="I2293" s="6"/>
      <c r="J2293" s="6"/>
    </row>
    <row r="2294" spans="7:10" x14ac:dyDescent="0.25">
      <c r="G2294" s="2"/>
      <c r="H2294" s="6"/>
      <c r="I2294" s="6"/>
      <c r="J2294" s="6"/>
    </row>
    <row r="2295" spans="7:10" x14ac:dyDescent="0.25">
      <c r="G2295" s="2"/>
      <c r="H2295" s="6"/>
      <c r="I2295" s="6"/>
      <c r="J2295" s="6"/>
    </row>
    <row r="2296" spans="7:10" x14ac:dyDescent="0.25">
      <c r="G2296" s="2"/>
      <c r="H2296" s="6"/>
      <c r="I2296" s="6"/>
      <c r="J2296" s="6"/>
    </row>
    <row r="2297" spans="7:10" x14ac:dyDescent="0.25">
      <c r="G2297" s="2"/>
      <c r="H2297" s="6"/>
      <c r="I2297" s="6"/>
      <c r="J2297" s="6"/>
    </row>
    <row r="2298" spans="7:10" x14ac:dyDescent="0.25">
      <c r="G2298" s="2"/>
      <c r="H2298" s="6"/>
      <c r="I2298" s="6"/>
      <c r="J2298" s="6"/>
    </row>
    <row r="2299" spans="7:10" x14ac:dyDescent="0.25">
      <c r="G2299" s="2"/>
      <c r="H2299" s="6"/>
      <c r="I2299" s="6"/>
      <c r="J2299" s="6"/>
    </row>
    <row r="2300" spans="7:10" x14ac:dyDescent="0.25">
      <c r="G2300" s="2"/>
      <c r="H2300" s="6"/>
      <c r="I2300" s="6"/>
      <c r="J2300" s="6"/>
    </row>
    <row r="2301" spans="7:10" x14ac:dyDescent="0.25">
      <c r="G2301" s="2"/>
      <c r="H2301" s="6"/>
      <c r="I2301" s="6"/>
      <c r="J2301" s="6"/>
    </row>
    <row r="2302" spans="7:10" x14ac:dyDescent="0.25">
      <c r="G2302" s="2"/>
      <c r="H2302" s="6"/>
      <c r="I2302" s="6"/>
      <c r="J2302" s="6"/>
    </row>
    <row r="2303" spans="7:10" x14ac:dyDescent="0.25">
      <c r="G2303" s="2"/>
      <c r="H2303" s="6"/>
      <c r="I2303" s="6"/>
      <c r="J2303" s="6"/>
    </row>
    <row r="2304" spans="7:10" x14ac:dyDescent="0.25">
      <c r="G2304" s="2"/>
      <c r="H2304" s="6"/>
      <c r="I2304" s="6"/>
      <c r="J2304" s="6"/>
    </row>
    <row r="2305" spans="7:10" x14ac:dyDescent="0.25">
      <c r="G2305" s="2"/>
      <c r="H2305" s="6"/>
      <c r="I2305" s="6"/>
      <c r="J2305" s="6"/>
    </row>
    <row r="2306" spans="7:10" x14ac:dyDescent="0.25">
      <c r="G2306" s="2"/>
      <c r="H2306" s="6"/>
      <c r="I2306" s="6"/>
      <c r="J2306" s="6"/>
    </row>
    <row r="2307" spans="7:10" x14ac:dyDescent="0.25">
      <c r="G2307" s="2"/>
      <c r="H2307" s="6"/>
      <c r="I2307" s="6"/>
      <c r="J2307" s="6"/>
    </row>
    <row r="2308" spans="7:10" x14ac:dyDescent="0.25">
      <c r="G2308" s="2"/>
      <c r="H2308" s="6"/>
      <c r="I2308" s="6"/>
      <c r="J2308" s="6"/>
    </row>
    <row r="2309" spans="7:10" x14ac:dyDescent="0.25">
      <c r="G2309" s="2"/>
      <c r="H2309" s="6"/>
      <c r="I2309" s="6"/>
      <c r="J2309" s="6"/>
    </row>
    <row r="2310" spans="7:10" x14ac:dyDescent="0.25">
      <c r="G2310" s="2"/>
      <c r="H2310" s="6"/>
      <c r="I2310" s="6"/>
      <c r="J2310" s="6"/>
    </row>
    <row r="2311" spans="7:10" x14ac:dyDescent="0.25">
      <c r="G2311" s="2"/>
      <c r="H2311" s="6"/>
      <c r="I2311" s="6"/>
      <c r="J2311" s="6"/>
    </row>
    <row r="2312" spans="7:10" x14ac:dyDescent="0.25">
      <c r="G2312" s="2"/>
      <c r="H2312" s="6"/>
      <c r="I2312" s="6"/>
      <c r="J2312" s="6"/>
    </row>
    <row r="2313" spans="7:10" x14ac:dyDescent="0.25">
      <c r="G2313" s="2"/>
      <c r="H2313" s="6"/>
      <c r="I2313" s="6"/>
      <c r="J2313" s="6"/>
    </row>
    <row r="2314" spans="7:10" x14ac:dyDescent="0.25">
      <c r="G2314" s="2"/>
      <c r="H2314" s="6"/>
      <c r="I2314" s="6"/>
      <c r="J2314" s="6"/>
    </row>
    <row r="2315" spans="7:10" x14ac:dyDescent="0.25">
      <c r="G2315" s="2"/>
      <c r="H2315" s="6"/>
      <c r="I2315" s="6"/>
      <c r="J2315" s="6"/>
    </row>
    <row r="2316" spans="7:10" x14ac:dyDescent="0.25">
      <c r="G2316" s="2"/>
      <c r="H2316" s="6"/>
      <c r="I2316" s="6"/>
      <c r="J2316" s="6"/>
    </row>
    <row r="2317" spans="7:10" x14ac:dyDescent="0.25">
      <c r="G2317" s="2"/>
      <c r="H2317" s="6"/>
      <c r="I2317" s="6"/>
      <c r="J2317" s="6"/>
    </row>
    <row r="2318" spans="7:10" x14ac:dyDescent="0.25">
      <c r="G2318" s="2"/>
      <c r="H2318" s="6"/>
      <c r="I2318" s="6"/>
      <c r="J2318" s="6"/>
    </row>
    <row r="2319" spans="7:10" x14ac:dyDescent="0.25">
      <c r="G2319" s="2"/>
      <c r="H2319" s="6"/>
      <c r="I2319" s="6"/>
      <c r="J2319" s="6"/>
    </row>
    <row r="2320" spans="7:10" x14ac:dyDescent="0.25">
      <c r="G2320" s="2"/>
      <c r="H2320" s="6"/>
      <c r="I2320" s="6"/>
      <c r="J2320" s="6"/>
    </row>
    <row r="2321" spans="7:10" x14ac:dyDescent="0.25">
      <c r="G2321" s="2"/>
      <c r="H2321" s="6"/>
      <c r="I2321" s="6"/>
      <c r="J2321" s="6"/>
    </row>
    <row r="2322" spans="7:10" x14ac:dyDescent="0.25">
      <c r="G2322" s="2"/>
      <c r="H2322" s="6"/>
      <c r="I2322" s="6"/>
      <c r="J2322" s="6"/>
    </row>
    <row r="2323" spans="7:10" x14ac:dyDescent="0.25">
      <c r="G2323" s="2"/>
      <c r="H2323" s="6"/>
      <c r="I2323" s="6"/>
      <c r="J2323" s="6"/>
    </row>
    <row r="2324" spans="7:10" x14ac:dyDescent="0.25">
      <c r="G2324" s="2"/>
      <c r="H2324" s="6"/>
      <c r="I2324" s="6"/>
      <c r="J2324" s="6"/>
    </row>
    <row r="2325" spans="7:10" x14ac:dyDescent="0.25">
      <c r="G2325" s="2"/>
      <c r="H2325" s="6"/>
      <c r="I2325" s="6"/>
      <c r="J2325" s="6"/>
    </row>
    <row r="2326" spans="7:10" x14ac:dyDescent="0.25">
      <c r="G2326" s="2"/>
      <c r="H2326" s="6"/>
      <c r="I2326" s="6"/>
      <c r="J2326" s="6"/>
    </row>
    <row r="2327" spans="7:10" x14ac:dyDescent="0.25">
      <c r="G2327" s="2"/>
      <c r="H2327" s="6"/>
      <c r="I2327" s="6"/>
      <c r="J2327" s="6"/>
    </row>
    <row r="2328" spans="7:10" x14ac:dyDescent="0.25">
      <c r="G2328" s="2"/>
      <c r="H2328" s="6"/>
      <c r="I2328" s="6"/>
      <c r="J2328" s="6"/>
    </row>
    <row r="2329" spans="7:10" x14ac:dyDescent="0.25">
      <c r="G2329" s="2"/>
      <c r="H2329" s="6"/>
      <c r="I2329" s="6"/>
      <c r="J2329" s="6"/>
    </row>
    <row r="2330" spans="7:10" x14ac:dyDescent="0.25">
      <c r="G2330" s="2"/>
      <c r="H2330" s="6"/>
      <c r="I2330" s="6"/>
      <c r="J2330" s="6"/>
    </row>
    <row r="2331" spans="7:10" x14ac:dyDescent="0.25">
      <c r="G2331" s="2"/>
      <c r="H2331" s="6"/>
      <c r="I2331" s="6"/>
      <c r="J2331" s="6"/>
    </row>
    <row r="2332" spans="7:10" x14ac:dyDescent="0.25">
      <c r="G2332" s="2"/>
      <c r="H2332" s="6"/>
      <c r="I2332" s="6"/>
      <c r="J2332" s="6"/>
    </row>
    <row r="2333" spans="7:10" x14ac:dyDescent="0.25">
      <c r="G2333" s="2"/>
      <c r="H2333" s="6"/>
      <c r="I2333" s="6"/>
      <c r="J2333" s="6"/>
    </row>
    <row r="2334" spans="7:10" x14ac:dyDescent="0.25">
      <c r="G2334" s="2"/>
      <c r="H2334" s="6"/>
      <c r="I2334" s="6"/>
      <c r="J2334" s="6"/>
    </row>
    <row r="2335" spans="7:10" x14ac:dyDescent="0.25">
      <c r="G2335" s="2"/>
      <c r="H2335" s="6"/>
      <c r="I2335" s="6"/>
      <c r="J2335" s="6"/>
    </row>
    <row r="2336" spans="7:10" x14ac:dyDescent="0.25">
      <c r="G2336" s="2"/>
      <c r="H2336" s="6"/>
      <c r="I2336" s="6"/>
      <c r="J2336" s="6"/>
    </row>
    <row r="2337" spans="7:10" x14ac:dyDescent="0.25">
      <c r="G2337" s="2"/>
      <c r="H2337" s="6"/>
      <c r="I2337" s="6"/>
      <c r="J2337" s="6"/>
    </row>
    <row r="2338" spans="7:10" x14ac:dyDescent="0.25">
      <c r="G2338" s="2"/>
      <c r="H2338" s="6"/>
      <c r="I2338" s="6"/>
      <c r="J2338" s="6"/>
    </row>
    <row r="2339" spans="7:10" x14ac:dyDescent="0.25">
      <c r="G2339" s="2"/>
      <c r="H2339" s="6"/>
      <c r="I2339" s="6"/>
      <c r="J2339" s="6"/>
    </row>
    <row r="2340" spans="7:10" x14ac:dyDescent="0.25">
      <c r="G2340" s="2"/>
      <c r="H2340" s="6"/>
      <c r="I2340" s="6"/>
      <c r="J2340" s="6"/>
    </row>
    <row r="2341" spans="7:10" x14ac:dyDescent="0.25">
      <c r="G2341" s="2"/>
      <c r="H2341" s="6"/>
      <c r="I2341" s="6"/>
      <c r="J2341" s="6"/>
    </row>
    <row r="2342" spans="7:10" x14ac:dyDescent="0.25">
      <c r="G2342" s="2"/>
      <c r="H2342" s="6"/>
      <c r="I2342" s="6"/>
      <c r="J2342" s="6"/>
    </row>
    <row r="2343" spans="7:10" x14ac:dyDescent="0.25">
      <c r="G2343" s="2"/>
      <c r="H2343" s="6"/>
      <c r="I2343" s="6"/>
      <c r="J2343" s="6"/>
    </row>
    <row r="2344" spans="7:10" x14ac:dyDescent="0.25">
      <c r="G2344" s="2"/>
      <c r="H2344" s="6"/>
      <c r="I2344" s="6"/>
      <c r="J2344" s="6"/>
    </row>
    <row r="2345" spans="7:10" x14ac:dyDescent="0.25">
      <c r="G2345" s="2"/>
      <c r="H2345" s="6"/>
      <c r="I2345" s="6"/>
      <c r="J2345" s="6"/>
    </row>
    <row r="2346" spans="7:10" x14ac:dyDescent="0.25">
      <c r="G2346" s="2"/>
      <c r="H2346" s="6"/>
      <c r="I2346" s="6"/>
      <c r="J2346" s="6"/>
    </row>
    <row r="2347" spans="7:10" x14ac:dyDescent="0.25">
      <c r="G2347" s="2"/>
      <c r="H2347" s="6"/>
      <c r="I2347" s="6"/>
      <c r="J2347" s="6"/>
    </row>
    <row r="2348" spans="7:10" x14ac:dyDescent="0.25">
      <c r="G2348" s="2"/>
      <c r="H2348" s="6"/>
      <c r="I2348" s="6"/>
      <c r="J2348" s="6"/>
    </row>
    <row r="2349" spans="7:10" x14ac:dyDescent="0.25">
      <c r="G2349" s="2"/>
      <c r="H2349" s="6"/>
      <c r="I2349" s="6"/>
      <c r="J2349" s="6"/>
    </row>
    <row r="2350" spans="7:10" x14ac:dyDescent="0.25">
      <c r="G2350" s="2"/>
      <c r="H2350" s="6"/>
      <c r="I2350" s="6"/>
      <c r="J2350" s="6"/>
    </row>
    <row r="2351" spans="7:10" x14ac:dyDescent="0.25">
      <c r="G2351" s="2"/>
      <c r="H2351" s="6"/>
      <c r="I2351" s="6"/>
      <c r="J2351" s="6"/>
    </row>
    <row r="2352" spans="7:10" x14ac:dyDescent="0.25">
      <c r="G2352" s="2"/>
      <c r="H2352" s="6"/>
      <c r="I2352" s="6"/>
      <c r="J2352" s="6"/>
    </row>
    <row r="2353" spans="7:10" x14ac:dyDescent="0.25">
      <c r="G2353" s="2"/>
      <c r="H2353" s="6"/>
      <c r="I2353" s="6"/>
      <c r="J2353" s="6"/>
    </row>
    <row r="2354" spans="7:10" x14ac:dyDescent="0.25">
      <c r="G2354" s="2"/>
      <c r="H2354" s="6"/>
      <c r="I2354" s="6"/>
      <c r="J2354" s="6"/>
    </row>
    <row r="2355" spans="7:10" x14ac:dyDescent="0.25">
      <c r="G2355" s="2"/>
      <c r="H2355" s="6"/>
      <c r="I2355" s="6"/>
      <c r="J2355" s="6"/>
    </row>
    <row r="2356" spans="7:10" x14ac:dyDescent="0.25">
      <c r="G2356" s="2"/>
      <c r="H2356" s="6"/>
      <c r="I2356" s="6"/>
      <c r="J2356" s="6"/>
    </row>
    <row r="2357" spans="7:10" x14ac:dyDescent="0.25">
      <c r="G2357" s="2"/>
      <c r="H2357" s="6"/>
      <c r="I2357" s="6"/>
      <c r="J2357" s="6"/>
    </row>
    <row r="2358" spans="7:10" x14ac:dyDescent="0.25">
      <c r="G2358" s="2"/>
      <c r="H2358" s="6"/>
      <c r="I2358" s="6"/>
      <c r="J2358" s="6"/>
    </row>
    <row r="2359" spans="7:10" x14ac:dyDescent="0.25">
      <c r="G2359" s="2"/>
      <c r="H2359" s="6"/>
      <c r="I2359" s="6"/>
      <c r="J2359" s="6"/>
    </row>
    <row r="2360" spans="7:10" x14ac:dyDescent="0.25">
      <c r="G2360" s="2"/>
      <c r="H2360" s="6"/>
      <c r="I2360" s="6"/>
      <c r="J2360" s="6"/>
    </row>
    <row r="2361" spans="7:10" x14ac:dyDescent="0.25">
      <c r="G2361" s="2"/>
      <c r="H2361" s="6"/>
      <c r="I2361" s="6"/>
      <c r="J2361" s="6"/>
    </row>
    <row r="2362" spans="7:10" x14ac:dyDescent="0.25">
      <c r="G2362" s="2"/>
      <c r="H2362" s="6"/>
      <c r="I2362" s="6"/>
      <c r="J2362" s="6"/>
    </row>
    <row r="2363" spans="7:10" x14ac:dyDescent="0.25">
      <c r="G2363" s="2"/>
      <c r="H2363" s="6"/>
      <c r="I2363" s="6"/>
      <c r="J2363" s="6"/>
    </row>
    <row r="2364" spans="7:10" x14ac:dyDescent="0.25">
      <c r="G2364" s="2"/>
      <c r="H2364" s="6"/>
      <c r="I2364" s="6"/>
      <c r="J2364" s="6"/>
    </row>
    <row r="2365" spans="7:10" x14ac:dyDescent="0.25">
      <c r="G2365" s="2"/>
      <c r="H2365" s="6"/>
      <c r="I2365" s="6"/>
      <c r="J2365" s="6"/>
    </row>
    <row r="2366" spans="7:10" x14ac:dyDescent="0.25">
      <c r="G2366" s="2"/>
      <c r="H2366" s="6"/>
      <c r="I2366" s="6"/>
      <c r="J2366" s="6"/>
    </row>
    <row r="2367" spans="7:10" x14ac:dyDescent="0.25">
      <c r="G2367" s="2"/>
      <c r="H2367" s="6"/>
      <c r="I2367" s="6"/>
      <c r="J2367" s="6"/>
    </row>
    <row r="2368" spans="7:10" x14ac:dyDescent="0.25">
      <c r="G2368" s="2"/>
      <c r="H2368" s="6"/>
      <c r="I2368" s="6"/>
      <c r="J2368" s="6"/>
    </row>
    <row r="2369" spans="7:10" x14ac:dyDescent="0.25">
      <c r="G2369" s="2"/>
      <c r="H2369" s="6"/>
      <c r="I2369" s="6"/>
      <c r="J2369" s="6"/>
    </row>
    <row r="2370" spans="7:10" x14ac:dyDescent="0.25">
      <c r="G2370" s="2"/>
      <c r="H2370" s="6"/>
      <c r="I2370" s="6"/>
      <c r="J2370" s="6"/>
    </row>
    <row r="2371" spans="7:10" x14ac:dyDescent="0.25">
      <c r="G2371" s="2"/>
      <c r="H2371" s="6"/>
      <c r="I2371" s="6"/>
      <c r="J2371" s="6"/>
    </row>
    <row r="2372" spans="7:10" x14ac:dyDescent="0.25">
      <c r="G2372" s="2"/>
      <c r="H2372" s="6"/>
      <c r="I2372" s="6"/>
      <c r="J2372" s="6"/>
    </row>
    <row r="2373" spans="7:10" x14ac:dyDescent="0.25">
      <c r="G2373" s="2"/>
      <c r="H2373" s="6"/>
      <c r="I2373" s="6"/>
      <c r="J2373" s="6"/>
    </row>
    <row r="2374" spans="7:10" x14ac:dyDescent="0.25">
      <c r="G2374" s="2"/>
      <c r="H2374" s="6"/>
      <c r="I2374" s="6"/>
      <c r="J2374" s="6"/>
    </row>
    <row r="2375" spans="7:10" x14ac:dyDescent="0.25">
      <c r="G2375" s="2"/>
      <c r="H2375" s="6"/>
      <c r="I2375" s="6"/>
      <c r="J2375" s="6"/>
    </row>
    <row r="2376" spans="7:10" x14ac:dyDescent="0.25">
      <c r="G2376" s="2"/>
      <c r="H2376" s="6"/>
      <c r="I2376" s="6"/>
      <c r="J2376" s="6"/>
    </row>
    <row r="2377" spans="7:10" x14ac:dyDescent="0.25">
      <c r="G2377" s="2"/>
      <c r="H2377" s="6"/>
      <c r="I2377" s="6"/>
      <c r="J2377" s="6"/>
    </row>
    <row r="2378" spans="7:10" x14ac:dyDescent="0.25">
      <c r="G2378" s="2"/>
      <c r="H2378" s="6"/>
      <c r="I2378" s="6"/>
      <c r="J2378" s="6"/>
    </row>
    <row r="2379" spans="7:10" x14ac:dyDescent="0.25">
      <c r="G2379" s="2"/>
      <c r="H2379" s="6"/>
      <c r="I2379" s="6"/>
      <c r="J2379" s="6"/>
    </row>
    <row r="2380" spans="7:10" x14ac:dyDescent="0.25">
      <c r="G2380" s="2"/>
      <c r="H2380" s="6"/>
      <c r="I2380" s="6"/>
      <c r="J2380" s="6"/>
    </row>
    <row r="2381" spans="7:10" x14ac:dyDescent="0.25">
      <c r="G2381" s="2"/>
      <c r="H2381" s="6"/>
      <c r="I2381" s="6"/>
      <c r="J2381" s="6"/>
    </row>
    <row r="2382" spans="7:10" x14ac:dyDescent="0.25">
      <c r="G2382" s="2"/>
      <c r="H2382" s="6"/>
      <c r="I2382" s="6"/>
      <c r="J2382" s="6"/>
    </row>
    <row r="2383" spans="7:10" x14ac:dyDescent="0.25">
      <c r="G2383" s="2"/>
      <c r="H2383" s="6"/>
      <c r="I2383" s="6"/>
      <c r="J2383" s="6"/>
    </row>
    <row r="2384" spans="7:10" x14ac:dyDescent="0.25">
      <c r="G2384" s="2"/>
      <c r="H2384" s="6"/>
      <c r="I2384" s="6"/>
      <c r="J2384" s="6"/>
    </row>
    <row r="2385" spans="7:10" x14ac:dyDescent="0.25">
      <c r="G2385" s="2"/>
      <c r="H2385" s="6"/>
      <c r="I2385" s="6"/>
      <c r="J2385" s="6"/>
    </row>
    <row r="2386" spans="7:10" x14ac:dyDescent="0.25">
      <c r="G2386" s="2"/>
      <c r="H2386" s="6"/>
      <c r="I2386" s="6"/>
      <c r="J2386" s="6"/>
    </row>
    <row r="2387" spans="7:10" x14ac:dyDescent="0.25">
      <c r="G2387" s="2"/>
      <c r="H2387" s="6"/>
      <c r="I2387" s="6"/>
      <c r="J2387" s="6"/>
    </row>
    <row r="2388" spans="7:10" x14ac:dyDescent="0.25">
      <c r="G2388" s="2"/>
      <c r="H2388" s="6"/>
      <c r="I2388" s="6"/>
      <c r="J2388" s="6"/>
    </row>
    <row r="2389" spans="7:10" x14ac:dyDescent="0.25">
      <c r="G2389" s="2"/>
      <c r="H2389" s="6"/>
      <c r="I2389" s="6"/>
      <c r="J2389" s="6"/>
    </row>
    <row r="2390" spans="7:10" x14ac:dyDescent="0.25">
      <c r="G2390" s="2"/>
      <c r="H2390" s="6"/>
      <c r="I2390" s="6"/>
      <c r="J2390" s="6"/>
    </row>
    <row r="2391" spans="7:10" x14ac:dyDescent="0.25">
      <c r="G2391" s="2"/>
      <c r="H2391" s="6"/>
      <c r="I2391" s="6"/>
      <c r="J2391" s="6"/>
    </row>
    <row r="2392" spans="7:10" x14ac:dyDescent="0.25">
      <c r="G2392" s="2"/>
      <c r="H2392" s="6"/>
      <c r="I2392" s="6"/>
      <c r="J2392" s="6"/>
    </row>
    <row r="2393" spans="7:10" x14ac:dyDescent="0.25">
      <c r="G2393" s="2"/>
      <c r="H2393" s="6"/>
      <c r="I2393" s="6"/>
      <c r="J2393" s="6"/>
    </row>
    <row r="2394" spans="7:10" x14ac:dyDescent="0.25">
      <c r="G2394" s="2"/>
      <c r="H2394" s="6"/>
      <c r="I2394" s="6"/>
      <c r="J2394" s="6"/>
    </row>
    <row r="2395" spans="7:10" x14ac:dyDescent="0.25">
      <c r="G2395" s="2"/>
      <c r="H2395" s="6"/>
      <c r="I2395" s="6"/>
      <c r="J2395" s="6"/>
    </row>
    <row r="2396" spans="7:10" x14ac:dyDescent="0.25">
      <c r="G2396" s="2"/>
      <c r="H2396" s="6"/>
      <c r="I2396" s="6"/>
      <c r="J2396" s="6"/>
    </row>
    <row r="2397" spans="7:10" x14ac:dyDescent="0.25">
      <c r="G2397" s="2"/>
      <c r="H2397" s="6"/>
      <c r="I2397" s="6"/>
      <c r="J2397" s="6"/>
    </row>
    <row r="2398" spans="7:10" x14ac:dyDescent="0.25">
      <c r="G2398" s="2"/>
      <c r="H2398" s="6"/>
      <c r="I2398" s="6"/>
      <c r="J2398" s="6"/>
    </row>
    <row r="2399" spans="7:10" x14ac:dyDescent="0.25">
      <c r="G2399" s="2"/>
      <c r="H2399" s="6"/>
      <c r="I2399" s="6"/>
      <c r="J2399" s="6"/>
    </row>
    <row r="2400" spans="7:10" x14ac:dyDescent="0.25">
      <c r="G2400" s="2"/>
      <c r="H2400" s="6"/>
      <c r="I2400" s="6"/>
      <c r="J2400" s="6"/>
    </row>
    <row r="2401" spans="7:10" x14ac:dyDescent="0.25">
      <c r="G2401" s="2"/>
      <c r="H2401" s="6"/>
      <c r="I2401" s="6"/>
      <c r="J2401" s="6"/>
    </row>
    <row r="2402" spans="7:10" x14ac:dyDescent="0.25">
      <c r="G2402" s="2"/>
      <c r="H2402" s="6"/>
      <c r="I2402" s="6"/>
      <c r="J2402" s="6"/>
    </row>
    <row r="2403" spans="7:10" x14ac:dyDescent="0.25">
      <c r="G2403" s="2"/>
      <c r="H2403" s="6"/>
      <c r="I2403" s="6"/>
      <c r="J2403" s="6"/>
    </row>
    <row r="2404" spans="7:10" x14ac:dyDescent="0.25">
      <c r="G2404" s="2"/>
      <c r="H2404" s="6"/>
      <c r="I2404" s="6"/>
      <c r="J2404" s="6"/>
    </row>
    <row r="2405" spans="7:10" x14ac:dyDescent="0.25">
      <c r="G2405" s="2"/>
      <c r="H2405" s="6"/>
      <c r="I2405" s="6"/>
      <c r="J2405" s="6"/>
    </row>
    <row r="2406" spans="7:10" x14ac:dyDescent="0.25">
      <c r="G2406" s="2"/>
      <c r="H2406" s="6"/>
      <c r="I2406" s="6"/>
      <c r="J2406" s="6"/>
    </row>
    <row r="2407" spans="7:10" x14ac:dyDescent="0.25">
      <c r="G2407" s="2"/>
      <c r="H2407" s="6"/>
      <c r="I2407" s="6"/>
      <c r="J2407" s="6"/>
    </row>
    <row r="2408" spans="7:10" x14ac:dyDescent="0.25">
      <c r="G2408" s="2"/>
      <c r="H2408" s="6"/>
      <c r="I2408" s="6"/>
      <c r="J2408" s="6"/>
    </row>
    <row r="2409" spans="7:10" x14ac:dyDescent="0.25">
      <c r="G2409" s="2"/>
      <c r="H2409" s="6"/>
      <c r="I2409" s="6"/>
      <c r="J2409" s="6"/>
    </row>
    <row r="2410" spans="7:10" x14ac:dyDescent="0.25">
      <c r="G2410" s="2"/>
      <c r="H2410" s="6"/>
      <c r="I2410" s="6"/>
      <c r="J2410" s="6"/>
    </row>
    <row r="2411" spans="7:10" x14ac:dyDescent="0.25">
      <c r="G2411" s="2"/>
      <c r="H2411" s="6"/>
      <c r="I2411" s="6"/>
      <c r="J2411" s="6"/>
    </row>
    <row r="2412" spans="7:10" x14ac:dyDescent="0.25">
      <c r="G2412" s="2"/>
      <c r="H2412" s="6"/>
      <c r="I2412" s="6"/>
      <c r="J2412" s="6"/>
    </row>
    <row r="2413" spans="7:10" x14ac:dyDescent="0.25">
      <c r="G2413" s="2"/>
      <c r="H2413" s="6"/>
      <c r="I2413" s="6"/>
      <c r="J2413" s="6"/>
    </row>
    <row r="2414" spans="7:10" x14ac:dyDescent="0.25">
      <c r="G2414" s="2"/>
      <c r="H2414" s="6"/>
      <c r="I2414" s="6"/>
      <c r="J2414" s="6"/>
    </row>
    <row r="2415" spans="7:10" x14ac:dyDescent="0.25">
      <c r="G2415" s="2"/>
      <c r="H2415" s="6"/>
      <c r="I2415" s="6"/>
      <c r="J2415" s="6"/>
    </row>
    <row r="2416" spans="7:10" x14ac:dyDescent="0.25">
      <c r="G2416" s="2"/>
      <c r="H2416" s="6"/>
      <c r="I2416" s="6"/>
      <c r="J2416" s="6"/>
    </row>
    <row r="2417" spans="7:10" x14ac:dyDescent="0.25">
      <c r="G2417" s="2"/>
      <c r="H2417" s="6"/>
      <c r="I2417" s="6"/>
      <c r="J2417" s="6"/>
    </row>
    <row r="2418" spans="7:10" x14ac:dyDescent="0.25">
      <c r="G2418" s="2"/>
      <c r="H2418" s="6"/>
      <c r="I2418" s="6"/>
      <c r="J2418" s="6"/>
    </row>
    <row r="2419" spans="7:10" x14ac:dyDescent="0.25">
      <c r="G2419" s="2"/>
      <c r="H2419" s="6"/>
      <c r="I2419" s="6"/>
      <c r="J2419" s="6"/>
    </row>
    <row r="2420" spans="7:10" x14ac:dyDescent="0.25">
      <c r="G2420" s="2"/>
      <c r="H2420" s="6"/>
      <c r="I2420" s="6"/>
      <c r="J2420" s="6"/>
    </row>
    <row r="2421" spans="7:10" x14ac:dyDescent="0.25">
      <c r="G2421" s="2"/>
      <c r="H2421" s="6"/>
      <c r="I2421" s="6"/>
      <c r="J2421" s="6"/>
    </row>
    <row r="2422" spans="7:10" x14ac:dyDescent="0.25">
      <c r="G2422" s="2"/>
      <c r="H2422" s="6"/>
      <c r="I2422" s="6"/>
      <c r="J2422" s="6"/>
    </row>
    <row r="2423" spans="7:10" x14ac:dyDescent="0.25">
      <c r="G2423" s="2"/>
      <c r="H2423" s="6"/>
      <c r="I2423" s="6"/>
      <c r="J2423" s="6"/>
    </row>
    <row r="2424" spans="7:10" x14ac:dyDescent="0.25">
      <c r="G2424" s="2"/>
      <c r="H2424" s="6"/>
      <c r="I2424" s="6"/>
      <c r="J2424" s="6"/>
    </row>
    <row r="2425" spans="7:10" x14ac:dyDescent="0.25">
      <c r="G2425" s="2"/>
      <c r="H2425" s="6"/>
      <c r="I2425" s="6"/>
      <c r="J2425" s="6"/>
    </row>
    <row r="2426" spans="7:10" x14ac:dyDescent="0.25">
      <c r="G2426" s="2"/>
      <c r="H2426" s="6"/>
      <c r="I2426" s="6"/>
      <c r="J2426" s="6"/>
    </row>
    <row r="2427" spans="7:10" x14ac:dyDescent="0.25">
      <c r="G2427" s="2"/>
      <c r="H2427" s="6"/>
      <c r="I2427" s="6"/>
      <c r="J2427" s="6"/>
    </row>
    <row r="2428" spans="7:10" x14ac:dyDescent="0.25">
      <c r="G2428" s="2"/>
      <c r="H2428" s="6"/>
      <c r="I2428" s="6"/>
      <c r="J2428" s="6"/>
    </row>
    <row r="2429" spans="7:10" x14ac:dyDescent="0.25">
      <c r="G2429" s="2"/>
      <c r="H2429" s="6"/>
      <c r="I2429" s="6"/>
      <c r="J2429" s="6"/>
    </row>
    <row r="2430" spans="7:10" x14ac:dyDescent="0.25">
      <c r="G2430" s="2"/>
      <c r="H2430" s="6"/>
      <c r="I2430" s="6"/>
      <c r="J2430" s="6"/>
    </row>
    <row r="2431" spans="7:10" x14ac:dyDescent="0.25">
      <c r="G2431" s="2"/>
      <c r="H2431" s="6"/>
      <c r="I2431" s="6"/>
      <c r="J2431" s="6"/>
    </row>
    <row r="2432" spans="7:10" x14ac:dyDescent="0.25">
      <c r="G2432" s="2"/>
      <c r="H2432" s="6"/>
      <c r="I2432" s="6"/>
      <c r="J2432" s="6"/>
    </row>
    <row r="2433" spans="7:10" x14ac:dyDescent="0.25">
      <c r="G2433" s="2"/>
      <c r="H2433" s="6"/>
      <c r="I2433" s="6"/>
      <c r="J2433" s="6"/>
    </row>
    <row r="2434" spans="7:10" x14ac:dyDescent="0.25">
      <c r="G2434" s="2"/>
      <c r="H2434" s="6"/>
      <c r="I2434" s="6"/>
      <c r="J2434" s="6"/>
    </row>
    <row r="2435" spans="7:10" x14ac:dyDescent="0.25">
      <c r="G2435" s="2"/>
      <c r="H2435" s="6"/>
      <c r="I2435" s="6"/>
      <c r="J2435" s="6"/>
    </row>
    <row r="2436" spans="7:10" x14ac:dyDescent="0.25">
      <c r="G2436" s="2"/>
      <c r="H2436" s="6"/>
      <c r="I2436" s="6"/>
      <c r="J2436" s="6"/>
    </row>
    <row r="2437" spans="7:10" x14ac:dyDescent="0.25">
      <c r="G2437" s="2"/>
      <c r="H2437" s="6"/>
      <c r="I2437" s="6"/>
      <c r="J2437" s="6"/>
    </row>
    <row r="2438" spans="7:10" x14ac:dyDescent="0.25">
      <c r="G2438" s="2"/>
      <c r="H2438" s="6"/>
      <c r="I2438" s="6"/>
      <c r="J2438" s="6"/>
    </row>
    <row r="2439" spans="7:10" x14ac:dyDescent="0.25">
      <c r="G2439" s="2"/>
      <c r="H2439" s="6"/>
      <c r="I2439" s="6"/>
      <c r="J2439" s="6"/>
    </row>
    <row r="2440" spans="7:10" x14ac:dyDescent="0.25">
      <c r="G2440" s="2"/>
      <c r="H2440" s="6"/>
      <c r="I2440" s="6"/>
      <c r="J2440" s="6"/>
    </row>
    <row r="2441" spans="7:10" x14ac:dyDescent="0.25">
      <c r="G2441" s="2"/>
      <c r="H2441" s="6"/>
      <c r="I2441" s="6"/>
      <c r="J2441" s="6"/>
    </row>
    <row r="2442" spans="7:10" x14ac:dyDescent="0.25">
      <c r="G2442" s="2"/>
      <c r="H2442" s="6"/>
      <c r="I2442" s="6"/>
      <c r="J2442" s="6"/>
    </row>
    <row r="2443" spans="7:10" x14ac:dyDescent="0.25">
      <c r="G2443" s="2"/>
      <c r="H2443" s="6"/>
      <c r="I2443" s="6"/>
      <c r="J2443" s="6"/>
    </row>
    <row r="2444" spans="7:10" x14ac:dyDescent="0.25">
      <c r="G2444" s="2"/>
      <c r="H2444" s="6"/>
      <c r="I2444" s="6"/>
      <c r="J2444" s="6"/>
    </row>
    <row r="2445" spans="7:10" x14ac:dyDescent="0.25">
      <c r="G2445" s="2"/>
      <c r="H2445" s="6"/>
      <c r="I2445" s="6"/>
      <c r="J2445" s="6"/>
    </row>
    <row r="2446" spans="7:10" x14ac:dyDescent="0.25">
      <c r="G2446" s="2"/>
      <c r="H2446" s="6"/>
      <c r="I2446" s="6"/>
      <c r="J2446" s="6"/>
    </row>
    <row r="2447" spans="7:10" x14ac:dyDescent="0.25">
      <c r="G2447" s="2"/>
      <c r="H2447" s="6"/>
      <c r="I2447" s="6"/>
      <c r="J2447" s="6"/>
    </row>
    <row r="2448" spans="7:10" x14ac:dyDescent="0.25">
      <c r="G2448" s="2"/>
      <c r="H2448" s="6"/>
      <c r="I2448" s="6"/>
      <c r="J2448" s="6"/>
    </row>
    <row r="2449" spans="7:10" x14ac:dyDescent="0.25">
      <c r="G2449" s="2"/>
      <c r="H2449" s="6"/>
      <c r="I2449" s="6"/>
      <c r="J2449" s="6"/>
    </row>
    <row r="2450" spans="7:10" x14ac:dyDescent="0.25">
      <c r="G2450" s="2"/>
      <c r="H2450" s="6"/>
      <c r="I2450" s="6"/>
      <c r="J2450" s="6"/>
    </row>
    <row r="2451" spans="7:10" x14ac:dyDescent="0.25">
      <c r="G2451" s="2"/>
      <c r="H2451" s="6"/>
      <c r="I2451" s="6"/>
      <c r="J2451" s="6"/>
    </row>
    <row r="2452" spans="7:10" x14ac:dyDescent="0.25">
      <c r="G2452" s="2"/>
      <c r="H2452" s="6"/>
      <c r="I2452" s="6"/>
      <c r="J2452" s="6"/>
    </row>
    <row r="2453" spans="7:10" x14ac:dyDescent="0.25">
      <c r="G2453" s="2"/>
      <c r="H2453" s="6"/>
      <c r="I2453" s="6"/>
      <c r="J2453" s="6"/>
    </row>
    <row r="2454" spans="7:10" x14ac:dyDescent="0.25">
      <c r="G2454" s="2"/>
      <c r="H2454" s="6"/>
      <c r="I2454" s="6"/>
      <c r="J2454" s="6"/>
    </row>
    <row r="2455" spans="7:10" x14ac:dyDescent="0.25">
      <c r="G2455" s="2"/>
      <c r="H2455" s="6"/>
      <c r="I2455" s="6"/>
      <c r="J2455" s="6"/>
    </row>
    <row r="2456" spans="7:10" x14ac:dyDescent="0.25">
      <c r="G2456" s="2"/>
      <c r="H2456" s="6"/>
      <c r="I2456" s="6"/>
      <c r="J2456" s="6"/>
    </row>
    <row r="2457" spans="7:10" x14ac:dyDescent="0.25">
      <c r="G2457" s="2"/>
      <c r="H2457" s="6"/>
      <c r="I2457" s="6"/>
      <c r="J2457" s="6"/>
    </row>
    <row r="2458" spans="7:10" x14ac:dyDescent="0.25">
      <c r="G2458" s="2"/>
      <c r="H2458" s="6"/>
      <c r="I2458" s="6"/>
      <c r="J2458" s="6"/>
    </row>
    <row r="2459" spans="7:10" x14ac:dyDescent="0.25">
      <c r="G2459" s="2"/>
      <c r="H2459" s="6"/>
      <c r="I2459" s="6"/>
      <c r="J2459" s="6"/>
    </row>
    <row r="2460" spans="7:10" x14ac:dyDescent="0.25">
      <c r="G2460" s="2"/>
      <c r="H2460" s="6"/>
      <c r="I2460" s="6"/>
      <c r="J2460" s="6"/>
    </row>
    <row r="2461" spans="7:10" x14ac:dyDescent="0.25">
      <c r="G2461" s="2"/>
      <c r="H2461" s="6"/>
      <c r="I2461" s="6"/>
      <c r="J2461" s="6"/>
    </row>
    <row r="2462" spans="7:10" x14ac:dyDescent="0.25">
      <c r="G2462" s="2"/>
      <c r="H2462" s="6"/>
      <c r="I2462" s="6"/>
      <c r="J2462" s="6"/>
    </row>
    <row r="2463" spans="7:10" x14ac:dyDescent="0.25">
      <c r="G2463" s="2"/>
      <c r="H2463" s="6"/>
      <c r="I2463" s="6"/>
      <c r="J2463" s="6"/>
    </row>
    <row r="2464" spans="7:10" x14ac:dyDescent="0.25">
      <c r="G2464" s="2"/>
      <c r="H2464" s="6"/>
      <c r="I2464" s="6"/>
      <c r="J2464" s="6"/>
    </row>
    <row r="2465" spans="7:10" x14ac:dyDescent="0.25">
      <c r="G2465" s="2"/>
      <c r="H2465" s="6"/>
      <c r="I2465" s="6"/>
      <c r="J2465" s="6"/>
    </row>
    <row r="2466" spans="7:10" x14ac:dyDescent="0.25">
      <c r="G2466" s="2"/>
      <c r="H2466" s="6"/>
      <c r="I2466" s="6"/>
      <c r="J2466" s="6"/>
    </row>
    <row r="2467" spans="7:10" x14ac:dyDescent="0.25">
      <c r="G2467" s="2"/>
      <c r="H2467" s="6"/>
      <c r="I2467" s="6"/>
      <c r="J2467" s="6"/>
    </row>
    <row r="2468" spans="7:10" x14ac:dyDescent="0.25">
      <c r="G2468" s="2"/>
      <c r="H2468" s="6"/>
      <c r="I2468" s="6"/>
      <c r="J2468" s="6"/>
    </row>
    <row r="2469" spans="7:10" x14ac:dyDescent="0.25">
      <c r="G2469" s="2"/>
      <c r="H2469" s="6"/>
      <c r="I2469" s="6"/>
      <c r="J2469" s="6"/>
    </row>
    <row r="2470" spans="7:10" x14ac:dyDescent="0.25">
      <c r="G2470" s="2"/>
      <c r="H2470" s="6"/>
      <c r="I2470" s="6"/>
      <c r="J2470" s="6"/>
    </row>
    <row r="2471" spans="7:10" x14ac:dyDescent="0.25">
      <c r="G2471" s="2"/>
      <c r="H2471" s="6"/>
      <c r="I2471" s="6"/>
      <c r="J2471" s="6"/>
    </row>
    <row r="2472" spans="7:10" x14ac:dyDescent="0.25">
      <c r="G2472" s="2"/>
      <c r="H2472" s="6"/>
      <c r="I2472" s="6"/>
      <c r="J2472" s="6"/>
    </row>
    <row r="2473" spans="7:10" x14ac:dyDescent="0.25">
      <c r="G2473" s="2"/>
      <c r="H2473" s="6"/>
      <c r="I2473" s="6"/>
      <c r="J2473" s="6"/>
    </row>
    <row r="2474" spans="7:10" x14ac:dyDescent="0.25">
      <c r="G2474" s="2"/>
      <c r="H2474" s="6"/>
      <c r="I2474" s="6"/>
      <c r="J2474" s="6"/>
    </row>
    <row r="2475" spans="7:10" x14ac:dyDescent="0.25">
      <c r="G2475" s="2"/>
      <c r="H2475" s="6"/>
      <c r="I2475" s="6"/>
      <c r="J2475" s="6"/>
    </row>
  </sheetData>
  <sheetProtection selectLockedCells="1"/>
  <dataConsolidate/>
  <mergeCells count="4">
    <mergeCell ref="C2:H2"/>
    <mergeCell ref="I2:Q2"/>
    <mergeCell ref="R2:T2"/>
    <mergeCell ref="A1:T1"/>
  </mergeCells>
  <conditionalFormatting sqref="T14">
    <cfRule type="cellIs" dxfId="731" priority="86" operator="equal">
      <formula>0</formula>
    </cfRule>
    <cfRule type="cellIs" dxfId="730" priority="87" operator="lessThan">
      <formula>0</formula>
    </cfRule>
    <cfRule type="cellIs" dxfId="729" priority="88" operator="greaterThan">
      <formula>0</formula>
    </cfRule>
    <cfRule type="cellIs" dxfId="728" priority="90" operator="lessThan">
      <formula>0</formula>
    </cfRule>
  </conditionalFormatting>
  <conditionalFormatting sqref="Q14">
    <cfRule type="cellIs" dxfId="727" priority="89" operator="lessThan">
      <formula>0</formula>
    </cfRule>
  </conditionalFormatting>
  <conditionalFormatting sqref="Q4:Q13">
    <cfRule type="cellIs" dxfId="726" priority="83" operator="equal">
      <formula>0</formula>
    </cfRule>
    <cfRule type="cellIs" dxfId="725" priority="84" operator="lessThan">
      <formula>0</formula>
    </cfRule>
    <cfRule type="cellIs" dxfId="724" priority="85" operator="greaterThan">
      <formula>0</formula>
    </cfRule>
  </conditionalFormatting>
  <conditionalFormatting sqref="Q6">
    <cfRule type="cellIs" dxfId="723" priority="82" operator="equal">
      <formula>0</formula>
    </cfRule>
  </conditionalFormatting>
  <conditionalFormatting sqref="T27">
    <cfRule type="cellIs" dxfId="722" priority="59" operator="equal">
      <formula>0</formula>
    </cfRule>
    <cfRule type="cellIs" dxfId="721" priority="60" operator="lessThan">
      <formula>0</formula>
    </cfRule>
    <cfRule type="cellIs" dxfId="720" priority="61" operator="greaterThan">
      <formula>0</formula>
    </cfRule>
    <cfRule type="cellIs" dxfId="719" priority="63" operator="lessThan">
      <formula>0</formula>
    </cfRule>
  </conditionalFormatting>
  <conditionalFormatting sqref="Q27">
    <cfRule type="cellIs" dxfId="718" priority="62" operator="lessThan">
      <formula>0</formula>
    </cfRule>
  </conditionalFormatting>
  <conditionalFormatting sqref="Q15:Q26">
    <cfRule type="cellIs" dxfId="717" priority="56" operator="equal">
      <formula>0</formula>
    </cfRule>
    <cfRule type="cellIs" dxfId="716" priority="57" operator="lessThan">
      <formula>0</formula>
    </cfRule>
    <cfRule type="cellIs" dxfId="715" priority="58" operator="greaterThan">
      <formula>0</formula>
    </cfRule>
  </conditionalFormatting>
  <conditionalFormatting sqref="Q17">
    <cfRule type="cellIs" dxfId="714" priority="55" operator="equal">
      <formula>0</formula>
    </cfRule>
  </conditionalFormatting>
  <conditionalFormatting sqref="T40">
    <cfRule type="cellIs" dxfId="713" priority="50" operator="equal">
      <formula>0</formula>
    </cfRule>
    <cfRule type="cellIs" dxfId="712" priority="51" operator="lessThan">
      <formula>0</formula>
    </cfRule>
    <cfRule type="cellIs" dxfId="711" priority="52" operator="greaterThan">
      <formula>0</formula>
    </cfRule>
    <cfRule type="cellIs" dxfId="710" priority="54" operator="lessThan">
      <formula>0</formula>
    </cfRule>
  </conditionalFormatting>
  <conditionalFormatting sqref="Q40">
    <cfRule type="cellIs" dxfId="709" priority="53" operator="lessThan">
      <formula>0</formula>
    </cfRule>
  </conditionalFormatting>
  <conditionalFormatting sqref="Q28:Q39">
    <cfRule type="cellIs" dxfId="708" priority="47" operator="equal">
      <formula>0</formula>
    </cfRule>
    <cfRule type="cellIs" dxfId="707" priority="48" operator="lessThan">
      <formula>0</formula>
    </cfRule>
    <cfRule type="cellIs" dxfId="706" priority="49" operator="greaterThan">
      <formula>0</formula>
    </cfRule>
  </conditionalFormatting>
  <conditionalFormatting sqref="Q30">
    <cfRule type="cellIs" dxfId="705" priority="46" operator="equal">
      <formula>0</formula>
    </cfRule>
  </conditionalFormatting>
  <conditionalFormatting sqref="T53">
    <cfRule type="cellIs" dxfId="704" priority="41" operator="equal">
      <formula>0</formula>
    </cfRule>
    <cfRule type="cellIs" dxfId="703" priority="42" operator="lessThan">
      <formula>0</formula>
    </cfRule>
    <cfRule type="cellIs" dxfId="702" priority="43" operator="greaterThan">
      <formula>0</formula>
    </cfRule>
    <cfRule type="cellIs" dxfId="701" priority="45" operator="lessThan">
      <formula>0</formula>
    </cfRule>
  </conditionalFormatting>
  <conditionalFormatting sqref="Q53">
    <cfRule type="cellIs" dxfId="700" priority="44" operator="lessThan">
      <formula>0</formula>
    </cfRule>
  </conditionalFormatting>
  <conditionalFormatting sqref="Q41:Q52">
    <cfRule type="cellIs" dxfId="699" priority="38" operator="equal">
      <formula>0</formula>
    </cfRule>
    <cfRule type="cellIs" dxfId="698" priority="39" operator="lessThan">
      <formula>0</formula>
    </cfRule>
    <cfRule type="cellIs" dxfId="697" priority="40" operator="greaterThan">
      <formula>0</formula>
    </cfRule>
  </conditionalFormatting>
  <conditionalFormatting sqref="Q43">
    <cfRule type="cellIs" dxfId="696" priority="37" operator="equal">
      <formula>0</formula>
    </cfRule>
  </conditionalFormatting>
  <conditionalFormatting sqref="T66">
    <cfRule type="cellIs" dxfId="695" priority="32" operator="equal">
      <formula>0</formula>
    </cfRule>
    <cfRule type="cellIs" dxfId="694" priority="33" operator="lessThan">
      <formula>0</formula>
    </cfRule>
    <cfRule type="cellIs" dxfId="693" priority="34" operator="greaterThan">
      <formula>0</formula>
    </cfRule>
    <cfRule type="cellIs" dxfId="692" priority="36" operator="lessThan">
      <formula>0</formula>
    </cfRule>
  </conditionalFormatting>
  <conditionalFormatting sqref="Q66">
    <cfRule type="cellIs" dxfId="691" priority="35" operator="lessThan">
      <formula>0</formula>
    </cfRule>
  </conditionalFormatting>
  <conditionalFormatting sqref="Q54:Q65">
    <cfRule type="cellIs" dxfId="690" priority="29" operator="equal">
      <formula>0</formula>
    </cfRule>
    <cfRule type="cellIs" dxfId="689" priority="30" operator="lessThan">
      <formula>0</formula>
    </cfRule>
    <cfRule type="cellIs" dxfId="688" priority="31" operator="greaterThan">
      <formula>0</formula>
    </cfRule>
  </conditionalFormatting>
  <conditionalFormatting sqref="Q56">
    <cfRule type="cellIs" dxfId="687" priority="28" operator="equal">
      <formula>0</formula>
    </cfRule>
  </conditionalFormatting>
  <conditionalFormatting sqref="T79">
    <cfRule type="cellIs" dxfId="686" priority="23" operator="equal">
      <formula>0</formula>
    </cfRule>
    <cfRule type="cellIs" dxfId="685" priority="24" operator="lessThan">
      <formula>0</formula>
    </cfRule>
    <cfRule type="cellIs" dxfId="684" priority="25" operator="greaterThan">
      <formula>0</formula>
    </cfRule>
    <cfRule type="cellIs" dxfId="683" priority="27" operator="lessThan">
      <formula>0</formula>
    </cfRule>
  </conditionalFormatting>
  <conditionalFormatting sqref="Q79">
    <cfRule type="cellIs" dxfId="682" priority="26" operator="lessThan">
      <formula>0</formula>
    </cfRule>
  </conditionalFormatting>
  <conditionalFormatting sqref="Q67:Q78">
    <cfRule type="cellIs" dxfId="681" priority="20" operator="equal">
      <formula>0</formula>
    </cfRule>
    <cfRule type="cellIs" dxfId="680" priority="21" operator="lessThan">
      <formula>0</formula>
    </cfRule>
    <cfRule type="cellIs" dxfId="679" priority="22" operator="greaterThan">
      <formula>0</formula>
    </cfRule>
  </conditionalFormatting>
  <conditionalFormatting sqref="Q69">
    <cfRule type="cellIs" dxfId="678" priority="19" operator="equal">
      <formula>0</formula>
    </cfRule>
  </conditionalFormatting>
  <conditionalFormatting sqref="T92">
    <cfRule type="cellIs" dxfId="677" priority="14" operator="equal">
      <formula>0</formula>
    </cfRule>
    <cfRule type="cellIs" dxfId="676" priority="15" operator="lessThan">
      <formula>0</formula>
    </cfRule>
    <cfRule type="cellIs" dxfId="675" priority="16" operator="greaterThan">
      <formula>0</formula>
    </cfRule>
    <cfRule type="cellIs" dxfId="674" priority="18" operator="lessThan">
      <formula>0</formula>
    </cfRule>
  </conditionalFormatting>
  <conditionalFormatting sqref="Q92">
    <cfRule type="cellIs" dxfId="673" priority="17" operator="lessThan">
      <formula>0</formula>
    </cfRule>
  </conditionalFormatting>
  <conditionalFormatting sqref="Q80:Q91">
    <cfRule type="cellIs" dxfId="672" priority="11" operator="equal">
      <formula>0</formula>
    </cfRule>
    <cfRule type="cellIs" dxfId="671" priority="12" operator="lessThan">
      <formula>0</formula>
    </cfRule>
    <cfRule type="cellIs" dxfId="670" priority="13" operator="greaterThan">
      <formula>0</formula>
    </cfRule>
  </conditionalFormatting>
  <conditionalFormatting sqref="Q82">
    <cfRule type="cellIs" dxfId="669" priority="10" operator="equal">
      <formula>0</formula>
    </cfRule>
  </conditionalFormatting>
  <conditionalFormatting sqref="T105">
    <cfRule type="cellIs" dxfId="668" priority="5" operator="equal">
      <formula>0</formula>
    </cfRule>
    <cfRule type="cellIs" dxfId="667" priority="6" operator="lessThan">
      <formula>0</formula>
    </cfRule>
    <cfRule type="cellIs" dxfId="666" priority="7" operator="greaterThan">
      <formula>0</formula>
    </cfRule>
    <cfRule type="cellIs" dxfId="665" priority="9" operator="lessThan">
      <formula>0</formula>
    </cfRule>
  </conditionalFormatting>
  <conditionalFormatting sqref="Q105">
    <cfRule type="cellIs" dxfId="664" priority="8" operator="lessThan">
      <formula>0</formula>
    </cfRule>
  </conditionalFormatting>
  <conditionalFormatting sqref="Q93:Q104">
    <cfRule type="cellIs" dxfId="663" priority="2" operator="equal">
      <formula>0</formula>
    </cfRule>
    <cfRule type="cellIs" dxfId="662" priority="3" operator="lessThan">
      <formula>0</formula>
    </cfRule>
    <cfRule type="cellIs" dxfId="661" priority="4" operator="greaterThan">
      <formula>0</formula>
    </cfRule>
  </conditionalFormatting>
  <conditionalFormatting sqref="Q95">
    <cfRule type="cellIs" dxfId="660" priority="1" operator="equal">
      <formula>0</formula>
    </cfRule>
  </conditionalFormatting>
  <dataValidations count="5">
    <dataValidation type="list" allowBlank="1" showInputMessage="1" showErrorMessage="1" sqref="J93:J104 J15:J26 J28:J39 J41:J52 J54:J65 J67:J78 J80:J91 J4:J13">
      <formula1>"CHEQ,ESPE,VIRE"</formula1>
    </dataValidation>
    <dataValidation type="list" allowBlank="1" showInputMessage="1" showErrorMessage="1" sqref="C15:C26 C28:C39 C41:C52 C54:C65 C67:C78 C80:C91 C93:C104 C4:C13">
      <formula1>"JANVIER,FEVRIER,MARS,AVRIL,MAI,JUIN,JUILLET,AOUT,SEPTEMBRE,OCTOBRE,NOVMBRE,DECEMBRE"</formula1>
    </dataValidation>
    <dataValidation type="list" allowBlank="1" showInputMessage="1" showErrorMessage="1" sqref="A4">
      <formula1>"Loutrel  Ramos"</formula1>
    </dataValidation>
    <dataValidation type="list" allowBlank="1" showInputMessage="1" showErrorMessage="1" sqref="B4:B105">
      <formula1>"2014,2015,2016,2017,2018,2019,2020,2021,2022,2023,2024,2025"</formula1>
    </dataValidation>
    <dataValidation type="list" allowBlank="1" showInputMessage="1" showErrorMessage="1" sqref="A5:A105">
      <formula1>"Loutrel Ramos"</formula1>
    </dataValidation>
  </dataValidations>
  <pageMargins left="0.7" right="0.7" top="0.75" bottom="0.75" header="0.3" footer="0.3"/>
  <pageSetup paperSize="9" scale="38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N2477"/>
  <sheetViews>
    <sheetView zoomScale="102" zoomScaleNormal="102" workbookViewId="0">
      <pane ySplit="3" topLeftCell="A4" activePane="bottomLeft" state="frozen"/>
      <selection pane="bottomLeft" activeCell="H28" sqref="H28"/>
    </sheetView>
  </sheetViews>
  <sheetFormatPr baseColWidth="10" defaultRowHeight="15" x14ac:dyDescent="0.2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 x14ac:dyDescent="0.3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 x14ac:dyDescent="0.2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 x14ac:dyDescent="0.25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 x14ac:dyDescent="0.25">
      <c r="A4" s="8"/>
      <c r="B4" s="16"/>
      <c r="C4" s="9"/>
      <c r="D4" s="1"/>
      <c r="E4" s="4"/>
      <c r="F4" s="1"/>
      <c r="G4" s="1"/>
      <c r="H4" s="25"/>
      <c r="I4" s="23"/>
      <c r="J4" s="4"/>
      <c r="K4" s="4"/>
      <c r="L4" s="4"/>
      <c r="M4" s="4"/>
      <c r="N4" s="1"/>
      <c r="O4" s="1"/>
      <c r="P4" s="17"/>
      <c r="Q4" s="28"/>
      <c r="R4" s="26"/>
      <c r="T4" s="10"/>
      <c r="U4" s="7"/>
      <c r="V4" s="2"/>
      <c r="W4" s="2"/>
      <c r="X4" s="2"/>
      <c r="Y4" s="2"/>
      <c r="Z4" s="2"/>
      <c r="AA4" s="2"/>
      <c r="AB4" s="2"/>
    </row>
    <row r="5" spans="1:118" x14ac:dyDescent="0.25">
      <c r="A5" s="8"/>
      <c r="B5" s="16"/>
      <c r="C5" s="9"/>
      <c r="D5" s="1"/>
      <c r="E5" s="4"/>
      <c r="F5" s="1"/>
      <c r="G5" s="1"/>
      <c r="H5" s="25"/>
      <c r="I5" s="23"/>
      <c r="J5" s="4"/>
      <c r="K5" s="4"/>
      <c r="L5" s="4"/>
      <c r="M5" s="4"/>
      <c r="N5" s="1"/>
      <c r="O5" s="1"/>
      <c r="P5" s="17"/>
      <c r="Q5" s="28"/>
      <c r="R5" s="26"/>
      <c r="T5" s="11"/>
      <c r="U5" s="7"/>
      <c r="V5" s="2"/>
      <c r="W5" s="2"/>
      <c r="X5" s="2"/>
      <c r="Y5" s="2"/>
      <c r="Z5" s="2"/>
      <c r="AA5" s="2"/>
      <c r="AB5" s="2"/>
    </row>
    <row r="6" spans="1:118" x14ac:dyDescent="0.25">
      <c r="A6" s="8"/>
      <c r="B6" s="16"/>
      <c r="C6" s="9"/>
      <c r="D6" s="1"/>
      <c r="E6" s="4"/>
      <c r="F6" s="1"/>
      <c r="G6" s="1"/>
      <c r="H6" s="25"/>
      <c r="I6" s="23"/>
      <c r="J6" s="4"/>
      <c r="K6" s="4"/>
      <c r="L6" s="4"/>
      <c r="M6" s="4"/>
      <c r="N6" s="1"/>
      <c r="O6" s="1"/>
      <c r="P6" s="17"/>
      <c r="Q6" s="28"/>
      <c r="R6" s="26"/>
      <c r="T6" s="11"/>
      <c r="U6" s="7"/>
      <c r="V6" s="2"/>
      <c r="W6" s="2"/>
      <c r="X6" s="2"/>
      <c r="Y6" s="2"/>
      <c r="Z6" s="2"/>
      <c r="AA6" s="2"/>
      <c r="AB6" s="2"/>
    </row>
    <row r="7" spans="1:118" x14ac:dyDescent="0.25">
      <c r="A7" s="8"/>
      <c r="B7" s="16"/>
      <c r="C7" s="9"/>
      <c r="D7" s="1"/>
      <c r="E7" s="4"/>
      <c r="F7" s="1"/>
      <c r="G7" s="1"/>
      <c r="H7" s="25"/>
      <c r="I7" s="23"/>
      <c r="J7" s="4"/>
      <c r="K7" s="4"/>
      <c r="L7" s="4"/>
      <c r="M7" s="4"/>
      <c r="N7" s="1"/>
      <c r="O7" s="1"/>
      <c r="P7" s="17"/>
      <c r="Q7" s="28"/>
      <c r="R7" s="26"/>
      <c r="T7" s="11"/>
      <c r="U7" s="7"/>
      <c r="V7" s="2"/>
      <c r="W7" s="2"/>
      <c r="X7" s="2"/>
      <c r="Y7" s="2"/>
      <c r="Z7" s="2"/>
      <c r="AA7" s="2"/>
      <c r="AB7" s="2"/>
    </row>
    <row r="8" spans="1:118" x14ac:dyDescent="0.25">
      <c r="A8" s="8"/>
      <c r="B8" s="16"/>
      <c r="C8" s="9"/>
      <c r="D8" s="1"/>
      <c r="E8" s="4"/>
      <c r="F8" s="1"/>
      <c r="G8" s="1"/>
      <c r="H8" s="25"/>
      <c r="I8" s="23"/>
      <c r="J8" s="4"/>
      <c r="K8" s="4"/>
      <c r="L8" s="4"/>
      <c r="M8" s="4"/>
      <c r="N8" s="1"/>
      <c r="O8" s="1"/>
      <c r="P8" s="17"/>
      <c r="Q8" s="28"/>
      <c r="R8" s="26"/>
      <c r="T8" s="11"/>
      <c r="U8" s="7"/>
      <c r="V8" s="2"/>
      <c r="W8" s="2"/>
      <c r="X8" s="2"/>
      <c r="Y8" s="2"/>
      <c r="Z8" s="2"/>
      <c r="AA8" s="2"/>
      <c r="AB8" s="2"/>
    </row>
    <row r="9" spans="1:118" x14ac:dyDescent="0.25">
      <c r="A9" s="8"/>
      <c r="B9" s="16"/>
      <c r="C9" s="9"/>
      <c r="D9" s="1"/>
      <c r="E9" s="4"/>
      <c r="F9" s="1"/>
      <c r="G9" s="1"/>
      <c r="H9" s="25"/>
      <c r="I9" s="23"/>
      <c r="J9" s="4"/>
      <c r="K9" s="4"/>
      <c r="L9" s="4"/>
      <c r="M9" s="4"/>
      <c r="N9" s="1"/>
      <c r="O9" s="1"/>
      <c r="P9" s="17"/>
      <c r="Q9" s="28"/>
      <c r="R9" s="26"/>
      <c r="T9" s="11"/>
      <c r="U9" s="7"/>
      <c r="V9" s="2"/>
      <c r="W9" s="2"/>
      <c r="X9" s="2"/>
      <c r="Y9" s="2"/>
      <c r="Z9" s="2"/>
      <c r="AA9" s="2"/>
      <c r="AB9" s="2"/>
    </row>
    <row r="10" spans="1:118" x14ac:dyDescent="0.25">
      <c r="A10" s="8"/>
      <c r="B10" s="16"/>
      <c r="C10" s="9"/>
      <c r="D10" s="1"/>
      <c r="E10" s="4"/>
      <c r="F10" s="1"/>
      <c r="G10" s="1"/>
      <c r="H10" s="25"/>
      <c r="I10" s="23"/>
      <c r="J10" s="4"/>
      <c r="K10" s="4"/>
      <c r="L10" s="4"/>
      <c r="M10" s="4"/>
      <c r="N10" s="1"/>
      <c r="O10" s="1"/>
      <c r="P10" s="17"/>
      <c r="Q10" s="28"/>
      <c r="R10" s="26"/>
      <c r="T10" s="11"/>
      <c r="U10" s="7"/>
      <c r="V10" s="2"/>
      <c r="W10" s="2"/>
      <c r="X10" s="2"/>
      <c r="Y10" s="2"/>
      <c r="Z10" s="2"/>
      <c r="AA10" s="2"/>
      <c r="AB10" s="2"/>
    </row>
    <row r="11" spans="1:118" x14ac:dyDescent="0.25">
      <c r="A11" s="8"/>
      <c r="B11" s="16"/>
      <c r="C11" s="9"/>
      <c r="D11" s="1"/>
      <c r="E11" s="4"/>
      <c r="F11" s="1"/>
      <c r="G11" s="1"/>
      <c r="H11" s="25"/>
      <c r="I11" s="23"/>
      <c r="J11" s="4"/>
      <c r="K11" s="4"/>
      <c r="L11" s="4"/>
      <c r="M11" s="4"/>
      <c r="N11" s="1"/>
      <c r="O11" s="1"/>
      <c r="P11" s="17"/>
      <c r="Q11" s="28"/>
      <c r="R11" s="26"/>
      <c r="T11" s="11"/>
      <c r="U11" s="7"/>
      <c r="V11" s="2"/>
      <c r="W11" s="2"/>
      <c r="X11" s="2"/>
      <c r="Y11" s="2"/>
      <c r="Z11" s="2"/>
      <c r="AA11" s="2"/>
      <c r="AB11" s="2"/>
    </row>
    <row r="12" spans="1:118" x14ac:dyDescent="0.25">
      <c r="A12" s="8"/>
      <c r="B12" s="16"/>
      <c r="C12" s="9"/>
      <c r="D12" s="1"/>
      <c r="E12" s="4"/>
      <c r="F12" s="1"/>
      <c r="G12" s="1"/>
      <c r="H12" s="25"/>
      <c r="I12" s="23"/>
      <c r="J12" s="4"/>
      <c r="K12" s="4"/>
      <c r="L12" s="4"/>
      <c r="M12" s="4"/>
      <c r="N12" s="1"/>
      <c r="O12" s="1"/>
      <c r="P12" s="17"/>
      <c r="Q12" s="28"/>
      <c r="R12" s="26"/>
      <c r="T12" s="11"/>
      <c r="U12" s="7"/>
      <c r="V12" s="2"/>
      <c r="W12" s="2"/>
      <c r="X12" s="2"/>
      <c r="Y12" s="2"/>
      <c r="Z12" s="2"/>
      <c r="AA12" s="2"/>
      <c r="AB12" s="2"/>
    </row>
    <row r="13" spans="1:118" x14ac:dyDescent="0.25">
      <c r="A13" s="8"/>
      <c r="B13" s="16"/>
      <c r="C13" s="9"/>
      <c r="D13" s="1"/>
      <c r="E13" s="4"/>
      <c r="F13" s="1"/>
      <c r="G13" s="1"/>
      <c r="H13" s="25"/>
      <c r="I13" s="23"/>
      <c r="J13" s="4"/>
      <c r="K13" s="4"/>
      <c r="L13" s="4"/>
      <c r="M13" s="4"/>
      <c r="N13" s="1"/>
      <c r="O13" s="1"/>
      <c r="P13" s="17"/>
      <c r="Q13" s="28"/>
      <c r="R13" s="26"/>
      <c r="T13" s="11"/>
      <c r="U13" s="7"/>
      <c r="V13" s="2"/>
      <c r="W13" s="2"/>
      <c r="X13" s="2"/>
      <c r="Y13" s="2"/>
      <c r="Z13" s="2"/>
      <c r="AA13" s="2"/>
      <c r="AB13" s="2"/>
    </row>
    <row r="14" spans="1:118" x14ac:dyDescent="0.25">
      <c r="A14" s="8"/>
      <c r="B14" s="16"/>
      <c r="C14" s="9"/>
      <c r="D14" s="1"/>
      <c r="E14" s="4"/>
      <c r="F14" s="1"/>
      <c r="G14" s="1"/>
      <c r="H14" s="25"/>
      <c r="I14" s="23"/>
      <c r="J14" s="4"/>
      <c r="K14" s="4"/>
      <c r="L14" s="4"/>
      <c r="M14" s="4"/>
      <c r="N14" s="1"/>
      <c r="O14" s="1"/>
      <c r="P14" s="17"/>
      <c r="Q14" s="28"/>
      <c r="R14" s="26"/>
      <c r="T14" s="11"/>
      <c r="U14" s="7"/>
      <c r="V14" s="2"/>
      <c r="W14" s="2"/>
      <c r="X14" s="2"/>
      <c r="Y14" s="2"/>
      <c r="Z14" s="2"/>
      <c r="AA14" s="2"/>
      <c r="AB14" s="2"/>
    </row>
    <row r="15" spans="1:118" x14ac:dyDescent="0.25">
      <c r="A15" s="8"/>
      <c r="B15" s="16"/>
      <c r="C15" s="9"/>
      <c r="D15" s="1"/>
      <c r="E15" s="4"/>
      <c r="F15" s="1"/>
      <c r="G15" s="1"/>
      <c r="H15" s="25"/>
      <c r="I15" s="23"/>
      <c r="J15" s="4"/>
      <c r="K15" s="4"/>
      <c r="L15" s="4"/>
      <c r="M15" s="4"/>
      <c r="N15" s="1"/>
      <c r="O15" s="1"/>
      <c r="P15" s="17"/>
      <c r="Q15" s="28"/>
      <c r="R15" s="26"/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 x14ac:dyDescent="0.3">
      <c r="A16" s="39"/>
      <c r="B16" s="40"/>
      <c r="C16" s="41"/>
      <c r="D16" s="42"/>
      <c r="E16" s="43"/>
      <c r="F16" s="44"/>
      <c r="G16" s="44"/>
      <c r="H16" s="45"/>
      <c r="I16" s="46"/>
      <c r="J16" s="47"/>
      <c r="K16" s="43"/>
      <c r="L16" s="43"/>
      <c r="M16" s="43"/>
      <c r="N16" s="44"/>
      <c r="O16" s="44"/>
      <c r="P16" s="44"/>
      <c r="Q16" s="48"/>
      <c r="R16" s="49"/>
      <c r="S16" s="40"/>
      <c r="T16" s="50"/>
      <c r="U16" s="2"/>
    </row>
    <row r="17" spans="1:32" ht="15.75" thickTop="1" x14ac:dyDescent="0.25">
      <c r="A17" s="29"/>
      <c r="B17" s="30"/>
      <c r="C17" s="31"/>
      <c r="D17" s="32"/>
      <c r="E17" s="33"/>
      <c r="F17" s="32"/>
      <c r="G17" s="32"/>
      <c r="H17" s="34"/>
      <c r="I17" s="35"/>
      <c r="J17" s="33"/>
      <c r="K17" s="33"/>
      <c r="L17" s="33"/>
      <c r="M17" s="33"/>
      <c r="N17" s="32"/>
      <c r="O17" s="32"/>
      <c r="P17" s="36"/>
      <c r="Q17" s="37"/>
      <c r="R17" s="38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8"/>
      <c r="B18" s="16"/>
      <c r="C18" s="9"/>
      <c r="D18" s="1"/>
      <c r="E18" s="4"/>
      <c r="F18" s="1"/>
      <c r="G18" s="1"/>
      <c r="H18" s="25"/>
      <c r="I18" s="23"/>
      <c r="J18" s="4"/>
      <c r="K18" s="4"/>
      <c r="L18" s="4"/>
      <c r="M18" s="4"/>
      <c r="N18" s="1"/>
      <c r="O18" s="1"/>
      <c r="P18" s="17"/>
      <c r="Q18" s="28"/>
      <c r="R18" s="26"/>
      <c r="T18" s="11"/>
      <c r="U18" s="2"/>
    </row>
    <row r="19" spans="1:32" x14ac:dyDescent="0.25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 x14ac:dyDescent="0.25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 x14ac:dyDescent="0.25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 x14ac:dyDescent="0.25">
      <c r="A22" s="8"/>
      <c r="B22" s="16"/>
      <c r="C22" s="9"/>
      <c r="D22" s="1"/>
      <c r="E22" s="4"/>
      <c r="F22" s="1"/>
      <c r="G22" s="1"/>
      <c r="H22" s="25">
        <f t="shared" ref="H22:H29" si="0">D22+E22+F22+G22</f>
        <v>0</v>
      </c>
      <c r="I22" s="23"/>
      <c r="J22" s="4"/>
      <c r="K22" s="4"/>
      <c r="L22" s="4"/>
      <c r="M22" s="4"/>
      <c r="N22" s="1"/>
      <c r="O22" s="1"/>
      <c r="P22" s="17">
        <f t="shared" ref="P22:P29" si="1">K22+L22+M22+N22+(-O22)</f>
        <v>0</v>
      </c>
      <c r="Q22" s="28">
        <f t="shared" ref="Q22:Q28" si="2">P22-H22</f>
        <v>0</v>
      </c>
      <c r="R22" s="26">
        <f t="shared" ref="R22:R28" si="3">L22</f>
        <v>0</v>
      </c>
      <c r="T22" s="11"/>
      <c r="U22" s="2"/>
    </row>
    <row r="23" spans="1:32" x14ac:dyDescent="0.25">
      <c r="A23" s="8"/>
      <c r="B23" s="16"/>
      <c r="C23" s="9"/>
      <c r="D23" s="1"/>
      <c r="E23" s="4"/>
      <c r="F23" s="1"/>
      <c r="G23" s="1"/>
      <c r="H23" s="25">
        <f t="shared" si="0"/>
        <v>0</v>
      </c>
      <c r="I23" s="23"/>
      <c r="J23" s="4"/>
      <c r="K23" s="4"/>
      <c r="L23" s="4"/>
      <c r="M23" s="4"/>
      <c r="N23" s="1"/>
      <c r="O23" s="1"/>
      <c r="P23" s="17">
        <f t="shared" si="1"/>
        <v>0</v>
      </c>
      <c r="Q23" s="28">
        <f t="shared" si="2"/>
        <v>0</v>
      </c>
      <c r="R23" s="26">
        <f t="shared" si="3"/>
        <v>0</v>
      </c>
      <c r="T23" s="11"/>
      <c r="U23" s="2"/>
    </row>
    <row r="24" spans="1:32" x14ac:dyDescent="0.25">
      <c r="A24" s="8"/>
      <c r="B24" s="16"/>
      <c r="C24" s="9"/>
      <c r="D24" s="1"/>
      <c r="E24" s="4"/>
      <c r="F24" s="1"/>
      <c r="G24" s="1"/>
      <c r="H24" s="25">
        <f t="shared" si="0"/>
        <v>0</v>
      </c>
      <c r="I24" s="23"/>
      <c r="J24" s="4"/>
      <c r="K24" s="4"/>
      <c r="L24" s="4"/>
      <c r="M24" s="4"/>
      <c r="N24" s="1"/>
      <c r="O24" s="1"/>
      <c r="P24" s="17">
        <f t="shared" si="1"/>
        <v>0</v>
      </c>
      <c r="Q24" s="28">
        <f t="shared" si="2"/>
        <v>0</v>
      </c>
      <c r="R24" s="26">
        <f t="shared" si="3"/>
        <v>0</v>
      </c>
      <c r="T24" s="11"/>
      <c r="U24" s="2"/>
    </row>
    <row r="25" spans="1:32" x14ac:dyDescent="0.25">
      <c r="A25" s="8"/>
      <c r="B25" s="16"/>
      <c r="C25" s="9"/>
      <c r="D25" s="1"/>
      <c r="E25" s="4"/>
      <c r="F25" s="1"/>
      <c r="G25" s="1"/>
      <c r="H25" s="25">
        <f t="shared" si="0"/>
        <v>0</v>
      </c>
      <c r="I25" s="23"/>
      <c r="J25" s="4"/>
      <c r="K25" s="4"/>
      <c r="L25" s="4"/>
      <c r="M25" s="4"/>
      <c r="N25" s="1"/>
      <c r="O25" s="1"/>
      <c r="P25" s="17">
        <f t="shared" si="1"/>
        <v>0</v>
      </c>
      <c r="Q25" s="28">
        <f t="shared" si="2"/>
        <v>0</v>
      </c>
      <c r="R25" s="26">
        <f t="shared" si="3"/>
        <v>0</v>
      </c>
      <c r="T25" s="11"/>
      <c r="U25" s="2"/>
    </row>
    <row r="26" spans="1:32" x14ac:dyDescent="0.25">
      <c r="A26" s="8"/>
      <c r="B26" s="16"/>
      <c r="C26" s="9"/>
      <c r="D26" s="1"/>
      <c r="E26" s="4"/>
      <c r="F26" s="1"/>
      <c r="G26" s="1"/>
      <c r="H26" s="25">
        <f t="shared" si="0"/>
        <v>0</v>
      </c>
      <c r="I26" s="23"/>
      <c r="J26" s="4"/>
      <c r="K26" s="4"/>
      <c r="L26" s="4"/>
      <c r="M26" s="4"/>
      <c r="N26" s="1"/>
      <c r="O26" s="1"/>
      <c r="P26" s="17">
        <f t="shared" si="1"/>
        <v>0</v>
      </c>
      <c r="Q26" s="28">
        <f t="shared" si="2"/>
        <v>0</v>
      </c>
      <c r="R26" s="26">
        <f t="shared" si="3"/>
        <v>0</v>
      </c>
      <c r="T26" s="11"/>
      <c r="U26" s="2"/>
    </row>
    <row r="27" spans="1:32" x14ac:dyDescent="0.25">
      <c r="A27" s="8"/>
      <c r="B27" s="16"/>
      <c r="C27" s="9"/>
      <c r="D27" s="1"/>
      <c r="E27" s="4"/>
      <c r="F27" s="1"/>
      <c r="G27" s="1"/>
      <c r="H27" s="25">
        <f t="shared" si="0"/>
        <v>0</v>
      </c>
      <c r="I27" s="23"/>
      <c r="J27" s="4"/>
      <c r="K27" s="4"/>
      <c r="L27" s="4"/>
      <c r="M27" s="4"/>
      <c r="N27" s="1"/>
      <c r="O27" s="1"/>
      <c r="P27" s="17">
        <f t="shared" si="1"/>
        <v>0</v>
      </c>
      <c r="Q27" s="28">
        <f t="shared" si="2"/>
        <v>0</v>
      </c>
      <c r="R27" s="26">
        <f t="shared" si="3"/>
        <v>0</v>
      </c>
      <c r="T27" s="11"/>
      <c r="U27" s="2"/>
    </row>
    <row r="28" spans="1:32" x14ac:dyDescent="0.25">
      <c r="A28" s="8"/>
      <c r="B28" s="16"/>
      <c r="C28" s="9"/>
      <c r="D28" s="1"/>
      <c r="E28" s="4"/>
      <c r="F28" s="1"/>
      <c r="G28" s="1"/>
      <c r="H28" s="25">
        <f t="shared" si="0"/>
        <v>0</v>
      </c>
      <c r="I28" s="23"/>
      <c r="J28" s="4"/>
      <c r="K28" s="4"/>
      <c r="L28" s="4"/>
      <c r="M28" s="4"/>
      <c r="N28" s="1"/>
      <c r="O28" s="1"/>
      <c r="P28" s="17">
        <f t="shared" si="1"/>
        <v>0</v>
      </c>
      <c r="Q28" s="28">
        <f t="shared" si="2"/>
        <v>0</v>
      </c>
      <c r="R28" s="26">
        <f t="shared" si="3"/>
        <v>0</v>
      </c>
      <c r="T28" s="11"/>
      <c r="U28" s="2"/>
    </row>
    <row r="29" spans="1:32" ht="15.75" thickBot="1" x14ac:dyDescent="0.3">
      <c r="A29" s="39"/>
      <c r="B29" s="40"/>
      <c r="C29" s="41" t="s">
        <v>5</v>
      </c>
      <c r="D29" s="42">
        <f>D17+D18+D19+D20+D21++D22+D23+D24+D25+D26+D27+D28</f>
        <v>0</v>
      </c>
      <c r="E29" s="43">
        <f>E17+E18+E19+E20+E21+E22+E23+E24+E25+E26+E27+E28</f>
        <v>0</v>
      </c>
      <c r="F29" s="44">
        <f>F17+F18+F19+F20+F21+F22+F23+F24+F25+F26+F27+F28</f>
        <v>0</v>
      </c>
      <c r="G29" s="44">
        <f>G17+G18+G19+G20+G21+G22+G23+G24+G25+G26+G27+G28</f>
        <v>0</v>
      </c>
      <c r="H29" s="45">
        <f t="shared" si="0"/>
        <v>0</v>
      </c>
      <c r="I29" s="46"/>
      <c r="J29" s="47"/>
      <c r="K29" s="43"/>
      <c r="L29" s="43">
        <f>SUM(L17:L28)</f>
        <v>0</v>
      </c>
      <c r="M29" s="43">
        <f>M17+M18+M19+M20+M21+M22+M23+M24+M25+M26+M27+M28</f>
        <v>0</v>
      </c>
      <c r="N29" s="44">
        <f>N17+N18+N19+N20+N21+N22+N23+N24+N25+N26+N27+N28</f>
        <v>0</v>
      </c>
      <c r="O29" s="44">
        <f>O17+O18+O19+O20+O21+O22+O23+O24+O25+O26+O27+O28</f>
        <v>0</v>
      </c>
      <c r="P29" s="44">
        <f t="shared" si="1"/>
        <v>0</v>
      </c>
      <c r="Q29" s="48">
        <f>Q17+Q18+Q19+Q20+Q21+Q22+Q23+Q24+Q25+Q26+Q27+Q28</f>
        <v>0</v>
      </c>
      <c r="R29" s="49">
        <f>R17+R18+R19+R20+R21+R22+R23+R24+R25+R26+R27+R28</f>
        <v>0</v>
      </c>
      <c r="S29" s="40"/>
      <c r="T29" s="50">
        <f>R29-S29</f>
        <v>0</v>
      </c>
      <c r="U29" s="2"/>
    </row>
    <row r="30" spans="1:32" ht="15.75" thickTop="1" x14ac:dyDescent="0.25">
      <c r="A30" s="29"/>
      <c r="B30" s="30"/>
      <c r="C30" s="31"/>
      <c r="D30" s="32"/>
      <c r="E30" s="33"/>
      <c r="F30" s="32"/>
      <c r="G30" s="32"/>
      <c r="H30" s="34">
        <f>D30+E30+F30+G30</f>
        <v>0</v>
      </c>
      <c r="I30" s="35"/>
      <c r="J30" s="33"/>
      <c r="K30" s="33"/>
      <c r="L30" s="33"/>
      <c r="M30" s="33"/>
      <c r="N30" s="32"/>
      <c r="O30" s="32"/>
      <c r="P30" s="36">
        <f>K30+L30+M30+N30+(-O30)</f>
        <v>0</v>
      </c>
      <c r="Q30" s="37">
        <f>P30-H30</f>
        <v>0</v>
      </c>
      <c r="R30" s="38">
        <f t="shared" ref="R30:R41" si="4">L30</f>
        <v>0</v>
      </c>
      <c r="T30" s="11"/>
      <c r="U30" s="2"/>
    </row>
    <row r="31" spans="1:32" x14ac:dyDescent="0.25">
      <c r="A31" s="8"/>
      <c r="B31" s="16"/>
      <c r="C31" s="9"/>
      <c r="D31" s="1"/>
      <c r="E31" s="4"/>
      <c r="F31" s="1"/>
      <c r="G31" s="1"/>
      <c r="H31" s="25">
        <f t="shared" ref="H31:H42" si="5">D31+E31+F31+G31</f>
        <v>0</v>
      </c>
      <c r="I31" s="23"/>
      <c r="J31" s="4"/>
      <c r="K31" s="4"/>
      <c r="L31" s="4"/>
      <c r="M31" s="4"/>
      <c r="N31" s="1"/>
      <c r="O31" s="1"/>
      <c r="P31" s="17">
        <f t="shared" ref="P31:P42" si="6">K31+L31+M31+N31+(-O31)</f>
        <v>0</v>
      </c>
      <c r="Q31" s="28">
        <f t="shared" ref="Q31:Q41" si="7">P31-H31</f>
        <v>0</v>
      </c>
      <c r="R31" s="26">
        <f t="shared" si="4"/>
        <v>0</v>
      </c>
      <c r="T31" s="11"/>
      <c r="U31" s="2"/>
    </row>
    <row r="32" spans="1:32" x14ac:dyDescent="0.25">
      <c r="A32" s="8"/>
      <c r="B32" s="16"/>
      <c r="C32" s="9"/>
      <c r="D32" s="1"/>
      <c r="E32" s="4"/>
      <c r="F32" s="1"/>
      <c r="G32" s="1"/>
      <c r="H32" s="25">
        <f t="shared" si="5"/>
        <v>0</v>
      </c>
      <c r="I32" s="23"/>
      <c r="J32" s="4"/>
      <c r="K32" s="4"/>
      <c r="L32" s="4"/>
      <c r="M32" s="4"/>
      <c r="N32" s="1"/>
      <c r="O32" s="1"/>
      <c r="P32" s="17">
        <f t="shared" si="6"/>
        <v>0</v>
      </c>
      <c r="Q32" s="28">
        <f t="shared" si="7"/>
        <v>0</v>
      </c>
      <c r="R32" s="26">
        <f t="shared" si="4"/>
        <v>0</v>
      </c>
      <c r="T32" s="11"/>
    </row>
    <row r="33" spans="1:20" x14ac:dyDescent="0.25">
      <c r="A33" s="8"/>
      <c r="B33" s="16"/>
      <c r="C33" s="9"/>
      <c r="D33" s="1"/>
      <c r="E33" s="4"/>
      <c r="F33" s="1"/>
      <c r="G33" s="1"/>
      <c r="H33" s="25">
        <f t="shared" si="5"/>
        <v>0</v>
      </c>
      <c r="I33" s="23"/>
      <c r="J33" s="4"/>
      <c r="K33" s="4"/>
      <c r="L33" s="4"/>
      <c r="M33" s="4"/>
      <c r="N33" s="1"/>
      <c r="O33" s="1"/>
      <c r="P33" s="17">
        <f t="shared" si="6"/>
        <v>0</v>
      </c>
      <c r="Q33" s="28">
        <f t="shared" si="7"/>
        <v>0</v>
      </c>
      <c r="R33" s="26">
        <f t="shared" si="4"/>
        <v>0</v>
      </c>
      <c r="T33" s="11"/>
    </row>
    <row r="34" spans="1:20" x14ac:dyDescent="0.25">
      <c r="A34" s="8"/>
      <c r="B34" s="16"/>
      <c r="C34" s="9"/>
      <c r="D34" s="1"/>
      <c r="E34" s="4"/>
      <c r="F34" s="1"/>
      <c r="G34" s="1"/>
      <c r="H34" s="25">
        <f t="shared" si="5"/>
        <v>0</v>
      </c>
      <c r="I34" s="23"/>
      <c r="J34" s="4"/>
      <c r="K34" s="4"/>
      <c r="L34" s="4"/>
      <c r="M34" s="4"/>
      <c r="N34" s="1"/>
      <c r="O34" s="1"/>
      <c r="P34" s="17">
        <f t="shared" si="6"/>
        <v>0</v>
      </c>
      <c r="Q34" s="28">
        <f t="shared" si="7"/>
        <v>0</v>
      </c>
      <c r="R34" s="26">
        <f t="shared" si="4"/>
        <v>0</v>
      </c>
      <c r="T34" s="11"/>
    </row>
    <row r="35" spans="1:20" x14ac:dyDescent="0.25">
      <c r="A35" s="8"/>
      <c r="B35" s="16"/>
      <c r="C35" s="9"/>
      <c r="D35" s="1"/>
      <c r="E35" s="4"/>
      <c r="F35" s="1"/>
      <c r="G35" s="1"/>
      <c r="H35" s="25">
        <f t="shared" si="5"/>
        <v>0</v>
      </c>
      <c r="I35" s="23"/>
      <c r="J35" s="4"/>
      <c r="K35" s="4"/>
      <c r="L35" s="4"/>
      <c r="M35" s="4"/>
      <c r="N35" s="1"/>
      <c r="O35" s="1"/>
      <c r="P35" s="17">
        <f t="shared" si="6"/>
        <v>0</v>
      </c>
      <c r="Q35" s="28">
        <f t="shared" si="7"/>
        <v>0</v>
      </c>
      <c r="R35" s="26">
        <f t="shared" si="4"/>
        <v>0</v>
      </c>
      <c r="T35" s="11"/>
    </row>
    <row r="36" spans="1:20" x14ac:dyDescent="0.25">
      <c r="A36" s="8"/>
      <c r="B36" s="16"/>
      <c r="C36" s="9"/>
      <c r="D36" s="1"/>
      <c r="E36" s="4"/>
      <c r="F36" s="1"/>
      <c r="G36" s="1"/>
      <c r="H36" s="25">
        <f t="shared" si="5"/>
        <v>0</v>
      </c>
      <c r="I36" s="23"/>
      <c r="J36" s="4"/>
      <c r="K36" s="4"/>
      <c r="L36" s="4"/>
      <c r="M36" s="4"/>
      <c r="N36" s="1"/>
      <c r="O36" s="1"/>
      <c r="P36" s="17">
        <f t="shared" si="6"/>
        <v>0</v>
      </c>
      <c r="Q36" s="28">
        <f t="shared" si="7"/>
        <v>0</v>
      </c>
      <c r="R36" s="26">
        <f t="shared" si="4"/>
        <v>0</v>
      </c>
      <c r="T36" s="11"/>
    </row>
    <row r="37" spans="1:20" x14ac:dyDescent="0.25">
      <c r="A37" s="8"/>
      <c r="B37" s="16"/>
      <c r="C37" s="9"/>
      <c r="D37" s="1"/>
      <c r="E37" s="4"/>
      <c r="F37" s="1"/>
      <c r="G37" s="1"/>
      <c r="H37" s="25">
        <f t="shared" si="5"/>
        <v>0</v>
      </c>
      <c r="I37" s="23"/>
      <c r="J37" s="4"/>
      <c r="K37" s="4"/>
      <c r="L37" s="4"/>
      <c r="M37" s="4"/>
      <c r="N37" s="1"/>
      <c r="O37" s="1"/>
      <c r="P37" s="17">
        <f t="shared" si="6"/>
        <v>0</v>
      </c>
      <c r="Q37" s="28">
        <f t="shared" si="7"/>
        <v>0</v>
      </c>
      <c r="R37" s="26">
        <f t="shared" si="4"/>
        <v>0</v>
      </c>
      <c r="T37" s="11"/>
    </row>
    <row r="38" spans="1:20" x14ac:dyDescent="0.25">
      <c r="A38" s="8"/>
      <c r="B38" s="16"/>
      <c r="C38" s="9"/>
      <c r="D38" s="1"/>
      <c r="E38" s="4"/>
      <c r="F38" s="1"/>
      <c r="G38" s="1"/>
      <c r="H38" s="25">
        <f t="shared" si="5"/>
        <v>0</v>
      </c>
      <c r="I38" s="23"/>
      <c r="J38" s="4"/>
      <c r="K38" s="4"/>
      <c r="L38" s="4"/>
      <c r="M38" s="4"/>
      <c r="N38" s="1"/>
      <c r="O38" s="1"/>
      <c r="P38" s="17">
        <f t="shared" si="6"/>
        <v>0</v>
      </c>
      <c r="Q38" s="28">
        <f t="shared" si="7"/>
        <v>0</v>
      </c>
      <c r="R38" s="26">
        <f t="shared" si="4"/>
        <v>0</v>
      </c>
      <c r="T38" s="11"/>
    </row>
    <row r="39" spans="1:20" x14ac:dyDescent="0.25">
      <c r="A39" s="8"/>
      <c r="B39" s="16"/>
      <c r="C39" s="9"/>
      <c r="D39" s="1"/>
      <c r="E39" s="4"/>
      <c r="F39" s="1"/>
      <c r="G39" s="1"/>
      <c r="H39" s="25">
        <f t="shared" si="5"/>
        <v>0</v>
      </c>
      <c r="I39" s="23"/>
      <c r="J39" s="4"/>
      <c r="K39" s="4"/>
      <c r="L39" s="4"/>
      <c r="M39" s="4"/>
      <c r="N39" s="1"/>
      <c r="O39" s="1"/>
      <c r="P39" s="17">
        <f t="shared" si="6"/>
        <v>0</v>
      </c>
      <c r="Q39" s="28">
        <f t="shared" si="7"/>
        <v>0</v>
      </c>
      <c r="R39" s="26">
        <f t="shared" si="4"/>
        <v>0</v>
      </c>
      <c r="T39" s="11"/>
    </row>
    <row r="40" spans="1:20" x14ac:dyDescent="0.25">
      <c r="A40" s="8"/>
      <c r="B40" s="16"/>
      <c r="C40" s="9"/>
      <c r="D40" s="1"/>
      <c r="E40" s="4"/>
      <c r="F40" s="1"/>
      <c r="G40" s="1"/>
      <c r="H40" s="25">
        <f t="shared" si="5"/>
        <v>0</v>
      </c>
      <c r="I40" s="23"/>
      <c r="J40" s="4"/>
      <c r="K40" s="4"/>
      <c r="L40" s="4"/>
      <c r="M40" s="4"/>
      <c r="N40" s="1"/>
      <c r="O40" s="1"/>
      <c r="P40" s="17">
        <f t="shared" si="6"/>
        <v>0</v>
      </c>
      <c r="Q40" s="28">
        <f t="shared" si="7"/>
        <v>0</v>
      </c>
      <c r="R40" s="26">
        <f t="shared" si="4"/>
        <v>0</v>
      </c>
      <c r="T40" s="11"/>
    </row>
    <row r="41" spans="1:20" x14ac:dyDescent="0.25">
      <c r="A41" s="8"/>
      <c r="B41" s="16"/>
      <c r="C41" s="9"/>
      <c r="D41" s="1"/>
      <c r="E41" s="4"/>
      <c r="F41" s="1"/>
      <c r="G41" s="1"/>
      <c r="H41" s="25">
        <f t="shared" si="5"/>
        <v>0</v>
      </c>
      <c r="I41" s="23"/>
      <c r="J41" s="4"/>
      <c r="K41" s="4"/>
      <c r="L41" s="4"/>
      <c r="M41" s="4"/>
      <c r="N41" s="1"/>
      <c r="O41" s="1"/>
      <c r="P41" s="17">
        <f t="shared" si="6"/>
        <v>0</v>
      </c>
      <c r="Q41" s="28">
        <f t="shared" si="7"/>
        <v>0</v>
      </c>
      <c r="R41" s="26">
        <f t="shared" si="4"/>
        <v>0</v>
      </c>
      <c r="T41" s="11"/>
    </row>
    <row r="42" spans="1:20" ht="15.75" thickBot="1" x14ac:dyDescent="0.3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5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6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 x14ac:dyDescent="0.25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8">L43</f>
        <v>0</v>
      </c>
      <c r="T43" s="11"/>
    </row>
    <row r="44" spans="1:20" x14ac:dyDescent="0.25">
      <c r="A44" s="8"/>
      <c r="B44" s="16"/>
      <c r="C44" s="9"/>
      <c r="D44" s="1"/>
      <c r="E44" s="4"/>
      <c r="F44" s="1"/>
      <c r="G44" s="1"/>
      <c r="H44" s="25">
        <f t="shared" ref="H44:H55" si="9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0">K44+L44+M44+N44+(-O44)</f>
        <v>0</v>
      </c>
      <c r="Q44" s="28">
        <f t="shared" ref="Q44:Q54" si="11">P44-H44</f>
        <v>0</v>
      </c>
      <c r="R44" s="26">
        <f t="shared" si="8"/>
        <v>0</v>
      </c>
      <c r="T44" s="11"/>
    </row>
    <row r="45" spans="1:20" x14ac:dyDescent="0.25">
      <c r="A45" s="8"/>
      <c r="B45" s="16"/>
      <c r="C45" s="9"/>
      <c r="D45" s="1"/>
      <c r="E45" s="4"/>
      <c r="F45" s="1"/>
      <c r="G45" s="1"/>
      <c r="H45" s="25">
        <f t="shared" si="9"/>
        <v>0</v>
      </c>
      <c r="I45" s="23"/>
      <c r="J45" s="4"/>
      <c r="K45" s="4"/>
      <c r="L45" s="4"/>
      <c r="M45" s="4"/>
      <c r="N45" s="1"/>
      <c r="O45" s="1"/>
      <c r="P45" s="17">
        <f t="shared" si="10"/>
        <v>0</v>
      </c>
      <c r="Q45" s="28">
        <f t="shared" si="11"/>
        <v>0</v>
      </c>
      <c r="R45" s="26">
        <f t="shared" si="8"/>
        <v>0</v>
      </c>
      <c r="T45" s="11"/>
    </row>
    <row r="46" spans="1:20" x14ac:dyDescent="0.25">
      <c r="A46" s="8"/>
      <c r="B46" s="16"/>
      <c r="C46" s="9"/>
      <c r="D46" s="1"/>
      <c r="E46" s="4"/>
      <c r="F46" s="1"/>
      <c r="G46" s="1"/>
      <c r="H46" s="25">
        <f t="shared" si="9"/>
        <v>0</v>
      </c>
      <c r="I46" s="23"/>
      <c r="J46" s="4"/>
      <c r="K46" s="4"/>
      <c r="L46" s="4"/>
      <c r="M46" s="4"/>
      <c r="N46" s="1"/>
      <c r="O46" s="1"/>
      <c r="P46" s="17">
        <f t="shared" si="10"/>
        <v>0</v>
      </c>
      <c r="Q46" s="28">
        <f t="shared" si="11"/>
        <v>0</v>
      </c>
      <c r="R46" s="26">
        <f t="shared" si="8"/>
        <v>0</v>
      </c>
      <c r="T46" s="11"/>
    </row>
    <row r="47" spans="1:20" x14ac:dyDescent="0.25">
      <c r="A47" s="8"/>
      <c r="B47" s="16"/>
      <c r="C47" s="9"/>
      <c r="D47" s="1"/>
      <c r="E47" s="4"/>
      <c r="F47" s="1"/>
      <c r="G47" s="1"/>
      <c r="H47" s="25">
        <f t="shared" si="9"/>
        <v>0</v>
      </c>
      <c r="I47" s="23"/>
      <c r="J47" s="4"/>
      <c r="K47" s="4"/>
      <c r="L47" s="4"/>
      <c r="M47" s="4"/>
      <c r="N47" s="1"/>
      <c r="O47" s="1"/>
      <c r="P47" s="17">
        <f t="shared" si="10"/>
        <v>0</v>
      </c>
      <c r="Q47" s="28">
        <f t="shared" si="11"/>
        <v>0</v>
      </c>
      <c r="R47" s="26">
        <f t="shared" si="8"/>
        <v>0</v>
      </c>
      <c r="T47" s="11"/>
    </row>
    <row r="48" spans="1:20" x14ac:dyDescent="0.25">
      <c r="A48" s="8"/>
      <c r="B48" s="16"/>
      <c r="C48" s="9"/>
      <c r="D48" s="1"/>
      <c r="E48" s="4"/>
      <c r="F48" s="1"/>
      <c r="G48" s="1"/>
      <c r="H48" s="25">
        <f t="shared" si="9"/>
        <v>0</v>
      </c>
      <c r="I48" s="23"/>
      <c r="J48" s="4"/>
      <c r="K48" s="4"/>
      <c r="L48" s="4"/>
      <c r="M48" s="4"/>
      <c r="N48" s="1"/>
      <c r="O48" s="1"/>
      <c r="P48" s="17">
        <f t="shared" si="10"/>
        <v>0</v>
      </c>
      <c r="Q48" s="28">
        <f t="shared" si="11"/>
        <v>0</v>
      </c>
      <c r="R48" s="26">
        <f t="shared" si="8"/>
        <v>0</v>
      </c>
      <c r="T48" s="11"/>
    </row>
    <row r="49" spans="1:20" x14ac:dyDescent="0.25">
      <c r="A49" s="8"/>
      <c r="B49" s="16"/>
      <c r="C49" s="9"/>
      <c r="D49" s="1"/>
      <c r="E49" s="4"/>
      <c r="F49" s="1"/>
      <c r="G49" s="1"/>
      <c r="H49" s="25">
        <f t="shared" si="9"/>
        <v>0</v>
      </c>
      <c r="I49" s="23"/>
      <c r="J49" s="4"/>
      <c r="K49" s="4"/>
      <c r="L49" s="4"/>
      <c r="M49" s="4"/>
      <c r="N49" s="1"/>
      <c r="O49" s="1"/>
      <c r="P49" s="17">
        <f t="shared" si="10"/>
        <v>0</v>
      </c>
      <c r="Q49" s="28">
        <f t="shared" si="11"/>
        <v>0</v>
      </c>
      <c r="R49" s="26">
        <f t="shared" si="8"/>
        <v>0</v>
      </c>
      <c r="T49" s="11"/>
    </row>
    <row r="50" spans="1:20" x14ac:dyDescent="0.25">
      <c r="A50" s="8"/>
      <c r="B50" s="16"/>
      <c r="C50" s="9"/>
      <c r="D50" s="1"/>
      <c r="E50" s="4"/>
      <c r="F50" s="1"/>
      <c r="G50" s="1"/>
      <c r="H50" s="25">
        <f t="shared" si="9"/>
        <v>0</v>
      </c>
      <c r="I50" s="23"/>
      <c r="J50" s="4"/>
      <c r="K50" s="4"/>
      <c r="L50" s="4"/>
      <c r="M50" s="4"/>
      <c r="N50" s="1"/>
      <c r="O50" s="1"/>
      <c r="P50" s="17">
        <f t="shared" si="10"/>
        <v>0</v>
      </c>
      <c r="Q50" s="28">
        <f t="shared" si="11"/>
        <v>0</v>
      </c>
      <c r="R50" s="26">
        <f t="shared" si="8"/>
        <v>0</v>
      </c>
      <c r="T50" s="11"/>
    </row>
    <row r="51" spans="1:20" x14ac:dyDescent="0.25">
      <c r="A51" s="8"/>
      <c r="B51" s="16"/>
      <c r="C51" s="9"/>
      <c r="D51" s="1"/>
      <c r="E51" s="4"/>
      <c r="F51" s="1"/>
      <c r="G51" s="1"/>
      <c r="H51" s="25">
        <f t="shared" si="9"/>
        <v>0</v>
      </c>
      <c r="I51" s="23"/>
      <c r="J51" s="4"/>
      <c r="K51" s="4"/>
      <c r="L51" s="4"/>
      <c r="M51" s="4"/>
      <c r="N51" s="1"/>
      <c r="O51" s="1"/>
      <c r="P51" s="17">
        <f t="shared" si="10"/>
        <v>0</v>
      </c>
      <c r="Q51" s="28">
        <f t="shared" si="11"/>
        <v>0</v>
      </c>
      <c r="R51" s="26">
        <f t="shared" si="8"/>
        <v>0</v>
      </c>
      <c r="T51" s="11"/>
    </row>
    <row r="52" spans="1:20" x14ac:dyDescent="0.25">
      <c r="A52" s="8"/>
      <c r="B52" s="16"/>
      <c r="C52" s="9"/>
      <c r="D52" s="1"/>
      <c r="E52" s="4"/>
      <c r="F52" s="1"/>
      <c r="G52" s="1"/>
      <c r="H52" s="25">
        <f t="shared" si="9"/>
        <v>0</v>
      </c>
      <c r="I52" s="23"/>
      <c r="J52" s="4"/>
      <c r="K52" s="4"/>
      <c r="L52" s="4"/>
      <c r="M52" s="4"/>
      <c r="N52" s="1"/>
      <c r="O52" s="1"/>
      <c r="P52" s="17">
        <f t="shared" si="10"/>
        <v>0</v>
      </c>
      <c r="Q52" s="28">
        <f t="shared" si="11"/>
        <v>0</v>
      </c>
      <c r="R52" s="26">
        <f t="shared" si="8"/>
        <v>0</v>
      </c>
      <c r="T52" s="11"/>
    </row>
    <row r="53" spans="1:20" x14ac:dyDescent="0.25">
      <c r="A53" s="8"/>
      <c r="B53" s="16"/>
      <c r="C53" s="9"/>
      <c r="D53" s="1"/>
      <c r="E53" s="4"/>
      <c r="F53" s="1"/>
      <c r="G53" s="1"/>
      <c r="H53" s="25">
        <f t="shared" si="9"/>
        <v>0</v>
      </c>
      <c r="I53" s="23"/>
      <c r="J53" s="4"/>
      <c r="K53" s="4"/>
      <c r="L53" s="4"/>
      <c r="M53" s="4"/>
      <c r="N53" s="1"/>
      <c r="O53" s="1"/>
      <c r="P53" s="17">
        <f t="shared" si="10"/>
        <v>0</v>
      </c>
      <c r="Q53" s="28">
        <f t="shared" si="11"/>
        <v>0</v>
      </c>
      <c r="R53" s="26">
        <f t="shared" si="8"/>
        <v>0</v>
      </c>
      <c r="T53" s="11"/>
    </row>
    <row r="54" spans="1:20" x14ac:dyDescent="0.25">
      <c r="A54" s="8"/>
      <c r="B54" s="16"/>
      <c r="C54" s="9"/>
      <c r="D54" s="1"/>
      <c r="E54" s="4"/>
      <c r="F54" s="1"/>
      <c r="G54" s="1"/>
      <c r="H54" s="25">
        <f t="shared" si="9"/>
        <v>0</v>
      </c>
      <c r="I54" s="23"/>
      <c r="J54" s="4"/>
      <c r="K54" s="4"/>
      <c r="L54" s="4"/>
      <c r="M54" s="4"/>
      <c r="N54" s="1"/>
      <c r="O54" s="1"/>
      <c r="P54" s="17">
        <f t="shared" si="10"/>
        <v>0</v>
      </c>
      <c r="Q54" s="28">
        <f t="shared" si="11"/>
        <v>0</v>
      </c>
      <c r="R54" s="26">
        <f t="shared" si="8"/>
        <v>0</v>
      </c>
      <c r="T54" s="11"/>
    </row>
    <row r="55" spans="1:20" ht="15.75" thickBot="1" x14ac:dyDescent="0.3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9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0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 x14ac:dyDescent="0.25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2">L56</f>
        <v>0</v>
      </c>
      <c r="T56" s="11"/>
    </row>
    <row r="57" spans="1:20" x14ac:dyDescent="0.25">
      <c r="A57" s="8"/>
      <c r="B57" s="16"/>
      <c r="C57" s="9"/>
      <c r="D57" s="1"/>
      <c r="E57" s="4"/>
      <c r="F57" s="1"/>
      <c r="G57" s="1"/>
      <c r="H57" s="25">
        <f t="shared" ref="H57:H68" si="13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4">K57+L57+M57+N57+(-O57)</f>
        <v>0</v>
      </c>
      <c r="Q57" s="28">
        <f t="shared" ref="Q57:Q67" si="15">P57-H57</f>
        <v>0</v>
      </c>
      <c r="R57" s="26">
        <f t="shared" si="12"/>
        <v>0</v>
      </c>
      <c r="T57" s="11"/>
    </row>
    <row r="58" spans="1:20" x14ac:dyDescent="0.25">
      <c r="A58" s="8"/>
      <c r="B58" s="16"/>
      <c r="C58" s="9"/>
      <c r="D58" s="1"/>
      <c r="E58" s="4"/>
      <c r="F58" s="1"/>
      <c r="G58" s="1"/>
      <c r="H58" s="25">
        <f t="shared" si="13"/>
        <v>0</v>
      </c>
      <c r="I58" s="23"/>
      <c r="J58" s="4"/>
      <c r="K58" s="4"/>
      <c r="L58" s="4"/>
      <c r="M58" s="4"/>
      <c r="N58" s="1"/>
      <c r="O58" s="1"/>
      <c r="P58" s="17">
        <f t="shared" si="14"/>
        <v>0</v>
      </c>
      <c r="Q58" s="28">
        <f t="shared" si="15"/>
        <v>0</v>
      </c>
      <c r="R58" s="26">
        <f t="shared" si="12"/>
        <v>0</v>
      </c>
      <c r="T58" s="11"/>
    </row>
    <row r="59" spans="1:20" x14ac:dyDescent="0.25">
      <c r="A59" s="8"/>
      <c r="B59" s="16"/>
      <c r="C59" s="9"/>
      <c r="D59" s="1"/>
      <c r="E59" s="4"/>
      <c r="F59" s="1"/>
      <c r="G59" s="1"/>
      <c r="H59" s="25">
        <f t="shared" si="13"/>
        <v>0</v>
      </c>
      <c r="I59" s="23"/>
      <c r="J59" s="4"/>
      <c r="K59" s="4"/>
      <c r="L59" s="4"/>
      <c r="M59" s="4"/>
      <c r="N59" s="1"/>
      <c r="O59" s="1"/>
      <c r="P59" s="17">
        <f t="shared" si="14"/>
        <v>0</v>
      </c>
      <c r="Q59" s="28">
        <f t="shared" si="15"/>
        <v>0</v>
      </c>
      <c r="R59" s="26">
        <f t="shared" si="12"/>
        <v>0</v>
      </c>
      <c r="T59" s="11"/>
    </row>
    <row r="60" spans="1:20" x14ac:dyDescent="0.25">
      <c r="A60" s="8"/>
      <c r="B60" s="16"/>
      <c r="C60" s="9"/>
      <c r="D60" s="1"/>
      <c r="E60" s="4"/>
      <c r="F60" s="1"/>
      <c r="G60" s="1"/>
      <c r="H60" s="25">
        <f t="shared" si="13"/>
        <v>0</v>
      </c>
      <c r="I60" s="23"/>
      <c r="J60" s="4"/>
      <c r="K60" s="4"/>
      <c r="L60" s="4"/>
      <c r="M60" s="4"/>
      <c r="N60" s="1"/>
      <c r="O60" s="1"/>
      <c r="P60" s="17">
        <f t="shared" si="14"/>
        <v>0</v>
      </c>
      <c r="Q60" s="28">
        <f t="shared" si="15"/>
        <v>0</v>
      </c>
      <c r="R60" s="26">
        <f t="shared" si="12"/>
        <v>0</v>
      </c>
      <c r="T60" s="11"/>
    </row>
    <row r="61" spans="1:20" x14ac:dyDescent="0.25">
      <c r="A61" s="8"/>
      <c r="B61" s="16"/>
      <c r="C61" s="9"/>
      <c r="D61" s="1"/>
      <c r="E61" s="4"/>
      <c r="F61" s="1"/>
      <c r="G61" s="1"/>
      <c r="H61" s="25">
        <f t="shared" si="13"/>
        <v>0</v>
      </c>
      <c r="I61" s="23"/>
      <c r="J61" s="4"/>
      <c r="K61" s="4"/>
      <c r="L61" s="4"/>
      <c r="M61" s="4"/>
      <c r="N61" s="1"/>
      <c r="O61" s="1"/>
      <c r="P61" s="17">
        <f t="shared" si="14"/>
        <v>0</v>
      </c>
      <c r="Q61" s="28">
        <f t="shared" si="15"/>
        <v>0</v>
      </c>
      <c r="R61" s="26">
        <f t="shared" si="12"/>
        <v>0</v>
      </c>
      <c r="T61" s="11"/>
    </row>
    <row r="62" spans="1:20" x14ac:dyDescent="0.25">
      <c r="A62" s="8"/>
      <c r="B62" s="16"/>
      <c r="C62" s="9"/>
      <c r="D62" s="1"/>
      <c r="E62" s="4"/>
      <c r="F62" s="1"/>
      <c r="G62" s="1"/>
      <c r="H62" s="25">
        <f t="shared" si="13"/>
        <v>0</v>
      </c>
      <c r="I62" s="23"/>
      <c r="J62" s="4"/>
      <c r="K62" s="4"/>
      <c r="L62" s="4"/>
      <c r="M62" s="4"/>
      <c r="N62" s="1"/>
      <c r="O62" s="1"/>
      <c r="P62" s="17">
        <f t="shared" si="14"/>
        <v>0</v>
      </c>
      <c r="Q62" s="28">
        <f t="shared" si="15"/>
        <v>0</v>
      </c>
      <c r="R62" s="26">
        <f t="shared" si="12"/>
        <v>0</v>
      </c>
      <c r="T62" s="11"/>
    </row>
    <row r="63" spans="1:20" x14ac:dyDescent="0.25">
      <c r="A63" s="8"/>
      <c r="B63" s="16"/>
      <c r="C63" s="9"/>
      <c r="D63" s="1"/>
      <c r="E63" s="4"/>
      <c r="F63" s="1"/>
      <c r="G63" s="1"/>
      <c r="H63" s="25">
        <f t="shared" si="13"/>
        <v>0</v>
      </c>
      <c r="I63" s="23"/>
      <c r="J63" s="4"/>
      <c r="K63" s="4"/>
      <c r="L63" s="4"/>
      <c r="M63" s="4"/>
      <c r="N63" s="1"/>
      <c r="O63" s="1"/>
      <c r="P63" s="17">
        <f t="shared" si="14"/>
        <v>0</v>
      </c>
      <c r="Q63" s="28">
        <f t="shared" si="15"/>
        <v>0</v>
      </c>
      <c r="R63" s="26">
        <f t="shared" si="12"/>
        <v>0</v>
      </c>
      <c r="T63" s="11"/>
    </row>
    <row r="64" spans="1:20" x14ac:dyDescent="0.25">
      <c r="A64" s="8"/>
      <c r="B64" s="16"/>
      <c r="C64" s="9"/>
      <c r="D64" s="1"/>
      <c r="E64" s="4"/>
      <c r="F64" s="1"/>
      <c r="G64" s="1"/>
      <c r="H64" s="25">
        <f t="shared" si="13"/>
        <v>0</v>
      </c>
      <c r="I64" s="23"/>
      <c r="J64" s="4"/>
      <c r="K64" s="4"/>
      <c r="L64" s="4"/>
      <c r="M64" s="4"/>
      <c r="N64" s="1"/>
      <c r="O64" s="1"/>
      <c r="P64" s="17">
        <f t="shared" si="14"/>
        <v>0</v>
      </c>
      <c r="Q64" s="28">
        <f t="shared" si="15"/>
        <v>0</v>
      </c>
      <c r="R64" s="26">
        <f t="shared" si="12"/>
        <v>0</v>
      </c>
      <c r="T64" s="11"/>
    </row>
    <row r="65" spans="1:20" x14ac:dyDescent="0.25">
      <c r="A65" s="8"/>
      <c r="B65" s="16"/>
      <c r="C65" s="9"/>
      <c r="D65" s="1"/>
      <c r="E65" s="4"/>
      <c r="F65" s="1"/>
      <c r="G65" s="1"/>
      <c r="H65" s="25">
        <f t="shared" si="13"/>
        <v>0</v>
      </c>
      <c r="I65" s="23"/>
      <c r="J65" s="4"/>
      <c r="K65" s="4"/>
      <c r="L65" s="4"/>
      <c r="M65" s="4"/>
      <c r="N65" s="1"/>
      <c r="O65" s="1"/>
      <c r="P65" s="17">
        <f t="shared" si="14"/>
        <v>0</v>
      </c>
      <c r="Q65" s="28">
        <f t="shared" si="15"/>
        <v>0</v>
      </c>
      <c r="R65" s="26">
        <f t="shared" si="12"/>
        <v>0</v>
      </c>
      <c r="T65" s="11"/>
    </row>
    <row r="66" spans="1:20" x14ac:dyDescent="0.25">
      <c r="A66" s="8"/>
      <c r="B66" s="16"/>
      <c r="C66" s="9"/>
      <c r="D66" s="1"/>
      <c r="E66" s="4"/>
      <c r="F66" s="1"/>
      <c r="G66" s="1"/>
      <c r="H66" s="25">
        <f t="shared" si="13"/>
        <v>0</v>
      </c>
      <c r="I66" s="23"/>
      <c r="J66" s="4"/>
      <c r="K66" s="4"/>
      <c r="L66" s="4"/>
      <c r="M66" s="4"/>
      <c r="N66" s="1"/>
      <c r="O66" s="1"/>
      <c r="P66" s="17">
        <f t="shared" si="14"/>
        <v>0</v>
      </c>
      <c r="Q66" s="28">
        <f t="shared" si="15"/>
        <v>0</v>
      </c>
      <c r="R66" s="26">
        <f t="shared" si="12"/>
        <v>0</v>
      </c>
      <c r="T66" s="11"/>
    </row>
    <row r="67" spans="1:20" x14ac:dyDescent="0.25">
      <c r="A67" s="8"/>
      <c r="B67" s="16"/>
      <c r="C67" s="9"/>
      <c r="D67" s="1"/>
      <c r="E67" s="4"/>
      <c r="F67" s="1"/>
      <c r="G67" s="1"/>
      <c r="H67" s="25">
        <f t="shared" si="13"/>
        <v>0</v>
      </c>
      <c r="I67" s="23"/>
      <c r="J67" s="4"/>
      <c r="K67" s="4"/>
      <c r="L67" s="4"/>
      <c r="M67" s="4"/>
      <c r="N67" s="1"/>
      <c r="O67" s="1"/>
      <c r="P67" s="17">
        <f t="shared" si="14"/>
        <v>0</v>
      </c>
      <c r="Q67" s="28">
        <f t="shared" si="15"/>
        <v>0</v>
      </c>
      <c r="R67" s="26">
        <f t="shared" si="12"/>
        <v>0</v>
      </c>
      <c r="T67" s="11"/>
    </row>
    <row r="68" spans="1:20" ht="15.75" thickBot="1" x14ac:dyDescent="0.3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3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4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 x14ac:dyDescent="0.25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16">L69</f>
        <v>0</v>
      </c>
      <c r="T69" s="11"/>
    </row>
    <row r="70" spans="1:20" x14ac:dyDescent="0.25">
      <c r="A70" s="8"/>
      <c r="B70" s="16"/>
      <c r="C70" s="9"/>
      <c r="D70" s="1"/>
      <c r="E70" s="4"/>
      <c r="F70" s="1"/>
      <c r="G70" s="1"/>
      <c r="H70" s="25">
        <f t="shared" ref="H70:H81" si="17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18">K70+L70+M70+N70+(-O70)</f>
        <v>0</v>
      </c>
      <c r="Q70" s="28">
        <f t="shared" ref="Q70:Q80" si="19">P70-H70</f>
        <v>0</v>
      </c>
      <c r="R70" s="26">
        <f t="shared" si="16"/>
        <v>0</v>
      </c>
      <c r="T70" s="11"/>
    </row>
    <row r="71" spans="1:20" x14ac:dyDescent="0.25">
      <c r="A71" s="8"/>
      <c r="B71" s="16"/>
      <c r="C71" s="9"/>
      <c r="D71" s="1"/>
      <c r="E71" s="4"/>
      <c r="F71" s="1"/>
      <c r="G71" s="1"/>
      <c r="H71" s="25">
        <f t="shared" si="17"/>
        <v>0</v>
      </c>
      <c r="I71" s="23"/>
      <c r="J71" s="4"/>
      <c r="K71" s="4"/>
      <c r="L71" s="4"/>
      <c r="M71" s="4"/>
      <c r="N71" s="1"/>
      <c r="O71" s="1"/>
      <c r="P71" s="17">
        <f t="shared" si="18"/>
        <v>0</v>
      </c>
      <c r="Q71" s="28">
        <f t="shared" si="19"/>
        <v>0</v>
      </c>
      <c r="R71" s="26">
        <f t="shared" si="16"/>
        <v>0</v>
      </c>
      <c r="T71" s="11"/>
    </row>
    <row r="72" spans="1:20" x14ac:dyDescent="0.25">
      <c r="A72" s="8"/>
      <c r="B72" s="16"/>
      <c r="C72" s="9"/>
      <c r="D72" s="1"/>
      <c r="E72" s="4"/>
      <c r="F72" s="1"/>
      <c r="G72" s="1"/>
      <c r="H72" s="25">
        <f t="shared" si="17"/>
        <v>0</v>
      </c>
      <c r="I72" s="23"/>
      <c r="J72" s="4"/>
      <c r="K72" s="4"/>
      <c r="L72" s="4"/>
      <c r="M72" s="4"/>
      <c r="N72" s="1"/>
      <c r="O72" s="1"/>
      <c r="P72" s="17">
        <f t="shared" si="18"/>
        <v>0</v>
      </c>
      <c r="Q72" s="28">
        <f t="shared" si="19"/>
        <v>0</v>
      </c>
      <c r="R72" s="26">
        <f t="shared" si="16"/>
        <v>0</v>
      </c>
      <c r="T72" s="11"/>
    </row>
    <row r="73" spans="1:20" x14ac:dyDescent="0.25">
      <c r="A73" s="8"/>
      <c r="B73" s="16"/>
      <c r="C73" s="9"/>
      <c r="D73" s="1"/>
      <c r="E73" s="4"/>
      <c r="F73" s="1"/>
      <c r="G73" s="1"/>
      <c r="H73" s="25">
        <f t="shared" si="17"/>
        <v>0</v>
      </c>
      <c r="I73" s="23"/>
      <c r="J73" s="4"/>
      <c r="K73" s="4"/>
      <c r="L73" s="4"/>
      <c r="M73" s="4"/>
      <c r="N73" s="1"/>
      <c r="O73" s="1"/>
      <c r="P73" s="17">
        <f t="shared" si="18"/>
        <v>0</v>
      </c>
      <c r="Q73" s="28">
        <f t="shared" si="19"/>
        <v>0</v>
      </c>
      <c r="R73" s="26">
        <f t="shared" si="16"/>
        <v>0</v>
      </c>
      <c r="T73" s="11"/>
    </row>
    <row r="74" spans="1:20" x14ac:dyDescent="0.25">
      <c r="A74" s="8"/>
      <c r="B74" s="16"/>
      <c r="C74" s="9"/>
      <c r="D74" s="1"/>
      <c r="E74" s="4"/>
      <c r="F74" s="1"/>
      <c r="G74" s="1"/>
      <c r="H74" s="25">
        <f t="shared" si="17"/>
        <v>0</v>
      </c>
      <c r="I74" s="23"/>
      <c r="J74" s="4"/>
      <c r="K74" s="4"/>
      <c r="L74" s="4"/>
      <c r="M74" s="4"/>
      <c r="N74" s="1"/>
      <c r="O74" s="1"/>
      <c r="P74" s="17">
        <f t="shared" si="18"/>
        <v>0</v>
      </c>
      <c r="Q74" s="28">
        <f t="shared" si="19"/>
        <v>0</v>
      </c>
      <c r="R74" s="26">
        <f t="shared" si="16"/>
        <v>0</v>
      </c>
      <c r="T74" s="11"/>
    </row>
    <row r="75" spans="1:20" x14ac:dyDescent="0.25">
      <c r="A75" s="8"/>
      <c r="B75" s="16"/>
      <c r="C75" s="9"/>
      <c r="D75" s="1"/>
      <c r="E75" s="4"/>
      <c r="F75" s="1"/>
      <c r="G75" s="1"/>
      <c r="H75" s="25">
        <f t="shared" si="17"/>
        <v>0</v>
      </c>
      <c r="I75" s="23"/>
      <c r="J75" s="4"/>
      <c r="K75" s="4"/>
      <c r="L75" s="4"/>
      <c r="M75" s="4"/>
      <c r="N75" s="1"/>
      <c r="O75" s="1"/>
      <c r="P75" s="17">
        <f t="shared" si="18"/>
        <v>0</v>
      </c>
      <c r="Q75" s="28">
        <f t="shared" si="19"/>
        <v>0</v>
      </c>
      <c r="R75" s="26">
        <f t="shared" si="16"/>
        <v>0</v>
      </c>
      <c r="T75" s="11"/>
    </row>
    <row r="76" spans="1:20" x14ac:dyDescent="0.25">
      <c r="A76" s="8"/>
      <c r="B76" s="16"/>
      <c r="C76" s="9"/>
      <c r="D76" s="1"/>
      <c r="E76" s="4"/>
      <c r="F76" s="1"/>
      <c r="G76" s="1"/>
      <c r="H76" s="25">
        <f t="shared" si="17"/>
        <v>0</v>
      </c>
      <c r="I76" s="23"/>
      <c r="J76" s="4"/>
      <c r="K76" s="4"/>
      <c r="L76" s="4"/>
      <c r="M76" s="4"/>
      <c r="N76" s="1"/>
      <c r="O76" s="1"/>
      <c r="P76" s="17">
        <f t="shared" si="18"/>
        <v>0</v>
      </c>
      <c r="Q76" s="28">
        <f t="shared" si="19"/>
        <v>0</v>
      </c>
      <c r="R76" s="26">
        <f t="shared" si="16"/>
        <v>0</v>
      </c>
      <c r="T76" s="11"/>
    </row>
    <row r="77" spans="1:20" x14ac:dyDescent="0.25">
      <c r="A77" s="8"/>
      <c r="B77" s="16"/>
      <c r="C77" s="9"/>
      <c r="D77" s="1"/>
      <c r="E77" s="4"/>
      <c r="F77" s="1"/>
      <c r="G77" s="1"/>
      <c r="H77" s="25">
        <f t="shared" si="17"/>
        <v>0</v>
      </c>
      <c r="I77" s="23"/>
      <c r="J77" s="4"/>
      <c r="K77" s="4"/>
      <c r="L77" s="4"/>
      <c r="M77" s="4"/>
      <c r="N77" s="1"/>
      <c r="O77" s="1"/>
      <c r="P77" s="17">
        <f t="shared" si="18"/>
        <v>0</v>
      </c>
      <c r="Q77" s="28">
        <f t="shared" si="19"/>
        <v>0</v>
      </c>
      <c r="R77" s="26">
        <f t="shared" si="16"/>
        <v>0</v>
      </c>
      <c r="T77" s="11"/>
    </row>
    <row r="78" spans="1:20" x14ac:dyDescent="0.25">
      <c r="A78" s="8"/>
      <c r="B78" s="16"/>
      <c r="C78" s="9"/>
      <c r="D78" s="1"/>
      <c r="E78" s="4"/>
      <c r="F78" s="1"/>
      <c r="G78" s="1"/>
      <c r="H78" s="25">
        <f t="shared" si="17"/>
        <v>0</v>
      </c>
      <c r="I78" s="23"/>
      <c r="J78" s="4"/>
      <c r="K78" s="4"/>
      <c r="L78" s="4"/>
      <c r="M78" s="4"/>
      <c r="N78" s="1"/>
      <c r="O78" s="1"/>
      <c r="P78" s="17">
        <f t="shared" si="18"/>
        <v>0</v>
      </c>
      <c r="Q78" s="28">
        <f t="shared" si="19"/>
        <v>0</v>
      </c>
      <c r="R78" s="26">
        <f t="shared" si="16"/>
        <v>0</v>
      </c>
      <c r="T78" s="11"/>
    </row>
    <row r="79" spans="1:20" x14ac:dyDescent="0.25">
      <c r="A79" s="8"/>
      <c r="B79" s="16"/>
      <c r="C79" s="9"/>
      <c r="D79" s="1"/>
      <c r="E79" s="4"/>
      <c r="F79" s="1"/>
      <c r="G79" s="1"/>
      <c r="H79" s="25">
        <f t="shared" si="17"/>
        <v>0</v>
      </c>
      <c r="I79" s="23"/>
      <c r="J79" s="4"/>
      <c r="K79" s="4"/>
      <c r="L79" s="4"/>
      <c r="M79" s="4"/>
      <c r="N79" s="1"/>
      <c r="O79" s="1"/>
      <c r="P79" s="17">
        <f t="shared" si="18"/>
        <v>0</v>
      </c>
      <c r="Q79" s="28">
        <f t="shared" si="19"/>
        <v>0</v>
      </c>
      <c r="R79" s="26">
        <f t="shared" si="16"/>
        <v>0</v>
      </c>
      <c r="T79" s="11"/>
    </row>
    <row r="80" spans="1:20" x14ac:dyDescent="0.25">
      <c r="A80" s="8"/>
      <c r="B80" s="16"/>
      <c r="C80" s="9"/>
      <c r="D80" s="1"/>
      <c r="E80" s="4"/>
      <c r="F80" s="1"/>
      <c r="G80" s="1"/>
      <c r="H80" s="25">
        <f t="shared" si="17"/>
        <v>0</v>
      </c>
      <c r="I80" s="23"/>
      <c r="J80" s="4"/>
      <c r="K80" s="4"/>
      <c r="L80" s="4"/>
      <c r="M80" s="4"/>
      <c r="N80" s="1"/>
      <c r="O80" s="1"/>
      <c r="P80" s="17">
        <f t="shared" si="18"/>
        <v>0</v>
      </c>
      <c r="Q80" s="28">
        <f t="shared" si="19"/>
        <v>0</v>
      </c>
      <c r="R80" s="26">
        <f t="shared" si="16"/>
        <v>0</v>
      </c>
      <c r="T80" s="11"/>
    </row>
    <row r="81" spans="1:20" ht="15.75" thickBot="1" x14ac:dyDescent="0.3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17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18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 x14ac:dyDescent="0.25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0">L82</f>
        <v>0</v>
      </c>
      <c r="T82" s="11"/>
    </row>
    <row r="83" spans="1:20" x14ac:dyDescent="0.25">
      <c r="A83" s="8"/>
      <c r="B83" s="16"/>
      <c r="C83" s="9"/>
      <c r="D83" s="1"/>
      <c r="E83" s="4"/>
      <c r="F83" s="1"/>
      <c r="G83" s="1"/>
      <c r="H83" s="25">
        <f t="shared" ref="H83:H94" si="21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2">K83+L83+M83+N83+(-O83)</f>
        <v>0</v>
      </c>
      <c r="Q83" s="28">
        <f t="shared" ref="Q83:Q93" si="23">P83-H83</f>
        <v>0</v>
      </c>
      <c r="R83" s="26">
        <f t="shared" si="20"/>
        <v>0</v>
      </c>
      <c r="T83" s="11"/>
    </row>
    <row r="84" spans="1:20" x14ac:dyDescent="0.25">
      <c r="A84" s="8"/>
      <c r="B84" s="16"/>
      <c r="C84" s="9"/>
      <c r="D84" s="1"/>
      <c r="E84" s="4"/>
      <c r="F84" s="1"/>
      <c r="G84" s="1"/>
      <c r="H84" s="25">
        <f t="shared" si="21"/>
        <v>0</v>
      </c>
      <c r="I84" s="23"/>
      <c r="J84" s="4"/>
      <c r="K84" s="4"/>
      <c r="L84" s="4"/>
      <c r="M84" s="4"/>
      <c r="N84" s="1"/>
      <c r="O84" s="1"/>
      <c r="P84" s="17">
        <f t="shared" si="22"/>
        <v>0</v>
      </c>
      <c r="Q84" s="28">
        <f t="shared" si="23"/>
        <v>0</v>
      </c>
      <c r="R84" s="26">
        <f t="shared" si="20"/>
        <v>0</v>
      </c>
      <c r="T84" s="11"/>
    </row>
    <row r="85" spans="1:20" x14ac:dyDescent="0.25">
      <c r="A85" s="8"/>
      <c r="B85" s="16"/>
      <c r="C85" s="9"/>
      <c r="D85" s="1"/>
      <c r="E85" s="4"/>
      <c r="F85" s="1"/>
      <c r="G85" s="1"/>
      <c r="H85" s="25">
        <f t="shared" si="21"/>
        <v>0</v>
      </c>
      <c r="I85" s="23"/>
      <c r="J85" s="4"/>
      <c r="K85" s="4"/>
      <c r="L85" s="4"/>
      <c r="M85" s="4"/>
      <c r="N85" s="1"/>
      <c r="O85" s="1"/>
      <c r="P85" s="17">
        <f t="shared" si="22"/>
        <v>0</v>
      </c>
      <c r="Q85" s="28">
        <f t="shared" si="23"/>
        <v>0</v>
      </c>
      <c r="R85" s="26">
        <f t="shared" si="20"/>
        <v>0</v>
      </c>
      <c r="T85" s="11"/>
    </row>
    <row r="86" spans="1:20" x14ac:dyDescent="0.25">
      <c r="A86" s="8"/>
      <c r="B86" s="16"/>
      <c r="C86" s="9"/>
      <c r="D86" s="1"/>
      <c r="E86" s="4"/>
      <c r="F86" s="1"/>
      <c r="G86" s="1"/>
      <c r="H86" s="25">
        <f t="shared" si="21"/>
        <v>0</v>
      </c>
      <c r="I86" s="23"/>
      <c r="J86" s="4"/>
      <c r="K86" s="4"/>
      <c r="L86" s="4"/>
      <c r="M86" s="4"/>
      <c r="N86" s="1"/>
      <c r="O86" s="1"/>
      <c r="P86" s="17">
        <f t="shared" si="22"/>
        <v>0</v>
      </c>
      <c r="Q86" s="28">
        <f t="shared" si="23"/>
        <v>0</v>
      </c>
      <c r="R86" s="26">
        <f t="shared" si="20"/>
        <v>0</v>
      </c>
      <c r="T86" s="11"/>
    </row>
    <row r="87" spans="1:20" x14ac:dyDescent="0.25">
      <c r="A87" s="8"/>
      <c r="B87" s="16"/>
      <c r="C87" s="9"/>
      <c r="D87" s="1"/>
      <c r="E87" s="4"/>
      <c r="F87" s="1"/>
      <c r="G87" s="1"/>
      <c r="H87" s="25">
        <f t="shared" si="21"/>
        <v>0</v>
      </c>
      <c r="I87" s="23"/>
      <c r="J87" s="4"/>
      <c r="K87" s="4"/>
      <c r="L87" s="4"/>
      <c r="M87" s="4"/>
      <c r="N87" s="1"/>
      <c r="O87" s="1"/>
      <c r="P87" s="17">
        <f t="shared" si="22"/>
        <v>0</v>
      </c>
      <c r="Q87" s="28">
        <f t="shared" si="23"/>
        <v>0</v>
      </c>
      <c r="R87" s="26">
        <f t="shared" si="20"/>
        <v>0</v>
      </c>
      <c r="T87" s="11"/>
    </row>
    <row r="88" spans="1:20" x14ac:dyDescent="0.25">
      <c r="A88" s="8"/>
      <c r="B88" s="16"/>
      <c r="C88" s="9"/>
      <c r="D88" s="1"/>
      <c r="E88" s="4"/>
      <c r="F88" s="1"/>
      <c r="G88" s="1"/>
      <c r="H88" s="25">
        <f t="shared" si="21"/>
        <v>0</v>
      </c>
      <c r="I88" s="23"/>
      <c r="J88" s="4"/>
      <c r="K88" s="4"/>
      <c r="L88" s="4"/>
      <c r="M88" s="4"/>
      <c r="N88" s="1"/>
      <c r="O88" s="1"/>
      <c r="P88" s="17">
        <f t="shared" si="22"/>
        <v>0</v>
      </c>
      <c r="Q88" s="28">
        <f t="shared" si="23"/>
        <v>0</v>
      </c>
      <c r="R88" s="26">
        <f t="shared" si="20"/>
        <v>0</v>
      </c>
      <c r="T88" s="11"/>
    </row>
    <row r="89" spans="1:20" x14ac:dyDescent="0.25">
      <c r="A89" s="8"/>
      <c r="B89" s="16"/>
      <c r="C89" s="9"/>
      <c r="D89" s="1"/>
      <c r="E89" s="4"/>
      <c r="F89" s="1"/>
      <c r="G89" s="1"/>
      <c r="H89" s="25">
        <f t="shared" si="21"/>
        <v>0</v>
      </c>
      <c r="I89" s="23"/>
      <c r="J89" s="4"/>
      <c r="K89" s="4"/>
      <c r="L89" s="4"/>
      <c r="M89" s="4"/>
      <c r="N89" s="1"/>
      <c r="O89" s="1"/>
      <c r="P89" s="17">
        <f t="shared" si="22"/>
        <v>0</v>
      </c>
      <c r="Q89" s="28">
        <f t="shared" si="23"/>
        <v>0</v>
      </c>
      <c r="R89" s="26">
        <f t="shared" si="20"/>
        <v>0</v>
      </c>
      <c r="T89" s="11"/>
    </row>
    <row r="90" spans="1:20" x14ac:dyDescent="0.25">
      <c r="A90" s="8"/>
      <c r="B90" s="16"/>
      <c r="C90" s="9"/>
      <c r="D90" s="1"/>
      <c r="E90" s="4"/>
      <c r="F90" s="1"/>
      <c r="G90" s="1"/>
      <c r="H90" s="25">
        <f t="shared" si="21"/>
        <v>0</v>
      </c>
      <c r="I90" s="23"/>
      <c r="J90" s="4"/>
      <c r="K90" s="4"/>
      <c r="L90" s="4"/>
      <c r="M90" s="4"/>
      <c r="N90" s="1"/>
      <c r="O90" s="1"/>
      <c r="P90" s="17">
        <f t="shared" si="22"/>
        <v>0</v>
      </c>
      <c r="Q90" s="28">
        <f t="shared" si="23"/>
        <v>0</v>
      </c>
      <c r="R90" s="26">
        <f t="shared" si="20"/>
        <v>0</v>
      </c>
      <c r="T90" s="11"/>
    </row>
    <row r="91" spans="1:20" x14ac:dyDescent="0.25">
      <c r="A91" s="8"/>
      <c r="B91" s="16"/>
      <c r="C91" s="9"/>
      <c r="D91" s="1"/>
      <c r="E91" s="4"/>
      <c r="F91" s="1"/>
      <c r="G91" s="1"/>
      <c r="H91" s="25">
        <f t="shared" si="21"/>
        <v>0</v>
      </c>
      <c r="I91" s="23"/>
      <c r="J91" s="4"/>
      <c r="K91" s="4"/>
      <c r="L91" s="4"/>
      <c r="M91" s="4"/>
      <c r="N91" s="1"/>
      <c r="O91" s="1"/>
      <c r="P91" s="17">
        <f t="shared" si="22"/>
        <v>0</v>
      </c>
      <c r="Q91" s="28">
        <f t="shared" si="23"/>
        <v>0</v>
      </c>
      <c r="R91" s="26">
        <f t="shared" si="20"/>
        <v>0</v>
      </c>
      <c r="T91" s="11"/>
    </row>
    <row r="92" spans="1:20" x14ac:dyDescent="0.25">
      <c r="A92" s="8"/>
      <c r="B92" s="16"/>
      <c r="C92" s="9"/>
      <c r="D92" s="1"/>
      <c r="E92" s="4"/>
      <c r="F92" s="1"/>
      <c r="G92" s="1"/>
      <c r="H92" s="25">
        <f t="shared" si="21"/>
        <v>0</v>
      </c>
      <c r="I92" s="23"/>
      <c r="J92" s="4"/>
      <c r="K92" s="4"/>
      <c r="L92" s="4"/>
      <c r="M92" s="4"/>
      <c r="N92" s="1"/>
      <c r="O92" s="1"/>
      <c r="P92" s="17">
        <f t="shared" si="22"/>
        <v>0</v>
      </c>
      <c r="Q92" s="28">
        <f t="shared" si="23"/>
        <v>0</v>
      </c>
      <c r="R92" s="26">
        <f t="shared" si="20"/>
        <v>0</v>
      </c>
      <c r="T92" s="11"/>
    </row>
    <row r="93" spans="1:20" x14ac:dyDescent="0.25">
      <c r="A93" s="8"/>
      <c r="B93" s="16"/>
      <c r="C93" s="9"/>
      <c r="D93" s="1"/>
      <c r="E93" s="4"/>
      <c r="F93" s="1"/>
      <c r="G93" s="1"/>
      <c r="H93" s="25">
        <f t="shared" si="21"/>
        <v>0</v>
      </c>
      <c r="I93" s="23"/>
      <c r="J93" s="4"/>
      <c r="K93" s="4"/>
      <c r="L93" s="4"/>
      <c r="M93" s="4"/>
      <c r="N93" s="1"/>
      <c r="O93" s="1"/>
      <c r="P93" s="17">
        <f t="shared" si="22"/>
        <v>0</v>
      </c>
      <c r="Q93" s="28">
        <f t="shared" si="23"/>
        <v>0</v>
      </c>
      <c r="R93" s="26">
        <f t="shared" si="20"/>
        <v>0</v>
      </c>
      <c r="T93" s="11"/>
    </row>
    <row r="94" spans="1:20" ht="15.75" thickBot="1" x14ac:dyDescent="0.3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1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2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 x14ac:dyDescent="0.25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4">L95</f>
        <v>0</v>
      </c>
      <c r="T95" s="11"/>
    </row>
    <row r="96" spans="1:20" x14ac:dyDescent="0.25">
      <c r="A96" s="8"/>
      <c r="B96" s="16"/>
      <c r="C96" s="9"/>
      <c r="D96" s="1"/>
      <c r="E96" s="4"/>
      <c r="F96" s="1"/>
      <c r="G96" s="1"/>
      <c r="H96" s="25">
        <f t="shared" ref="H96:H107" si="25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26">K96+L96+M96+N96+(-O96)</f>
        <v>0</v>
      </c>
      <c r="Q96" s="28">
        <f t="shared" ref="Q96:Q106" si="27">P96-H96</f>
        <v>0</v>
      </c>
      <c r="R96" s="26">
        <f t="shared" si="24"/>
        <v>0</v>
      </c>
      <c r="T96" s="11"/>
    </row>
    <row r="97" spans="1:20" x14ac:dyDescent="0.25">
      <c r="A97" s="8"/>
      <c r="B97" s="16"/>
      <c r="C97" s="9"/>
      <c r="D97" s="1"/>
      <c r="E97" s="4"/>
      <c r="F97" s="1"/>
      <c r="G97" s="1"/>
      <c r="H97" s="25">
        <f t="shared" si="25"/>
        <v>0</v>
      </c>
      <c r="I97" s="23"/>
      <c r="J97" s="4"/>
      <c r="K97" s="4"/>
      <c r="L97" s="4"/>
      <c r="M97" s="4"/>
      <c r="N97" s="1"/>
      <c r="O97" s="1"/>
      <c r="P97" s="17">
        <f t="shared" si="26"/>
        <v>0</v>
      </c>
      <c r="Q97" s="28">
        <f t="shared" si="27"/>
        <v>0</v>
      </c>
      <c r="R97" s="26">
        <f t="shared" si="24"/>
        <v>0</v>
      </c>
      <c r="T97" s="11"/>
    </row>
    <row r="98" spans="1:20" x14ac:dyDescent="0.25">
      <c r="A98" s="8"/>
      <c r="B98" s="16"/>
      <c r="C98" s="9"/>
      <c r="D98" s="1"/>
      <c r="E98" s="4"/>
      <c r="F98" s="1"/>
      <c r="G98" s="1"/>
      <c r="H98" s="25">
        <f t="shared" si="25"/>
        <v>0</v>
      </c>
      <c r="I98" s="23"/>
      <c r="J98" s="4"/>
      <c r="K98" s="4"/>
      <c r="L98" s="4"/>
      <c r="M98" s="4"/>
      <c r="N98" s="1"/>
      <c r="O98" s="1"/>
      <c r="P98" s="17">
        <f t="shared" si="26"/>
        <v>0</v>
      </c>
      <c r="Q98" s="28">
        <f t="shared" si="27"/>
        <v>0</v>
      </c>
      <c r="R98" s="26">
        <f t="shared" si="24"/>
        <v>0</v>
      </c>
      <c r="T98" s="11"/>
    </row>
    <row r="99" spans="1:20" x14ac:dyDescent="0.25">
      <c r="A99" s="8"/>
      <c r="B99" s="16"/>
      <c r="C99" s="9"/>
      <c r="D99" s="1"/>
      <c r="E99" s="4"/>
      <c r="F99" s="1"/>
      <c r="G99" s="1"/>
      <c r="H99" s="25">
        <f t="shared" si="25"/>
        <v>0</v>
      </c>
      <c r="I99" s="23"/>
      <c r="J99" s="4"/>
      <c r="K99" s="4"/>
      <c r="L99" s="4"/>
      <c r="M99" s="4"/>
      <c r="N99" s="1"/>
      <c r="O99" s="1"/>
      <c r="P99" s="17">
        <f t="shared" si="26"/>
        <v>0</v>
      </c>
      <c r="Q99" s="28">
        <f t="shared" si="27"/>
        <v>0</v>
      </c>
      <c r="R99" s="26">
        <f t="shared" si="24"/>
        <v>0</v>
      </c>
      <c r="T99" s="11"/>
    </row>
    <row r="100" spans="1:20" x14ac:dyDescent="0.25">
      <c r="A100" s="8"/>
      <c r="B100" s="16"/>
      <c r="C100" s="9"/>
      <c r="D100" s="1"/>
      <c r="E100" s="4"/>
      <c r="F100" s="1"/>
      <c r="G100" s="1"/>
      <c r="H100" s="25">
        <f t="shared" si="25"/>
        <v>0</v>
      </c>
      <c r="I100" s="23"/>
      <c r="J100" s="4"/>
      <c r="K100" s="4"/>
      <c r="L100" s="4"/>
      <c r="M100" s="4"/>
      <c r="N100" s="1"/>
      <c r="O100" s="1"/>
      <c r="P100" s="17">
        <f t="shared" si="26"/>
        <v>0</v>
      </c>
      <c r="Q100" s="28">
        <f t="shared" si="27"/>
        <v>0</v>
      </c>
      <c r="R100" s="26">
        <f t="shared" si="24"/>
        <v>0</v>
      </c>
      <c r="T100" s="11"/>
    </row>
    <row r="101" spans="1:20" x14ac:dyDescent="0.25">
      <c r="A101" s="8"/>
      <c r="B101" s="16"/>
      <c r="C101" s="9"/>
      <c r="D101" s="1"/>
      <c r="E101" s="4"/>
      <c r="F101" s="1"/>
      <c r="G101" s="1"/>
      <c r="H101" s="25">
        <f t="shared" si="25"/>
        <v>0</v>
      </c>
      <c r="I101" s="23"/>
      <c r="J101" s="4"/>
      <c r="K101" s="4"/>
      <c r="L101" s="4"/>
      <c r="M101" s="4"/>
      <c r="N101" s="1"/>
      <c r="O101" s="1"/>
      <c r="P101" s="17">
        <f t="shared" si="26"/>
        <v>0</v>
      </c>
      <c r="Q101" s="28">
        <f t="shared" si="27"/>
        <v>0</v>
      </c>
      <c r="R101" s="26">
        <f t="shared" si="24"/>
        <v>0</v>
      </c>
      <c r="T101" s="11"/>
    </row>
    <row r="102" spans="1:20" x14ac:dyDescent="0.25">
      <c r="A102" s="8"/>
      <c r="B102" s="16"/>
      <c r="C102" s="9"/>
      <c r="D102" s="1"/>
      <c r="E102" s="4"/>
      <c r="F102" s="1"/>
      <c r="G102" s="1"/>
      <c r="H102" s="25">
        <f t="shared" si="25"/>
        <v>0</v>
      </c>
      <c r="I102" s="23"/>
      <c r="J102" s="4"/>
      <c r="K102" s="4"/>
      <c r="L102" s="4"/>
      <c r="M102" s="4"/>
      <c r="N102" s="1"/>
      <c r="O102" s="1"/>
      <c r="P102" s="17">
        <f t="shared" si="26"/>
        <v>0</v>
      </c>
      <c r="Q102" s="28">
        <f t="shared" si="27"/>
        <v>0</v>
      </c>
      <c r="R102" s="26">
        <f t="shared" si="24"/>
        <v>0</v>
      </c>
      <c r="T102" s="11"/>
    </row>
    <row r="103" spans="1:20" x14ac:dyDescent="0.25">
      <c r="A103" s="8"/>
      <c r="B103" s="16"/>
      <c r="C103" s="9"/>
      <c r="D103" s="1"/>
      <c r="E103" s="4"/>
      <c r="F103" s="1"/>
      <c r="G103" s="1"/>
      <c r="H103" s="25">
        <f t="shared" si="25"/>
        <v>0</v>
      </c>
      <c r="I103" s="23"/>
      <c r="J103" s="4"/>
      <c r="K103" s="4"/>
      <c r="L103" s="4"/>
      <c r="M103" s="4"/>
      <c r="N103" s="1"/>
      <c r="O103" s="1"/>
      <c r="P103" s="17">
        <f t="shared" si="26"/>
        <v>0</v>
      </c>
      <c r="Q103" s="28">
        <f t="shared" si="27"/>
        <v>0</v>
      </c>
      <c r="R103" s="26">
        <f t="shared" si="24"/>
        <v>0</v>
      </c>
      <c r="T103" s="11"/>
    </row>
    <row r="104" spans="1:20" x14ac:dyDescent="0.25">
      <c r="A104" s="8"/>
      <c r="B104" s="16"/>
      <c r="C104" s="9"/>
      <c r="D104" s="1"/>
      <c r="E104" s="4"/>
      <c r="F104" s="1"/>
      <c r="G104" s="1"/>
      <c r="H104" s="25">
        <f t="shared" si="25"/>
        <v>0</v>
      </c>
      <c r="I104" s="23"/>
      <c r="J104" s="4"/>
      <c r="K104" s="4"/>
      <c r="L104" s="4"/>
      <c r="M104" s="4"/>
      <c r="N104" s="1"/>
      <c r="O104" s="1"/>
      <c r="P104" s="17">
        <f t="shared" si="26"/>
        <v>0</v>
      </c>
      <c r="Q104" s="28">
        <f t="shared" si="27"/>
        <v>0</v>
      </c>
      <c r="R104" s="26">
        <f t="shared" si="24"/>
        <v>0</v>
      </c>
      <c r="T104" s="11"/>
    </row>
    <row r="105" spans="1:20" x14ac:dyDescent="0.25">
      <c r="A105" s="8"/>
      <c r="B105" s="16"/>
      <c r="C105" s="9"/>
      <c r="D105" s="1"/>
      <c r="E105" s="4"/>
      <c r="F105" s="1"/>
      <c r="G105" s="1"/>
      <c r="H105" s="25">
        <f t="shared" si="25"/>
        <v>0</v>
      </c>
      <c r="I105" s="23"/>
      <c r="J105" s="4"/>
      <c r="K105" s="4"/>
      <c r="L105" s="4"/>
      <c r="M105" s="4"/>
      <c r="N105" s="1"/>
      <c r="O105" s="1"/>
      <c r="P105" s="17">
        <f t="shared" si="26"/>
        <v>0</v>
      </c>
      <c r="Q105" s="28">
        <f t="shared" si="27"/>
        <v>0</v>
      </c>
      <c r="R105" s="26">
        <f t="shared" si="24"/>
        <v>0</v>
      </c>
      <c r="T105" s="11"/>
    </row>
    <row r="106" spans="1:20" x14ac:dyDescent="0.25">
      <c r="A106" s="8"/>
      <c r="B106" s="16"/>
      <c r="C106" s="9"/>
      <c r="D106" s="1"/>
      <c r="E106" s="4"/>
      <c r="F106" s="1"/>
      <c r="G106" s="1"/>
      <c r="H106" s="25">
        <f t="shared" si="25"/>
        <v>0</v>
      </c>
      <c r="I106" s="23"/>
      <c r="J106" s="4"/>
      <c r="K106" s="4"/>
      <c r="L106" s="4"/>
      <c r="M106" s="4"/>
      <c r="N106" s="1"/>
      <c r="O106" s="1"/>
      <c r="P106" s="17">
        <f t="shared" si="26"/>
        <v>0</v>
      </c>
      <c r="Q106" s="28">
        <f t="shared" si="27"/>
        <v>0</v>
      </c>
      <c r="R106" s="26">
        <f t="shared" si="24"/>
        <v>0</v>
      </c>
      <c r="T106" s="11"/>
    </row>
    <row r="107" spans="1:20" ht="15.75" thickBot="1" x14ac:dyDescent="0.3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5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26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 x14ac:dyDescent="0.25">
      <c r="G108" s="2"/>
    </row>
    <row r="109" spans="1:20" x14ac:dyDescent="0.25">
      <c r="G109" s="2"/>
    </row>
    <row r="110" spans="1:20" x14ac:dyDescent="0.25">
      <c r="G110" s="2"/>
    </row>
    <row r="111" spans="1:20" x14ac:dyDescent="0.25">
      <c r="G111" s="2"/>
    </row>
    <row r="112" spans="1:20" x14ac:dyDescent="0.25">
      <c r="G112" s="2"/>
    </row>
    <row r="113" spans="7:7" s="6" customFormat="1" x14ac:dyDescent="0.25">
      <c r="G113" s="2"/>
    </row>
    <row r="114" spans="7:7" s="6" customFormat="1" x14ac:dyDescent="0.25">
      <c r="G114" s="2"/>
    </row>
    <row r="115" spans="7:7" s="6" customFormat="1" x14ac:dyDescent="0.25">
      <c r="G115" s="2"/>
    </row>
    <row r="116" spans="7:7" s="6" customFormat="1" x14ac:dyDescent="0.25">
      <c r="G116" s="2"/>
    </row>
    <row r="117" spans="7:7" s="6" customFormat="1" x14ac:dyDescent="0.25">
      <c r="G117" s="2"/>
    </row>
    <row r="118" spans="7:7" s="6" customFormat="1" x14ac:dyDescent="0.25">
      <c r="G118" s="2"/>
    </row>
    <row r="119" spans="7:7" s="6" customFormat="1" x14ac:dyDescent="0.25">
      <c r="G119" s="2"/>
    </row>
    <row r="120" spans="7:7" s="6" customFormat="1" x14ac:dyDescent="0.25">
      <c r="G120" s="2"/>
    </row>
    <row r="121" spans="7:7" s="6" customFormat="1" x14ac:dyDescent="0.25">
      <c r="G121" s="2"/>
    </row>
    <row r="122" spans="7:7" s="6" customFormat="1" x14ac:dyDescent="0.25">
      <c r="G122" s="2"/>
    </row>
    <row r="123" spans="7:7" s="6" customFormat="1" x14ac:dyDescent="0.25">
      <c r="G123" s="2"/>
    </row>
    <row r="124" spans="7:7" s="6" customFormat="1" x14ac:dyDescent="0.25">
      <c r="G124" s="2"/>
    </row>
    <row r="125" spans="7:7" s="6" customFormat="1" x14ac:dyDescent="0.25">
      <c r="G125" s="2"/>
    </row>
    <row r="126" spans="7:7" s="6" customFormat="1" x14ac:dyDescent="0.25">
      <c r="G126" s="2"/>
    </row>
    <row r="127" spans="7:7" s="6" customFormat="1" x14ac:dyDescent="0.25">
      <c r="G127" s="2"/>
    </row>
    <row r="128" spans="7:7" s="6" customFormat="1" x14ac:dyDescent="0.25">
      <c r="G128" s="2"/>
    </row>
    <row r="129" spans="7:7" s="6" customFormat="1" x14ac:dyDescent="0.25">
      <c r="G129" s="2"/>
    </row>
    <row r="130" spans="7:7" s="6" customFormat="1" x14ac:dyDescent="0.25">
      <c r="G130" s="2"/>
    </row>
    <row r="131" spans="7:7" s="6" customFormat="1" x14ac:dyDescent="0.25">
      <c r="G131" s="2"/>
    </row>
    <row r="132" spans="7:7" s="6" customFormat="1" x14ac:dyDescent="0.25">
      <c r="G132" s="2"/>
    </row>
    <row r="133" spans="7:7" s="6" customFormat="1" x14ac:dyDescent="0.25">
      <c r="G133" s="2"/>
    </row>
    <row r="134" spans="7:7" s="6" customFormat="1" x14ac:dyDescent="0.25">
      <c r="G134" s="2"/>
    </row>
    <row r="135" spans="7:7" s="6" customFormat="1" x14ac:dyDescent="0.25">
      <c r="G135" s="2"/>
    </row>
    <row r="136" spans="7:7" s="6" customFormat="1" x14ac:dyDescent="0.25">
      <c r="G136" s="2"/>
    </row>
    <row r="137" spans="7:7" s="6" customFormat="1" x14ac:dyDescent="0.25">
      <c r="G137" s="2"/>
    </row>
    <row r="138" spans="7:7" s="6" customFormat="1" x14ac:dyDescent="0.25">
      <c r="G138" s="2"/>
    </row>
    <row r="139" spans="7:7" s="6" customFormat="1" x14ac:dyDescent="0.25">
      <c r="G139" s="2"/>
    </row>
    <row r="140" spans="7:7" s="6" customFormat="1" x14ac:dyDescent="0.25">
      <c r="G140" s="2"/>
    </row>
    <row r="141" spans="7:7" s="6" customFormat="1" x14ac:dyDescent="0.25">
      <c r="G141" s="2"/>
    </row>
    <row r="142" spans="7:7" s="6" customFormat="1" x14ac:dyDescent="0.25">
      <c r="G142" s="2"/>
    </row>
    <row r="143" spans="7:7" s="6" customFormat="1" x14ac:dyDescent="0.25">
      <c r="G143" s="2"/>
    </row>
    <row r="144" spans="7:7" s="6" customFormat="1" x14ac:dyDescent="0.25">
      <c r="G144" s="2"/>
    </row>
    <row r="145" spans="7:7" s="6" customFormat="1" x14ac:dyDescent="0.25">
      <c r="G145" s="2"/>
    </row>
    <row r="146" spans="7:7" s="6" customFormat="1" x14ac:dyDescent="0.25">
      <c r="G146" s="2"/>
    </row>
    <row r="147" spans="7:7" s="6" customFormat="1" x14ac:dyDescent="0.25">
      <c r="G147" s="2"/>
    </row>
    <row r="148" spans="7:7" s="6" customFormat="1" x14ac:dyDescent="0.25">
      <c r="G148" s="2"/>
    </row>
    <row r="149" spans="7:7" s="6" customFormat="1" x14ac:dyDescent="0.25">
      <c r="G149" s="2"/>
    </row>
    <row r="150" spans="7:7" s="6" customFormat="1" x14ac:dyDescent="0.25">
      <c r="G150" s="2"/>
    </row>
    <row r="151" spans="7:7" s="6" customFormat="1" x14ac:dyDescent="0.25">
      <c r="G151" s="2"/>
    </row>
    <row r="152" spans="7:7" s="6" customFormat="1" x14ac:dyDescent="0.25">
      <c r="G152" s="2"/>
    </row>
    <row r="153" spans="7:7" s="6" customFormat="1" x14ac:dyDescent="0.25">
      <c r="G153" s="2"/>
    </row>
    <row r="154" spans="7:7" s="6" customFormat="1" x14ac:dyDescent="0.25">
      <c r="G154" s="2"/>
    </row>
    <row r="155" spans="7:7" s="6" customFormat="1" x14ac:dyDescent="0.25">
      <c r="G155" s="2"/>
    </row>
    <row r="156" spans="7:7" s="6" customFormat="1" x14ac:dyDescent="0.25">
      <c r="G156" s="2"/>
    </row>
    <row r="157" spans="7:7" s="6" customFormat="1" x14ac:dyDescent="0.25">
      <c r="G157" s="2"/>
    </row>
    <row r="158" spans="7:7" s="6" customFormat="1" x14ac:dyDescent="0.25">
      <c r="G158" s="2"/>
    </row>
    <row r="159" spans="7:7" s="6" customFormat="1" x14ac:dyDescent="0.25">
      <c r="G159" s="2"/>
    </row>
    <row r="160" spans="7:7" s="6" customFormat="1" x14ac:dyDescent="0.25">
      <c r="G160" s="2"/>
    </row>
    <row r="161" spans="7:7" s="6" customFormat="1" x14ac:dyDescent="0.25">
      <c r="G161" s="2"/>
    </row>
    <row r="162" spans="7:7" s="6" customFormat="1" x14ac:dyDescent="0.25">
      <c r="G162" s="2"/>
    </row>
    <row r="163" spans="7:7" s="6" customFormat="1" x14ac:dyDescent="0.25">
      <c r="G163" s="2"/>
    </row>
    <row r="164" spans="7:7" s="6" customFormat="1" x14ac:dyDescent="0.25">
      <c r="G164" s="2"/>
    </row>
    <row r="165" spans="7:7" s="6" customFormat="1" x14ac:dyDescent="0.25">
      <c r="G165" s="2"/>
    </row>
    <row r="166" spans="7:7" s="6" customFormat="1" x14ac:dyDescent="0.25">
      <c r="G166" s="2"/>
    </row>
    <row r="167" spans="7:7" s="6" customFormat="1" x14ac:dyDescent="0.25">
      <c r="G167" s="2"/>
    </row>
    <row r="168" spans="7:7" s="6" customFormat="1" x14ac:dyDescent="0.25">
      <c r="G168" s="2"/>
    </row>
    <row r="169" spans="7:7" s="6" customFormat="1" x14ac:dyDescent="0.25">
      <c r="G169" s="2"/>
    </row>
    <row r="170" spans="7:7" s="6" customFormat="1" x14ac:dyDescent="0.25">
      <c r="G170" s="2"/>
    </row>
    <row r="171" spans="7:7" s="6" customFormat="1" x14ac:dyDescent="0.25">
      <c r="G171" s="2"/>
    </row>
    <row r="172" spans="7:7" s="6" customFormat="1" x14ac:dyDescent="0.25">
      <c r="G172" s="2"/>
    </row>
    <row r="173" spans="7:7" s="6" customFormat="1" x14ac:dyDescent="0.25">
      <c r="G173" s="2"/>
    </row>
    <row r="174" spans="7:7" s="6" customFormat="1" x14ac:dyDescent="0.25">
      <c r="G174" s="2"/>
    </row>
    <row r="175" spans="7:7" s="6" customFormat="1" x14ac:dyDescent="0.25">
      <c r="G175" s="2"/>
    </row>
    <row r="176" spans="7:7" s="6" customFormat="1" x14ac:dyDescent="0.25">
      <c r="G176" s="2"/>
    </row>
    <row r="177" spans="7:7" s="6" customFormat="1" x14ac:dyDescent="0.25">
      <c r="G177" s="2"/>
    </row>
    <row r="178" spans="7:7" s="6" customFormat="1" x14ac:dyDescent="0.25">
      <c r="G178" s="2"/>
    </row>
    <row r="179" spans="7:7" s="6" customFormat="1" x14ac:dyDescent="0.25">
      <c r="G179" s="2"/>
    </row>
    <row r="180" spans="7:7" s="6" customFormat="1" x14ac:dyDescent="0.25">
      <c r="G180" s="2"/>
    </row>
    <row r="181" spans="7:7" s="6" customFormat="1" x14ac:dyDescent="0.25">
      <c r="G181" s="2"/>
    </row>
    <row r="182" spans="7:7" s="6" customFormat="1" x14ac:dyDescent="0.25">
      <c r="G182" s="2"/>
    </row>
    <row r="183" spans="7:7" s="6" customFormat="1" x14ac:dyDescent="0.25">
      <c r="G183" s="2"/>
    </row>
    <row r="184" spans="7:7" s="6" customFormat="1" x14ac:dyDescent="0.25">
      <c r="G184" s="2"/>
    </row>
    <row r="185" spans="7:7" s="6" customFormat="1" x14ac:dyDescent="0.25">
      <c r="G185" s="2"/>
    </row>
    <row r="186" spans="7:7" s="6" customFormat="1" x14ac:dyDescent="0.25">
      <c r="G186" s="2"/>
    </row>
    <row r="187" spans="7:7" s="6" customFormat="1" x14ac:dyDescent="0.25">
      <c r="G187" s="2"/>
    </row>
    <row r="188" spans="7:7" s="6" customFormat="1" x14ac:dyDescent="0.25">
      <c r="G188" s="2"/>
    </row>
    <row r="189" spans="7:7" s="6" customFormat="1" x14ac:dyDescent="0.25">
      <c r="G189" s="2"/>
    </row>
    <row r="190" spans="7:7" s="6" customFormat="1" x14ac:dyDescent="0.25">
      <c r="G190" s="2"/>
    </row>
    <row r="191" spans="7:7" s="6" customFormat="1" x14ac:dyDescent="0.25">
      <c r="G191" s="2"/>
    </row>
    <row r="192" spans="7:7" s="6" customFormat="1" x14ac:dyDescent="0.25">
      <c r="G192" s="2"/>
    </row>
    <row r="193" spans="7:7" s="6" customFormat="1" x14ac:dyDescent="0.25">
      <c r="G193" s="2"/>
    </row>
    <row r="194" spans="7:7" s="6" customFormat="1" x14ac:dyDescent="0.25">
      <c r="G194" s="2"/>
    </row>
    <row r="195" spans="7:7" s="6" customFormat="1" x14ac:dyDescent="0.25">
      <c r="G195" s="2"/>
    </row>
    <row r="196" spans="7:7" s="6" customFormat="1" x14ac:dyDescent="0.25">
      <c r="G196" s="2"/>
    </row>
    <row r="197" spans="7:7" s="6" customFormat="1" x14ac:dyDescent="0.25">
      <c r="G197" s="2"/>
    </row>
    <row r="198" spans="7:7" s="6" customFormat="1" x14ac:dyDescent="0.25">
      <c r="G198" s="2"/>
    </row>
    <row r="199" spans="7:7" s="6" customFormat="1" x14ac:dyDescent="0.25">
      <c r="G199" s="2"/>
    </row>
    <row r="200" spans="7:7" s="6" customFormat="1" x14ac:dyDescent="0.25">
      <c r="G200" s="2"/>
    </row>
    <row r="201" spans="7:7" s="6" customFormat="1" x14ac:dyDescent="0.25">
      <c r="G201" s="2"/>
    </row>
    <row r="202" spans="7:7" s="6" customFormat="1" x14ac:dyDescent="0.25">
      <c r="G202" s="2"/>
    </row>
    <row r="203" spans="7:7" s="6" customFormat="1" x14ac:dyDescent="0.25">
      <c r="G203" s="2"/>
    </row>
    <row r="204" spans="7:7" s="6" customFormat="1" x14ac:dyDescent="0.25">
      <c r="G204" s="2"/>
    </row>
    <row r="205" spans="7:7" s="6" customFormat="1" x14ac:dyDescent="0.25">
      <c r="G205" s="2"/>
    </row>
    <row r="206" spans="7:7" s="6" customFormat="1" x14ac:dyDescent="0.25">
      <c r="G206" s="2"/>
    </row>
    <row r="207" spans="7:7" s="6" customFormat="1" x14ac:dyDescent="0.25">
      <c r="G207" s="2"/>
    </row>
    <row r="208" spans="7:7" s="6" customFormat="1" x14ac:dyDescent="0.25">
      <c r="G208" s="2"/>
    </row>
    <row r="209" spans="7:7" s="6" customFormat="1" x14ac:dyDescent="0.25">
      <c r="G209" s="2"/>
    </row>
    <row r="210" spans="7:7" s="6" customFormat="1" x14ac:dyDescent="0.25">
      <c r="G210" s="2"/>
    </row>
    <row r="211" spans="7:7" s="6" customFormat="1" x14ac:dyDescent="0.25">
      <c r="G211" s="2"/>
    </row>
    <row r="212" spans="7:7" s="6" customFormat="1" x14ac:dyDescent="0.25">
      <c r="G212" s="2"/>
    </row>
    <row r="213" spans="7:7" s="6" customFormat="1" x14ac:dyDescent="0.25">
      <c r="G213" s="2"/>
    </row>
    <row r="214" spans="7:7" s="6" customFormat="1" x14ac:dyDescent="0.25">
      <c r="G214" s="2"/>
    </row>
    <row r="215" spans="7:7" s="6" customFormat="1" x14ac:dyDescent="0.25">
      <c r="G215" s="2"/>
    </row>
    <row r="216" spans="7:7" s="6" customFormat="1" x14ac:dyDescent="0.25">
      <c r="G216" s="2"/>
    </row>
    <row r="217" spans="7:7" s="6" customFormat="1" x14ac:dyDescent="0.25">
      <c r="G217" s="2"/>
    </row>
    <row r="218" spans="7:7" s="6" customFormat="1" x14ac:dyDescent="0.25">
      <c r="G218" s="2"/>
    </row>
    <row r="219" spans="7:7" s="6" customFormat="1" x14ac:dyDescent="0.25">
      <c r="G219" s="2"/>
    </row>
    <row r="220" spans="7:7" s="6" customFormat="1" x14ac:dyDescent="0.25">
      <c r="G220" s="2"/>
    </row>
    <row r="221" spans="7:7" s="6" customFormat="1" x14ac:dyDescent="0.25">
      <c r="G221" s="2"/>
    </row>
    <row r="222" spans="7:7" s="6" customFormat="1" x14ac:dyDescent="0.25">
      <c r="G222" s="2"/>
    </row>
    <row r="223" spans="7:7" s="6" customFormat="1" x14ac:dyDescent="0.25">
      <c r="G223" s="2"/>
    </row>
    <row r="224" spans="7:7" s="6" customFormat="1" x14ac:dyDescent="0.25">
      <c r="G224" s="2"/>
    </row>
    <row r="225" spans="7:7" s="6" customFormat="1" x14ac:dyDescent="0.25">
      <c r="G225" s="2"/>
    </row>
    <row r="226" spans="7:7" s="6" customFormat="1" x14ac:dyDescent="0.25">
      <c r="G226" s="2"/>
    </row>
    <row r="227" spans="7:7" s="6" customFormat="1" x14ac:dyDescent="0.25">
      <c r="G227" s="2"/>
    </row>
    <row r="228" spans="7:7" s="6" customFormat="1" x14ac:dyDescent="0.25">
      <c r="G228" s="2"/>
    </row>
    <row r="229" spans="7:7" s="6" customFormat="1" x14ac:dyDescent="0.25">
      <c r="G229" s="2"/>
    </row>
    <row r="230" spans="7:7" s="6" customFormat="1" x14ac:dyDescent="0.25">
      <c r="G230" s="2"/>
    </row>
    <row r="231" spans="7:7" s="6" customFormat="1" x14ac:dyDescent="0.25">
      <c r="G231" s="2"/>
    </row>
    <row r="232" spans="7:7" s="6" customFormat="1" x14ac:dyDescent="0.25">
      <c r="G232" s="2"/>
    </row>
    <row r="233" spans="7:7" s="6" customFormat="1" x14ac:dyDescent="0.25">
      <c r="G233" s="2"/>
    </row>
    <row r="234" spans="7:7" s="6" customFormat="1" x14ac:dyDescent="0.25">
      <c r="G234" s="2"/>
    </row>
    <row r="235" spans="7:7" s="6" customFormat="1" x14ac:dyDescent="0.25">
      <c r="G235" s="2"/>
    </row>
    <row r="236" spans="7:7" s="6" customFormat="1" x14ac:dyDescent="0.25">
      <c r="G236" s="2"/>
    </row>
    <row r="237" spans="7:7" s="6" customFormat="1" x14ac:dyDescent="0.25">
      <c r="G237" s="2"/>
    </row>
    <row r="238" spans="7:7" s="6" customFormat="1" x14ac:dyDescent="0.25">
      <c r="G238" s="2"/>
    </row>
    <row r="239" spans="7:7" s="6" customFormat="1" x14ac:dyDescent="0.25">
      <c r="G239" s="2"/>
    </row>
    <row r="240" spans="7:7" s="6" customFormat="1" x14ac:dyDescent="0.25">
      <c r="G240" s="2"/>
    </row>
    <row r="241" spans="7:7" s="6" customFormat="1" x14ac:dyDescent="0.25">
      <c r="G241" s="2"/>
    </row>
    <row r="242" spans="7:7" s="6" customFormat="1" x14ac:dyDescent="0.25">
      <c r="G242" s="2"/>
    </row>
    <row r="243" spans="7:7" s="6" customFormat="1" x14ac:dyDescent="0.25">
      <c r="G243" s="2"/>
    </row>
    <row r="244" spans="7:7" s="6" customFormat="1" x14ac:dyDescent="0.25">
      <c r="G244" s="2"/>
    </row>
    <row r="245" spans="7:7" s="6" customFormat="1" x14ac:dyDescent="0.25">
      <c r="G245" s="2"/>
    </row>
    <row r="246" spans="7:7" s="6" customFormat="1" x14ac:dyDescent="0.25">
      <c r="G246" s="2"/>
    </row>
    <row r="247" spans="7:7" s="6" customFormat="1" x14ac:dyDescent="0.25">
      <c r="G247" s="2"/>
    </row>
    <row r="248" spans="7:7" s="6" customFormat="1" x14ac:dyDescent="0.25">
      <c r="G248" s="2"/>
    </row>
    <row r="249" spans="7:7" s="6" customFormat="1" x14ac:dyDescent="0.25">
      <c r="G249" s="2"/>
    </row>
    <row r="250" spans="7:7" s="6" customFormat="1" x14ac:dyDescent="0.25">
      <c r="G250" s="2"/>
    </row>
    <row r="251" spans="7:7" s="6" customFormat="1" x14ac:dyDescent="0.25">
      <c r="G251" s="2"/>
    </row>
    <row r="252" spans="7:7" s="6" customFormat="1" x14ac:dyDescent="0.25">
      <c r="G252" s="2"/>
    </row>
    <row r="253" spans="7:7" s="6" customFormat="1" x14ac:dyDescent="0.25">
      <c r="G253" s="2"/>
    </row>
    <row r="254" spans="7:7" s="6" customFormat="1" x14ac:dyDescent="0.25">
      <c r="G254" s="2"/>
    </row>
    <row r="255" spans="7:7" s="6" customFormat="1" x14ac:dyDescent="0.25">
      <c r="G255" s="2"/>
    </row>
    <row r="256" spans="7:7" s="6" customFormat="1" x14ac:dyDescent="0.25">
      <c r="G256" s="2"/>
    </row>
    <row r="257" spans="7:7" s="6" customFormat="1" x14ac:dyDescent="0.25">
      <c r="G257" s="2"/>
    </row>
    <row r="258" spans="7:7" s="6" customFormat="1" x14ac:dyDescent="0.25">
      <c r="G258" s="2"/>
    </row>
    <row r="259" spans="7:7" s="6" customFormat="1" x14ac:dyDescent="0.25">
      <c r="G259" s="2"/>
    </row>
    <row r="260" spans="7:7" s="6" customFormat="1" x14ac:dyDescent="0.25">
      <c r="G260" s="2"/>
    </row>
    <row r="261" spans="7:7" s="6" customFormat="1" x14ac:dyDescent="0.25">
      <c r="G261" s="2"/>
    </row>
    <row r="262" spans="7:7" s="6" customFormat="1" x14ac:dyDescent="0.25">
      <c r="G262" s="2"/>
    </row>
    <row r="263" spans="7:7" s="6" customFormat="1" x14ac:dyDescent="0.25">
      <c r="G263" s="2"/>
    </row>
    <row r="264" spans="7:7" s="6" customFormat="1" x14ac:dyDescent="0.25">
      <c r="G264" s="2"/>
    </row>
    <row r="265" spans="7:7" s="6" customFormat="1" x14ac:dyDescent="0.25">
      <c r="G265" s="2"/>
    </row>
    <row r="266" spans="7:7" s="6" customFormat="1" x14ac:dyDescent="0.25">
      <c r="G266" s="2"/>
    </row>
    <row r="267" spans="7:7" s="6" customFormat="1" x14ac:dyDescent="0.25">
      <c r="G267" s="2"/>
    </row>
    <row r="268" spans="7:7" s="6" customFormat="1" x14ac:dyDescent="0.25">
      <c r="G268" s="2"/>
    </row>
    <row r="269" spans="7:7" s="6" customFormat="1" x14ac:dyDescent="0.25">
      <c r="G269" s="2"/>
    </row>
    <row r="270" spans="7:7" s="6" customFormat="1" x14ac:dyDescent="0.25">
      <c r="G270" s="2"/>
    </row>
    <row r="271" spans="7:7" s="6" customFormat="1" x14ac:dyDescent="0.25">
      <c r="G271" s="2"/>
    </row>
    <row r="272" spans="7:7" s="6" customFormat="1" x14ac:dyDescent="0.25">
      <c r="G272" s="2"/>
    </row>
    <row r="273" spans="7:7" s="6" customFormat="1" x14ac:dyDescent="0.25">
      <c r="G273" s="2"/>
    </row>
    <row r="274" spans="7:7" s="6" customFormat="1" x14ac:dyDescent="0.25">
      <c r="G274" s="2"/>
    </row>
    <row r="275" spans="7:7" s="6" customFormat="1" x14ac:dyDescent="0.25">
      <c r="G275" s="2"/>
    </row>
    <row r="276" spans="7:7" s="6" customFormat="1" x14ac:dyDescent="0.25">
      <c r="G276" s="2"/>
    </row>
    <row r="277" spans="7:7" s="6" customFormat="1" x14ac:dyDescent="0.25">
      <c r="G277" s="2"/>
    </row>
    <row r="278" spans="7:7" s="6" customFormat="1" x14ac:dyDescent="0.25">
      <c r="G278" s="2"/>
    </row>
    <row r="279" spans="7:7" s="6" customFormat="1" x14ac:dyDescent="0.25">
      <c r="G279" s="2"/>
    </row>
    <row r="280" spans="7:7" s="6" customFormat="1" x14ac:dyDescent="0.25">
      <c r="G280" s="2"/>
    </row>
    <row r="281" spans="7:7" s="6" customFormat="1" x14ac:dyDescent="0.25">
      <c r="G281" s="2"/>
    </row>
    <row r="282" spans="7:7" s="6" customFormat="1" x14ac:dyDescent="0.25">
      <c r="G282" s="2"/>
    </row>
    <row r="283" spans="7:7" s="6" customFormat="1" x14ac:dyDescent="0.25">
      <c r="G283" s="2"/>
    </row>
    <row r="284" spans="7:7" s="6" customFormat="1" x14ac:dyDescent="0.25">
      <c r="G284" s="2"/>
    </row>
    <row r="285" spans="7:7" s="6" customFormat="1" x14ac:dyDescent="0.25">
      <c r="G285" s="2"/>
    </row>
    <row r="286" spans="7:7" s="6" customFormat="1" x14ac:dyDescent="0.25">
      <c r="G286" s="2"/>
    </row>
    <row r="287" spans="7:7" s="6" customFormat="1" x14ac:dyDescent="0.25">
      <c r="G287" s="2"/>
    </row>
    <row r="288" spans="7:7" s="6" customFormat="1" x14ac:dyDescent="0.25">
      <c r="G288" s="2"/>
    </row>
    <row r="289" spans="7:7" s="6" customFormat="1" x14ac:dyDescent="0.25">
      <c r="G289" s="2"/>
    </row>
    <row r="290" spans="7:7" s="6" customFormat="1" x14ac:dyDescent="0.25">
      <c r="G290" s="2"/>
    </row>
    <row r="291" spans="7:7" s="6" customFormat="1" x14ac:dyDescent="0.25">
      <c r="G291" s="2"/>
    </row>
    <row r="292" spans="7:7" s="6" customFormat="1" x14ac:dyDescent="0.25">
      <c r="G292" s="2"/>
    </row>
    <row r="293" spans="7:7" s="6" customFormat="1" x14ac:dyDescent="0.25">
      <c r="G293" s="2"/>
    </row>
    <row r="294" spans="7:7" s="6" customFormat="1" x14ac:dyDescent="0.25">
      <c r="G294" s="2"/>
    </row>
    <row r="295" spans="7:7" s="6" customFormat="1" x14ac:dyDescent="0.25">
      <c r="G295" s="2"/>
    </row>
    <row r="296" spans="7:7" s="6" customFormat="1" x14ac:dyDescent="0.25">
      <c r="G296" s="2"/>
    </row>
    <row r="297" spans="7:7" s="6" customFormat="1" x14ac:dyDescent="0.25">
      <c r="G297" s="2"/>
    </row>
    <row r="298" spans="7:7" s="6" customFormat="1" x14ac:dyDescent="0.25">
      <c r="G298" s="2"/>
    </row>
    <row r="299" spans="7:7" s="6" customFormat="1" x14ac:dyDescent="0.25">
      <c r="G299" s="2"/>
    </row>
    <row r="300" spans="7:7" s="6" customFormat="1" x14ac:dyDescent="0.25">
      <c r="G300" s="2"/>
    </row>
    <row r="301" spans="7:7" s="6" customFormat="1" x14ac:dyDescent="0.25">
      <c r="G301" s="2"/>
    </row>
    <row r="302" spans="7:7" s="6" customFormat="1" x14ac:dyDescent="0.25">
      <c r="G302" s="2"/>
    </row>
    <row r="303" spans="7:7" s="6" customFormat="1" x14ac:dyDescent="0.25">
      <c r="G303" s="2"/>
    </row>
    <row r="304" spans="7:7" s="6" customFormat="1" x14ac:dyDescent="0.25">
      <c r="G304" s="2"/>
    </row>
    <row r="305" spans="7:7" s="6" customFormat="1" x14ac:dyDescent="0.25">
      <c r="G305" s="2"/>
    </row>
    <row r="306" spans="7:7" s="6" customFormat="1" x14ac:dyDescent="0.25">
      <c r="G306" s="2"/>
    </row>
    <row r="307" spans="7:7" s="6" customFormat="1" x14ac:dyDescent="0.25">
      <c r="G307" s="2"/>
    </row>
    <row r="308" spans="7:7" s="6" customFormat="1" x14ac:dyDescent="0.25">
      <c r="G308" s="2"/>
    </row>
    <row r="309" spans="7:7" s="6" customFormat="1" x14ac:dyDescent="0.25">
      <c r="G309" s="2"/>
    </row>
    <row r="310" spans="7:7" s="6" customFormat="1" x14ac:dyDescent="0.25">
      <c r="G310" s="2"/>
    </row>
    <row r="311" spans="7:7" s="6" customFormat="1" x14ac:dyDescent="0.25">
      <c r="G311" s="2"/>
    </row>
    <row r="312" spans="7:7" s="6" customFormat="1" x14ac:dyDescent="0.25">
      <c r="G312" s="2"/>
    </row>
    <row r="313" spans="7:7" s="6" customFormat="1" x14ac:dyDescent="0.25">
      <c r="G313" s="2"/>
    </row>
    <row r="314" spans="7:7" s="6" customFormat="1" x14ac:dyDescent="0.25">
      <c r="G314" s="2"/>
    </row>
    <row r="315" spans="7:7" s="6" customFormat="1" x14ac:dyDescent="0.25">
      <c r="G315" s="2"/>
    </row>
    <row r="316" spans="7:7" s="6" customFormat="1" x14ac:dyDescent="0.25">
      <c r="G316" s="2"/>
    </row>
    <row r="317" spans="7:7" s="6" customFormat="1" x14ac:dyDescent="0.25">
      <c r="G317" s="2"/>
    </row>
    <row r="318" spans="7:7" s="6" customFormat="1" x14ac:dyDescent="0.25">
      <c r="G318" s="2"/>
    </row>
    <row r="319" spans="7:7" s="6" customFormat="1" x14ac:dyDescent="0.25">
      <c r="G319" s="2"/>
    </row>
    <row r="320" spans="7:7" s="6" customFormat="1" x14ac:dyDescent="0.25">
      <c r="G320" s="2"/>
    </row>
    <row r="321" spans="7:7" s="6" customFormat="1" x14ac:dyDescent="0.25">
      <c r="G321" s="2"/>
    </row>
    <row r="322" spans="7:7" s="6" customFormat="1" x14ac:dyDescent="0.25">
      <c r="G322" s="2"/>
    </row>
    <row r="323" spans="7:7" s="6" customFormat="1" x14ac:dyDescent="0.25">
      <c r="G323" s="2"/>
    </row>
    <row r="324" spans="7:7" s="6" customFormat="1" x14ac:dyDescent="0.25">
      <c r="G324" s="2"/>
    </row>
    <row r="325" spans="7:7" s="6" customFormat="1" x14ac:dyDescent="0.25">
      <c r="G325" s="2"/>
    </row>
    <row r="326" spans="7:7" s="6" customFormat="1" x14ac:dyDescent="0.25">
      <c r="G326" s="2"/>
    </row>
    <row r="327" spans="7:7" s="6" customFormat="1" x14ac:dyDescent="0.25">
      <c r="G327" s="2"/>
    </row>
    <row r="328" spans="7:7" s="6" customFormat="1" x14ac:dyDescent="0.25">
      <c r="G328" s="2"/>
    </row>
    <row r="329" spans="7:7" s="6" customFormat="1" x14ac:dyDescent="0.25">
      <c r="G329" s="2"/>
    </row>
    <row r="330" spans="7:7" s="6" customFormat="1" x14ac:dyDescent="0.25">
      <c r="G330" s="2"/>
    </row>
    <row r="331" spans="7:7" s="6" customFormat="1" x14ac:dyDescent="0.25">
      <c r="G331" s="2"/>
    </row>
    <row r="332" spans="7:7" s="6" customFormat="1" x14ac:dyDescent="0.25">
      <c r="G332" s="2"/>
    </row>
    <row r="333" spans="7:7" s="6" customFormat="1" x14ac:dyDescent="0.25">
      <c r="G333" s="2"/>
    </row>
    <row r="334" spans="7:7" s="6" customFormat="1" x14ac:dyDescent="0.25">
      <c r="G334" s="2"/>
    </row>
    <row r="335" spans="7:7" s="6" customFormat="1" x14ac:dyDescent="0.25">
      <c r="G335" s="2"/>
    </row>
    <row r="336" spans="7:7" s="6" customFormat="1" x14ac:dyDescent="0.25">
      <c r="G336" s="2"/>
    </row>
    <row r="337" spans="7:7" s="6" customFormat="1" x14ac:dyDescent="0.25">
      <c r="G337" s="2"/>
    </row>
    <row r="338" spans="7:7" s="6" customFormat="1" x14ac:dyDescent="0.25">
      <c r="G338" s="2"/>
    </row>
    <row r="339" spans="7:7" s="6" customFormat="1" x14ac:dyDescent="0.25">
      <c r="G339" s="2"/>
    </row>
    <row r="340" spans="7:7" s="6" customFormat="1" x14ac:dyDescent="0.25">
      <c r="G340" s="2"/>
    </row>
    <row r="341" spans="7:7" s="6" customFormat="1" x14ac:dyDescent="0.25">
      <c r="G341" s="2"/>
    </row>
    <row r="342" spans="7:7" s="6" customFormat="1" x14ac:dyDescent="0.25">
      <c r="G342" s="2"/>
    </row>
    <row r="343" spans="7:7" s="6" customFormat="1" x14ac:dyDescent="0.25">
      <c r="G343" s="2"/>
    </row>
    <row r="344" spans="7:7" s="6" customFormat="1" x14ac:dyDescent="0.25">
      <c r="G344" s="2"/>
    </row>
    <row r="345" spans="7:7" s="6" customFormat="1" x14ac:dyDescent="0.25">
      <c r="G345" s="2"/>
    </row>
    <row r="346" spans="7:7" s="6" customFormat="1" x14ac:dyDescent="0.25">
      <c r="G346" s="2"/>
    </row>
    <row r="347" spans="7:7" s="6" customFormat="1" x14ac:dyDescent="0.25">
      <c r="G347" s="2"/>
    </row>
    <row r="348" spans="7:7" s="6" customFormat="1" x14ac:dyDescent="0.25">
      <c r="G348" s="2"/>
    </row>
    <row r="349" spans="7:7" s="6" customFormat="1" x14ac:dyDescent="0.25">
      <c r="G349" s="2"/>
    </row>
    <row r="350" spans="7:7" s="6" customFormat="1" x14ac:dyDescent="0.25">
      <c r="G350" s="2"/>
    </row>
    <row r="351" spans="7:7" s="6" customFormat="1" x14ac:dyDescent="0.25">
      <c r="G351" s="2"/>
    </row>
    <row r="352" spans="7:7" s="6" customFormat="1" x14ac:dyDescent="0.25">
      <c r="G352" s="2"/>
    </row>
    <row r="353" spans="7:7" s="6" customFormat="1" x14ac:dyDescent="0.25">
      <c r="G353" s="2"/>
    </row>
    <row r="354" spans="7:7" s="6" customFormat="1" x14ac:dyDescent="0.25">
      <c r="G354" s="2"/>
    </row>
    <row r="355" spans="7:7" s="6" customFormat="1" x14ac:dyDescent="0.25">
      <c r="G355" s="2"/>
    </row>
    <row r="356" spans="7:7" s="6" customFormat="1" x14ac:dyDescent="0.25">
      <c r="G356" s="2"/>
    </row>
    <row r="357" spans="7:7" s="6" customFormat="1" x14ac:dyDescent="0.25">
      <c r="G357" s="2"/>
    </row>
    <row r="358" spans="7:7" s="6" customFormat="1" x14ac:dyDescent="0.25">
      <c r="G358" s="2"/>
    </row>
    <row r="359" spans="7:7" s="6" customFormat="1" x14ac:dyDescent="0.25">
      <c r="G359" s="2"/>
    </row>
    <row r="360" spans="7:7" s="6" customFormat="1" x14ac:dyDescent="0.25">
      <c r="G360" s="2"/>
    </row>
    <row r="361" spans="7:7" s="6" customFormat="1" x14ac:dyDescent="0.25">
      <c r="G361" s="2"/>
    </row>
    <row r="362" spans="7:7" s="6" customFormat="1" x14ac:dyDescent="0.25">
      <c r="G362" s="2"/>
    </row>
    <row r="363" spans="7:7" s="6" customFormat="1" x14ac:dyDescent="0.25">
      <c r="G363" s="2"/>
    </row>
    <row r="364" spans="7:7" s="6" customFormat="1" x14ac:dyDescent="0.25">
      <c r="G364" s="2"/>
    </row>
    <row r="365" spans="7:7" s="6" customFormat="1" x14ac:dyDescent="0.25">
      <c r="G365" s="2"/>
    </row>
    <row r="366" spans="7:7" s="6" customFormat="1" x14ac:dyDescent="0.25">
      <c r="G366" s="2"/>
    </row>
    <row r="367" spans="7:7" s="6" customFormat="1" x14ac:dyDescent="0.25">
      <c r="G367" s="2"/>
    </row>
    <row r="368" spans="7:7" s="6" customFormat="1" x14ac:dyDescent="0.25">
      <c r="G368" s="2"/>
    </row>
    <row r="369" spans="7:7" s="6" customFormat="1" x14ac:dyDescent="0.25">
      <c r="G369" s="2"/>
    </row>
    <row r="370" spans="7:7" s="6" customFormat="1" x14ac:dyDescent="0.25">
      <c r="G370" s="2"/>
    </row>
    <row r="371" spans="7:7" s="6" customFormat="1" x14ac:dyDescent="0.25">
      <c r="G371" s="2"/>
    </row>
    <row r="372" spans="7:7" s="6" customFormat="1" x14ac:dyDescent="0.25">
      <c r="G372" s="2"/>
    </row>
    <row r="373" spans="7:7" s="6" customFormat="1" x14ac:dyDescent="0.25">
      <c r="G373" s="2"/>
    </row>
    <row r="374" spans="7:7" s="6" customFormat="1" x14ac:dyDescent="0.25">
      <c r="G374" s="2"/>
    </row>
    <row r="375" spans="7:7" s="6" customFormat="1" x14ac:dyDescent="0.25">
      <c r="G375" s="2"/>
    </row>
    <row r="376" spans="7:7" s="6" customFormat="1" x14ac:dyDescent="0.25">
      <c r="G376" s="2"/>
    </row>
    <row r="377" spans="7:7" s="6" customFormat="1" x14ac:dyDescent="0.25">
      <c r="G377" s="2"/>
    </row>
    <row r="378" spans="7:7" s="6" customFormat="1" x14ac:dyDescent="0.25">
      <c r="G378" s="2"/>
    </row>
    <row r="379" spans="7:7" s="6" customFormat="1" x14ac:dyDescent="0.25">
      <c r="G379" s="2"/>
    </row>
    <row r="380" spans="7:7" s="6" customFormat="1" x14ac:dyDescent="0.25">
      <c r="G380" s="2"/>
    </row>
    <row r="381" spans="7:7" s="6" customFormat="1" x14ac:dyDescent="0.25">
      <c r="G381" s="2"/>
    </row>
    <row r="382" spans="7:7" s="6" customFormat="1" x14ac:dyDescent="0.25">
      <c r="G382" s="2"/>
    </row>
    <row r="383" spans="7:7" s="6" customFormat="1" x14ac:dyDescent="0.25">
      <c r="G383" s="2"/>
    </row>
    <row r="384" spans="7:7" s="6" customFormat="1" x14ac:dyDescent="0.25">
      <c r="G384" s="2"/>
    </row>
    <row r="385" spans="7:7" s="6" customFormat="1" x14ac:dyDescent="0.25">
      <c r="G385" s="2"/>
    </row>
    <row r="386" spans="7:7" s="6" customFormat="1" x14ac:dyDescent="0.25">
      <c r="G386" s="2"/>
    </row>
    <row r="387" spans="7:7" s="6" customFormat="1" x14ac:dyDescent="0.25">
      <c r="G387" s="2"/>
    </row>
    <row r="388" spans="7:7" s="6" customFormat="1" x14ac:dyDescent="0.25">
      <c r="G388" s="2"/>
    </row>
    <row r="389" spans="7:7" s="6" customFormat="1" x14ac:dyDescent="0.25">
      <c r="G389" s="2"/>
    </row>
    <row r="390" spans="7:7" s="6" customFormat="1" x14ac:dyDescent="0.25">
      <c r="G390" s="2"/>
    </row>
    <row r="391" spans="7:7" s="6" customFormat="1" x14ac:dyDescent="0.25">
      <c r="G391" s="2"/>
    </row>
    <row r="392" spans="7:7" s="6" customFormat="1" x14ac:dyDescent="0.25">
      <c r="G392" s="2"/>
    </row>
    <row r="393" spans="7:7" s="6" customFormat="1" x14ac:dyDescent="0.25">
      <c r="G393" s="2"/>
    </row>
    <row r="394" spans="7:7" s="6" customFormat="1" x14ac:dyDescent="0.25">
      <c r="G394" s="2"/>
    </row>
    <row r="395" spans="7:7" s="6" customFormat="1" x14ac:dyDescent="0.25">
      <c r="G395" s="2"/>
    </row>
    <row r="396" spans="7:7" s="6" customFormat="1" x14ac:dyDescent="0.25">
      <c r="G396" s="2"/>
    </row>
    <row r="397" spans="7:7" s="6" customFormat="1" x14ac:dyDescent="0.25">
      <c r="G397" s="2"/>
    </row>
    <row r="398" spans="7:7" s="6" customFormat="1" x14ac:dyDescent="0.25">
      <c r="G398" s="2"/>
    </row>
    <row r="399" spans="7:7" s="6" customFormat="1" x14ac:dyDescent="0.25">
      <c r="G399" s="2"/>
    </row>
    <row r="400" spans="7:7" s="6" customFormat="1" x14ac:dyDescent="0.25">
      <c r="G400" s="2"/>
    </row>
    <row r="401" spans="7:7" s="6" customFormat="1" x14ac:dyDescent="0.25">
      <c r="G401" s="2"/>
    </row>
    <row r="402" spans="7:7" s="6" customFormat="1" x14ac:dyDescent="0.25">
      <c r="G402" s="2"/>
    </row>
    <row r="403" spans="7:7" s="6" customFormat="1" x14ac:dyDescent="0.25">
      <c r="G403" s="2"/>
    </row>
    <row r="404" spans="7:7" s="6" customFormat="1" x14ac:dyDescent="0.25">
      <c r="G404" s="2"/>
    </row>
    <row r="405" spans="7:7" s="6" customFormat="1" x14ac:dyDescent="0.25">
      <c r="G405" s="2"/>
    </row>
    <row r="406" spans="7:7" s="6" customFormat="1" x14ac:dyDescent="0.25">
      <c r="G406" s="2"/>
    </row>
    <row r="407" spans="7:7" s="6" customFormat="1" x14ac:dyDescent="0.25">
      <c r="G407" s="2"/>
    </row>
    <row r="408" spans="7:7" s="6" customFormat="1" x14ac:dyDescent="0.25">
      <c r="G408" s="2"/>
    </row>
    <row r="409" spans="7:7" s="6" customFormat="1" x14ac:dyDescent="0.25">
      <c r="G409" s="2"/>
    </row>
    <row r="410" spans="7:7" s="6" customFormat="1" x14ac:dyDescent="0.25">
      <c r="G410" s="2"/>
    </row>
    <row r="411" spans="7:7" s="6" customFormat="1" x14ac:dyDescent="0.25">
      <c r="G411" s="2"/>
    </row>
    <row r="412" spans="7:7" s="6" customFormat="1" x14ac:dyDescent="0.25">
      <c r="G412" s="2"/>
    </row>
    <row r="413" spans="7:7" s="6" customFormat="1" x14ac:dyDescent="0.25">
      <c r="G413" s="2"/>
    </row>
    <row r="414" spans="7:7" s="6" customFormat="1" x14ac:dyDescent="0.25">
      <c r="G414" s="2"/>
    </row>
    <row r="415" spans="7:7" s="6" customFormat="1" x14ac:dyDescent="0.25">
      <c r="G415" s="2"/>
    </row>
    <row r="416" spans="7:7" s="6" customFormat="1" x14ac:dyDescent="0.25">
      <c r="G416" s="2"/>
    </row>
    <row r="417" spans="7:7" s="6" customFormat="1" x14ac:dyDescent="0.25">
      <c r="G417" s="2"/>
    </row>
    <row r="418" spans="7:7" s="6" customFormat="1" x14ac:dyDescent="0.25">
      <c r="G418" s="2"/>
    </row>
    <row r="419" spans="7:7" s="6" customFormat="1" x14ac:dyDescent="0.25">
      <c r="G419" s="2"/>
    </row>
    <row r="420" spans="7:7" s="6" customFormat="1" x14ac:dyDescent="0.25">
      <c r="G420" s="2"/>
    </row>
    <row r="421" spans="7:7" s="6" customFormat="1" x14ac:dyDescent="0.25">
      <c r="G421" s="2"/>
    </row>
    <row r="422" spans="7:7" s="6" customFormat="1" x14ac:dyDescent="0.25">
      <c r="G422" s="2"/>
    </row>
    <row r="423" spans="7:7" s="6" customFormat="1" x14ac:dyDescent="0.25">
      <c r="G423" s="2"/>
    </row>
    <row r="424" spans="7:7" s="6" customFormat="1" x14ac:dyDescent="0.25">
      <c r="G424" s="2"/>
    </row>
    <row r="425" spans="7:7" s="6" customFormat="1" x14ac:dyDescent="0.25">
      <c r="G425" s="2"/>
    </row>
    <row r="426" spans="7:7" s="6" customFormat="1" x14ac:dyDescent="0.25">
      <c r="G426" s="2"/>
    </row>
    <row r="427" spans="7:7" s="6" customFormat="1" x14ac:dyDescent="0.25">
      <c r="G427" s="2"/>
    </row>
    <row r="428" spans="7:7" s="6" customFormat="1" x14ac:dyDescent="0.25">
      <c r="G428" s="2"/>
    </row>
    <row r="429" spans="7:7" s="6" customFormat="1" x14ac:dyDescent="0.25">
      <c r="G429" s="2"/>
    </row>
    <row r="430" spans="7:7" s="6" customFormat="1" x14ac:dyDescent="0.25">
      <c r="G430" s="2"/>
    </row>
    <row r="431" spans="7:7" s="6" customFormat="1" x14ac:dyDescent="0.25">
      <c r="G431" s="2"/>
    </row>
    <row r="432" spans="7:7" s="6" customFormat="1" x14ac:dyDescent="0.25">
      <c r="G432" s="2"/>
    </row>
    <row r="433" spans="7:7" s="6" customFormat="1" x14ac:dyDescent="0.25">
      <c r="G433" s="2"/>
    </row>
    <row r="434" spans="7:7" s="6" customFormat="1" x14ac:dyDescent="0.25">
      <c r="G434" s="2"/>
    </row>
    <row r="435" spans="7:7" s="6" customFormat="1" x14ac:dyDescent="0.25">
      <c r="G435" s="2"/>
    </row>
    <row r="436" spans="7:7" s="6" customFormat="1" x14ac:dyDescent="0.25">
      <c r="G436" s="2"/>
    </row>
    <row r="437" spans="7:7" s="6" customFormat="1" x14ac:dyDescent="0.25">
      <c r="G437" s="2"/>
    </row>
    <row r="438" spans="7:7" s="6" customFormat="1" x14ac:dyDescent="0.25">
      <c r="G438" s="2"/>
    </row>
    <row r="439" spans="7:7" s="6" customFormat="1" x14ac:dyDescent="0.25">
      <c r="G439" s="2"/>
    </row>
    <row r="440" spans="7:7" s="6" customFormat="1" x14ac:dyDescent="0.25">
      <c r="G440" s="2"/>
    </row>
    <row r="441" spans="7:7" s="6" customFormat="1" x14ac:dyDescent="0.25">
      <c r="G441" s="2"/>
    </row>
    <row r="442" spans="7:7" s="6" customFormat="1" x14ac:dyDescent="0.25">
      <c r="G442" s="2"/>
    </row>
    <row r="443" spans="7:7" s="6" customFormat="1" x14ac:dyDescent="0.25">
      <c r="G443" s="2"/>
    </row>
    <row r="444" spans="7:7" s="6" customFormat="1" x14ac:dyDescent="0.25">
      <c r="G444" s="2"/>
    </row>
    <row r="445" spans="7:7" s="6" customFormat="1" x14ac:dyDescent="0.25">
      <c r="G445" s="2"/>
    </row>
    <row r="446" spans="7:7" s="6" customFormat="1" x14ac:dyDescent="0.25">
      <c r="G446" s="2"/>
    </row>
    <row r="447" spans="7:7" s="6" customFormat="1" x14ac:dyDescent="0.25">
      <c r="G447" s="2"/>
    </row>
    <row r="448" spans="7:7" s="6" customFormat="1" x14ac:dyDescent="0.25">
      <c r="G448" s="2"/>
    </row>
    <row r="449" spans="7:7" s="6" customFormat="1" x14ac:dyDescent="0.25">
      <c r="G449" s="2"/>
    </row>
    <row r="450" spans="7:7" s="6" customFormat="1" x14ac:dyDescent="0.25">
      <c r="G450" s="2"/>
    </row>
    <row r="451" spans="7:7" s="6" customFormat="1" x14ac:dyDescent="0.25">
      <c r="G451" s="2"/>
    </row>
    <row r="452" spans="7:7" s="6" customFormat="1" x14ac:dyDescent="0.25">
      <c r="G452" s="2"/>
    </row>
    <row r="453" spans="7:7" s="6" customFormat="1" x14ac:dyDescent="0.25">
      <c r="G453" s="2"/>
    </row>
    <row r="454" spans="7:7" s="6" customFormat="1" x14ac:dyDescent="0.25">
      <c r="G454" s="2"/>
    </row>
    <row r="455" spans="7:7" s="6" customFormat="1" x14ac:dyDescent="0.25">
      <c r="G455" s="2"/>
    </row>
    <row r="456" spans="7:7" s="6" customFormat="1" x14ac:dyDescent="0.25">
      <c r="G456" s="2"/>
    </row>
    <row r="457" spans="7:7" s="6" customFormat="1" x14ac:dyDescent="0.25">
      <c r="G457" s="2"/>
    </row>
    <row r="458" spans="7:7" s="6" customFormat="1" x14ac:dyDescent="0.25">
      <c r="G458" s="2"/>
    </row>
    <row r="459" spans="7:7" s="6" customFormat="1" x14ac:dyDescent="0.25">
      <c r="G459" s="2"/>
    </row>
    <row r="460" spans="7:7" s="6" customFormat="1" x14ac:dyDescent="0.25">
      <c r="G460" s="2"/>
    </row>
    <row r="461" spans="7:7" s="6" customFormat="1" x14ac:dyDescent="0.25">
      <c r="G461" s="2"/>
    </row>
    <row r="462" spans="7:7" s="6" customFormat="1" x14ac:dyDescent="0.25">
      <c r="G462" s="2"/>
    </row>
    <row r="463" spans="7:7" s="6" customFormat="1" x14ac:dyDescent="0.25">
      <c r="G463" s="2"/>
    </row>
    <row r="464" spans="7:7" s="6" customFormat="1" x14ac:dyDescent="0.25">
      <c r="G464" s="2"/>
    </row>
    <row r="465" spans="7:7" s="6" customFormat="1" x14ac:dyDescent="0.25">
      <c r="G465" s="2"/>
    </row>
    <row r="466" spans="7:7" s="6" customFormat="1" x14ac:dyDescent="0.25">
      <c r="G466" s="2"/>
    </row>
    <row r="467" spans="7:7" s="6" customFormat="1" x14ac:dyDescent="0.25">
      <c r="G467" s="2"/>
    </row>
    <row r="468" spans="7:7" s="6" customFormat="1" x14ac:dyDescent="0.25">
      <c r="G468" s="2"/>
    </row>
    <row r="469" spans="7:7" s="6" customFormat="1" x14ac:dyDescent="0.25">
      <c r="G469" s="2"/>
    </row>
    <row r="470" spans="7:7" s="6" customFormat="1" x14ac:dyDescent="0.25">
      <c r="G470" s="2"/>
    </row>
    <row r="471" spans="7:7" s="6" customFormat="1" x14ac:dyDescent="0.25">
      <c r="G471" s="2"/>
    </row>
    <row r="472" spans="7:7" s="6" customFormat="1" x14ac:dyDescent="0.25">
      <c r="G472" s="2"/>
    </row>
    <row r="473" spans="7:7" s="6" customFormat="1" x14ac:dyDescent="0.25">
      <c r="G473" s="2"/>
    </row>
    <row r="474" spans="7:7" s="6" customFormat="1" x14ac:dyDescent="0.25">
      <c r="G474" s="2"/>
    </row>
    <row r="475" spans="7:7" s="6" customFormat="1" x14ac:dyDescent="0.25">
      <c r="G475" s="2"/>
    </row>
    <row r="476" spans="7:7" s="6" customFormat="1" x14ac:dyDescent="0.25">
      <c r="G476" s="2"/>
    </row>
    <row r="477" spans="7:7" s="6" customFormat="1" x14ac:dyDescent="0.25">
      <c r="G477" s="2"/>
    </row>
    <row r="478" spans="7:7" s="6" customFormat="1" x14ac:dyDescent="0.25">
      <c r="G478" s="2"/>
    </row>
    <row r="479" spans="7:7" s="6" customFormat="1" x14ac:dyDescent="0.25">
      <c r="G479" s="2"/>
    </row>
    <row r="480" spans="7:7" s="6" customFormat="1" x14ac:dyDescent="0.25">
      <c r="G480" s="2"/>
    </row>
    <row r="481" spans="7:7" s="6" customFormat="1" x14ac:dyDescent="0.25">
      <c r="G481" s="2"/>
    </row>
    <row r="482" spans="7:7" s="6" customFormat="1" x14ac:dyDescent="0.25">
      <c r="G482" s="2"/>
    </row>
    <row r="483" spans="7:7" s="6" customFormat="1" x14ac:dyDescent="0.25">
      <c r="G483" s="2"/>
    </row>
    <row r="484" spans="7:7" s="6" customFormat="1" x14ac:dyDescent="0.25">
      <c r="G484" s="2"/>
    </row>
    <row r="485" spans="7:7" s="6" customFormat="1" x14ac:dyDescent="0.25">
      <c r="G485" s="2"/>
    </row>
    <row r="486" spans="7:7" s="6" customFormat="1" x14ac:dyDescent="0.25">
      <c r="G486" s="2"/>
    </row>
    <row r="487" spans="7:7" s="6" customFormat="1" x14ac:dyDescent="0.25">
      <c r="G487" s="2"/>
    </row>
    <row r="488" spans="7:7" s="6" customFormat="1" x14ac:dyDescent="0.25">
      <c r="G488" s="2"/>
    </row>
    <row r="489" spans="7:7" s="6" customFormat="1" x14ac:dyDescent="0.25">
      <c r="G489" s="2"/>
    </row>
    <row r="490" spans="7:7" s="6" customFormat="1" x14ac:dyDescent="0.25">
      <c r="G490" s="2"/>
    </row>
    <row r="491" spans="7:7" s="6" customFormat="1" x14ac:dyDescent="0.25">
      <c r="G491" s="2"/>
    </row>
    <row r="492" spans="7:7" s="6" customFormat="1" x14ac:dyDescent="0.25">
      <c r="G492" s="2"/>
    </row>
    <row r="493" spans="7:7" s="6" customFormat="1" x14ac:dyDescent="0.25">
      <c r="G493" s="2"/>
    </row>
    <row r="494" spans="7:7" s="6" customFormat="1" x14ac:dyDescent="0.25">
      <c r="G494" s="2"/>
    </row>
    <row r="495" spans="7:7" s="6" customFormat="1" x14ac:dyDescent="0.25">
      <c r="G495" s="2"/>
    </row>
    <row r="496" spans="7:7" s="6" customFormat="1" x14ac:dyDescent="0.25">
      <c r="G496" s="2"/>
    </row>
    <row r="497" spans="7:7" s="6" customFormat="1" x14ac:dyDescent="0.25">
      <c r="G497" s="2"/>
    </row>
    <row r="498" spans="7:7" s="6" customFormat="1" x14ac:dyDescent="0.25">
      <c r="G498" s="2"/>
    </row>
    <row r="499" spans="7:7" s="6" customFormat="1" x14ac:dyDescent="0.25">
      <c r="G499" s="2"/>
    </row>
    <row r="500" spans="7:7" s="6" customFormat="1" x14ac:dyDescent="0.25">
      <c r="G500" s="2"/>
    </row>
    <row r="501" spans="7:7" s="6" customFormat="1" x14ac:dyDescent="0.25">
      <c r="G501" s="2"/>
    </row>
    <row r="502" spans="7:7" s="6" customFormat="1" x14ac:dyDescent="0.25">
      <c r="G502" s="2"/>
    </row>
    <row r="503" spans="7:7" s="6" customFormat="1" x14ac:dyDescent="0.25">
      <c r="G503" s="2"/>
    </row>
    <row r="504" spans="7:7" s="6" customFormat="1" x14ac:dyDescent="0.25">
      <c r="G504" s="2"/>
    </row>
    <row r="505" spans="7:7" s="6" customFormat="1" x14ac:dyDescent="0.25">
      <c r="G505" s="2"/>
    </row>
    <row r="506" spans="7:7" s="6" customFormat="1" x14ac:dyDescent="0.25">
      <c r="G506" s="2"/>
    </row>
    <row r="507" spans="7:7" s="6" customFormat="1" x14ac:dyDescent="0.25">
      <c r="G507" s="2"/>
    </row>
    <row r="508" spans="7:7" s="6" customFormat="1" x14ac:dyDescent="0.25">
      <c r="G508" s="2"/>
    </row>
    <row r="509" spans="7:7" s="6" customFormat="1" x14ac:dyDescent="0.25">
      <c r="G509" s="2"/>
    </row>
    <row r="510" spans="7:7" s="6" customFormat="1" x14ac:dyDescent="0.25">
      <c r="G510" s="2"/>
    </row>
    <row r="511" spans="7:7" s="6" customFormat="1" x14ac:dyDescent="0.25">
      <c r="G511" s="2"/>
    </row>
    <row r="512" spans="7:7" s="6" customFormat="1" x14ac:dyDescent="0.25">
      <c r="G512" s="2"/>
    </row>
    <row r="513" spans="7:7" s="6" customFormat="1" x14ac:dyDescent="0.25">
      <c r="G513" s="2"/>
    </row>
    <row r="514" spans="7:7" s="6" customFormat="1" x14ac:dyDescent="0.25">
      <c r="G514" s="2"/>
    </row>
    <row r="515" spans="7:7" s="6" customFormat="1" x14ac:dyDescent="0.25">
      <c r="G515" s="2"/>
    </row>
    <row r="516" spans="7:7" s="6" customFormat="1" x14ac:dyDescent="0.25">
      <c r="G516" s="2"/>
    </row>
    <row r="517" spans="7:7" s="6" customFormat="1" x14ac:dyDescent="0.25">
      <c r="G517" s="2"/>
    </row>
    <row r="518" spans="7:7" s="6" customFormat="1" x14ac:dyDescent="0.25">
      <c r="G518" s="2"/>
    </row>
    <row r="519" spans="7:7" s="6" customFormat="1" x14ac:dyDescent="0.25">
      <c r="G519" s="2"/>
    </row>
    <row r="520" spans="7:7" s="6" customFormat="1" x14ac:dyDescent="0.25">
      <c r="G520" s="2"/>
    </row>
    <row r="521" spans="7:7" s="6" customFormat="1" x14ac:dyDescent="0.25">
      <c r="G521" s="2"/>
    </row>
    <row r="522" spans="7:7" s="6" customFormat="1" x14ac:dyDescent="0.25">
      <c r="G522" s="2"/>
    </row>
    <row r="523" spans="7:7" s="6" customFormat="1" x14ac:dyDescent="0.25">
      <c r="G523" s="2"/>
    </row>
    <row r="524" spans="7:7" s="6" customFormat="1" x14ac:dyDescent="0.25">
      <c r="G524" s="2"/>
    </row>
    <row r="525" spans="7:7" s="6" customFormat="1" x14ac:dyDescent="0.25">
      <c r="G525" s="2"/>
    </row>
    <row r="526" spans="7:7" s="6" customFormat="1" x14ac:dyDescent="0.25">
      <c r="G526" s="2"/>
    </row>
    <row r="527" spans="7:7" s="6" customFormat="1" x14ac:dyDescent="0.25">
      <c r="G527" s="2"/>
    </row>
    <row r="528" spans="7:7" s="6" customFormat="1" x14ac:dyDescent="0.25">
      <c r="G528" s="2"/>
    </row>
    <row r="529" spans="7:7" s="6" customFormat="1" x14ac:dyDescent="0.25">
      <c r="G529" s="2"/>
    </row>
    <row r="530" spans="7:7" s="6" customFormat="1" x14ac:dyDescent="0.25">
      <c r="G530" s="2"/>
    </row>
    <row r="531" spans="7:7" s="6" customFormat="1" x14ac:dyDescent="0.25">
      <c r="G531" s="2"/>
    </row>
    <row r="532" spans="7:7" s="6" customFormat="1" x14ac:dyDescent="0.25">
      <c r="G532" s="2"/>
    </row>
    <row r="533" spans="7:7" s="6" customFormat="1" x14ac:dyDescent="0.25">
      <c r="G533" s="2"/>
    </row>
    <row r="534" spans="7:7" s="6" customFormat="1" x14ac:dyDescent="0.25">
      <c r="G534" s="2"/>
    </row>
    <row r="535" spans="7:7" s="6" customFormat="1" x14ac:dyDescent="0.25">
      <c r="G535" s="2"/>
    </row>
    <row r="536" spans="7:7" s="6" customFormat="1" x14ac:dyDescent="0.25">
      <c r="G536" s="2"/>
    </row>
    <row r="537" spans="7:7" s="6" customFormat="1" x14ac:dyDescent="0.25">
      <c r="G537" s="2"/>
    </row>
    <row r="538" spans="7:7" s="6" customFormat="1" x14ac:dyDescent="0.25">
      <c r="G538" s="2"/>
    </row>
    <row r="539" spans="7:7" s="6" customFormat="1" x14ac:dyDescent="0.25">
      <c r="G539" s="2"/>
    </row>
    <row r="540" spans="7:7" s="6" customFormat="1" x14ac:dyDescent="0.25">
      <c r="G540" s="2"/>
    </row>
    <row r="541" spans="7:7" s="6" customFormat="1" x14ac:dyDescent="0.25">
      <c r="G541" s="2"/>
    </row>
    <row r="542" spans="7:7" s="6" customFormat="1" x14ac:dyDescent="0.25">
      <c r="G542" s="2"/>
    </row>
    <row r="543" spans="7:7" s="6" customFormat="1" x14ac:dyDescent="0.25">
      <c r="G543" s="2"/>
    </row>
    <row r="544" spans="7:7" s="6" customFormat="1" x14ac:dyDescent="0.25">
      <c r="G544" s="2"/>
    </row>
    <row r="545" spans="7:7" s="6" customFormat="1" x14ac:dyDescent="0.25">
      <c r="G545" s="2"/>
    </row>
    <row r="546" spans="7:7" s="6" customFormat="1" x14ac:dyDescent="0.25">
      <c r="G546" s="2"/>
    </row>
    <row r="547" spans="7:7" s="6" customFormat="1" x14ac:dyDescent="0.25">
      <c r="G547" s="2"/>
    </row>
    <row r="548" spans="7:7" s="6" customFormat="1" x14ac:dyDescent="0.25">
      <c r="G548" s="2"/>
    </row>
    <row r="549" spans="7:7" s="6" customFormat="1" x14ac:dyDescent="0.25">
      <c r="G549" s="2"/>
    </row>
    <row r="550" spans="7:7" s="6" customFormat="1" x14ac:dyDescent="0.25">
      <c r="G550" s="2"/>
    </row>
    <row r="551" spans="7:7" s="6" customFormat="1" x14ac:dyDescent="0.25">
      <c r="G551" s="2"/>
    </row>
    <row r="552" spans="7:7" s="6" customFormat="1" x14ac:dyDescent="0.25">
      <c r="G552" s="2"/>
    </row>
    <row r="553" spans="7:7" s="6" customFormat="1" x14ac:dyDescent="0.25">
      <c r="G553" s="2"/>
    </row>
    <row r="554" spans="7:7" s="6" customFormat="1" x14ac:dyDescent="0.25">
      <c r="G554" s="2"/>
    </row>
    <row r="555" spans="7:7" s="6" customFormat="1" x14ac:dyDescent="0.25">
      <c r="G555" s="2"/>
    </row>
    <row r="556" spans="7:7" s="6" customFormat="1" x14ac:dyDescent="0.25">
      <c r="G556" s="2"/>
    </row>
    <row r="557" spans="7:7" s="6" customFormat="1" x14ac:dyDescent="0.25">
      <c r="G557" s="2"/>
    </row>
    <row r="558" spans="7:7" s="6" customFormat="1" x14ac:dyDescent="0.25">
      <c r="G558" s="2"/>
    </row>
    <row r="559" spans="7:7" s="6" customFormat="1" x14ac:dyDescent="0.25">
      <c r="G559" s="2"/>
    </row>
    <row r="560" spans="7:7" s="6" customFormat="1" x14ac:dyDescent="0.25">
      <c r="G560" s="2"/>
    </row>
    <row r="561" spans="7:7" s="6" customFormat="1" x14ac:dyDescent="0.25">
      <c r="G561" s="2"/>
    </row>
    <row r="562" spans="7:7" s="6" customFormat="1" x14ac:dyDescent="0.25">
      <c r="G562" s="2"/>
    </row>
    <row r="563" spans="7:7" s="6" customFormat="1" x14ac:dyDescent="0.25">
      <c r="G563" s="2"/>
    </row>
    <row r="564" spans="7:7" s="6" customFormat="1" x14ac:dyDescent="0.25">
      <c r="G564" s="2"/>
    </row>
    <row r="565" spans="7:7" s="6" customFormat="1" x14ac:dyDescent="0.25">
      <c r="G565" s="2"/>
    </row>
    <row r="566" spans="7:7" s="6" customFormat="1" x14ac:dyDescent="0.25">
      <c r="G566" s="2"/>
    </row>
    <row r="567" spans="7:7" s="6" customFormat="1" x14ac:dyDescent="0.25">
      <c r="G567" s="2"/>
    </row>
    <row r="568" spans="7:7" s="6" customFormat="1" x14ac:dyDescent="0.25">
      <c r="G568" s="2"/>
    </row>
    <row r="569" spans="7:7" s="6" customFormat="1" x14ac:dyDescent="0.25">
      <c r="G569" s="2"/>
    </row>
    <row r="570" spans="7:7" s="6" customFormat="1" x14ac:dyDescent="0.25">
      <c r="G570" s="2"/>
    </row>
    <row r="571" spans="7:7" s="6" customFormat="1" x14ac:dyDescent="0.25">
      <c r="G571" s="2"/>
    </row>
    <row r="572" spans="7:7" s="6" customFormat="1" x14ac:dyDescent="0.25">
      <c r="G572" s="2"/>
    </row>
    <row r="573" spans="7:7" s="6" customFormat="1" x14ac:dyDescent="0.25">
      <c r="G573" s="2"/>
    </row>
    <row r="574" spans="7:7" s="6" customFormat="1" x14ac:dyDescent="0.25">
      <c r="G574" s="2"/>
    </row>
    <row r="575" spans="7:7" s="6" customFormat="1" x14ac:dyDescent="0.25">
      <c r="G575" s="2"/>
    </row>
    <row r="576" spans="7:7" s="6" customFormat="1" x14ac:dyDescent="0.25">
      <c r="G576" s="2"/>
    </row>
    <row r="577" spans="7:7" s="6" customFormat="1" x14ac:dyDescent="0.25">
      <c r="G577" s="2"/>
    </row>
    <row r="578" spans="7:7" s="6" customFormat="1" x14ac:dyDescent="0.25">
      <c r="G578" s="2"/>
    </row>
    <row r="579" spans="7:7" s="6" customFormat="1" x14ac:dyDescent="0.25">
      <c r="G579" s="2"/>
    </row>
    <row r="580" spans="7:7" s="6" customFormat="1" x14ac:dyDescent="0.25">
      <c r="G580" s="2"/>
    </row>
    <row r="581" spans="7:7" s="6" customFormat="1" x14ac:dyDescent="0.25">
      <c r="G581" s="2"/>
    </row>
    <row r="582" spans="7:7" s="6" customFormat="1" x14ac:dyDescent="0.25">
      <c r="G582" s="2"/>
    </row>
    <row r="583" spans="7:7" s="6" customFormat="1" x14ac:dyDescent="0.25">
      <c r="G583" s="2"/>
    </row>
    <row r="584" spans="7:7" s="6" customFormat="1" x14ac:dyDescent="0.25">
      <c r="G584" s="2"/>
    </row>
    <row r="585" spans="7:7" s="6" customFormat="1" x14ac:dyDescent="0.25">
      <c r="G585" s="2"/>
    </row>
    <row r="586" spans="7:7" s="6" customFormat="1" x14ac:dyDescent="0.25">
      <c r="G586" s="2"/>
    </row>
    <row r="587" spans="7:7" s="6" customFormat="1" x14ac:dyDescent="0.25">
      <c r="G587" s="2"/>
    </row>
    <row r="588" spans="7:7" s="6" customFormat="1" x14ac:dyDescent="0.25">
      <c r="G588" s="2"/>
    </row>
    <row r="589" spans="7:7" s="6" customFormat="1" x14ac:dyDescent="0.25">
      <c r="G589" s="2"/>
    </row>
    <row r="590" spans="7:7" s="6" customFormat="1" x14ac:dyDescent="0.25">
      <c r="G590" s="2"/>
    </row>
    <row r="591" spans="7:7" s="6" customFormat="1" x14ac:dyDescent="0.25">
      <c r="G591" s="2"/>
    </row>
    <row r="592" spans="7:7" s="6" customFormat="1" x14ac:dyDescent="0.25">
      <c r="G592" s="2"/>
    </row>
    <row r="593" spans="7:7" s="6" customFormat="1" x14ac:dyDescent="0.25">
      <c r="G593" s="2"/>
    </row>
    <row r="594" spans="7:7" s="6" customFormat="1" x14ac:dyDescent="0.25">
      <c r="G594" s="2"/>
    </row>
    <row r="595" spans="7:7" s="6" customFormat="1" x14ac:dyDescent="0.25">
      <c r="G595" s="2"/>
    </row>
    <row r="596" spans="7:7" s="6" customFormat="1" x14ac:dyDescent="0.25">
      <c r="G596" s="2"/>
    </row>
    <row r="597" spans="7:7" s="6" customFormat="1" x14ac:dyDescent="0.25">
      <c r="G597" s="2"/>
    </row>
    <row r="598" spans="7:7" s="6" customFormat="1" x14ac:dyDescent="0.25">
      <c r="G598" s="2"/>
    </row>
    <row r="599" spans="7:7" s="6" customFormat="1" x14ac:dyDescent="0.25">
      <c r="G599" s="2"/>
    </row>
    <row r="600" spans="7:7" s="6" customFormat="1" x14ac:dyDescent="0.25">
      <c r="G600" s="2"/>
    </row>
    <row r="601" spans="7:7" s="6" customFormat="1" x14ac:dyDescent="0.25">
      <c r="G601" s="2"/>
    </row>
    <row r="602" spans="7:7" s="6" customFormat="1" x14ac:dyDescent="0.25">
      <c r="G602" s="2"/>
    </row>
    <row r="603" spans="7:7" s="6" customFormat="1" x14ac:dyDescent="0.25">
      <c r="G603" s="2"/>
    </row>
    <row r="604" spans="7:7" s="6" customFormat="1" x14ac:dyDescent="0.25">
      <c r="G604" s="2"/>
    </row>
    <row r="605" spans="7:7" s="6" customFormat="1" x14ac:dyDescent="0.25">
      <c r="G605" s="2"/>
    </row>
    <row r="606" spans="7:7" s="6" customFormat="1" x14ac:dyDescent="0.25">
      <c r="G606" s="2"/>
    </row>
    <row r="607" spans="7:7" s="6" customFormat="1" x14ac:dyDescent="0.25">
      <c r="G607" s="2"/>
    </row>
    <row r="608" spans="7:7" s="6" customFormat="1" x14ac:dyDescent="0.25">
      <c r="G608" s="2"/>
    </row>
    <row r="609" spans="7:7" s="6" customFormat="1" x14ac:dyDescent="0.25">
      <c r="G609" s="2"/>
    </row>
    <row r="610" spans="7:7" s="6" customFormat="1" x14ac:dyDescent="0.25">
      <c r="G610" s="2"/>
    </row>
    <row r="611" spans="7:7" s="6" customFormat="1" x14ac:dyDescent="0.25">
      <c r="G611" s="2"/>
    </row>
    <row r="612" spans="7:7" s="6" customFormat="1" x14ac:dyDescent="0.25">
      <c r="G612" s="2"/>
    </row>
    <row r="613" spans="7:7" s="6" customFormat="1" x14ac:dyDescent="0.25">
      <c r="G613" s="2"/>
    </row>
    <row r="614" spans="7:7" s="6" customFormat="1" x14ac:dyDescent="0.25">
      <c r="G614" s="2"/>
    </row>
    <row r="615" spans="7:7" s="6" customFormat="1" x14ac:dyDescent="0.25">
      <c r="G615" s="2"/>
    </row>
    <row r="616" spans="7:7" s="6" customFormat="1" x14ac:dyDescent="0.25">
      <c r="G616" s="2"/>
    </row>
    <row r="617" spans="7:7" s="6" customFormat="1" x14ac:dyDescent="0.25">
      <c r="G617" s="2"/>
    </row>
    <row r="618" spans="7:7" s="6" customFormat="1" x14ac:dyDescent="0.25">
      <c r="G618" s="2"/>
    </row>
    <row r="619" spans="7:7" s="6" customFormat="1" x14ac:dyDescent="0.25">
      <c r="G619" s="2"/>
    </row>
    <row r="620" spans="7:7" s="6" customFormat="1" x14ac:dyDescent="0.25">
      <c r="G620" s="2"/>
    </row>
    <row r="621" spans="7:7" s="6" customFormat="1" x14ac:dyDescent="0.25">
      <c r="G621" s="2"/>
    </row>
    <row r="622" spans="7:7" s="6" customFormat="1" x14ac:dyDescent="0.25">
      <c r="G622" s="2"/>
    </row>
    <row r="623" spans="7:7" s="6" customFormat="1" x14ac:dyDescent="0.25">
      <c r="G623" s="2"/>
    </row>
    <row r="624" spans="7:7" s="6" customFormat="1" x14ac:dyDescent="0.25">
      <c r="G624" s="2"/>
    </row>
    <row r="625" spans="7:7" s="6" customFormat="1" x14ac:dyDescent="0.25">
      <c r="G625" s="2"/>
    </row>
    <row r="626" spans="7:7" s="6" customFormat="1" x14ac:dyDescent="0.25">
      <c r="G626" s="2"/>
    </row>
    <row r="627" spans="7:7" s="6" customFormat="1" x14ac:dyDescent="0.25">
      <c r="G627" s="2"/>
    </row>
    <row r="628" spans="7:7" s="6" customFormat="1" x14ac:dyDescent="0.25">
      <c r="G628" s="2"/>
    </row>
    <row r="629" spans="7:7" s="6" customFormat="1" x14ac:dyDescent="0.25">
      <c r="G629" s="2"/>
    </row>
    <row r="630" spans="7:7" s="6" customFormat="1" x14ac:dyDescent="0.25">
      <c r="G630" s="2"/>
    </row>
    <row r="631" spans="7:7" s="6" customFormat="1" x14ac:dyDescent="0.25">
      <c r="G631" s="2"/>
    </row>
    <row r="632" spans="7:7" s="6" customFormat="1" x14ac:dyDescent="0.25">
      <c r="G632" s="2"/>
    </row>
    <row r="633" spans="7:7" s="6" customFormat="1" x14ac:dyDescent="0.25">
      <c r="G633" s="2"/>
    </row>
    <row r="634" spans="7:7" s="6" customFormat="1" x14ac:dyDescent="0.25">
      <c r="G634" s="2"/>
    </row>
    <row r="635" spans="7:7" s="6" customFormat="1" x14ac:dyDescent="0.25">
      <c r="G635" s="2"/>
    </row>
    <row r="636" spans="7:7" s="6" customFormat="1" x14ac:dyDescent="0.25">
      <c r="G636" s="2"/>
    </row>
    <row r="637" spans="7:7" s="6" customFormat="1" x14ac:dyDescent="0.25">
      <c r="G637" s="2"/>
    </row>
    <row r="638" spans="7:7" s="6" customFormat="1" x14ac:dyDescent="0.25">
      <c r="G638" s="2"/>
    </row>
    <row r="639" spans="7:7" s="6" customFormat="1" x14ac:dyDescent="0.25">
      <c r="G639" s="2"/>
    </row>
    <row r="640" spans="7:7" s="6" customFormat="1" x14ac:dyDescent="0.25">
      <c r="G640" s="2"/>
    </row>
    <row r="641" spans="7:7" s="6" customFormat="1" x14ac:dyDescent="0.25">
      <c r="G641" s="2"/>
    </row>
    <row r="642" spans="7:7" s="6" customFormat="1" x14ac:dyDescent="0.25">
      <c r="G642" s="2"/>
    </row>
    <row r="643" spans="7:7" s="6" customFormat="1" x14ac:dyDescent="0.25">
      <c r="G643" s="2"/>
    </row>
    <row r="644" spans="7:7" s="6" customFormat="1" x14ac:dyDescent="0.25">
      <c r="G644" s="2"/>
    </row>
    <row r="645" spans="7:7" s="6" customFormat="1" x14ac:dyDescent="0.25">
      <c r="G645" s="2"/>
    </row>
    <row r="646" spans="7:7" s="6" customFormat="1" x14ac:dyDescent="0.25">
      <c r="G646" s="2"/>
    </row>
    <row r="647" spans="7:7" s="6" customFormat="1" x14ac:dyDescent="0.25">
      <c r="G647" s="2"/>
    </row>
    <row r="648" spans="7:7" s="6" customFormat="1" x14ac:dyDescent="0.25">
      <c r="G648" s="2"/>
    </row>
    <row r="649" spans="7:7" s="6" customFormat="1" x14ac:dyDescent="0.25">
      <c r="G649" s="2"/>
    </row>
    <row r="650" spans="7:7" s="6" customFormat="1" x14ac:dyDescent="0.25">
      <c r="G650" s="2"/>
    </row>
    <row r="651" spans="7:7" s="6" customFormat="1" x14ac:dyDescent="0.25">
      <c r="G651" s="2"/>
    </row>
    <row r="652" spans="7:7" s="6" customFormat="1" x14ac:dyDescent="0.25">
      <c r="G652" s="2"/>
    </row>
    <row r="653" spans="7:7" s="6" customFormat="1" x14ac:dyDescent="0.25">
      <c r="G653" s="2"/>
    </row>
    <row r="654" spans="7:7" s="6" customFormat="1" x14ac:dyDescent="0.25">
      <c r="G654" s="2"/>
    </row>
    <row r="655" spans="7:7" s="6" customFormat="1" x14ac:dyDescent="0.25">
      <c r="G655" s="2"/>
    </row>
    <row r="656" spans="7:7" s="6" customFormat="1" x14ac:dyDescent="0.25">
      <c r="G656" s="2"/>
    </row>
    <row r="657" spans="7:7" s="6" customFormat="1" x14ac:dyDescent="0.25">
      <c r="G657" s="2"/>
    </row>
    <row r="658" spans="7:7" s="6" customFormat="1" x14ac:dyDescent="0.25">
      <c r="G658" s="2"/>
    </row>
    <row r="659" spans="7:7" s="6" customFormat="1" x14ac:dyDescent="0.25">
      <c r="G659" s="2"/>
    </row>
    <row r="660" spans="7:7" s="6" customFormat="1" x14ac:dyDescent="0.25">
      <c r="G660" s="2"/>
    </row>
    <row r="661" spans="7:7" s="6" customFormat="1" x14ac:dyDescent="0.25">
      <c r="G661" s="2"/>
    </row>
    <row r="662" spans="7:7" s="6" customFormat="1" x14ac:dyDescent="0.25">
      <c r="G662" s="2"/>
    </row>
    <row r="663" spans="7:7" s="6" customFormat="1" x14ac:dyDescent="0.25">
      <c r="G663" s="2"/>
    </row>
    <row r="664" spans="7:7" s="6" customFormat="1" x14ac:dyDescent="0.25">
      <c r="G664" s="2"/>
    </row>
    <row r="665" spans="7:7" s="6" customFormat="1" x14ac:dyDescent="0.25">
      <c r="G665" s="2"/>
    </row>
    <row r="666" spans="7:7" s="6" customFormat="1" x14ac:dyDescent="0.25">
      <c r="G666" s="2"/>
    </row>
    <row r="667" spans="7:7" s="6" customFormat="1" x14ac:dyDescent="0.25">
      <c r="G667" s="2"/>
    </row>
    <row r="668" spans="7:7" s="6" customFormat="1" x14ac:dyDescent="0.25">
      <c r="G668" s="2"/>
    </row>
    <row r="669" spans="7:7" s="6" customFormat="1" x14ac:dyDescent="0.25">
      <c r="G669" s="2"/>
    </row>
    <row r="670" spans="7:7" s="6" customFormat="1" x14ac:dyDescent="0.25">
      <c r="G670" s="2"/>
    </row>
    <row r="671" spans="7:7" s="6" customFormat="1" x14ac:dyDescent="0.25">
      <c r="G671" s="2"/>
    </row>
    <row r="672" spans="7:7" s="6" customFormat="1" x14ac:dyDescent="0.25">
      <c r="G672" s="2"/>
    </row>
    <row r="673" spans="7:7" s="6" customFormat="1" x14ac:dyDescent="0.25">
      <c r="G673" s="2"/>
    </row>
    <row r="674" spans="7:7" s="6" customFormat="1" x14ac:dyDescent="0.25">
      <c r="G674" s="2"/>
    </row>
    <row r="675" spans="7:7" s="6" customFormat="1" x14ac:dyDescent="0.25">
      <c r="G675" s="2"/>
    </row>
    <row r="676" spans="7:7" s="6" customFormat="1" x14ac:dyDescent="0.25">
      <c r="G676" s="2"/>
    </row>
    <row r="677" spans="7:7" s="6" customFormat="1" x14ac:dyDescent="0.25">
      <c r="G677" s="2"/>
    </row>
    <row r="678" spans="7:7" s="6" customFormat="1" x14ac:dyDescent="0.25">
      <c r="G678" s="2"/>
    </row>
    <row r="679" spans="7:7" s="6" customFormat="1" x14ac:dyDescent="0.25">
      <c r="G679" s="2"/>
    </row>
    <row r="680" spans="7:7" s="6" customFormat="1" x14ac:dyDescent="0.25">
      <c r="G680" s="2"/>
    </row>
    <row r="681" spans="7:7" s="6" customFormat="1" x14ac:dyDescent="0.25">
      <c r="G681" s="2"/>
    </row>
    <row r="682" spans="7:7" s="6" customFormat="1" x14ac:dyDescent="0.25">
      <c r="G682" s="2"/>
    </row>
    <row r="683" spans="7:7" s="6" customFormat="1" x14ac:dyDescent="0.25">
      <c r="G683" s="2"/>
    </row>
    <row r="684" spans="7:7" s="6" customFormat="1" x14ac:dyDescent="0.25">
      <c r="G684" s="2"/>
    </row>
    <row r="685" spans="7:7" s="6" customFormat="1" x14ac:dyDescent="0.25">
      <c r="G685" s="2"/>
    </row>
    <row r="686" spans="7:7" s="6" customFormat="1" x14ac:dyDescent="0.25">
      <c r="G686" s="2"/>
    </row>
    <row r="687" spans="7:7" s="6" customFormat="1" x14ac:dyDescent="0.25">
      <c r="G687" s="2"/>
    </row>
    <row r="688" spans="7:7" s="6" customFormat="1" x14ac:dyDescent="0.25">
      <c r="G688" s="2"/>
    </row>
    <row r="689" spans="7:7" s="6" customFormat="1" x14ac:dyDescent="0.25">
      <c r="G689" s="2"/>
    </row>
    <row r="690" spans="7:7" s="6" customFormat="1" x14ac:dyDescent="0.25">
      <c r="G690" s="2"/>
    </row>
    <row r="691" spans="7:7" s="6" customFormat="1" x14ac:dyDescent="0.25">
      <c r="G691" s="2"/>
    </row>
    <row r="692" spans="7:7" s="6" customFormat="1" x14ac:dyDescent="0.25">
      <c r="G692" s="2"/>
    </row>
    <row r="693" spans="7:7" s="6" customFormat="1" x14ac:dyDescent="0.25">
      <c r="G693" s="2"/>
    </row>
    <row r="694" spans="7:7" s="6" customFormat="1" x14ac:dyDescent="0.25">
      <c r="G694" s="2"/>
    </row>
    <row r="695" spans="7:7" s="6" customFormat="1" x14ac:dyDescent="0.25">
      <c r="G695" s="2"/>
    </row>
    <row r="696" spans="7:7" s="6" customFormat="1" x14ac:dyDescent="0.25">
      <c r="G696" s="2"/>
    </row>
    <row r="697" spans="7:7" s="6" customFormat="1" x14ac:dyDescent="0.25">
      <c r="G697" s="2"/>
    </row>
    <row r="698" spans="7:7" s="6" customFormat="1" x14ac:dyDescent="0.25">
      <c r="G698" s="2"/>
    </row>
    <row r="699" spans="7:7" s="6" customFormat="1" x14ac:dyDescent="0.25">
      <c r="G699" s="2"/>
    </row>
    <row r="700" spans="7:7" s="6" customFormat="1" x14ac:dyDescent="0.25">
      <c r="G700" s="2"/>
    </row>
    <row r="701" spans="7:7" s="6" customFormat="1" x14ac:dyDescent="0.25">
      <c r="G701" s="2"/>
    </row>
    <row r="702" spans="7:7" s="6" customFormat="1" x14ac:dyDescent="0.25">
      <c r="G702" s="2"/>
    </row>
    <row r="703" spans="7:7" s="6" customFormat="1" x14ac:dyDescent="0.25">
      <c r="G703" s="2"/>
    </row>
    <row r="704" spans="7:7" s="6" customFormat="1" x14ac:dyDescent="0.25">
      <c r="G704" s="2"/>
    </row>
    <row r="705" spans="7:7" s="6" customFormat="1" x14ac:dyDescent="0.25">
      <c r="G705" s="2"/>
    </row>
    <row r="706" spans="7:7" s="6" customFormat="1" x14ac:dyDescent="0.25">
      <c r="G706" s="2"/>
    </row>
    <row r="707" spans="7:7" s="6" customFormat="1" x14ac:dyDescent="0.25">
      <c r="G707" s="2"/>
    </row>
    <row r="708" spans="7:7" s="6" customFormat="1" x14ac:dyDescent="0.25">
      <c r="G708" s="2"/>
    </row>
    <row r="709" spans="7:7" s="6" customFormat="1" x14ac:dyDescent="0.25">
      <c r="G709" s="2"/>
    </row>
    <row r="710" spans="7:7" s="6" customFormat="1" x14ac:dyDescent="0.25">
      <c r="G710" s="2"/>
    </row>
    <row r="711" spans="7:7" s="6" customFormat="1" x14ac:dyDescent="0.25">
      <c r="G711" s="2"/>
    </row>
    <row r="712" spans="7:7" s="6" customFormat="1" x14ac:dyDescent="0.25">
      <c r="G712" s="2"/>
    </row>
    <row r="713" spans="7:7" s="6" customFormat="1" x14ac:dyDescent="0.25">
      <c r="G713" s="2"/>
    </row>
    <row r="714" spans="7:7" s="6" customFormat="1" x14ac:dyDescent="0.25">
      <c r="G714" s="2"/>
    </row>
    <row r="715" spans="7:7" s="6" customFormat="1" x14ac:dyDescent="0.25">
      <c r="G715" s="2"/>
    </row>
    <row r="716" spans="7:7" s="6" customFormat="1" x14ac:dyDescent="0.25">
      <c r="G716" s="2"/>
    </row>
    <row r="717" spans="7:7" s="6" customFormat="1" x14ac:dyDescent="0.25">
      <c r="G717" s="2"/>
    </row>
    <row r="718" spans="7:7" s="6" customFormat="1" x14ac:dyDescent="0.25">
      <c r="G718" s="2"/>
    </row>
    <row r="719" spans="7:7" s="6" customFormat="1" x14ac:dyDescent="0.25">
      <c r="G719" s="2"/>
    </row>
    <row r="720" spans="7:7" s="6" customFormat="1" x14ac:dyDescent="0.25">
      <c r="G720" s="2"/>
    </row>
    <row r="721" spans="7:7" s="6" customFormat="1" x14ac:dyDescent="0.25">
      <c r="G721" s="2"/>
    </row>
    <row r="722" spans="7:7" s="6" customFormat="1" x14ac:dyDescent="0.25">
      <c r="G722" s="2"/>
    </row>
    <row r="723" spans="7:7" s="6" customFormat="1" x14ac:dyDescent="0.25">
      <c r="G723" s="2"/>
    </row>
    <row r="724" spans="7:7" s="6" customFormat="1" x14ac:dyDescent="0.25">
      <c r="G724" s="2"/>
    </row>
    <row r="725" spans="7:7" s="6" customFormat="1" x14ac:dyDescent="0.25">
      <c r="G725" s="2"/>
    </row>
    <row r="726" spans="7:7" s="6" customFormat="1" x14ac:dyDescent="0.25">
      <c r="G726" s="2"/>
    </row>
    <row r="727" spans="7:7" s="6" customFormat="1" x14ac:dyDescent="0.25">
      <c r="G727" s="2"/>
    </row>
    <row r="728" spans="7:7" s="6" customFormat="1" x14ac:dyDescent="0.25">
      <c r="G728" s="2"/>
    </row>
    <row r="729" spans="7:7" s="6" customFormat="1" x14ac:dyDescent="0.25">
      <c r="G729" s="2"/>
    </row>
    <row r="730" spans="7:7" s="6" customFormat="1" x14ac:dyDescent="0.25">
      <c r="G730" s="2"/>
    </row>
    <row r="731" spans="7:7" s="6" customFormat="1" x14ac:dyDescent="0.25">
      <c r="G731" s="2"/>
    </row>
    <row r="732" spans="7:7" s="6" customFormat="1" x14ac:dyDescent="0.25">
      <c r="G732" s="2"/>
    </row>
    <row r="733" spans="7:7" s="6" customFormat="1" x14ac:dyDescent="0.25">
      <c r="G733" s="2"/>
    </row>
    <row r="734" spans="7:7" s="6" customFormat="1" x14ac:dyDescent="0.25">
      <c r="G734" s="2"/>
    </row>
    <row r="735" spans="7:7" s="6" customFormat="1" x14ac:dyDescent="0.25">
      <c r="G735" s="2"/>
    </row>
    <row r="736" spans="7:7" s="6" customFormat="1" x14ac:dyDescent="0.25">
      <c r="G736" s="2"/>
    </row>
    <row r="737" spans="7:7" s="6" customFormat="1" x14ac:dyDescent="0.25">
      <c r="G737" s="2"/>
    </row>
    <row r="738" spans="7:7" s="6" customFormat="1" x14ac:dyDescent="0.25">
      <c r="G738" s="2"/>
    </row>
    <row r="739" spans="7:7" s="6" customFormat="1" x14ac:dyDescent="0.25">
      <c r="G739" s="2"/>
    </row>
    <row r="740" spans="7:7" s="6" customFormat="1" x14ac:dyDescent="0.25">
      <c r="G740" s="2"/>
    </row>
    <row r="741" spans="7:7" s="6" customFormat="1" x14ac:dyDescent="0.25">
      <c r="G741" s="2"/>
    </row>
    <row r="742" spans="7:7" s="6" customFormat="1" x14ac:dyDescent="0.25">
      <c r="G742" s="2"/>
    </row>
    <row r="743" spans="7:7" s="6" customFormat="1" x14ac:dyDescent="0.25">
      <c r="G743" s="2"/>
    </row>
    <row r="744" spans="7:7" s="6" customFormat="1" x14ac:dyDescent="0.25">
      <c r="G744" s="2"/>
    </row>
    <row r="745" spans="7:7" s="6" customFormat="1" x14ac:dyDescent="0.25">
      <c r="G745" s="2"/>
    </row>
    <row r="746" spans="7:7" s="6" customFormat="1" x14ac:dyDescent="0.25">
      <c r="G746" s="2"/>
    </row>
    <row r="747" spans="7:7" s="6" customFormat="1" x14ac:dyDescent="0.25">
      <c r="G747" s="2"/>
    </row>
    <row r="748" spans="7:7" s="6" customFormat="1" x14ac:dyDescent="0.25">
      <c r="G748" s="2"/>
    </row>
    <row r="749" spans="7:7" s="6" customFormat="1" x14ac:dyDescent="0.25">
      <c r="G749" s="2"/>
    </row>
    <row r="750" spans="7:7" s="6" customFormat="1" x14ac:dyDescent="0.25">
      <c r="G750" s="2"/>
    </row>
    <row r="751" spans="7:7" s="6" customFormat="1" x14ac:dyDescent="0.25">
      <c r="G751" s="2"/>
    </row>
    <row r="752" spans="7:7" s="6" customFormat="1" x14ac:dyDescent="0.25">
      <c r="G752" s="2"/>
    </row>
    <row r="753" spans="7:7" s="6" customFormat="1" x14ac:dyDescent="0.25">
      <c r="G753" s="2"/>
    </row>
    <row r="754" spans="7:7" s="6" customFormat="1" x14ac:dyDescent="0.25">
      <c r="G754" s="2"/>
    </row>
    <row r="755" spans="7:7" s="6" customFormat="1" x14ac:dyDescent="0.25">
      <c r="G755" s="2"/>
    </row>
    <row r="756" spans="7:7" s="6" customFormat="1" x14ac:dyDescent="0.25">
      <c r="G756" s="2"/>
    </row>
    <row r="757" spans="7:7" s="6" customFormat="1" x14ac:dyDescent="0.25">
      <c r="G757" s="2"/>
    </row>
    <row r="758" spans="7:7" s="6" customFormat="1" x14ac:dyDescent="0.25">
      <c r="G758" s="2"/>
    </row>
    <row r="759" spans="7:7" s="6" customFormat="1" x14ac:dyDescent="0.25">
      <c r="G759" s="2"/>
    </row>
    <row r="760" spans="7:7" s="6" customFormat="1" x14ac:dyDescent="0.25">
      <c r="G760" s="2"/>
    </row>
    <row r="761" spans="7:7" s="6" customFormat="1" x14ac:dyDescent="0.25">
      <c r="G761" s="2"/>
    </row>
    <row r="762" spans="7:7" s="6" customFormat="1" x14ac:dyDescent="0.25">
      <c r="G762" s="2"/>
    </row>
    <row r="763" spans="7:7" s="6" customFormat="1" x14ac:dyDescent="0.25">
      <c r="G763" s="2"/>
    </row>
    <row r="764" spans="7:7" s="6" customFormat="1" x14ac:dyDescent="0.25">
      <c r="G764" s="2"/>
    </row>
    <row r="765" spans="7:7" s="6" customFormat="1" x14ac:dyDescent="0.25">
      <c r="G765" s="2"/>
    </row>
    <row r="766" spans="7:7" s="6" customFormat="1" x14ac:dyDescent="0.25">
      <c r="G766" s="2"/>
    </row>
    <row r="767" spans="7:7" s="6" customFormat="1" x14ac:dyDescent="0.25">
      <c r="G767" s="2"/>
    </row>
    <row r="768" spans="7:7" s="6" customFormat="1" x14ac:dyDescent="0.25">
      <c r="G768" s="2"/>
    </row>
    <row r="769" spans="7:7" s="6" customFormat="1" x14ac:dyDescent="0.25">
      <c r="G769" s="2"/>
    </row>
    <row r="770" spans="7:7" s="6" customFormat="1" x14ac:dyDescent="0.25">
      <c r="G770" s="2"/>
    </row>
    <row r="771" spans="7:7" s="6" customFormat="1" x14ac:dyDescent="0.25">
      <c r="G771" s="2"/>
    </row>
    <row r="772" spans="7:7" s="6" customFormat="1" x14ac:dyDescent="0.25">
      <c r="G772" s="2"/>
    </row>
    <row r="773" spans="7:7" s="6" customFormat="1" x14ac:dyDescent="0.25">
      <c r="G773" s="2"/>
    </row>
    <row r="774" spans="7:7" s="6" customFormat="1" x14ac:dyDescent="0.25">
      <c r="G774" s="2"/>
    </row>
    <row r="775" spans="7:7" s="6" customFormat="1" x14ac:dyDescent="0.25">
      <c r="G775" s="2"/>
    </row>
    <row r="776" spans="7:7" s="6" customFormat="1" x14ac:dyDescent="0.25">
      <c r="G776" s="2"/>
    </row>
    <row r="777" spans="7:7" s="6" customFormat="1" x14ac:dyDescent="0.25">
      <c r="G777" s="2"/>
    </row>
    <row r="778" spans="7:7" s="6" customFormat="1" x14ac:dyDescent="0.25">
      <c r="G778" s="2"/>
    </row>
    <row r="779" spans="7:7" s="6" customFormat="1" x14ac:dyDescent="0.25">
      <c r="G779" s="2"/>
    </row>
    <row r="780" spans="7:7" s="6" customFormat="1" x14ac:dyDescent="0.25">
      <c r="G780" s="2"/>
    </row>
    <row r="781" spans="7:7" s="6" customFormat="1" x14ac:dyDescent="0.25">
      <c r="G781" s="2"/>
    </row>
    <row r="782" spans="7:7" s="6" customFormat="1" x14ac:dyDescent="0.25">
      <c r="G782" s="2"/>
    </row>
    <row r="783" spans="7:7" s="6" customFormat="1" x14ac:dyDescent="0.25">
      <c r="G783" s="2"/>
    </row>
    <row r="784" spans="7:7" s="6" customFormat="1" x14ac:dyDescent="0.25">
      <c r="G784" s="2"/>
    </row>
    <row r="785" spans="7:7" s="6" customFormat="1" x14ac:dyDescent="0.25">
      <c r="G785" s="2"/>
    </row>
    <row r="786" spans="7:7" s="6" customFormat="1" x14ac:dyDescent="0.25">
      <c r="G786" s="2"/>
    </row>
    <row r="787" spans="7:7" s="6" customFormat="1" x14ac:dyDescent="0.25">
      <c r="G787" s="2"/>
    </row>
    <row r="788" spans="7:7" s="6" customFormat="1" x14ac:dyDescent="0.25">
      <c r="G788" s="2"/>
    </row>
    <row r="789" spans="7:7" s="6" customFormat="1" x14ac:dyDescent="0.25">
      <c r="G789" s="2"/>
    </row>
    <row r="790" spans="7:7" s="6" customFormat="1" x14ac:dyDescent="0.25">
      <c r="G790" s="2"/>
    </row>
    <row r="791" spans="7:7" s="6" customFormat="1" x14ac:dyDescent="0.25">
      <c r="G791" s="2"/>
    </row>
    <row r="792" spans="7:7" s="6" customFormat="1" x14ac:dyDescent="0.25">
      <c r="G792" s="2"/>
    </row>
    <row r="793" spans="7:7" s="6" customFormat="1" x14ac:dyDescent="0.25">
      <c r="G793" s="2"/>
    </row>
    <row r="794" spans="7:7" s="6" customFormat="1" x14ac:dyDescent="0.25">
      <c r="G794" s="2"/>
    </row>
    <row r="795" spans="7:7" s="6" customFormat="1" x14ac:dyDescent="0.25">
      <c r="G795" s="2"/>
    </row>
    <row r="796" spans="7:7" s="6" customFormat="1" x14ac:dyDescent="0.25">
      <c r="G796" s="2"/>
    </row>
    <row r="797" spans="7:7" s="6" customFormat="1" x14ac:dyDescent="0.25">
      <c r="G797" s="2"/>
    </row>
    <row r="798" spans="7:7" s="6" customFormat="1" x14ac:dyDescent="0.25">
      <c r="G798" s="2"/>
    </row>
    <row r="799" spans="7:7" s="6" customFormat="1" x14ac:dyDescent="0.25">
      <c r="G799" s="2"/>
    </row>
    <row r="800" spans="7:7" s="6" customFormat="1" x14ac:dyDescent="0.25">
      <c r="G800" s="2"/>
    </row>
    <row r="801" spans="7:7" s="6" customFormat="1" x14ac:dyDescent="0.25">
      <c r="G801" s="2"/>
    </row>
    <row r="802" spans="7:7" s="6" customFormat="1" x14ac:dyDescent="0.25">
      <c r="G802" s="2"/>
    </row>
    <row r="803" spans="7:7" s="6" customFormat="1" x14ac:dyDescent="0.25">
      <c r="G803" s="2"/>
    </row>
    <row r="804" spans="7:7" s="6" customFormat="1" x14ac:dyDescent="0.25">
      <c r="G804" s="2"/>
    </row>
    <row r="805" spans="7:7" s="6" customFormat="1" x14ac:dyDescent="0.25">
      <c r="G805" s="2"/>
    </row>
    <row r="806" spans="7:7" s="6" customFormat="1" x14ac:dyDescent="0.25">
      <c r="G806" s="2"/>
    </row>
    <row r="807" spans="7:7" s="6" customFormat="1" x14ac:dyDescent="0.25">
      <c r="G807" s="2"/>
    </row>
    <row r="808" spans="7:7" s="6" customFormat="1" x14ac:dyDescent="0.25">
      <c r="G808" s="2"/>
    </row>
    <row r="809" spans="7:7" s="6" customFormat="1" x14ac:dyDescent="0.25">
      <c r="G809" s="2"/>
    </row>
    <row r="810" spans="7:7" s="6" customFormat="1" x14ac:dyDescent="0.25">
      <c r="G810" s="2"/>
    </row>
    <row r="811" spans="7:7" s="6" customFormat="1" x14ac:dyDescent="0.25">
      <c r="G811" s="2"/>
    </row>
    <row r="812" spans="7:7" s="6" customFormat="1" x14ac:dyDescent="0.25">
      <c r="G812" s="2"/>
    </row>
    <row r="813" spans="7:7" s="6" customFormat="1" x14ac:dyDescent="0.25">
      <c r="G813" s="2"/>
    </row>
    <row r="814" spans="7:7" s="6" customFormat="1" x14ac:dyDescent="0.25">
      <c r="G814" s="2"/>
    </row>
    <row r="815" spans="7:7" s="6" customFormat="1" x14ac:dyDescent="0.25">
      <c r="G815" s="2"/>
    </row>
    <row r="816" spans="7:7" s="6" customFormat="1" x14ac:dyDescent="0.25">
      <c r="G816" s="2"/>
    </row>
    <row r="817" spans="7:7" s="6" customFormat="1" x14ac:dyDescent="0.25">
      <c r="G817" s="2"/>
    </row>
    <row r="818" spans="7:7" s="6" customFormat="1" x14ac:dyDescent="0.25">
      <c r="G818" s="2"/>
    </row>
    <row r="819" spans="7:7" s="6" customFormat="1" x14ac:dyDescent="0.25">
      <c r="G819" s="2"/>
    </row>
    <row r="820" spans="7:7" s="6" customFormat="1" x14ac:dyDescent="0.25">
      <c r="G820" s="2"/>
    </row>
    <row r="821" spans="7:7" s="6" customFormat="1" x14ac:dyDescent="0.25">
      <c r="G821" s="2"/>
    </row>
    <row r="822" spans="7:7" s="6" customFormat="1" x14ac:dyDescent="0.25">
      <c r="G822" s="2"/>
    </row>
    <row r="823" spans="7:7" s="6" customFormat="1" x14ac:dyDescent="0.25">
      <c r="G823" s="2"/>
    </row>
    <row r="824" spans="7:7" s="6" customFormat="1" x14ac:dyDescent="0.25">
      <c r="G824" s="2"/>
    </row>
    <row r="825" spans="7:7" s="6" customFormat="1" x14ac:dyDescent="0.25">
      <c r="G825" s="2"/>
    </row>
    <row r="826" spans="7:7" s="6" customFormat="1" x14ac:dyDescent="0.25">
      <c r="G826" s="2"/>
    </row>
    <row r="827" spans="7:7" s="6" customFormat="1" x14ac:dyDescent="0.25">
      <c r="G827" s="2"/>
    </row>
    <row r="828" spans="7:7" s="6" customFormat="1" x14ac:dyDescent="0.25">
      <c r="G828" s="2"/>
    </row>
    <row r="829" spans="7:7" s="6" customFormat="1" x14ac:dyDescent="0.25">
      <c r="G829" s="2"/>
    </row>
    <row r="830" spans="7:7" s="6" customFormat="1" x14ac:dyDescent="0.25">
      <c r="G830" s="2"/>
    </row>
    <row r="831" spans="7:7" s="6" customFormat="1" x14ac:dyDescent="0.25">
      <c r="G831" s="2"/>
    </row>
    <row r="832" spans="7:7" s="6" customFormat="1" x14ac:dyDescent="0.25">
      <c r="G832" s="2"/>
    </row>
    <row r="833" spans="7:7" s="6" customFormat="1" x14ac:dyDescent="0.25">
      <c r="G833" s="2"/>
    </row>
    <row r="834" spans="7:7" s="6" customFormat="1" x14ac:dyDescent="0.25">
      <c r="G834" s="2"/>
    </row>
    <row r="835" spans="7:7" s="6" customFormat="1" x14ac:dyDescent="0.25">
      <c r="G835" s="2"/>
    </row>
    <row r="836" spans="7:7" s="6" customFormat="1" x14ac:dyDescent="0.25">
      <c r="G836" s="2"/>
    </row>
    <row r="837" spans="7:7" s="6" customFormat="1" x14ac:dyDescent="0.25">
      <c r="G837" s="2"/>
    </row>
    <row r="838" spans="7:7" s="6" customFormat="1" x14ac:dyDescent="0.25">
      <c r="G838" s="2"/>
    </row>
    <row r="839" spans="7:7" s="6" customFormat="1" x14ac:dyDescent="0.25">
      <c r="G839" s="2"/>
    </row>
    <row r="840" spans="7:7" s="6" customFormat="1" x14ac:dyDescent="0.25">
      <c r="G840" s="2"/>
    </row>
    <row r="841" spans="7:7" s="6" customFormat="1" x14ac:dyDescent="0.25">
      <c r="G841" s="2"/>
    </row>
    <row r="842" spans="7:7" s="6" customFormat="1" x14ac:dyDescent="0.25">
      <c r="G842" s="2"/>
    </row>
    <row r="843" spans="7:7" s="6" customFormat="1" x14ac:dyDescent="0.25">
      <c r="G843" s="2"/>
    </row>
    <row r="844" spans="7:7" s="6" customFormat="1" x14ac:dyDescent="0.25">
      <c r="G844" s="2"/>
    </row>
    <row r="845" spans="7:7" s="6" customFormat="1" x14ac:dyDescent="0.25">
      <c r="G845" s="2"/>
    </row>
    <row r="846" spans="7:7" s="6" customFormat="1" x14ac:dyDescent="0.25">
      <c r="G846" s="2"/>
    </row>
    <row r="847" spans="7:7" s="6" customFormat="1" x14ac:dyDescent="0.25">
      <c r="G847" s="2"/>
    </row>
    <row r="848" spans="7:7" s="6" customFormat="1" x14ac:dyDescent="0.25">
      <c r="G848" s="2"/>
    </row>
    <row r="849" spans="7:7" s="6" customFormat="1" x14ac:dyDescent="0.25">
      <c r="G849" s="2"/>
    </row>
    <row r="850" spans="7:7" s="6" customFormat="1" x14ac:dyDescent="0.25">
      <c r="G850" s="2"/>
    </row>
    <row r="851" spans="7:7" s="6" customFormat="1" x14ac:dyDescent="0.25">
      <c r="G851" s="2"/>
    </row>
    <row r="852" spans="7:7" s="6" customFormat="1" x14ac:dyDescent="0.25">
      <c r="G852" s="2"/>
    </row>
    <row r="853" spans="7:7" s="6" customFormat="1" x14ac:dyDescent="0.25">
      <c r="G853" s="2"/>
    </row>
    <row r="854" spans="7:7" s="6" customFormat="1" x14ac:dyDescent="0.25">
      <c r="G854" s="2"/>
    </row>
    <row r="855" spans="7:7" s="6" customFormat="1" x14ac:dyDescent="0.25">
      <c r="G855" s="2"/>
    </row>
    <row r="856" spans="7:7" s="6" customFormat="1" x14ac:dyDescent="0.25">
      <c r="G856" s="2"/>
    </row>
    <row r="857" spans="7:7" s="6" customFormat="1" x14ac:dyDescent="0.25">
      <c r="G857" s="2"/>
    </row>
    <row r="858" spans="7:7" s="6" customFormat="1" x14ac:dyDescent="0.25">
      <c r="G858" s="2"/>
    </row>
    <row r="859" spans="7:7" s="6" customFormat="1" x14ac:dyDescent="0.25">
      <c r="G859" s="2"/>
    </row>
    <row r="860" spans="7:7" s="6" customFormat="1" x14ac:dyDescent="0.25">
      <c r="G860" s="2"/>
    </row>
    <row r="861" spans="7:7" s="6" customFormat="1" x14ac:dyDescent="0.25">
      <c r="G861" s="2"/>
    </row>
    <row r="862" spans="7:7" s="6" customFormat="1" x14ac:dyDescent="0.25">
      <c r="G862" s="2"/>
    </row>
    <row r="863" spans="7:7" s="6" customFormat="1" x14ac:dyDescent="0.25">
      <c r="G863" s="2"/>
    </row>
    <row r="864" spans="7:7" s="6" customFormat="1" x14ac:dyDescent="0.25">
      <c r="G864" s="2"/>
    </row>
    <row r="865" spans="7:7" s="6" customFormat="1" x14ac:dyDescent="0.25">
      <c r="G865" s="2"/>
    </row>
    <row r="866" spans="7:7" s="6" customFormat="1" x14ac:dyDescent="0.25">
      <c r="G866" s="2"/>
    </row>
    <row r="867" spans="7:7" s="6" customFormat="1" x14ac:dyDescent="0.25">
      <c r="G867" s="2"/>
    </row>
    <row r="868" spans="7:7" s="6" customFormat="1" x14ac:dyDescent="0.25">
      <c r="G868" s="2"/>
    </row>
    <row r="869" spans="7:7" s="6" customFormat="1" x14ac:dyDescent="0.25">
      <c r="G869" s="2"/>
    </row>
    <row r="870" spans="7:7" s="6" customFormat="1" x14ac:dyDescent="0.25">
      <c r="G870" s="2"/>
    </row>
    <row r="871" spans="7:7" s="6" customFormat="1" x14ac:dyDescent="0.25">
      <c r="G871" s="2"/>
    </row>
    <row r="872" spans="7:7" s="6" customFormat="1" x14ac:dyDescent="0.25">
      <c r="G872" s="2"/>
    </row>
    <row r="873" spans="7:7" s="6" customFormat="1" x14ac:dyDescent="0.25">
      <c r="G873" s="2"/>
    </row>
    <row r="874" spans="7:7" s="6" customFormat="1" x14ac:dyDescent="0.25">
      <c r="G874" s="2"/>
    </row>
    <row r="875" spans="7:7" s="6" customFormat="1" x14ac:dyDescent="0.25">
      <c r="G875" s="2"/>
    </row>
    <row r="876" spans="7:7" s="6" customFormat="1" x14ac:dyDescent="0.25">
      <c r="G876" s="2"/>
    </row>
    <row r="877" spans="7:7" s="6" customFormat="1" x14ac:dyDescent="0.25">
      <c r="G877" s="2"/>
    </row>
    <row r="878" spans="7:7" s="6" customFormat="1" x14ac:dyDescent="0.25">
      <c r="G878" s="2"/>
    </row>
    <row r="879" spans="7:7" s="6" customFormat="1" x14ac:dyDescent="0.25">
      <c r="G879" s="2"/>
    </row>
    <row r="880" spans="7:7" s="6" customFormat="1" x14ac:dyDescent="0.25">
      <c r="G880" s="2"/>
    </row>
    <row r="881" spans="7:7" s="6" customFormat="1" x14ac:dyDescent="0.25">
      <c r="G881" s="2"/>
    </row>
    <row r="882" spans="7:7" s="6" customFormat="1" x14ac:dyDescent="0.25">
      <c r="G882" s="2"/>
    </row>
    <row r="883" spans="7:7" s="6" customFormat="1" x14ac:dyDescent="0.25">
      <c r="G883" s="2"/>
    </row>
    <row r="884" spans="7:7" s="6" customFormat="1" x14ac:dyDescent="0.25">
      <c r="G884" s="2"/>
    </row>
    <row r="885" spans="7:7" s="6" customFormat="1" x14ac:dyDescent="0.25">
      <c r="G885" s="2"/>
    </row>
    <row r="886" spans="7:7" s="6" customFormat="1" x14ac:dyDescent="0.25">
      <c r="G886" s="2"/>
    </row>
    <row r="887" spans="7:7" s="6" customFormat="1" x14ac:dyDescent="0.25">
      <c r="G887" s="2"/>
    </row>
    <row r="888" spans="7:7" s="6" customFormat="1" x14ac:dyDescent="0.25">
      <c r="G888" s="2"/>
    </row>
    <row r="889" spans="7:7" s="6" customFormat="1" x14ac:dyDescent="0.25">
      <c r="G889" s="2"/>
    </row>
    <row r="890" spans="7:7" s="6" customFormat="1" x14ac:dyDescent="0.25">
      <c r="G890" s="2"/>
    </row>
    <row r="891" spans="7:7" s="6" customFormat="1" x14ac:dyDescent="0.25">
      <c r="G891" s="2"/>
    </row>
    <row r="892" spans="7:7" s="6" customFormat="1" x14ac:dyDescent="0.25">
      <c r="G892" s="2"/>
    </row>
    <row r="893" spans="7:7" s="6" customFormat="1" x14ac:dyDescent="0.25">
      <c r="G893" s="2"/>
    </row>
    <row r="894" spans="7:7" s="6" customFormat="1" x14ac:dyDescent="0.25">
      <c r="G894" s="2"/>
    </row>
    <row r="895" spans="7:7" s="6" customFormat="1" x14ac:dyDescent="0.25">
      <c r="G895" s="2"/>
    </row>
    <row r="896" spans="7:7" s="6" customFormat="1" x14ac:dyDescent="0.25">
      <c r="G896" s="2"/>
    </row>
    <row r="897" spans="7:7" s="6" customFormat="1" x14ac:dyDescent="0.25">
      <c r="G897" s="2"/>
    </row>
    <row r="898" spans="7:7" s="6" customFormat="1" x14ac:dyDescent="0.25">
      <c r="G898" s="2"/>
    </row>
    <row r="899" spans="7:7" s="6" customFormat="1" x14ac:dyDescent="0.25">
      <c r="G899" s="2"/>
    </row>
    <row r="900" spans="7:7" s="6" customFormat="1" x14ac:dyDescent="0.25">
      <c r="G900" s="2"/>
    </row>
    <row r="901" spans="7:7" s="6" customFormat="1" x14ac:dyDescent="0.25">
      <c r="G901" s="2"/>
    </row>
    <row r="902" spans="7:7" s="6" customFormat="1" x14ac:dyDescent="0.25">
      <c r="G902" s="2"/>
    </row>
    <row r="903" spans="7:7" s="6" customFormat="1" x14ac:dyDescent="0.25">
      <c r="G903" s="2"/>
    </row>
    <row r="904" spans="7:7" s="6" customFormat="1" x14ac:dyDescent="0.25">
      <c r="G904" s="2"/>
    </row>
    <row r="905" spans="7:7" s="6" customFormat="1" x14ac:dyDescent="0.25">
      <c r="G905" s="2"/>
    </row>
    <row r="906" spans="7:7" s="6" customFormat="1" x14ac:dyDescent="0.25">
      <c r="G906" s="2"/>
    </row>
    <row r="907" spans="7:7" s="6" customFormat="1" x14ac:dyDescent="0.25">
      <c r="G907" s="2"/>
    </row>
    <row r="908" spans="7:7" s="6" customFormat="1" x14ac:dyDescent="0.25">
      <c r="G908" s="2"/>
    </row>
    <row r="909" spans="7:7" s="6" customFormat="1" x14ac:dyDescent="0.25">
      <c r="G909" s="2"/>
    </row>
    <row r="910" spans="7:7" s="6" customFormat="1" x14ac:dyDescent="0.25">
      <c r="G910" s="2"/>
    </row>
    <row r="911" spans="7:7" s="6" customFormat="1" x14ac:dyDescent="0.25">
      <c r="G911" s="2"/>
    </row>
    <row r="912" spans="7:7" s="6" customFormat="1" x14ac:dyDescent="0.25">
      <c r="G912" s="2"/>
    </row>
    <row r="913" spans="7:7" s="6" customFormat="1" x14ac:dyDescent="0.25">
      <c r="G913" s="2"/>
    </row>
    <row r="914" spans="7:7" s="6" customFormat="1" x14ac:dyDescent="0.25">
      <c r="G914" s="2"/>
    </row>
    <row r="915" spans="7:7" s="6" customFormat="1" x14ac:dyDescent="0.25">
      <c r="G915" s="2"/>
    </row>
    <row r="916" spans="7:7" s="6" customFormat="1" x14ac:dyDescent="0.25">
      <c r="G916" s="2"/>
    </row>
    <row r="917" spans="7:7" s="6" customFormat="1" x14ac:dyDescent="0.25">
      <c r="G917" s="2"/>
    </row>
    <row r="918" spans="7:7" s="6" customFormat="1" x14ac:dyDescent="0.25">
      <c r="G918" s="2"/>
    </row>
    <row r="919" spans="7:7" s="6" customFormat="1" x14ac:dyDescent="0.25">
      <c r="G919" s="2"/>
    </row>
    <row r="920" spans="7:7" s="6" customFormat="1" x14ac:dyDescent="0.25">
      <c r="G920" s="2"/>
    </row>
    <row r="921" spans="7:7" s="6" customFormat="1" x14ac:dyDescent="0.25">
      <c r="G921" s="2"/>
    </row>
    <row r="922" spans="7:7" s="6" customFormat="1" x14ac:dyDescent="0.25">
      <c r="G922" s="2"/>
    </row>
    <row r="923" spans="7:7" s="6" customFormat="1" x14ac:dyDescent="0.25">
      <c r="G923" s="2"/>
    </row>
    <row r="924" spans="7:7" s="6" customFormat="1" x14ac:dyDescent="0.25">
      <c r="G924" s="2"/>
    </row>
    <row r="925" spans="7:7" s="6" customFormat="1" x14ac:dyDescent="0.25">
      <c r="G925" s="2"/>
    </row>
    <row r="926" spans="7:7" s="6" customFormat="1" x14ac:dyDescent="0.25">
      <c r="G926" s="2"/>
    </row>
    <row r="927" spans="7:7" s="6" customFormat="1" x14ac:dyDescent="0.25">
      <c r="G927" s="2"/>
    </row>
    <row r="928" spans="7:7" s="6" customFormat="1" x14ac:dyDescent="0.25">
      <c r="G928" s="2"/>
    </row>
    <row r="929" spans="7:7" s="6" customFormat="1" x14ac:dyDescent="0.25">
      <c r="G929" s="2"/>
    </row>
    <row r="930" spans="7:7" s="6" customFormat="1" x14ac:dyDescent="0.25">
      <c r="G930" s="2"/>
    </row>
    <row r="931" spans="7:7" s="6" customFormat="1" x14ac:dyDescent="0.25">
      <c r="G931" s="2"/>
    </row>
    <row r="932" spans="7:7" s="6" customFormat="1" x14ac:dyDescent="0.25">
      <c r="G932" s="2"/>
    </row>
    <row r="933" spans="7:7" s="6" customFormat="1" x14ac:dyDescent="0.25">
      <c r="G933" s="2"/>
    </row>
    <row r="934" spans="7:7" s="6" customFormat="1" x14ac:dyDescent="0.25">
      <c r="G934" s="2"/>
    </row>
    <row r="935" spans="7:7" s="6" customFormat="1" x14ac:dyDescent="0.25">
      <c r="G935" s="2"/>
    </row>
    <row r="936" spans="7:7" s="6" customFormat="1" x14ac:dyDescent="0.25">
      <c r="G936" s="2"/>
    </row>
    <row r="937" spans="7:7" s="6" customFormat="1" x14ac:dyDescent="0.25">
      <c r="G937" s="2"/>
    </row>
    <row r="938" spans="7:7" s="6" customFormat="1" x14ac:dyDescent="0.25">
      <c r="G938" s="2"/>
    </row>
    <row r="939" spans="7:7" s="6" customFormat="1" x14ac:dyDescent="0.25">
      <c r="G939" s="2"/>
    </row>
    <row r="940" spans="7:7" s="6" customFormat="1" x14ac:dyDescent="0.25">
      <c r="G940" s="2"/>
    </row>
    <row r="941" spans="7:7" s="6" customFormat="1" x14ac:dyDescent="0.25">
      <c r="G941" s="2"/>
    </row>
    <row r="942" spans="7:7" s="6" customFormat="1" x14ac:dyDescent="0.25">
      <c r="G942" s="2"/>
    </row>
    <row r="943" spans="7:7" s="6" customFormat="1" x14ac:dyDescent="0.25">
      <c r="G943" s="2"/>
    </row>
    <row r="944" spans="7:7" s="6" customFormat="1" x14ac:dyDescent="0.25">
      <c r="G944" s="2"/>
    </row>
    <row r="945" spans="7:7" s="6" customFormat="1" x14ac:dyDescent="0.25">
      <c r="G945" s="2"/>
    </row>
    <row r="946" spans="7:7" s="6" customFormat="1" x14ac:dyDescent="0.25">
      <c r="G946" s="2"/>
    </row>
    <row r="947" spans="7:7" s="6" customFormat="1" x14ac:dyDescent="0.25">
      <c r="G947" s="2"/>
    </row>
    <row r="948" spans="7:7" s="6" customFormat="1" x14ac:dyDescent="0.25">
      <c r="G948" s="2"/>
    </row>
    <row r="949" spans="7:7" s="6" customFormat="1" x14ac:dyDescent="0.25">
      <c r="G949" s="2"/>
    </row>
    <row r="950" spans="7:7" s="6" customFormat="1" x14ac:dyDescent="0.25">
      <c r="G950" s="2"/>
    </row>
    <row r="951" spans="7:7" s="6" customFormat="1" x14ac:dyDescent="0.25">
      <c r="G951" s="2"/>
    </row>
    <row r="952" spans="7:7" s="6" customFormat="1" x14ac:dyDescent="0.25">
      <c r="G952" s="2"/>
    </row>
    <row r="953" spans="7:7" s="6" customFormat="1" x14ac:dyDescent="0.25">
      <c r="G953" s="2"/>
    </row>
    <row r="954" spans="7:7" s="6" customFormat="1" x14ac:dyDescent="0.25">
      <c r="G954" s="2"/>
    </row>
    <row r="955" spans="7:7" s="6" customFormat="1" x14ac:dyDescent="0.25">
      <c r="G955" s="2"/>
    </row>
    <row r="956" spans="7:7" s="6" customFormat="1" x14ac:dyDescent="0.25">
      <c r="G956" s="2"/>
    </row>
    <row r="957" spans="7:7" s="6" customFormat="1" x14ac:dyDescent="0.25">
      <c r="G957" s="2"/>
    </row>
    <row r="958" spans="7:7" s="6" customFormat="1" x14ac:dyDescent="0.25">
      <c r="G958" s="2"/>
    </row>
    <row r="959" spans="7:7" s="6" customFormat="1" x14ac:dyDescent="0.25">
      <c r="G959" s="2"/>
    </row>
    <row r="960" spans="7:7" s="6" customFormat="1" x14ac:dyDescent="0.25">
      <c r="G960" s="2"/>
    </row>
    <row r="961" spans="7:7" s="6" customFormat="1" x14ac:dyDescent="0.25">
      <c r="G961" s="2"/>
    </row>
    <row r="962" spans="7:7" s="6" customFormat="1" x14ac:dyDescent="0.25">
      <c r="G962" s="2"/>
    </row>
    <row r="963" spans="7:7" s="6" customFormat="1" x14ac:dyDescent="0.25">
      <c r="G963" s="2"/>
    </row>
    <row r="964" spans="7:7" s="6" customFormat="1" x14ac:dyDescent="0.25">
      <c r="G964" s="2"/>
    </row>
    <row r="965" spans="7:7" s="6" customFormat="1" x14ac:dyDescent="0.25">
      <c r="G965" s="2"/>
    </row>
    <row r="966" spans="7:7" s="6" customFormat="1" x14ac:dyDescent="0.25">
      <c r="G966" s="2"/>
    </row>
    <row r="967" spans="7:7" s="6" customFormat="1" x14ac:dyDescent="0.25">
      <c r="G967" s="2"/>
    </row>
    <row r="968" spans="7:7" s="6" customFormat="1" x14ac:dyDescent="0.25">
      <c r="G968" s="2"/>
    </row>
    <row r="969" spans="7:7" s="6" customFormat="1" x14ac:dyDescent="0.25">
      <c r="G969" s="2"/>
    </row>
    <row r="970" spans="7:7" s="6" customFormat="1" x14ac:dyDescent="0.25">
      <c r="G970" s="2"/>
    </row>
    <row r="971" spans="7:7" s="6" customFormat="1" x14ac:dyDescent="0.25">
      <c r="G971" s="2"/>
    </row>
    <row r="972" spans="7:7" s="6" customFormat="1" x14ac:dyDescent="0.25">
      <c r="G972" s="2"/>
    </row>
    <row r="973" spans="7:7" s="6" customFormat="1" x14ac:dyDescent="0.25">
      <c r="G973" s="2"/>
    </row>
    <row r="974" spans="7:7" s="6" customFormat="1" x14ac:dyDescent="0.25">
      <c r="G974" s="2"/>
    </row>
    <row r="975" spans="7:7" s="6" customFormat="1" x14ac:dyDescent="0.25">
      <c r="G975" s="2"/>
    </row>
    <row r="976" spans="7:7" s="6" customFormat="1" x14ac:dyDescent="0.25">
      <c r="G976" s="2"/>
    </row>
    <row r="977" spans="7:7" s="6" customFormat="1" x14ac:dyDescent="0.25">
      <c r="G977" s="2"/>
    </row>
    <row r="978" spans="7:7" s="6" customFormat="1" x14ac:dyDescent="0.25">
      <c r="G978" s="2"/>
    </row>
    <row r="979" spans="7:7" s="6" customFormat="1" x14ac:dyDescent="0.25">
      <c r="G979" s="2"/>
    </row>
    <row r="980" spans="7:7" s="6" customFormat="1" x14ac:dyDescent="0.25">
      <c r="G980" s="2"/>
    </row>
    <row r="981" spans="7:7" s="6" customFormat="1" x14ac:dyDescent="0.25">
      <c r="G981" s="2"/>
    </row>
    <row r="982" spans="7:7" s="6" customFormat="1" x14ac:dyDescent="0.25">
      <c r="G982" s="2"/>
    </row>
    <row r="983" spans="7:7" s="6" customFormat="1" x14ac:dyDescent="0.25">
      <c r="G983" s="2"/>
    </row>
    <row r="984" spans="7:7" s="6" customFormat="1" x14ac:dyDescent="0.25">
      <c r="G984" s="2"/>
    </row>
    <row r="985" spans="7:7" s="6" customFormat="1" x14ac:dyDescent="0.25">
      <c r="G985" s="2"/>
    </row>
    <row r="986" spans="7:7" s="6" customFormat="1" x14ac:dyDescent="0.25">
      <c r="G986" s="2"/>
    </row>
    <row r="987" spans="7:7" s="6" customFormat="1" x14ac:dyDescent="0.25">
      <c r="G987" s="2"/>
    </row>
    <row r="988" spans="7:7" s="6" customFormat="1" x14ac:dyDescent="0.25">
      <c r="G988" s="2"/>
    </row>
    <row r="989" spans="7:7" s="6" customFormat="1" x14ac:dyDescent="0.25">
      <c r="G989" s="2"/>
    </row>
    <row r="990" spans="7:7" s="6" customFormat="1" x14ac:dyDescent="0.25">
      <c r="G990" s="2"/>
    </row>
    <row r="991" spans="7:7" s="6" customFormat="1" x14ac:dyDescent="0.25">
      <c r="G991" s="2"/>
    </row>
    <row r="992" spans="7:7" s="6" customFormat="1" x14ac:dyDescent="0.25">
      <c r="G992" s="2"/>
    </row>
    <row r="993" spans="7:7" s="6" customFormat="1" x14ac:dyDescent="0.25">
      <c r="G993" s="2"/>
    </row>
    <row r="994" spans="7:7" s="6" customFormat="1" x14ac:dyDescent="0.25">
      <c r="G994" s="2"/>
    </row>
    <row r="995" spans="7:7" s="6" customFormat="1" x14ac:dyDescent="0.25">
      <c r="G995" s="2"/>
    </row>
    <row r="996" spans="7:7" s="6" customFormat="1" x14ac:dyDescent="0.25">
      <c r="G996" s="2"/>
    </row>
    <row r="997" spans="7:7" s="6" customFormat="1" x14ac:dyDescent="0.25">
      <c r="G997" s="2"/>
    </row>
    <row r="998" spans="7:7" s="6" customFormat="1" x14ac:dyDescent="0.25">
      <c r="G998" s="2"/>
    </row>
    <row r="999" spans="7:7" s="6" customFormat="1" x14ac:dyDescent="0.25">
      <c r="G999" s="2"/>
    </row>
    <row r="1000" spans="7:7" s="6" customFormat="1" x14ac:dyDescent="0.25">
      <c r="G1000" s="2"/>
    </row>
    <row r="1001" spans="7:7" s="6" customFormat="1" x14ac:dyDescent="0.25">
      <c r="G1001" s="2"/>
    </row>
    <row r="1002" spans="7:7" s="6" customFormat="1" x14ac:dyDescent="0.25">
      <c r="G1002" s="2"/>
    </row>
    <row r="1003" spans="7:7" s="6" customFormat="1" x14ac:dyDescent="0.25">
      <c r="G1003" s="2"/>
    </row>
    <row r="1004" spans="7:7" s="6" customFormat="1" x14ac:dyDescent="0.25">
      <c r="G1004" s="2"/>
    </row>
    <row r="1005" spans="7:7" s="6" customFormat="1" x14ac:dyDescent="0.25">
      <c r="G1005" s="2"/>
    </row>
    <row r="1006" spans="7:7" s="6" customFormat="1" x14ac:dyDescent="0.25">
      <c r="G1006" s="2"/>
    </row>
    <row r="1007" spans="7:7" s="6" customFormat="1" x14ac:dyDescent="0.25">
      <c r="G1007" s="2"/>
    </row>
    <row r="1008" spans="7:7" s="6" customFormat="1" x14ac:dyDescent="0.25">
      <c r="G1008" s="2"/>
    </row>
    <row r="1009" spans="7:7" s="6" customFormat="1" x14ac:dyDescent="0.25">
      <c r="G1009" s="2"/>
    </row>
    <row r="1010" spans="7:7" s="6" customFormat="1" x14ac:dyDescent="0.25">
      <c r="G1010" s="2"/>
    </row>
    <row r="1011" spans="7:7" s="6" customFormat="1" x14ac:dyDescent="0.25">
      <c r="G1011" s="2"/>
    </row>
    <row r="1012" spans="7:7" s="6" customFormat="1" x14ac:dyDescent="0.25">
      <c r="G1012" s="2"/>
    </row>
    <row r="1013" spans="7:7" s="6" customFormat="1" x14ac:dyDescent="0.25">
      <c r="G1013" s="2"/>
    </row>
    <row r="1014" spans="7:7" s="6" customFormat="1" x14ac:dyDescent="0.25">
      <c r="G1014" s="2"/>
    </row>
    <row r="1015" spans="7:7" s="6" customFormat="1" x14ac:dyDescent="0.25">
      <c r="G1015" s="2"/>
    </row>
    <row r="1016" spans="7:7" s="6" customFormat="1" x14ac:dyDescent="0.25">
      <c r="G1016" s="2"/>
    </row>
    <row r="1017" spans="7:7" s="6" customFormat="1" x14ac:dyDescent="0.25">
      <c r="G1017" s="2"/>
    </row>
    <row r="1018" spans="7:7" s="6" customFormat="1" x14ac:dyDescent="0.25">
      <c r="G1018" s="2"/>
    </row>
    <row r="1019" spans="7:7" s="6" customFormat="1" x14ac:dyDescent="0.25">
      <c r="G1019" s="2"/>
    </row>
    <row r="1020" spans="7:7" s="6" customFormat="1" x14ac:dyDescent="0.25">
      <c r="G1020" s="2"/>
    </row>
    <row r="1021" spans="7:7" s="6" customFormat="1" x14ac:dyDescent="0.25">
      <c r="G1021" s="2"/>
    </row>
    <row r="1022" spans="7:7" s="6" customFormat="1" x14ac:dyDescent="0.25">
      <c r="G1022" s="2"/>
    </row>
    <row r="1023" spans="7:7" s="6" customFormat="1" x14ac:dyDescent="0.25">
      <c r="G1023" s="2"/>
    </row>
    <row r="1024" spans="7:7" s="6" customFormat="1" x14ac:dyDescent="0.25">
      <c r="G1024" s="2"/>
    </row>
    <row r="1025" spans="7:7" s="6" customFormat="1" x14ac:dyDescent="0.25">
      <c r="G1025" s="2"/>
    </row>
    <row r="1026" spans="7:7" s="6" customFormat="1" x14ac:dyDescent="0.25">
      <c r="G1026" s="2"/>
    </row>
    <row r="1027" spans="7:7" s="6" customFormat="1" x14ac:dyDescent="0.25">
      <c r="G1027" s="2"/>
    </row>
    <row r="1028" spans="7:7" s="6" customFormat="1" x14ac:dyDescent="0.25">
      <c r="G1028" s="2"/>
    </row>
    <row r="1029" spans="7:7" s="6" customFormat="1" x14ac:dyDescent="0.25">
      <c r="G1029" s="2"/>
    </row>
    <row r="1030" spans="7:7" s="6" customFormat="1" x14ac:dyDescent="0.25">
      <c r="G1030" s="2"/>
    </row>
    <row r="1031" spans="7:7" s="6" customFormat="1" x14ac:dyDescent="0.25">
      <c r="G1031" s="2"/>
    </row>
    <row r="1032" spans="7:7" s="6" customFormat="1" x14ac:dyDescent="0.25">
      <c r="G1032" s="2"/>
    </row>
    <row r="1033" spans="7:7" s="6" customFormat="1" x14ac:dyDescent="0.25">
      <c r="G1033" s="2"/>
    </row>
    <row r="1034" spans="7:7" s="6" customFormat="1" x14ac:dyDescent="0.25">
      <c r="G1034" s="2"/>
    </row>
    <row r="1035" spans="7:7" s="6" customFormat="1" x14ac:dyDescent="0.25">
      <c r="G1035" s="2"/>
    </row>
    <row r="1036" spans="7:7" s="6" customFormat="1" x14ac:dyDescent="0.25">
      <c r="G1036" s="2"/>
    </row>
    <row r="1037" spans="7:7" s="6" customFormat="1" x14ac:dyDescent="0.25">
      <c r="G1037" s="2"/>
    </row>
    <row r="1038" spans="7:7" s="6" customFormat="1" x14ac:dyDescent="0.25">
      <c r="G1038" s="2"/>
    </row>
    <row r="1039" spans="7:7" s="6" customFormat="1" x14ac:dyDescent="0.25">
      <c r="G1039" s="2"/>
    </row>
    <row r="1040" spans="7:7" s="6" customFormat="1" x14ac:dyDescent="0.25">
      <c r="G1040" s="2"/>
    </row>
    <row r="1041" spans="7:7" s="6" customFormat="1" x14ac:dyDescent="0.25">
      <c r="G1041" s="2"/>
    </row>
    <row r="1042" spans="7:7" s="6" customFormat="1" x14ac:dyDescent="0.25">
      <c r="G1042" s="2"/>
    </row>
    <row r="1043" spans="7:7" s="6" customFormat="1" x14ac:dyDescent="0.25">
      <c r="G1043" s="2"/>
    </row>
    <row r="1044" spans="7:7" s="6" customFormat="1" x14ac:dyDescent="0.25">
      <c r="G1044" s="2"/>
    </row>
    <row r="1045" spans="7:7" s="6" customFormat="1" x14ac:dyDescent="0.25">
      <c r="G1045" s="2"/>
    </row>
    <row r="1046" spans="7:7" s="6" customFormat="1" x14ac:dyDescent="0.25">
      <c r="G1046" s="2"/>
    </row>
    <row r="1047" spans="7:7" s="6" customFormat="1" x14ac:dyDescent="0.25">
      <c r="G1047" s="2"/>
    </row>
    <row r="1048" spans="7:7" s="6" customFormat="1" x14ac:dyDescent="0.25">
      <c r="G1048" s="2"/>
    </row>
    <row r="1049" spans="7:7" s="6" customFormat="1" x14ac:dyDescent="0.25">
      <c r="G1049" s="2"/>
    </row>
    <row r="1050" spans="7:7" s="6" customFormat="1" x14ac:dyDescent="0.25">
      <c r="G1050" s="2"/>
    </row>
    <row r="1051" spans="7:7" s="6" customFormat="1" x14ac:dyDescent="0.25">
      <c r="G1051" s="2"/>
    </row>
    <row r="1052" spans="7:7" s="6" customFormat="1" x14ac:dyDescent="0.25">
      <c r="G1052" s="2"/>
    </row>
    <row r="1053" spans="7:7" s="6" customFormat="1" x14ac:dyDescent="0.25">
      <c r="G1053" s="2"/>
    </row>
    <row r="1054" spans="7:7" s="6" customFormat="1" x14ac:dyDescent="0.25">
      <c r="G1054" s="2"/>
    </row>
    <row r="1055" spans="7:7" s="6" customFormat="1" x14ac:dyDescent="0.25">
      <c r="G1055" s="2"/>
    </row>
    <row r="1056" spans="7:7" s="6" customFormat="1" x14ac:dyDescent="0.25">
      <c r="G1056" s="2"/>
    </row>
    <row r="1057" spans="7:7" s="6" customFormat="1" x14ac:dyDescent="0.25">
      <c r="G1057" s="2"/>
    </row>
    <row r="1058" spans="7:7" s="6" customFormat="1" x14ac:dyDescent="0.25">
      <c r="G1058" s="2"/>
    </row>
    <row r="1059" spans="7:7" s="6" customFormat="1" x14ac:dyDescent="0.25">
      <c r="G1059" s="2"/>
    </row>
    <row r="1060" spans="7:7" s="6" customFormat="1" x14ac:dyDescent="0.25">
      <c r="G1060" s="2"/>
    </row>
    <row r="1061" spans="7:7" s="6" customFormat="1" x14ac:dyDescent="0.25">
      <c r="G1061" s="2"/>
    </row>
    <row r="1062" spans="7:7" s="6" customFormat="1" x14ac:dyDescent="0.25">
      <c r="G1062" s="2"/>
    </row>
    <row r="1063" spans="7:7" s="6" customFormat="1" x14ac:dyDescent="0.25">
      <c r="G1063" s="2"/>
    </row>
    <row r="1064" spans="7:7" s="6" customFormat="1" x14ac:dyDescent="0.25">
      <c r="G1064" s="2"/>
    </row>
    <row r="1065" spans="7:7" s="6" customFormat="1" x14ac:dyDescent="0.25">
      <c r="G1065" s="2"/>
    </row>
    <row r="1066" spans="7:7" s="6" customFormat="1" x14ac:dyDescent="0.25">
      <c r="G1066" s="2"/>
    </row>
    <row r="1067" spans="7:7" s="6" customFormat="1" x14ac:dyDescent="0.25">
      <c r="G1067" s="2"/>
    </row>
    <row r="1068" spans="7:7" s="6" customFormat="1" x14ac:dyDescent="0.25">
      <c r="G1068" s="2"/>
    </row>
    <row r="1069" spans="7:7" s="6" customFormat="1" x14ac:dyDescent="0.25">
      <c r="G1069" s="2"/>
    </row>
    <row r="1070" spans="7:7" s="6" customFormat="1" x14ac:dyDescent="0.25">
      <c r="G1070" s="2"/>
    </row>
    <row r="1071" spans="7:7" s="6" customFormat="1" x14ac:dyDescent="0.25">
      <c r="G1071" s="2"/>
    </row>
    <row r="1072" spans="7:7" s="6" customFormat="1" x14ac:dyDescent="0.25">
      <c r="G1072" s="2"/>
    </row>
    <row r="1073" spans="7:7" s="6" customFormat="1" x14ac:dyDescent="0.25">
      <c r="G1073" s="2"/>
    </row>
    <row r="1074" spans="7:7" s="6" customFormat="1" x14ac:dyDescent="0.25">
      <c r="G1074" s="2"/>
    </row>
    <row r="1075" spans="7:7" s="6" customFormat="1" x14ac:dyDescent="0.25">
      <c r="G1075" s="2"/>
    </row>
    <row r="1076" spans="7:7" s="6" customFormat="1" x14ac:dyDescent="0.25">
      <c r="G1076" s="2"/>
    </row>
    <row r="1077" spans="7:7" s="6" customFormat="1" x14ac:dyDescent="0.25">
      <c r="G1077" s="2"/>
    </row>
    <row r="1078" spans="7:7" s="6" customFormat="1" x14ac:dyDescent="0.25">
      <c r="G1078" s="2"/>
    </row>
    <row r="1079" spans="7:7" s="6" customFormat="1" x14ac:dyDescent="0.25">
      <c r="G1079" s="2"/>
    </row>
    <row r="1080" spans="7:7" s="6" customFormat="1" x14ac:dyDescent="0.25">
      <c r="G1080" s="2"/>
    </row>
    <row r="1081" spans="7:7" s="6" customFormat="1" x14ac:dyDescent="0.25">
      <c r="G1081" s="2"/>
    </row>
    <row r="1082" spans="7:7" s="6" customFormat="1" x14ac:dyDescent="0.25">
      <c r="G1082" s="2"/>
    </row>
    <row r="1083" spans="7:7" s="6" customFormat="1" x14ac:dyDescent="0.25">
      <c r="G1083" s="2"/>
    </row>
    <row r="1084" spans="7:7" s="6" customFormat="1" x14ac:dyDescent="0.25">
      <c r="G1084" s="2"/>
    </row>
    <row r="1085" spans="7:7" s="6" customFormat="1" x14ac:dyDescent="0.25">
      <c r="G1085" s="2"/>
    </row>
    <row r="1086" spans="7:7" s="6" customFormat="1" x14ac:dyDescent="0.25">
      <c r="G1086" s="2"/>
    </row>
    <row r="1087" spans="7:7" s="6" customFormat="1" x14ac:dyDescent="0.25">
      <c r="G1087" s="2"/>
    </row>
    <row r="1088" spans="7:7" s="6" customFormat="1" x14ac:dyDescent="0.25">
      <c r="G1088" s="2"/>
    </row>
    <row r="1089" spans="7:7" s="6" customFormat="1" x14ac:dyDescent="0.25">
      <c r="G1089" s="2"/>
    </row>
    <row r="1090" spans="7:7" s="6" customFormat="1" x14ac:dyDescent="0.25">
      <c r="G1090" s="2"/>
    </row>
    <row r="1091" spans="7:7" s="6" customFormat="1" x14ac:dyDescent="0.25">
      <c r="G1091" s="2"/>
    </row>
    <row r="1092" spans="7:7" s="6" customFormat="1" x14ac:dyDescent="0.25">
      <c r="G1092" s="2"/>
    </row>
    <row r="1093" spans="7:7" s="6" customFormat="1" x14ac:dyDescent="0.25">
      <c r="G1093" s="2"/>
    </row>
    <row r="1094" spans="7:7" s="6" customFormat="1" x14ac:dyDescent="0.25">
      <c r="G1094" s="2"/>
    </row>
    <row r="1095" spans="7:7" s="6" customFormat="1" x14ac:dyDescent="0.25">
      <c r="G1095" s="2"/>
    </row>
    <row r="1096" spans="7:7" s="6" customFormat="1" x14ac:dyDescent="0.25">
      <c r="G1096" s="2"/>
    </row>
    <row r="1097" spans="7:7" s="6" customFormat="1" x14ac:dyDescent="0.25">
      <c r="G1097" s="2"/>
    </row>
    <row r="1098" spans="7:7" s="6" customFormat="1" x14ac:dyDescent="0.25">
      <c r="G1098" s="2"/>
    </row>
    <row r="1099" spans="7:7" s="6" customFormat="1" x14ac:dyDescent="0.25">
      <c r="G1099" s="2"/>
    </row>
    <row r="1100" spans="7:7" s="6" customFormat="1" x14ac:dyDescent="0.25">
      <c r="G1100" s="2"/>
    </row>
    <row r="1101" spans="7:7" s="6" customFormat="1" x14ac:dyDescent="0.25">
      <c r="G1101" s="2"/>
    </row>
    <row r="1102" spans="7:7" s="6" customFormat="1" x14ac:dyDescent="0.25">
      <c r="G1102" s="2"/>
    </row>
    <row r="1103" spans="7:7" s="6" customFormat="1" x14ac:dyDescent="0.25">
      <c r="G1103" s="2"/>
    </row>
    <row r="1104" spans="7:7" s="6" customFormat="1" x14ac:dyDescent="0.25">
      <c r="G1104" s="2"/>
    </row>
    <row r="1105" spans="7:7" s="6" customFormat="1" x14ac:dyDescent="0.25">
      <c r="G1105" s="2"/>
    </row>
    <row r="1106" spans="7:7" s="6" customFormat="1" x14ac:dyDescent="0.25">
      <c r="G1106" s="2"/>
    </row>
    <row r="1107" spans="7:7" s="6" customFormat="1" x14ac:dyDescent="0.25">
      <c r="G1107" s="2"/>
    </row>
    <row r="1108" spans="7:7" s="6" customFormat="1" x14ac:dyDescent="0.25">
      <c r="G1108" s="2"/>
    </row>
    <row r="1109" spans="7:7" s="6" customFormat="1" x14ac:dyDescent="0.25">
      <c r="G1109" s="2"/>
    </row>
    <row r="1110" spans="7:7" s="6" customFormat="1" x14ac:dyDescent="0.25">
      <c r="G1110" s="2"/>
    </row>
    <row r="1111" spans="7:7" s="6" customFormat="1" x14ac:dyDescent="0.25">
      <c r="G1111" s="2"/>
    </row>
    <row r="1112" spans="7:7" s="6" customFormat="1" x14ac:dyDescent="0.25">
      <c r="G1112" s="2"/>
    </row>
    <row r="1113" spans="7:7" s="6" customFormat="1" x14ac:dyDescent="0.25">
      <c r="G1113" s="2"/>
    </row>
    <row r="1114" spans="7:7" s="6" customFormat="1" x14ac:dyDescent="0.25">
      <c r="G1114" s="2"/>
    </row>
    <row r="1115" spans="7:7" s="6" customFormat="1" x14ac:dyDescent="0.25">
      <c r="G1115" s="2"/>
    </row>
    <row r="1116" spans="7:7" s="6" customFormat="1" x14ac:dyDescent="0.25">
      <c r="G1116" s="2"/>
    </row>
    <row r="1117" spans="7:7" s="6" customFormat="1" x14ac:dyDescent="0.25">
      <c r="G1117" s="2"/>
    </row>
    <row r="1118" spans="7:7" s="6" customFormat="1" x14ac:dyDescent="0.25">
      <c r="G1118" s="2"/>
    </row>
    <row r="1119" spans="7:7" s="6" customFormat="1" x14ac:dyDescent="0.25">
      <c r="G1119" s="2"/>
    </row>
    <row r="1120" spans="7:7" s="6" customFormat="1" x14ac:dyDescent="0.25">
      <c r="G1120" s="2"/>
    </row>
    <row r="1121" spans="7:7" s="6" customFormat="1" x14ac:dyDescent="0.25">
      <c r="G1121" s="2"/>
    </row>
    <row r="1122" spans="7:7" s="6" customFormat="1" x14ac:dyDescent="0.25">
      <c r="G1122" s="2"/>
    </row>
    <row r="1123" spans="7:7" s="6" customFormat="1" x14ac:dyDescent="0.25">
      <c r="G1123" s="2"/>
    </row>
    <row r="1124" spans="7:7" s="6" customFormat="1" x14ac:dyDescent="0.25">
      <c r="G1124" s="2"/>
    </row>
    <row r="1125" spans="7:7" s="6" customFormat="1" x14ac:dyDescent="0.25">
      <c r="G1125" s="2"/>
    </row>
    <row r="1126" spans="7:7" s="6" customFormat="1" x14ac:dyDescent="0.25">
      <c r="G1126" s="2"/>
    </row>
    <row r="1127" spans="7:7" s="6" customFormat="1" x14ac:dyDescent="0.25">
      <c r="G1127" s="2"/>
    </row>
    <row r="1128" spans="7:7" s="6" customFormat="1" x14ac:dyDescent="0.25">
      <c r="G1128" s="2"/>
    </row>
    <row r="1129" spans="7:7" s="6" customFormat="1" x14ac:dyDescent="0.25">
      <c r="G1129" s="2"/>
    </row>
    <row r="1130" spans="7:7" s="6" customFormat="1" x14ac:dyDescent="0.25">
      <c r="G1130" s="2"/>
    </row>
    <row r="1131" spans="7:7" s="6" customFormat="1" x14ac:dyDescent="0.25">
      <c r="G1131" s="2"/>
    </row>
    <row r="1132" spans="7:7" s="6" customFormat="1" x14ac:dyDescent="0.25">
      <c r="G1132" s="2"/>
    </row>
    <row r="1133" spans="7:7" s="6" customFormat="1" x14ac:dyDescent="0.25">
      <c r="G1133" s="2"/>
    </row>
    <row r="1134" spans="7:7" s="6" customFormat="1" x14ac:dyDescent="0.25">
      <c r="G1134" s="2"/>
    </row>
    <row r="1135" spans="7:7" s="6" customFormat="1" x14ac:dyDescent="0.25">
      <c r="G1135" s="2"/>
    </row>
    <row r="1136" spans="7:7" s="6" customFormat="1" x14ac:dyDescent="0.25">
      <c r="G1136" s="2"/>
    </row>
    <row r="1137" spans="7:7" s="6" customFormat="1" x14ac:dyDescent="0.25">
      <c r="G1137" s="2"/>
    </row>
    <row r="1138" spans="7:7" s="6" customFormat="1" x14ac:dyDescent="0.25">
      <c r="G1138" s="2"/>
    </row>
    <row r="1139" spans="7:7" s="6" customFormat="1" x14ac:dyDescent="0.25">
      <c r="G1139" s="2"/>
    </row>
    <row r="1140" spans="7:7" s="6" customFormat="1" x14ac:dyDescent="0.25">
      <c r="G1140" s="2"/>
    </row>
    <row r="1141" spans="7:7" s="6" customFormat="1" x14ac:dyDescent="0.25">
      <c r="G1141" s="2"/>
    </row>
    <row r="1142" spans="7:7" s="6" customFormat="1" x14ac:dyDescent="0.25">
      <c r="G1142" s="2"/>
    </row>
    <row r="1143" spans="7:7" s="6" customFormat="1" x14ac:dyDescent="0.25">
      <c r="G1143" s="2"/>
    </row>
    <row r="1144" spans="7:7" s="6" customFormat="1" x14ac:dyDescent="0.25">
      <c r="G1144" s="2"/>
    </row>
    <row r="1145" spans="7:7" s="6" customFormat="1" x14ac:dyDescent="0.25">
      <c r="G1145" s="2"/>
    </row>
    <row r="1146" spans="7:7" s="6" customFormat="1" x14ac:dyDescent="0.25">
      <c r="G1146" s="2"/>
    </row>
    <row r="1147" spans="7:7" s="6" customFormat="1" x14ac:dyDescent="0.25">
      <c r="G1147" s="2"/>
    </row>
    <row r="1148" spans="7:7" s="6" customFormat="1" x14ac:dyDescent="0.25">
      <c r="G1148" s="2"/>
    </row>
    <row r="1149" spans="7:7" s="6" customFormat="1" x14ac:dyDescent="0.25">
      <c r="G1149" s="2"/>
    </row>
    <row r="1150" spans="7:7" s="6" customFormat="1" x14ac:dyDescent="0.25">
      <c r="G1150" s="2"/>
    </row>
    <row r="1151" spans="7:7" s="6" customFormat="1" x14ac:dyDescent="0.25">
      <c r="G1151" s="2"/>
    </row>
    <row r="1152" spans="7:7" s="6" customFormat="1" x14ac:dyDescent="0.25">
      <c r="G1152" s="2"/>
    </row>
    <row r="1153" spans="7:7" s="6" customFormat="1" x14ac:dyDescent="0.25">
      <c r="G1153" s="2"/>
    </row>
    <row r="1154" spans="7:7" s="6" customFormat="1" x14ac:dyDescent="0.25">
      <c r="G1154" s="2"/>
    </row>
    <row r="1155" spans="7:7" s="6" customFormat="1" x14ac:dyDescent="0.25">
      <c r="G1155" s="2"/>
    </row>
    <row r="1156" spans="7:7" s="6" customFormat="1" x14ac:dyDescent="0.25">
      <c r="G1156" s="2"/>
    </row>
    <row r="1157" spans="7:7" s="6" customFormat="1" x14ac:dyDescent="0.25">
      <c r="G1157" s="2"/>
    </row>
    <row r="1158" spans="7:7" s="6" customFormat="1" x14ac:dyDescent="0.25">
      <c r="G1158" s="2"/>
    </row>
    <row r="1159" spans="7:7" s="6" customFormat="1" x14ac:dyDescent="0.25">
      <c r="G1159" s="2"/>
    </row>
    <row r="1160" spans="7:7" s="6" customFormat="1" x14ac:dyDescent="0.25">
      <c r="G1160" s="2"/>
    </row>
    <row r="1161" spans="7:7" s="6" customFormat="1" x14ac:dyDescent="0.25">
      <c r="G1161" s="2"/>
    </row>
    <row r="1162" spans="7:7" s="6" customFormat="1" x14ac:dyDescent="0.25">
      <c r="G1162" s="2"/>
    </row>
    <row r="1163" spans="7:7" s="6" customFormat="1" x14ac:dyDescent="0.25">
      <c r="G1163" s="2"/>
    </row>
    <row r="1164" spans="7:7" s="6" customFormat="1" x14ac:dyDescent="0.25">
      <c r="G1164" s="2"/>
    </row>
    <row r="1165" spans="7:7" s="6" customFormat="1" x14ac:dyDescent="0.25">
      <c r="G1165" s="2"/>
    </row>
    <row r="1166" spans="7:7" s="6" customFormat="1" x14ac:dyDescent="0.25">
      <c r="G1166" s="2"/>
    </row>
    <row r="1167" spans="7:7" s="6" customFormat="1" x14ac:dyDescent="0.25">
      <c r="G1167" s="2"/>
    </row>
    <row r="1168" spans="7:7" s="6" customFormat="1" x14ac:dyDescent="0.25">
      <c r="G1168" s="2"/>
    </row>
    <row r="1169" spans="7:7" s="6" customFormat="1" x14ac:dyDescent="0.25">
      <c r="G1169" s="2"/>
    </row>
    <row r="1170" spans="7:7" s="6" customFormat="1" x14ac:dyDescent="0.25">
      <c r="G1170" s="2"/>
    </row>
    <row r="1171" spans="7:7" s="6" customFormat="1" x14ac:dyDescent="0.25">
      <c r="G1171" s="2"/>
    </row>
    <row r="1172" spans="7:7" s="6" customFormat="1" x14ac:dyDescent="0.25">
      <c r="G1172" s="2"/>
    </row>
    <row r="1173" spans="7:7" s="6" customFormat="1" x14ac:dyDescent="0.25">
      <c r="G1173" s="2"/>
    </row>
    <row r="1174" spans="7:7" s="6" customFormat="1" x14ac:dyDescent="0.25">
      <c r="G1174" s="2"/>
    </row>
    <row r="1175" spans="7:7" s="6" customFormat="1" x14ac:dyDescent="0.25">
      <c r="G1175" s="2"/>
    </row>
    <row r="1176" spans="7:7" s="6" customFormat="1" x14ac:dyDescent="0.25">
      <c r="G1176" s="2"/>
    </row>
    <row r="1177" spans="7:7" s="6" customFormat="1" x14ac:dyDescent="0.25">
      <c r="G1177" s="2"/>
    </row>
    <row r="1178" spans="7:7" s="6" customFormat="1" x14ac:dyDescent="0.25">
      <c r="G1178" s="2"/>
    </row>
    <row r="1179" spans="7:7" s="6" customFormat="1" x14ac:dyDescent="0.25">
      <c r="G1179" s="2"/>
    </row>
    <row r="1180" spans="7:7" s="6" customFormat="1" x14ac:dyDescent="0.25">
      <c r="G1180" s="2"/>
    </row>
    <row r="1181" spans="7:7" s="6" customFormat="1" x14ac:dyDescent="0.25">
      <c r="G1181" s="2"/>
    </row>
    <row r="1182" spans="7:7" s="6" customFormat="1" x14ac:dyDescent="0.25">
      <c r="G1182" s="2"/>
    </row>
    <row r="1183" spans="7:7" s="6" customFormat="1" x14ac:dyDescent="0.25">
      <c r="G1183" s="2"/>
    </row>
    <row r="1184" spans="7:7" s="6" customFormat="1" x14ac:dyDescent="0.25">
      <c r="G1184" s="2"/>
    </row>
    <row r="1185" spans="7:7" s="6" customFormat="1" x14ac:dyDescent="0.25">
      <c r="G1185" s="2"/>
    </row>
    <row r="1186" spans="7:7" s="6" customFormat="1" x14ac:dyDescent="0.25">
      <c r="G1186" s="2"/>
    </row>
    <row r="1187" spans="7:7" s="6" customFormat="1" x14ac:dyDescent="0.25">
      <c r="G1187" s="2"/>
    </row>
    <row r="1188" spans="7:7" s="6" customFormat="1" x14ac:dyDescent="0.25">
      <c r="G1188" s="2"/>
    </row>
    <row r="1189" spans="7:7" s="6" customFormat="1" x14ac:dyDescent="0.25">
      <c r="G1189" s="2"/>
    </row>
    <row r="1190" spans="7:7" s="6" customFormat="1" x14ac:dyDescent="0.25">
      <c r="G1190" s="2"/>
    </row>
    <row r="1191" spans="7:7" s="6" customFormat="1" x14ac:dyDescent="0.25">
      <c r="G1191" s="2"/>
    </row>
    <row r="1192" spans="7:7" s="6" customFormat="1" x14ac:dyDescent="0.25">
      <c r="G1192" s="2"/>
    </row>
    <row r="1193" spans="7:7" s="6" customFormat="1" x14ac:dyDescent="0.25">
      <c r="G1193" s="2"/>
    </row>
    <row r="1194" spans="7:7" s="6" customFormat="1" x14ac:dyDescent="0.25">
      <c r="G1194" s="2"/>
    </row>
    <row r="1195" spans="7:7" s="6" customFormat="1" x14ac:dyDescent="0.25">
      <c r="G1195" s="2"/>
    </row>
    <row r="1196" spans="7:7" s="6" customFormat="1" x14ac:dyDescent="0.25">
      <c r="G1196" s="2"/>
    </row>
    <row r="1197" spans="7:7" s="6" customFormat="1" x14ac:dyDescent="0.25">
      <c r="G1197" s="2"/>
    </row>
    <row r="1198" spans="7:7" s="6" customFormat="1" x14ac:dyDescent="0.25">
      <c r="G1198" s="2"/>
    </row>
    <row r="1199" spans="7:7" s="6" customFormat="1" x14ac:dyDescent="0.25">
      <c r="G1199" s="2"/>
    </row>
    <row r="1200" spans="7:7" s="6" customFormat="1" x14ac:dyDescent="0.25">
      <c r="G1200" s="2"/>
    </row>
    <row r="1201" spans="7:7" s="6" customFormat="1" x14ac:dyDescent="0.25">
      <c r="G1201" s="2"/>
    </row>
    <row r="1202" spans="7:7" s="6" customFormat="1" x14ac:dyDescent="0.25">
      <c r="G1202" s="2"/>
    </row>
    <row r="1203" spans="7:7" s="6" customFormat="1" x14ac:dyDescent="0.25">
      <c r="G1203" s="2"/>
    </row>
    <row r="1204" spans="7:7" s="6" customFormat="1" x14ac:dyDescent="0.25">
      <c r="G1204" s="2"/>
    </row>
    <row r="1205" spans="7:7" s="6" customFormat="1" x14ac:dyDescent="0.25">
      <c r="G1205" s="2"/>
    </row>
    <row r="1206" spans="7:7" s="6" customFormat="1" x14ac:dyDescent="0.25">
      <c r="G1206" s="2"/>
    </row>
    <row r="1207" spans="7:7" s="6" customFormat="1" x14ac:dyDescent="0.25">
      <c r="G1207" s="2"/>
    </row>
    <row r="1208" spans="7:7" s="6" customFormat="1" x14ac:dyDescent="0.25">
      <c r="G1208" s="2"/>
    </row>
    <row r="1209" spans="7:7" s="6" customFormat="1" x14ac:dyDescent="0.25">
      <c r="G1209" s="2"/>
    </row>
    <row r="1210" spans="7:7" s="6" customFormat="1" x14ac:dyDescent="0.25">
      <c r="G1210" s="2"/>
    </row>
    <row r="1211" spans="7:7" s="6" customFormat="1" x14ac:dyDescent="0.25">
      <c r="G1211" s="2"/>
    </row>
    <row r="1212" spans="7:7" s="6" customFormat="1" x14ac:dyDescent="0.25">
      <c r="G1212" s="2"/>
    </row>
    <row r="1213" spans="7:7" s="6" customFormat="1" x14ac:dyDescent="0.25">
      <c r="G1213" s="2"/>
    </row>
    <row r="1214" spans="7:7" s="6" customFormat="1" x14ac:dyDescent="0.25">
      <c r="G1214" s="2"/>
    </row>
    <row r="1215" spans="7:7" s="6" customFormat="1" x14ac:dyDescent="0.25">
      <c r="G1215" s="2"/>
    </row>
    <row r="1216" spans="7:7" s="6" customFormat="1" x14ac:dyDescent="0.25">
      <c r="G1216" s="2"/>
    </row>
    <row r="1217" spans="7:7" s="6" customFormat="1" x14ac:dyDescent="0.25">
      <c r="G1217" s="2"/>
    </row>
    <row r="1218" spans="7:7" s="6" customFormat="1" x14ac:dyDescent="0.25">
      <c r="G1218" s="2"/>
    </row>
    <row r="1219" spans="7:7" s="6" customFormat="1" x14ac:dyDescent="0.25">
      <c r="G1219" s="2"/>
    </row>
    <row r="1220" spans="7:7" s="6" customFormat="1" x14ac:dyDescent="0.25">
      <c r="G1220" s="2"/>
    </row>
    <row r="1221" spans="7:7" s="6" customFormat="1" x14ac:dyDescent="0.25">
      <c r="G1221" s="2"/>
    </row>
    <row r="1222" spans="7:7" s="6" customFormat="1" x14ac:dyDescent="0.25">
      <c r="G1222" s="2"/>
    </row>
    <row r="1223" spans="7:7" s="6" customFormat="1" x14ac:dyDescent="0.25">
      <c r="G1223" s="2"/>
    </row>
    <row r="1224" spans="7:7" s="6" customFormat="1" x14ac:dyDescent="0.25">
      <c r="G1224" s="2"/>
    </row>
    <row r="1225" spans="7:7" s="6" customFormat="1" x14ac:dyDescent="0.25">
      <c r="G1225" s="2"/>
    </row>
    <row r="1226" spans="7:7" s="6" customFormat="1" x14ac:dyDescent="0.25">
      <c r="G1226" s="2"/>
    </row>
    <row r="1227" spans="7:7" s="6" customFormat="1" x14ac:dyDescent="0.25">
      <c r="G1227" s="2"/>
    </row>
    <row r="1228" spans="7:7" s="6" customFormat="1" x14ac:dyDescent="0.25">
      <c r="G1228" s="2"/>
    </row>
    <row r="1229" spans="7:7" s="6" customFormat="1" x14ac:dyDescent="0.25">
      <c r="G1229" s="2"/>
    </row>
    <row r="1230" spans="7:7" s="6" customFormat="1" x14ac:dyDescent="0.25">
      <c r="G1230" s="2"/>
    </row>
    <row r="1231" spans="7:7" s="6" customFormat="1" x14ac:dyDescent="0.25">
      <c r="G1231" s="2"/>
    </row>
    <row r="1232" spans="7:7" s="6" customFormat="1" x14ac:dyDescent="0.25">
      <c r="G1232" s="2"/>
    </row>
    <row r="1233" spans="7:7" s="6" customFormat="1" x14ac:dyDescent="0.25">
      <c r="G1233" s="2"/>
    </row>
    <row r="1234" spans="7:7" s="6" customFormat="1" x14ac:dyDescent="0.25">
      <c r="G1234" s="2"/>
    </row>
    <row r="1235" spans="7:7" s="6" customFormat="1" x14ac:dyDescent="0.25">
      <c r="G1235" s="2"/>
    </row>
    <row r="1236" spans="7:7" s="6" customFormat="1" x14ac:dyDescent="0.25">
      <c r="G1236" s="2"/>
    </row>
    <row r="1237" spans="7:7" s="6" customFormat="1" x14ac:dyDescent="0.25">
      <c r="G1237" s="2"/>
    </row>
    <row r="1238" spans="7:7" s="6" customFormat="1" x14ac:dyDescent="0.25">
      <c r="G1238" s="2"/>
    </row>
    <row r="1239" spans="7:7" s="6" customFormat="1" x14ac:dyDescent="0.25">
      <c r="G1239" s="2"/>
    </row>
    <row r="1240" spans="7:7" s="6" customFormat="1" x14ac:dyDescent="0.25">
      <c r="G1240" s="2"/>
    </row>
    <row r="1241" spans="7:7" s="6" customFormat="1" x14ac:dyDescent="0.25">
      <c r="G1241" s="2"/>
    </row>
    <row r="1242" spans="7:7" s="6" customFormat="1" x14ac:dyDescent="0.25">
      <c r="G1242" s="2"/>
    </row>
    <row r="1243" spans="7:7" s="6" customFormat="1" x14ac:dyDescent="0.25">
      <c r="G1243" s="2"/>
    </row>
    <row r="1244" spans="7:7" s="6" customFormat="1" x14ac:dyDescent="0.25">
      <c r="G1244" s="2"/>
    </row>
    <row r="1245" spans="7:7" s="6" customFormat="1" x14ac:dyDescent="0.25">
      <c r="G1245" s="2"/>
    </row>
    <row r="1246" spans="7:7" s="6" customFormat="1" x14ac:dyDescent="0.25">
      <c r="G1246" s="2"/>
    </row>
    <row r="1247" spans="7:7" s="6" customFormat="1" x14ac:dyDescent="0.25">
      <c r="G1247" s="2"/>
    </row>
    <row r="1248" spans="7:7" s="6" customFormat="1" x14ac:dyDescent="0.25">
      <c r="G1248" s="2"/>
    </row>
    <row r="1249" spans="7:7" s="6" customFormat="1" x14ac:dyDescent="0.25">
      <c r="G1249" s="2"/>
    </row>
    <row r="1250" spans="7:7" s="6" customFormat="1" x14ac:dyDescent="0.25">
      <c r="G1250" s="2"/>
    </row>
    <row r="1251" spans="7:7" s="6" customFormat="1" x14ac:dyDescent="0.25">
      <c r="G1251" s="2"/>
    </row>
    <row r="1252" spans="7:7" s="6" customFormat="1" x14ac:dyDescent="0.25">
      <c r="G1252" s="2"/>
    </row>
    <row r="1253" spans="7:7" s="6" customFormat="1" x14ac:dyDescent="0.25">
      <c r="G1253" s="2"/>
    </row>
    <row r="1254" spans="7:7" s="6" customFormat="1" x14ac:dyDescent="0.25">
      <c r="G1254" s="2"/>
    </row>
    <row r="1255" spans="7:7" s="6" customFormat="1" x14ac:dyDescent="0.25">
      <c r="G1255" s="2"/>
    </row>
    <row r="1256" spans="7:7" s="6" customFormat="1" x14ac:dyDescent="0.25">
      <c r="G1256" s="2"/>
    </row>
    <row r="1257" spans="7:7" s="6" customFormat="1" x14ac:dyDescent="0.25">
      <c r="G1257" s="2"/>
    </row>
    <row r="1258" spans="7:7" s="6" customFormat="1" x14ac:dyDescent="0.25">
      <c r="G1258" s="2"/>
    </row>
    <row r="1259" spans="7:7" s="6" customFormat="1" x14ac:dyDescent="0.25">
      <c r="G1259" s="2"/>
    </row>
    <row r="1260" spans="7:7" s="6" customFormat="1" x14ac:dyDescent="0.25">
      <c r="G1260" s="2"/>
    </row>
    <row r="1261" spans="7:7" s="6" customFormat="1" x14ac:dyDescent="0.25">
      <c r="G1261" s="2"/>
    </row>
    <row r="1262" spans="7:7" s="6" customFormat="1" x14ac:dyDescent="0.25">
      <c r="G1262" s="2"/>
    </row>
    <row r="1263" spans="7:7" s="6" customFormat="1" x14ac:dyDescent="0.25">
      <c r="G1263" s="2"/>
    </row>
    <row r="1264" spans="7:7" s="6" customFormat="1" x14ac:dyDescent="0.25">
      <c r="G1264" s="2"/>
    </row>
    <row r="1265" spans="7:7" s="6" customFormat="1" x14ac:dyDescent="0.25">
      <c r="G1265" s="2"/>
    </row>
    <row r="1266" spans="7:7" s="6" customFormat="1" x14ac:dyDescent="0.25">
      <c r="G1266" s="2"/>
    </row>
    <row r="1267" spans="7:7" s="6" customFormat="1" x14ac:dyDescent="0.25">
      <c r="G1267" s="2"/>
    </row>
    <row r="1268" spans="7:7" s="6" customFormat="1" x14ac:dyDescent="0.25">
      <c r="G1268" s="2"/>
    </row>
    <row r="1269" spans="7:7" s="6" customFormat="1" x14ac:dyDescent="0.25">
      <c r="G1269" s="2"/>
    </row>
    <row r="1270" spans="7:7" s="6" customFormat="1" x14ac:dyDescent="0.25">
      <c r="G1270" s="2"/>
    </row>
    <row r="1271" spans="7:7" s="6" customFormat="1" x14ac:dyDescent="0.25">
      <c r="G1271" s="2"/>
    </row>
    <row r="1272" spans="7:7" s="6" customFormat="1" x14ac:dyDescent="0.25">
      <c r="G1272" s="2"/>
    </row>
    <row r="1273" spans="7:7" s="6" customFormat="1" x14ac:dyDescent="0.25">
      <c r="G1273" s="2"/>
    </row>
    <row r="1274" spans="7:7" s="6" customFormat="1" x14ac:dyDescent="0.25">
      <c r="G1274" s="2"/>
    </row>
    <row r="1275" spans="7:7" s="6" customFormat="1" x14ac:dyDescent="0.25">
      <c r="G1275" s="2"/>
    </row>
    <row r="1276" spans="7:7" s="6" customFormat="1" x14ac:dyDescent="0.25">
      <c r="G1276" s="2"/>
    </row>
    <row r="1277" spans="7:7" s="6" customFormat="1" x14ac:dyDescent="0.25">
      <c r="G1277" s="2"/>
    </row>
    <row r="1278" spans="7:7" s="6" customFormat="1" x14ac:dyDescent="0.25">
      <c r="G1278" s="2"/>
    </row>
    <row r="1279" spans="7:7" s="6" customFormat="1" x14ac:dyDescent="0.25">
      <c r="G1279" s="2"/>
    </row>
    <row r="1280" spans="7:7" s="6" customFormat="1" x14ac:dyDescent="0.25">
      <c r="G1280" s="2"/>
    </row>
    <row r="1281" spans="7:7" s="6" customFormat="1" x14ac:dyDescent="0.25">
      <c r="G1281" s="2"/>
    </row>
    <row r="1282" spans="7:7" s="6" customFormat="1" x14ac:dyDescent="0.25">
      <c r="G1282" s="2"/>
    </row>
    <row r="1283" spans="7:7" s="6" customFormat="1" x14ac:dyDescent="0.25">
      <c r="G1283" s="2"/>
    </row>
    <row r="1284" spans="7:7" s="6" customFormat="1" x14ac:dyDescent="0.25">
      <c r="G1284" s="2"/>
    </row>
    <row r="1285" spans="7:7" s="6" customFormat="1" x14ac:dyDescent="0.25">
      <c r="G1285" s="2"/>
    </row>
    <row r="1286" spans="7:7" s="6" customFormat="1" x14ac:dyDescent="0.25">
      <c r="G1286" s="2"/>
    </row>
    <row r="1287" spans="7:7" s="6" customFormat="1" x14ac:dyDescent="0.25">
      <c r="G1287" s="2"/>
    </row>
    <row r="1288" spans="7:7" s="6" customFormat="1" x14ac:dyDescent="0.25">
      <c r="G1288" s="2"/>
    </row>
    <row r="1289" spans="7:7" s="6" customFormat="1" x14ac:dyDescent="0.25">
      <c r="G1289" s="2"/>
    </row>
    <row r="1290" spans="7:7" s="6" customFormat="1" x14ac:dyDescent="0.25">
      <c r="G1290" s="2"/>
    </row>
    <row r="1291" spans="7:7" s="6" customFormat="1" x14ac:dyDescent="0.25">
      <c r="G1291" s="2"/>
    </row>
    <row r="1292" spans="7:7" s="6" customFormat="1" x14ac:dyDescent="0.25">
      <c r="G1292" s="2"/>
    </row>
    <row r="1293" spans="7:7" s="6" customFormat="1" x14ac:dyDescent="0.25">
      <c r="G1293" s="2"/>
    </row>
    <row r="1294" spans="7:7" s="6" customFormat="1" x14ac:dyDescent="0.25">
      <c r="G1294" s="2"/>
    </row>
    <row r="1295" spans="7:7" s="6" customFormat="1" x14ac:dyDescent="0.25">
      <c r="G1295" s="2"/>
    </row>
    <row r="1296" spans="7:7" s="6" customFormat="1" x14ac:dyDescent="0.25">
      <c r="G1296" s="2"/>
    </row>
    <row r="1297" spans="7:7" s="6" customFormat="1" x14ac:dyDescent="0.25">
      <c r="G1297" s="2"/>
    </row>
    <row r="1298" spans="7:7" s="6" customFormat="1" x14ac:dyDescent="0.25">
      <c r="G1298" s="2"/>
    </row>
    <row r="1299" spans="7:7" s="6" customFormat="1" x14ac:dyDescent="0.25">
      <c r="G1299" s="2"/>
    </row>
    <row r="1300" spans="7:7" s="6" customFormat="1" x14ac:dyDescent="0.25">
      <c r="G1300" s="2"/>
    </row>
    <row r="1301" spans="7:7" s="6" customFormat="1" x14ac:dyDescent="0.25">
      <c r="G1301" s="2"/>
    </row>
    <row r="1302" spans="7:7" s="6" customFormat="1" x14ac:dyDescent="0.25">
      <c r="G1302" s="2"/>
    </row>
    <row r="1303" spans="7:7" s="6" customFormat="1" x14ac:dyDescent="0.25">
      <c r="G1303" s="2"/>
    </row>
    <row r="1304" spans="7:7" s="6" customFormat="1" x14ac:dyDescent="0.25">
      <c r="G1304" s="2"/>
    </row>
    <row r="1305" spans="7:7" s="6" customFormat="1" x14ac:dyDescent="0.25">
      <c r="G1305" s="2"/>
    </row>
    <row r="1306" spans="7:7" s="6" customFormat="1" x14ac:dyDescent="0.25">
      <c r="G1306" s="2"/>
    </row>
    <row r="1307" spans="7:7" s="6" customFormat="1" x14ac:dyDescent="0.25">
      <c r="G1307" s="2"/>
    </row>
    <row r="1308" spans="7:7" s="6" customFormat="1" x14ac:dyDescent="0.25">
      <c r="G1308" s="2"/>
    </row>
    <row r="1309" spans="7:7" s="6" customFormat="1" x14ac:dyDescent="0.25">
      <c r="G1309" s="2"/>
    </row>
    <row r="1310" spans="7:7" s="6" customFormat="1" x14ac:dyDescent="0.25">
      <c r="G1310" s="2"/>
    </row>
    <row r="1311" spans="7:7" s="6" customFormat="1" x14ac:dyDescent="0.25">
      <c r="G1311" s="2"/>
    </row>
    <row r="1312" spans="7:7" s="6" customFormat="1" x14ac:dyDescent="0.25">
      <c r="G1312" s="2"/>
    </row>
    <row r="1313" spans="7:7" s="6" customFormat="1" x14ac:dyDescent="0.25">
      <c r="G1313" s="2"/>
    </row>
    <row r="1314" spans="7:7" s="6" customFormat="1" x14ac:dyDescent="0.25">
      <c r="G1314" s="2"/>
    </row>
    <row r="1315" spans="7:7" s="6" customFormat="1" x14ac:dyDescent="0.25">
      <c r="G1315" s="2"/>
    </row>
    <row r="1316" spans="7:7" s="6" customFormat="1" x14ac:dyDescent="0.25">
      <c r="G1316" s="2"/>
    </row>
    <row r="1317" spans="7:7" s="6" customFormat="1" x14ac:dyDescent="0.25">
      <c r="G1317" s="2"/>
    </row>
    <row r="1318" spans="7:7" s="6" customFormat="1" x14ac:dyDescent="0.25">
      <c r="G1318" s="2"/>
    </row>
    <row r="1319" spans="7:7" s="6" customFormat="1" x14ac:dyDescent="0.25">
      <c r="G1319" s="2"/>
    </row>
    <row r="1320" spans="7:7" s="6" customFormat="1" x14ac:dyDescent="0.25">
      <c r="G1320" s="2"/>
    </row>
    <row r="1321" spans="7:7" s="6" customFormat="1" x14ac:dyDescent="0.25">
      <c r="G1321" s="2"/>
    </row>
    <row r="1322" spans="7:7" s="6" customFormat="1" x14ac:dyDescent="0.25">
      <c r="G1322" s="2"/>
    </row>
    <row r="1323" spans="7:7" s="6" customFormat="1" x14ac:dyDescent="0.25">
      <c r="G1323" s="2"/>
    </row>
    <row r="1324" spans="7:7" s="6" customFormat="1" x14ac:dyDescent="0.25">
      <c r="G1324" s="2"/>
    </row>
    <row r="1325" spans="7:7" s="6" customFormat="1" x14ac:dyDescent="0.25">
      <c r="G1325" s="2"/>
    </row>
    <row r="1326" spans="7:7" s="6" customFormat="1" x14ac:dyDescent="0.25">
      <c r="G1326" s="2"/>
    </row>
    <row r="1327" spans="7:7" s="6" customFormat="1" x14ac:dyDescent="0.25">
      <c r="G1327" s="2"/>
    </row>
    <row r="1328" spans="7:7" s="6" customFormat="1" x14ac:dyDescent="0.25">
      <c r="G1328" s="2"/>
    </row>
    <row r="1329" spans="7:7" s="6" customFormat="1" x14ac:dyDescent="0.25">
      <c r="G1329" s="2"/>
    </row>
    <row r="1330" spans="7:7" s="6" customFormat="1" x14ac:dyDescent="0.25">
      <c r="G1330" s="2"/>
    </row>
    <row r="1331" spans="7:7" s="6" customFormat="1" x14ac:dyDescent="0.25">
      <c r="G1331" s="2"/>
    </row>
    <row r="1332" spans="7:7" s="6" customFormat="1" x14ac:dyDescent="0.25">
      <c r="G1332" s="2"/>
    </row>
    <row r="1333" spans="7:7" s="6" customFormat="1" x14ac:dyDescent="0.25">
      <c r="G1333" s="2"/>
    </row>
    <row r="1334" spans="7:7" s="6" customFormat="1" x14ac:dyDescent="0.25">
      <c r="G1334" s="2"/>
    </row>
    <row r="1335" spans="7:7" s="6" customFormat="1" x14ac:dyDescent="0.25">
      <c r="G1335" s="2"/>
    </row>
    <row r="1336" spans="7:7" s="6" customFormat="1" x14ac:dyDescent="0.25">
      <c r="G1336" s="2"/>
    </row>
    <row r="1337" spans="7:7" s="6" customFormat="1" x14ac:dyDescent="0.25">
      <c r="G1337" s="2"/>
    </row>
    <row r="1338" spans="7:7" s="6" customFormat="1" x14ac:dyDescent="0.25">
      <c r="G1338" s="2"/>
    </row>
    <row r="1339" spans="7:7" s="6" customFormat="1" x14ac:dyDescent="0.25">
      <c r="G1339" s="2"/>
    </row>
    <row r="1340" spans="7:7" s="6" customFormat="1" x14ac:dyDescent="0.25">
      <c r="G1340" s="2"/>
    </row>
    <row r="1341" spans="7:7" s="6" customFormat="1" x14ac:dyDescent="0.25">
      <c r="G1341" s="2"/>
    </row>
    <row r="1342" spans="7:7" s="6" customFormat="1" x14ac:dyDescent="0.25">
      <c r="G1342" s="2"/>
    </row>
    <row r="1343" spans="7:7" s="6" customFormat="1" x14ac:dyDescent="0.25">
      <c r="G1343" s="2"/>
    </row>
    <row r="1344" spans="7:7" s="6" customFormat="1" x14ac:dyDescent="0.25">
      <c r="G1344" s="2"/>
    </row>
    <row r="1345" spans="7:7" s="6" customFormat="1" x14ac:dyDescent="0.25">
      <c r="G1345" s="2"/>
    </row>
    <row r="1346" spans="7:7" s="6" customFormat="1" x14ac:dyDescent="0.25">
      <c r="G1346" s="2"/>
    </row>
    <row r="1347" spans="7:7" s="6" customFormat="1" x14ac:dyDescent="0.25">
      <c r="G1347" s="2"/>
    </row>
    <row r="1348" spans="7:7" s="6" customFormat="1" x14ac:dyDescent="0.25">
      <c r="G1348" s="2"/>
    </row>
    <row r="1349" spans="7:7" s="6" customFormat="1" x14ac:dyDescent="0.25">
      <c r="G1349" s="2"/>
    </row>
    <row r="1350" spans="7:7" s="6" customFormat="1" x14ac:dyDescent="0.25">
      <c r="G1350" s="2"/>
    </row>
    <row r="1351" spans="7:7" s="6" customFormat="1" x14ac:dyDescent="0.25">
      <c r="G1351" s="2"/>
    </row>
    <row r="1352" spans="7:7" s="6" customFormat="1" x14ac:dyDescent="0.25">
      <c r="G1352" s="2"/>
    </row>
    <row r="1353" spans="7:7" s="6" customFormat="1" x14ac:dyDescent="0.25">
      <c r="G1353" s="2"/>
    </row>
    <row r="1354" spans="7:7" s="6" customFormat="1" x14ac:dyDescent="0.25">
      <c r="G1354" s="2"/>
    </row>
    <row r="1355" spans="7:7" s="6" customFormat="1" x14ac:dyDescent="0.25">
      <c r="G1355" s="2"/>
    </row>
    <row r="1356" spans="7:7" s="6" customFormat="1" x14ac:dyDescent="0.25">
      <c r="G1356" s="2"/>
    </row>
    <row r="1357" spans="7:7" s="6" customFormat="1" x14ac:dyDescent="0.25">
      <c r="G1357" s="2"/>
    </row>
    <row r="1358" spans="7:7" s="6" customFormat="1" x14ac:dyDescent="0.25">
      <c r="G1358" s="2"/>
    </row>
    <row r="1359" spans="7:7" s="6" customFormat="1" x14ac:dyDescent="0.25">
      <c r="G1359" s="2"/>
    </row>
    <row r="1360" spans="7:7" s="6" customFormat="1" x14ac:dyDescent="0.25">
      <c r="G1360" s="2"/>
    </row>
    <row r="1361" spans="7:7" s="6" customFormat="1" x14ac:dyDescent="0.25">
      <c r="G1361" s="2"/>
    </row>
    <row r="1362" spans="7:7" s="6" customFormat="1" x14ac:dyDescent="0.25">
      <c r="G1362" s="2"/>
    </row>
    <row r="1363" spans="7:7" s="6" customFormat="1" x14ac:dyDescent="0.25">
      <c r="G1363" s="2"/>
    </row>
    <row r="1364" spans="7:7" s="6" customFormat="1" x14ac:dyDescent="0.25">
      <c r="G1364" s="2"/>
    </row>
    <row r="1365" spans="7:7" s="6" customFormat="1" x14ac:dyDescent="0.25">
      <c r="G1365" s="2"/>
    </row>
    <row r="1366" spans="7:7" s="6" customFormat="1" x14ac:dyDescent="0.25">
      <c r="G1366" s="2"/>
    </row>
    <row r="1367" spans="7:7" s="6" customFormat="1" x14ac:dyDescent="0.25">
      <c r="G1367" s="2"/>
    </row>
    <row r="1368" spans="7:7" s="6" customFormat="1" x14ac:dyDescent="0.25">
      <c r="G1368" s="2"/>
    </row>
    <row r="1369" spans="7:7" s="6" customFormat="1" x14ac:dyDescent="0.25">
      <c r="G1369" s="2"/>
    </row>
    <row r="1370" spans="7:7" s="6" customFormat="1" x14ac:dyDescent="0.25">
      <c r="G1370" s="2"/>
    </row>
    <row r="1371" spans="7:7" s="6" customFormat="1" x14ac:dyDescent="0.25">
      <c r="G1371" s="2"/>
    </row>
    <row r="1372" spans="7:7" s="6" customFormat="1" x14ac:dyDescent="0.25">
      <c r="G1372" s="2"/>
    </row>
    <row r="1373" spans="7:7" s="6" customFormat="1" x14ac:dyDescent="0.25">
      <c r="G1373" s="2"/>
    </row>
    <row r="1374" spans="7:7" s="6" customFormat="1" x14ac:dyDescent="0.25">
      <c r="G1374" s="2"/>
    </row>
    <row r="1375" spans="7:7" s="6" customFormat="1" x14ac:dyDescent="0.25">
      <c r="G1375" s="2"/>
    </row>
    <row r="1376" spans="7:7" s="6" customFormat="1" x14ac:dyDescent="0.25">
      <c r="G1376" s="2"/>
    </row>
    <row r="1377" spans="7:7" s="6" customFormat="1" x14ac:dyDescent="0.25">
      <c r="G1377" s="2"/>
    </row>
    <row r="1378" spans="7:7" s="6" customFormat="1" x14ac:dyDescent="0.25">
      <c r="G1378" s="2"/>
    </row>
    <row r="1379" spans="7:7" s="6" customFormat="1" x14ac:dyDescent="0.25">
      <c r="G1379" s="2"/>
    </row>
    <row r="1380" spans="7:7" s="6" customFormat="1" x14ac:dyDescent="0.25">
      <c r="G1380" s="2"/>
    </row>
    <row r="1381" spans="7:7" s="6" customFormat="1" x14ac:dyDescent="0.25">
      <c r="G1381" s="2"/>
    </row>
    <row r="1382" spans="7:7" s="6" customFormat="1" x14ac:dyDescent="0.25">
      <c r="G1382" s="2"/>
    </row>
    <row r="1383" spans="7:7" s="6" customFormat="1" x14ac:dyDescent="0.25">
      <c r="G1383" s="2"/>
    </row>
    <row r="1384" spans="7:7" s="6" customFormat="1" x14ac:dyDescent="0.25">
      <c r="G1384" s="2"/>
    </row>
    <row r="1385" spans="7:7" s="6" customFormat="1" x14ac:dyDescent="0.25">
      <c r="G1385" s="2"/>
    </row>
    <row r="1386" spans="7:7" s="6" customFormat="1" x14ac:dyDescent="0.25">
      <c r="G1386" s="2"/>
    </row>
    <row r="1387" spans="7:7" s="6" customFormat="1" x14ac:dyDescent="0.25">
      <c r="G1387" s="2"/>
    </row>
    <row r="1388" spans="7:7" s="6" customFormat="1" x14ac:dyDescent="0.25">
      <c r="G1388" s="2"/>
    </row>
    <row r="1389" spans="7:7" s="6" customFormat="1" x14ac:dyDescent="0.25">
      <c r="G1389" s="2"/>
    </row>
    <row r="1390" spans="7:7" s="6" customFormat="1" x14ac:dyDescent="0.25">
      <c r="G1390" s="2"/>
    </row>
    <row r="1391" spans="7:7" s="6" customFormat="1" x14ac:dyDescent="0.25">
      <c r="G1391" s="2"/>
    </row>
    <row r="1392" spans="7:7" s="6" customFormat="1" x14ac:dyDescent="0.25">
      <c r="G1392" s="2"/>
    </row>
    <row r="1393" spans="7:7" s="6" customFormat="1" x14ac:dyDescent="0.25">
      <c r="G1393" s="2"/>
    </row>
    <row r="1394" spans="7:7" s="6" customFormat="1" x14ac:dyDescent="0.25">
      <c r="G1394" s="2"/>
    </row>
    <row r="1395" spans="7:7" s="6" customFormat="1" x14ac:dyDescent="0.25">
      <c r="G1395" s="2"/>
    </row>
    <row r="1396" spans="7:7" s="6" customFormat="1" x14ac:dyDescent="0.25">
      <c r="G1396" s="2"/>
    </row>
    <row r="1397" spans="7:7" s="6" customFormat="1" x14ac:dyDescent="0.25">
      <c r="G1397" s="2"/>
    </row>
    <row r="1398" spans="7:7" s="6" customFormat="1" x14ac:dyDescent="0.25">
      <c r="G1398" s="2"/>
    </row>
    <row r="1399" spans="7:7" s="6" customFormat="1" x14ac:dyDescent="0.25">
      <c r="G1399" s="2"/>
    </row>
    <row r="1400" spans="7:7" s="6" customFormat="1" x14ac:dyDescent="0.25">
      <c r="G1400" s="2"/>
    </row>
    <row r="1401" spans="7:7" s="6" customFormat="1" x14ac:dyDescent="0.25">
      <c r="G1401" s="2"/>
    </row>
    <row r="1402" spans="7:7" s="6" customFormat="1" x14ac:dyDescent="0.25">
      <c r="G1402" s="2"/>
    </row>
    <row r="1403" spans="7:7" s="6" customFormat="1" x14ac:dyDescent="0.25">
      <c r="G1403" s="2"/>
    </row>
    <row r="1404" spans="7:7" s="6" customFormat="1" x14ac:dyDescent="0.25">
      <c r="G1404" s="2"/>
    </row>
    <row r="1405" spans="7:7" s="6" customFormat="1" x14ac:dyDescent="0.25">
      <c r="G1405" s="2"/>
    </row>
    <row r="1406" spans="7:7" s="6" customFormat="1" x14ac:dyDescent="0.25">
      <c r="G1406" s="2"/>
    </row>
    <row r="1407" spans="7:7" s="6" customFormat="1" x14ac:dyDescent="0.25">
      <c r="G1407" s="2"/>
    </row>
    <row r="1408" spans="7:7" s="6" customFormat="1" x14ac:dyDescent="0.25">
      <c r="G1408" s="2"/>
    </row>
    <row r="1409" spans="7:7" s="6" customFormat="1" x14ac:dyDescent="0.25">
      <c r="G1409" s="2"/>
    </row>
    <row r="1410" spans="7:7" s="6" customFormat="1" x14ac:dyDescent="0.25">
      <c r="G1410" s="2"/>
    </row>
    <row r="1411" spans="7:7" s="6" customFormat="1" x14ac:dyDescent="0.25">
      <c r="G1411" s="2"/>
    </row>
    <row r="1412" spans="7:7" s="6" customFormat="1" x14ac:dyDescent="0.25">
      <c r="G1412" s="2"/>
    </row>
    <row r="1413" spans="7:7" s="6" customFormat="1" x14ac:dyDescent="0.25">
      <c r="G1413" s="2"/>
    </row>
    <row r="1414" spans="7:7" s="6" customFormat="1" x14ac:dyDescent="0.25">
      <c r="G1414" s="2"/>
    </row>
    <row r="1415" spans="7:7" s="6" customFormat="1" x14ac:dyDescent="0.25">
      <c r="G1415" s="2"/>
    </row>
    <row r="1416" spans="7:7" s="6" customFormat="1" x14ac:dyDescent="0.25">
      <c r="G1416" s="2"/>
    </row>
    <row r="1417" spans="7:7" s="6" customFormat="1" x14ac:dyDescent="0.25">
      <c r="G1417" s="2"/>
    </row>
    <row r="1418" spans="7:7" s="6" customFormat="1" x14ac:dyDescent="0.25">
      <c r="G1418" s="2"/>
    </row>
    <row r="1419" spans="7:7" s="6" customFormat="1" x14ac:dyDescent="0.25">
      <c r="G1419" s="2"/>
    </row>
    <row r="1420" spans="7:7" s="6" customFormat="1" x14ac:dyDescent="0.25">
      <c r="G1420" s="2"/>
    </row>
    <row r="1421" spans="7:7" s="6" customFormat="1" x14ac:dyDescent="0.25">
      <c r="G1421" s="2"/>
    </row>
    <row r="1422" spans="7:7" s="6" customFormat="1" x14ac:dyDescent="0.25">
      <c r="G1422" s="2"/>
    </row>
    <row r="1423" spans="7:7" s="6" customFormat="1" x14ac:dyDescent="0.25">
      <c r="G1423" s="2"/>
    </row>
    <row r="1424" spans="7:7" s="6" customFormat="1" x14ac:dyDescent="0.25">
      <c r="G1424" s="2"/>
    </row>
    <row r="1425" spans="7:7" s="6" customFormat="1" x14ac:dyDescent="0.25">
      <c r="G1425" s="2"/>
    </row>
    <row r="1426" spans="7:7" s="6" customFormat="1" x14ac:dyDescent="0.25">
      <c r="G1426" s="2"/>
    </row>
    <row r="1427" spans="7:7" s="6" customFormat="1" x14ac:dyDescent="0.25">
      <c r="G1427" s="2"/>
    </row>
    <row r="1428" spans="7:7" s="6" customFormat="1" x14ac:dyDescent="0.25">
      <c r="G1428" s="2"/>
    </row>
    <row r="1429" spans="7:7" s="6" customFormat="1" x14ac:dyDescent="0.25">
      <c r="G1429" s="2"/>
    </row>
    <row r="1430" spans="7:7" s="6" customFormat="1" x14ac:dyDescent="0.25">
      <c r="G1430" s="2"/>
    </row>
    <row r="1431" spans="7:7" s="6" customFormat="1" x14ac:dyDescent="0.25">
      <c r="G1431" s="2"/>
    </row>
    <row r="1432" spans="7:7" s="6" customFormat="1" x14ac:dyDescent="0.25">
      <c r="G1432" s="2"/>
    </row>
    <row r="1433" spans="7:7" s="6" customFormat="1" x14ac:dyDescent="0.25">
      <c r="G1433" s="2"/>
    </row>
    <row r="1434" spans="7:7" s="6" customFormat="1" x14ac:dyDescent="0.25">
      <c r="G1434" s="2"/>
    </row>
    <row r="1435" spans="7:7" s="6" customFormat="1" x14ac:dyDescent="0.25">
      <c r="G1435" s="2"/>
    </row>
    <row r="1436" spans="7:7" s="6" customFormat="1" x14ac:dyDescent="0.25">
      <c r="G1436" s="2"/>
    </row>
    <row r="1437" spans="7:7" s="6" customFormat="1" x14ac:dyDescent="0.25">
      <c r="G1437" s="2"/>
    </row>
    <row r="1438" spans="7:7" s="6" customFormat="1" x14ac:dyDescent="0.25">
      <c r="G1438" s="2"/>
    </row>
    <row r="1439" spans="7:7" s="6" customFormat="1" x14ac:dyDescent="0.25">
      <c r="G1439" s="2"/>
    </row>
    <row r="1440" spans="7:7" s="6" customFormat="1" x14ac:dyDescent="0.25">
      <c r="G1440" s="2"/>
    </row>
    <row r="1441" spans="7:7" s="6" customFormat="1" x14ac:dyDescent="0.25">
      <c r="G1441" s="2"/>
    </row>
    <row r="1442" spans="7:7" s="6" customFormat="1" x14ac:dyDescent="0.25">
      <c r="G1442" s="2"/>
    </row>
    <row r="1443" spans="7:7" s="6" customFormat="1" x14ac:dyDescent="0.25">
      <c r="G1443" s="2"/>
    </row>
    <row r="1444" spans="7:7" s="6" customFormat="1" x14ac:dyDescent="0.25">
      <c r="G1444" s="2"/>
    </row>
    <row r="1445" spans="7:7" s="6" customFormat="1" x14ac:dyDescent="0.25">
      <c r="G1445" s="2"/>
    </row>
    <row r="1446" spans="7:7" s="6" customFormat="1" x14ac:dyDescent="0.25">
      <c r="G1446" s="2"/>
    </row>
    <row r="1447" spans="7:7" s="6" customFormat="1" x14ac:dyDescent="0.25">
      <c r="G1447" s="2"/>
    </row>
    <row r="1448" spans="7:7" s="6" customFormat="1" x14ac:dyDescent="0.25">
      <c r="G1448" s="2"/>
    </row>
    <row r="1449" spans="7:7" s="6" customFormat="1" x14ac:dyDescent="0.25">
      <c r="G1449" s="2"/>
    </row>
    <row r="1450" spans="7:7" s="6" customFormat="1" x14ac:dyDescent="0.25">
      <c r="G1450" s="2"/>
    </row>
    <row r="1451" spans="7:7" s="6" customFormat="1" x14ac:dyDescent="0.25">
      <c r="G1451" s="2"/>
    </row>
    <row r="1452" spans="7:7" s="6" customFormat="1" x14ac:dyDescent="0.25">
      <c r="G1452" s="2"/>
    </row>
    <row r="1453" spans="7:7" s="6" customFormat="1" x14ac:dyDescent="0.25">
      <c r="G1453" s="2"/>
    </row>
    <row r="1454" spans="7:7" s="6" customFormat="1" x14ac:dyDescent="0.25">
      <c r="G1454" s="2"/>
    </row>
    <row r="1455" spans="7:7" s="6" customFormat="1" x14ac:dyDescent="0.25">
      <c r="G1455" s="2"/>
    </row>
    <row r="1456" spans="7:7" s="6" customFormat="1" x14ac:dyDescent="0.25">
      <c r="G1456" s="2"/>
    </row>
    <row r="1457" spans="7:7" s="6" customFormat="1" x14ac:dyDescent="0.25">
      <c r="G1457" s="2"/>
    </row>
    <row r="1458" spans="7:7" s="6" customFormat="1" x14ac:dyDescent="0.25">
      <c r="G1458" s="2"/>
    </row>
    <row r="1459" spans="7:7" s="6" customFormat="1" x14ac:dyDescent="0.25">
      <c r="G1459" s="2"/>
    </row>
    <row r="1460" spans="7:7" s="6" customFormat="1" x14ac:dyDescent="0.25">
      <c r="G1460" s="2"/>
    </row>
    <row r="1461" spans="7:7" s="6" customFormat="1" x14ac:dyDescent="0.25">
      <c r="G1461" s="2"/>
    </row>
    <row r="1462" spans="7:7" s="6" customFormat="1" x14ac:dyDescent="0.25">
      <c r="G1462" s="2"/>
    </row>
    <row r="1463" spans="7:7" s="6" customFormat="1" x14ac:dyDescent="0.25">
      <c r="G1463" s="2"/>
    </row>
    <row r="1464" spans="7:7" s="6" customFormat="1" x14ac:dyDescent="0.25">
      <c r="G1464" s="2"/>
    </row>
    <row r="1465" spans="7:7" s="6" customFormat="1" x14ac:dyDescent="0.25">
      <c r="G1465" s="2"/>
    </row>
    <row r="1466" spans="7:7" s="6" customFormat="1" x14ac:dyDescent="0.25">
      <c r="G1466" s="2"/>
    </row>
    <row r="1467" spans="7:7" s="6" customFormat="1" x14ac:dyDescent="0.25">
      <c r="G1467" s="2"/>
    </row>
    <row r="1468" spans="7:7" s="6" customFormat="1" x14ac:dyDescent="0.25">
      <c r="G1468" s="2"/>
    </row>
    <row r="1469" spans="7:7" s="6" customFormat="1" x14ac:dyDescent="0.25">
      <c r="G1469" s="2"/>
    </row>
    <row r="1470" spans="7:7" s="6" customFormat="1" x14ac:dyDescent="0.25">
      <c r="G1470" s="2"/>
    </row>
    <row r="1471" spans="7:7" s="6" customFormat="1" x14ac:dyDescent="0.25">
      <c r="G1471" s="2"/>
    </row>
    <row r="1472" spans="7:7" s="6" customFormat="1" x14ac:dyDescent="0.25">
      <c r="G1472" s="2"/>
    </row>
    <row r="1473" spans="7:7" s="6" customFormat="1" x14ac:dyDescent="0.25">
      <c r="G1473" s="2"/>
    </row>
    <row r="1474" spans="7:7" s="6" customFormat="1" x14ac:dyDescent="0.25">
      <c r="G1474" s="2"/>
    </row>
    <row r="1475" spans="7:7" s="6" customFormat="1" x14ac:dyDescent="0.25">
      <c r="G1475" s="2"/>
    </row>
    <row r="1476" spans="7:7" s="6" customFormat="1" x14ac:dyDescent="0.25">
      <c r="G1476" s="2"/>
    </row>
    <row r="1477" spans="7:7" s="6" customFormat="1" x14ac:dyDescent="0.25">
      <c r="G1477" s="2"/>
    </row>
    <row r="1478" spans="7:7" s="6" customFormat="1" x14ac:dyDescent="0.25">
      <c r="G1478" s="2"/>
    </row>
    <row r="1479" spans="7:7" s="6" customFormat="1" x14ac:dyDescent="0.25">
      <c r="G1479" s="2"/>
    </row>
    <row r="1480" spans="7:7" s="6" customFormat="1" x14ac:dyDescent="0.25">
      <c r="G1480" s="2"/>
    </row>
    <row r="1481" spans="7:7" s="6" customFormat="1" x14ac:dyDescent="0.25">
      <c r="G1481" s="2"/>
    </row>
    <row r="1482" spans="7:7" s="6" customFormat="1" x14ac:dyDescent="0.25">
      <c r="G1482" s="2"/>
    </row>
    <row r="1483" spans="7:7" s="6" customFormat="1" x14ac:dyDescent="0.25">
      <c r="G1483" s="2"/>
    </row>
    <row r="1484" spans="7:7" s="6" customFormat="1" x14ac:dyDescent="0.25">
      <c r="G1484" s="2"/>
    </row>
    <row r="1485" spans="7:7" s="6" customFormat="1" x14ac:dyDescent="0.25">
      <c r="G1485" s="2"/>
    </row>
    <row r="1486" spans="7:7" s="6" customFormat="1" x14ac:dyDescent="0.25">
      <c r="G1486" s="2"/>
    </row>
    <row r="1487" spans="7:7" s="6" customFormat="1" x14ac:dyDescent="0.25">
      <c r="G1487" s="2"/>
    </row>
    <row r="1488" spans="7:7" s="6" customFormat="1" x14ac:dyDescent="0.25">
      <c r="G1488" s="2"/>
    </row>
    <row r="1489" spans="7:7" s="6" customFormat="1" x14ac:dyDescent="0.25">
      <c r="G1489" s="2"/>
    </row>
    <row r="1490" spans="7:7" s="6" customFormat="1" x14ac:dyDescent="0.25">
      <c r="G1490" s="2"/>
    </row>
    <row r="1491" spans="7:7" s="6" customFormat="1" x14ac:dyDescent="0.25">
      <c r="G1491" s="2"/>
    </row>
    <row r="1492" spans="7:7" s="6" customFormat="1" x14ac:dyDescent="0.25">
      <c r="G1492" s="2"/>
    </row>
    <row r="1493" spans="7:7" s="6" customFormat="1" x14ac:dyDescent="0.25">
      <c r="G1493" s="2"/>
    </row>
    <row r="1494" spans="7:7" s="6" customFormat="1" x14ac:dyDescent="0.25">
      <c r="G1494" s="2"/>
    </row>
    <row r="1495" spans="7:7" s="6" customFormat="1" x14ac:dyDescent="0.25">
      <c r="G1495" s="2"/>
    </row>
    <row r="1496" spans="7:7" s="6" customFormat="1" x14ac:dyDescent="0.25">
      <c r="G1496" s="2"/>
    </row>
    <row r="1497" spans="7:7" s="6" customFormat="1" x14ac:dyDescent="0.25">
      <c r="G1497" s="2"/>
    </row>
    <row r="1498" spans="7:7" s="6" customFormat="1" x14ac:dyDescent="0.25">
      <c r="G1498" s="2"/>
    </row>
    <row r="1499" spans="7:7" s="6" customFormat="1" x14ac:dyDescent="0.25">
      <c r="G1499" s="2"/>
    </row>
    <row r="1500" spans="7:7" s="6" customFormat="1" x14ac:dyDescent="0.25">
      <c r="G1500" s="2"/>
    </row>
    <row r="1501" spans="7:7" s="6" customFormat="1" x14ac:dyDescent="0.25">
      <c r="G1501" s="2"/>
    </row>
    <row r="1502" spans="7:7" s="6" customFormat="1" x14ac:dyDescent="0.25">
      <c r="G1502" s="2"/>
    </row>
    <row r="1503" spans="7:7" s="6" customFormat="1" x14ac:dyDescent="0.25">
      <c r="G1503" s="2"/>
    </row>
    <row r="1504" spans="7:7" s="6" customFormat="1" x14ac:dyDescent="0.25">
      <c r="G1504" s="2"/>
    </row>
    <row r="1505" spans="7:7" s="6" customFormat="1" x14ac:dyDescent="0.25">
      <c r="G1505" s="2"/>
    </row>
    <row r="1506" spans="7:7" s="6" customFormat="1" x14ac:dyDescent="0.25">
      <c r="G1506" s="2"/>
    </row>
    <row r="1507" spans="7:7" s="6" customFormat="1" x14ac:dyDescent="0.25">
      <c r="G1507" s="2"/>
    </row>
    <row r="1508" spans="7:7" s="6" customFormat="1" x14ac:dyDescent="0.25">
      <c r="G1508" s="2"/>
    </row>
    <row r="1509" spans="7:7" s="6" customFormat="1" x14ac:dyDescent="0.25">
      <c r="G1509" s="2"/>
    </row>
    <row r="1510" spans="7:7" s="6" customFormat="1" x14ac:dyDescent="0.25">
      <c r="G1510" s="2"/>
    </row>
    <row r="1511" spans="7:7" s="6" customFormat="1" x14ac:dyDescent="0.25">
      <c r="G1511" s="2"/>
    </row>
    <row r="1512" spans="7:7" s="6" customFormat="1" x14ac:dyDescent="0.25">
      <c r="G1512" s="2"/>
    </row>
    <row r="1513" spans="7:7" s="6" customFormat="1" x14ac:dyDescent="0.25">
      <c r="G1513" s="2"/>
    </row>
    <row r="1514" spans="7:7" s="6" customFormat="1" x14ac:dyDescent="0.25">
      <c r="G1514" s="2"/>
    </row>
    <row r="1515" spans="7:7" s="6" customFormat="1" x14ac:dyDescent="0.25">
      <c r="G1515" s="2"/>
    </row>
    <row r="1516" spans="7:7" s="6" customFormat="1" x14ac:dyDescent="0.25">
      <c r="G1516" s="2"/>
    </row>
    <row r="1517" spans="7:7" s="6" customFormat="1" x14ac:dyDescent="0.25">
      <c r="G1517" s="2"/>
    </row>
    <row r="1518" spans="7:7" s="6" customFormat="1" x14ac:dyDescent="0.25">
      <c r="G1518" s="2"/>
    </row>
    <row r="1519" spans="7:7" s="6" customFormat="1" x14ac:dyDescent="0.25">
      <c r="G1519" s="2"/>
    </row>
    <row r="1520" spans="7:7" s="6" customFormat="1" x14ac:dyDescent="0.25">
      <c r="G1520" s="2"/>
    </row>
    <row r="1521" spans="7:7" s="6" customFormat="1" x14ac:dyDescent="0.25">
      <c r="G1521" s="2"/>
    </row>
    <row r="1522" spans="7:7" s="6" customFormat="1" x14ac:dyDescent="0.25">
      <c r="G1522" s="2"/>
    </row>
    <row r="1523" spans="7:7" s="6" customFormat="1" x14ac:dyDescent="0.25">
      <c r="G1523" s="2"/>
    </row>
    <row r="1524" spans="7:7" s="6" customFormat="1" x14ac:dyDescent="0.25">
      <c r="G1524" s="2"/>
    </row>
    <row r="1525" spans="7:7" s="6" customFormat="1" x14ac:dyDescent="0.25">
      <c r="G1525" s="2"/>
    </row>
    <row r="1526" spans="7:7" s="6" customFormat="1" x14ac:dyDescent="0.25">
      <c r="G1526" s="2"/>
    </row>
    <row r="1527" spans="7:7" s="6" customFormat="1" x14ac:dyDescent="0.25">
      <c r="G1527" s="2"/>
    </row>
    <row r="1528" spans="7:7" s="6" customFormat="1" x14ac:dyDescent="0.25">
      <c r="G1528" s="2"/>
    </row>
    <row r="1529" spans="7:7" s="6" customFormat="1" x14ac:dyDescent="0.25">
      <c r="G1529" s="2"/>
    </row>
    <row r="1530" spans="7:7" s="6" customFormat="1" x14ac:dyDescent="0.25">
      <c r="G1530" s="2"/>
    </row>
    <row r="1531" spans="7:7" s="6" customFormat="1" x14ac:dyDescent="0.25">
      <c r="G1531" s="2"/>
    </row>
    <row r="1532" spans="7:7" s="6" customFormat="1" x14ac:dyDescent="0.25">
      <c r="G1532" s="2"/>
    </row>
    <row r="1533" spans="7:7" s="6" customFormat="1" x14ac:dyDescent="0.25">
      <c r="G1533" s="2"/>
    </row>
    <row r="1534" spans="7:7" s="6" customFormat="1" x14ac:dyDescent="0.25">
      <c r="G1534" s="2"/>
    </row>
    <row r="1535" spans="7:7" s="6" customFormat="1" x14ac:dyDescent="0.25">
      <c r="G1535" s="2"/>
    </row>
    <row r="1536" spans="7:7" s="6" customFormat="1" x14ac:dyDescent="0.25">
      <c r="G1536" s="2"/>
    </row>
    <row r="1537" spans="7:7" s="6" customFormat="1" x14ac:dyDescent="0.25">
      <c r="G1537" s="2"/>
    </row>
    <row r="1538" spans="7:7" s="6" customFormat="1" x14ac:dyDescent="0.25">
      <c r="G1538" s="2"/>
    </row>
    <row r="1539" spans="7:7" s="6" customFormat="1" x14ac:dyDescent="0.25">
      <c r="G1539" s="2"/>
    </row>
    <row r="1540" spans="7:7" s="6" customFormat="1" x14ac:dyDescent="0.25">
      <c r="G1540" s="2"/>
    </row>
    <row r="1541" spans="7:7" s="6" customFormat="1" x14ac:dyDescent="0.25">
      <c r="G1541" s="2"/>
    </row>
    <row r="1542" spans="7:7" s="6" customFormat="1" x14ac:dyDescent="0.25">
      <c r="G1542" s="2"/>
    </row>
    <row r="1543" spans="7:7" s="6" customFormat="1" x14ac:dyDescent="0.25">
      <c r="G1543" s="2"/>
    </row>
    <row r="1544" spans="7:7" s="6" customFormat="1" x14ac:dyDescent="0.25">
      <c r="G1544" s="2"/>
    </row>
    <row r="1545" spans="7:7" s="6" customFormat="1" x14ac:dyDescent="0.25">
      <c r="G1545" s="2"/>
    </row>
    <row r="1546" spans="7:7" s="6" customFormat="1" x14ac:dyDescent="0.25">
      <c r="G1546" s="2"/>
    </row>
    <row r="1547" spans="7:7" s="6" customFormat="1" x14ac:dyDescent="0.25">
      <c r="G1547" s="2"/>
    </row>
    <row r="1548" spans="7:7" s="6" customFormat="1" x14ac:dyDescent="0.25">
      <c r="G1548" s="2"/>
    </row>
    <row r="1549" spans="7:7" s="6" customFormat="1" x14ac:dyDescent="0.25">
      <c r="G1549" s="2"/>
    </row>
    <row r="1550" spans="7:7" s="6" customFormat="1" x14ac:dyDescent="0.25">
      <c r="G1550" s="2"/>
    </row>
    <row r="1551" spans="7:7" s="6" customFormat="1" x14ac:dyDescent="0.25">
      <c r="G1551" s="2"/>
    </row>
    <row r="1552" spans="7:7" s="6" customFormat="1" x14ac:dyDescent="0.25">
      <c r="G1552" s="2"/>
    </row>
    <row r="1553" spans="7:7" s="6" customFormat="1" x14ac:dyDescent="0.25">
      <c r="G1553" s="2"/>
    </row>
    <row r="1554" spans="7:7" s="6" customFormat="1" x14ac:dyDescent="0.25">
      <c r="G1554" s="2"/>
    </row>
    <row r="1555" spans="7:7" s="6" customFormat="1" x14ac:dyDescent="0.25">
      <c r="G1555" s="2"/>
    </row>
    <row r="1556" spans="7:7" s="6" customFormat="1" x14ac:dyDescent="0.25">
      <c r="G1556" s="2"/>
    </row>
    <row r="1557" spans="7:7" s="6" customFormat="1" x14ac:dyDescent="0.25">
      <c r="G1557" s="2"/>
    </row>
    <row r="1558" spans="7:7" s="6" customFormat="1" x14ac:dyDescent="0.25">
      <c r="G1558" s="2"/>
    </row>
    <row r="1559" spans="7:7" s="6" customFormat="1" x14ac:dyDescent="0.25">
      <c r="G1559" s="2"/>
    </row>
    <row r="1560" spans="7:7" s="6" customFormat="1" x14ac:dyDescent="0.25">
      <c r="G1560" s="2"/>
    </row>
    <row r="1561" spans="7:7" s="6" customFormat="1" x14ac:dyDescent="0.25">
      <c r="G1561" s="2"/>
    </row>
    <row r="1562" spans="7:7" s="6" customFormat="1" x14ac:dyDescent="0.25">
      <c r="G1562" s="2"/>
    </row>
    <row r="1563" spans="7:7" s="6" customFormat="1" x14ac:dyDescent="0.25">
      <c r="G1563" s="2"/>
    </row>
    <row r="1564" spans="7:7" s="6" customFormat="1" x14ac:dyDescent="0.25">
      <c r="G1564" s="2"/>
    </row>
    <row r="1565" spans="7:7" s="6" customFormat="1" x14ac:dyDescent="0.25">
      <c r="G1565" s="2"/>
    </row>
    <row r="1566" spans="7:7" s="6" customFormat="1" x14ac:dyDescent="0.25">
      <c r="G1566" s="2"/>
    </row>
    <row r="1567" spans="7:7" s="6" customFormat="1" x14ac:dyDescent="0.25">
      <c r="G1567" s="2"/>
    </row>
    <row r="1568" spans="7:7" s="6" customFormat="1" x14ac:dyDescent="0.25">
      <c r="G1568" s="2"/>
    </row>
    <row r="1569" spans="7:7" s="6" customFormat="1" x14ac:dyDescent="0.25">
      <c r="G1569" s="2"/>
    </row>
    <row r="1570" spans="7:7" s="6" customFormat="1" x14ac:dyDescent="0.25">
      <c r="G1570" s="2"/>
    </row>
    <row r="1571" spans="7:7" s="6" customFormat="1" x14ac:dyDescent="0.25">
      <c r="G1571" s="2"/>
    </row>
    <row r="1572" spans="7:7" s="6" customFormat="1" x14ac:dyDescent="0.25">
      <c r="G1572" s="2"/>
    </row>
    <row r="1573" spans="7:7" s="6" customFormat="1" x14ac:dyDescent="0.25">
      <c r="G1573" s="2"/>
    </row>
    <row r="1574" spans="7:7" s="6" customFormat="1" x14ac:dyDescent="0.25">
      <c r="G1574" s="2"/>
    </row>
    <row r="1575" spans="7:7" s="6" customFormat="1" x14ac:dyDescent="0.25">
      <c r="G1575" s="2"/>
    </row>
    <row r="1576" spans="7:7" s="6" customFormat="1" x14ac:dyDescent="0.25">
      <c r="G1576" s="2"/>
    </row>
    <row r="1577" spans="7:7" s="6" customFormat="1" x14ac:dyDescent="0.25">
      <c r="G1577" s="2"/>
    </row>
    <row r="1578" spans="7:7" s="6" customFormat="1" x14ac:dyDescent="0.25">
      <c r="G1578" s="2"/>
    </row>
    <row r="1579" spans="7:7" s="6" customFormat="1" x14ac:dyDescent="0.25">
      <c r="G1579" s="2"/>
    </row>
    <row r="1580" spans="7:7" s="6" customFormat="1" x14ac:dyDescent="0.25">
      <c r="G1580" s="2"/>
    </row>
    <row r="1581" spans="7:7" s="6" customFormat="1" x14ac:dyDescent="0.25">
      <c r="G1581" s="2"/>
    </row>
    <row r="1582" spans="7:7" s="6" customFormat="1" x14ac:dyDescent="0.25">
      <c r="G1582" s="2"/>
    </row>
    <row r="1583" spans="7:7" s="6" customFormat="1" x14ac:dyDescent="0.25">
      <c r="G1583" s="2"/>
    </row>
    <row r="1584" spans="7:7" s="6" customFormat="1" x14ac:dyDescent="0.25">
      <c r="G1584" s="2"/>
    </row>
    <row r="1585" spans="7:7" s="6" customFormat="1" x14ac:dyDescent="0.25">
      <c r="G1585" s="2"/>
    </row>
    <row r="1586" spans="7:7" s="6" customFormat="1" x14ac:dyDescent="0.25">
      <c r="G1586" s="2"/>
    </row>
    <row r="1587" spans="7:7" s="6" customFormat="1" x14ac:dyDescent="0.25">
      <c r="G1587" s="2"/>
    </row>
    <row r="1588" spans="7:7" s="6" customFormat="1" x14ac:dyDescent="0.25">
      <c r="G1588" s="2"/>
    </row>
    <row r="1589" spans="7:7" s="6" customFormat="1" x14ac:dyDescent="0.25">
      <c r="G1589" s="2"/>
    </row>
    <row r="1590" spans="7:7" s="6" customFormat="1" x14ac:dyDescent="0.25">
      <c r="G1590" s="2"/>
    </row>
    <row r="1591" spans="7:7" s="6" customFormat="1" x14ac:dyDescent="0.25">
      <c r="G1591" s="2"/>
    </row>
    <row r="1592" spans="7:7" s="6" customFormat="1" x14ac:dyDescent="0.25">
      <c r="G1592" s="2"/>
    </row>
    <row r="1593" spans="7:7" s="6" customFormat="1" x14ac:dyDescent="0.25">
      <c r="G1593" s="2"/>
    </row>
    <row r="1594" spans="7:7" s="6" customFormat="1" x14ac:dyDescent="0.25">
      <c r="G1594" s="2"/>
    </row>
    <row r="1595" spans="7:7" s="6" customFormat="1" x14ac:dyDescent="0.25">
      <c r="G1595" s="2"/>
    </row>
    <row r="1596" spans="7:7" s="6" customFormat="1" x14ac:dyDescent="0.25">
      <c r="G1596" s="2"/>
    </row>
    <row r="1597" spans="7:7" s="6" customFormat="1" x14ac:dyDescent="0.25">
      <c r="G1597" s="2"/>
    </row>
    <row r="1598" spans="7:7" s="6" customFormat="1" x14ac:dyDescent="0.25">
      <c r="G1598" s="2"/>
    </row>
    <row r="1599" spans="7:7" s="6" customFormat="1" x14ac:dyDescent="0.25">
      <c r="G1599" s="2"/>
    </row>
    <row r="1600" spans="7:7" s="6" customFormat="1" x14ac:dyDescent="0.25">
      <c r="G1600" s="2"/>
    </row>
    <row r="1601" spans="7:7" s="6" customFormat="1" x14ac:dyDescent="0.25">
      <c r="G1601" s="2"/>
    </row>
    <row r="1602" spans="7:7" s="6" customFormat="1" x14ac:dyDescent="0.25">
      <c r="G1602" s="2"/>
    </row>
    <row r="1603" spans="7:7" s="6" customFormat="1" x14ac:dyDescent="0.25">
      <c r="G1603" s="2"/>
    </row>
    <row r="1604" spans="7:7" s="6" customFormat="1" x14ac:dyDescent="0.25">
      <c r="G1604" s="2"/>
    </row>
    <row r="1605" spans="7:7" s="6" customFormat="1" x14ac:dyDescent="0.25">
      <c r="G1605" s="2"/>
    </row>
    <row r="1606" spans="7:7" s="6" customFormat="1" x14ac:dyDescent="0.25">
      <c r="G1606" s="2"/>
    </row>
    <row r="1607" spans="7:7" s="6" customFormat="1" x14ac:dyDescent="0.25">
      <c r="G1607" s="2"/>
    </row>
    <row r="1608" spans="7:7" s="6" customFormat="1" x14ac:dyDescent="0.25">
      <c r="G1608" s="2"/>
    </row>
    <row r="1609" spans="7:7" s="6" customFormat="1" x14ac:dyDescent="0.25">
      <c r="G1609" s="2"/>
    </row>
    <row r="1610" spans="7:7" s="6" customFormat="1" x14ac:dyDescent="0.25">
      <c r="G1610" s="2"/>
    </row>
    <row r="1611" spans="7:7" s="6" customFormat="1" x14ac:dyDescent="0.25">
      <c r="G1611" s="2"/>
    </row>
    <row r="1612" spans="7:7" s="6" customFormat="1" x14ac:dyDescent="0.25">
      <c r="G1612" s="2"/>
    </row>
    <row r="1613" spans="7:7" s="6" customFormat="1" x14ac:dyDescent="0.25">
      <c r="G1613" s="2"/>
    </row>
    <row r="1614" spans="7:7" s="6" customFormat="1" x14ac:dyDescent="0.25">
      <c r="G1614" s="2"/>
    </row>
    <row r="1615" spans="7:7" s="6" customFormat="1" x14ac:dyDescent="0.25">
      <c r="G1615" s="2"/>
    </row>
    <row r="1616" spans="7:7" s="6" customFormat="1" x14ac:dyDescent="0.25">
      <c r="G1616" s="2"/>
    </row>
    <row r="1617" spans="7:7" s="6" customFormat="1" x14ac:dyDescent="0.25">
      <c r="G1617" s="2"/>
    </row>
    <row r="1618" spans="7:7" s="6" customFormat="1" x14ac:dyDescent="0.25">
      <c r="G1618" s="2"/>
    </row>
    <row r="1619" spans="7:7" s="6" customFormat="1" x14ac:dyDescent="0.25">
      <c r="G1619" s="2"/>
    </row>
    <row r="1620" spans="7:7" s="6" customFormat="1" x14ac:dyDescent="0.25">
      <c r="G1620" s="2"/>
    </row>
    <row r="1621" spans="7:7" s="6" customFormat="1" x14ac:dyDescent="0.25">
      <c r="G1621" s="2"/>
    </row>
    <row r="1622" spans="7:7" s="6" customFormat="1" x14ac:dyDescent="0.25">
      <c r="G1622" s="2"/>
    </row>
    <row r="1623" spans="7:7" s="6" customFormat="1" x14ac:dyDescent="0.25">
      <c r="G1623" s="2"/>
    </row>
    <row r="1624" spans="7:7" s="6" customFormat="1" x14ac:dyDescent="0.25">
      <c r="G1624" s="2"/>
    </row>
    <row r="1625" spans="7:7" s="6" customFormat="1" x14ac:dyDescent="0.25">
      <c r="G1625" s="2"/>
    </row>
    <row r="1626" spans="7:7" s="6" customFormat="1" x14ac:dyDescent="0.25">
      <c r="G1626" s="2"/>
    </row>
    <row r="1627" spans="7:7" s="6" customFormat="1" x14ac:dyDescent="0.25">
      <c r="G1627" s="2"/>
    </row>
    <row r="1628" spans="7:7" s="6" customFormat="1" x14ac:dyDescent="0.25">
      <c r="G1628" s="2"/>
    </row>
    <row r="1629" spans="7:7" s="6" customFormat="1" x14ac:dyDescent="0.25">
      <c r="G1629" s="2"/>
    </row>
    <row r="1630" spans="7:7" s="6" customFormat="1" x14ac:dyDescent="0.25">
      <c r="G1630" s="2"/>
    </row>
    <row r="1631" spans="7:7" s="6" customFormat="1" x14ac:dyDescent="0.25">
      <c r="G1631" s="2"/>
    </row>
    <row r="1632" spans="7:7" s="6" customFormat="1" x14ac:dyDescent="0.25">
      <c r="G1632" s="2"/>
    </row>
    <row r="1633" spans="7:7" s="6" customFormat="1" x14ac:dyDescent="0.25">
      <c r="G1633" s="2"/>
    </row>
    <row r="1634" spans="7:7" s="6" customFormat="1" x14ac:dyDescent="0.25">
      <c r="G1634" s="2"/>
    </row>
    <row r="1635" spans="7:7" s="6" customFormat="1" x14ac:dyDescent="0.25">
      <c r="G1635" s="2"/>
    </row>
    <row r="1636" spans="7:7" s="6" customFormat="1" x14ac:dyDescent="0.25">
      <c r="G1636" s="2"/>
    </row>
    <row r="1637" spans="7:7" s="6" customFormat="1" x14ac:dyDescent="0.25">
      <c r="G1637" s="2"/>
    </row>
    <row r="1638" spans="7:7" s="6" customFormat="1" x14ac:dyDescent="0.25">
      <c r="G1638" s="2"/>
    </row>
    <row r="1639" spans="7:7" s="6" customFormat="1" x14ac:dyDescent="0.25">
      <c r="G1639" s="2"/>
    </row>
    <row r="1640" spans="7:7" s="6" customFormat="1" x14ac:dyDescent="0.25">
      <c r="G1640" s="2"/>
    </row>
    <row r="1641" spans="7:7" s="6" customFormat="1" x14ac:dyDescent="0.25">
      <c r="G1641" s="2"/>
    </row>
    <row r="1642" spans="7:7" s="6" customFormat="1" x14ac:dyDescent="0.25">
      <c r="G1642" s="2"/>
    </row>
    <row r="1643" spans="7:7" s="6" customFormat="1" x14ac:dyDescent="0.25">
      <c r="G1643" s="2"/>
    </row>
    <row r="1644" spans="7:7" s="6" customFormat="1" x14ac:dyDescent="0.25">
      <c r="G1644" s="2"/>
    </row>
    <row r="1645" spans="7:7" s="6" customFormat="1" x14ac:dyDescent="0.25">
      <c r="G1645" s="2"/>
    </row>
    <row r="1646" spans="7:7" s="6" customFormat="1" x14ac:dyDescent="0.25">
      <c r="G1646" s="2"/>
    </row>
    <row r="1647" spans="7:7" s="6" customFormat="1" x14ac:dyDescent="0.25">
      <c r="G1647" s="2"/>
    </row>
    <row r="1648" spans="7:7" s="6" customFormat="1" x14ac:dyDescent="0.25">
      <c r="G1648" s="2"/>
    </row>
    <row r="1649" spans="7:7" s="6" customFormat="1" x14ac:dyDescent="0.25">
      <c r="G1649" s="2"/>
    </row>
    <row r="1650" spans="7:7" s="6" customFormat="1" x14ac:dyDescent="0.25">
      <c r="G1650" s="2"/>
    </row>
    <row r="1651" spans="7:7" s="6" customFormat="1" x14ac:dyDescent="0.25">
      <c r="G1651" s="2"/>
    </row>
    <row r="1652" spans="7:7" s="6" customFormat="1" x14ac:dyDescent="0.25">
      <c r="G1652" s="2"/>
    </row>
    <row r="1653" spans="7:7" s="6" customFormat="1" x14ac:dyDescent="0.25">
      <c r="G1653" s="2"/>
    </row>
    <row r="1654" spans="7:7" s="6" customFormat="1" x14ac:dyDescent="0.25">
      <c r="G1654" s="2"/>
    </row>
    <row r="1655" spans="7:7" s="6" customFormat="1" x14ac:dyDescent="0.25">
      <c r="G1655" s="2"/>
    </row>
    <row r="1656" spans="7:7" s="6" customFormat="1" x14ac:dyDescent="0.25">
      <c r="G1656" s="2"/>
    </row>
    <row r="1657" spans="7:7" s="6" customFormat="1" x14ac:dyDescent="0.25">
      <c r="G1657" s="2"/>
    </row>
    <row r="1658" spans="7:7" s="6" customFormat="1" x14ac:dyDescent="0.25">
      <c r="G1658" s="2"/>
    </row>
    <row r="1659" spans="7:7" s="6" customFormat="1" x14ac:dyDescent="0.25">
      <c r="G1659" s="2"/>
    </row>
    <row r="1660" spans="7:7" s="6" customFormat="1" x14ac:dyDescent="0.25">
      <c r="G1660" s="2"/>
    </row>
    <row r="1661" spans="7:7" s="6" customFormat="1" x14ac:dyDescent="0.25">
      <c r="G1661" s="2"/>
    </row>
    <row r="1662" spans="7:7" s="6" customFormat="1" x14ac:dyDescent="0.25">
      <c r="G1662" s="2"/>
    </row>
    <row r="1663" spans="7:7" s="6" customFormat="1" x14ac:dyDescent="0.25">
      <c r="G1663" s="2"/>
    </row>
    <row r="1664" spans="7:7" s="6" customFormat="1" x14ac:dyDescent="0.25">
      <c r="G1664" s="2"/>
    </row>
    <row r="1665" spans="7:7" s="6" customFormat="1" x14ac:dyDescent="0.25">
      <c r="G1665" s="2"/>
    </row>
    <row r="1666" spans="7:7" s="6" customFormat="1" x14ac:dyDescent="0.25">
      <c r="G1666" s="2"/>
    </row>
    <row r="1667" spans="7:7" s="6" customFormat="1" x14ac:dyDescent="0.25">
      <c r="G1667" s="2"/>
    </row>
    <row r="1668" spans="7:7" s="6" customFormat="1" x14ac:dyDescent="0.25">
      <c r="G1668" s="2"/>
    </row>
    <row r="1669" spans="7:7" s="6" customFormat="1" x14ac:dyDescent="0.25">
      <c r="G1669" s="2"/>
    </row>
    <row r="1670" spans="7:7" s="6" customFormat="1" x14ac:dyDescent="0.25">
      <c r="G1670" s="2"/>
    </row>
    <row r="1671" spans="7:7" s="6" customFormat="1" x14ac:dyDescent="0.25">
      <c r="G1671" s="2"/>
    </row>
    <row r="1672" spans="7:7" s="6" customFormat="1" x14ac:dyDescent="0.25">
      <c r="G1672" s="2"/>
    </row>
    <row r="1673" spans="7:7" s="6" customFormat="1" x14ac:dyDescent="0.25">
      <c r="G1673" s="2"/>
    </row>
    <row r="1674" spans="7:7" s="6" customFormat="1" x14ac:dyDescent="0.25">
      <c r="G1674" s="2"/>
    </row>
    <row r="1675" spans="7:7" s="6" customFormat="1" x14ac:dyDescent="0.25">
      <c r="G1675" s="2"/>
    </row>
    <row r="1676" spans="7:7" s="6" customFormat="1" x14ac:dyDescent="0.25">
      <c r="G1676" s="2"/>
    </row>
    <row r="1677" spans="7:7" s="6" customFormat="1" x14ac:dyDescent="0.25">
      <c r="G1677" s="2"/>
    </row>
    <row r="1678" spans="7:7" s="6" customFormat="1" x14ac:dyDescent="0.25">
      <c r="G1678" s="2"/>
    </row>
    <row r="1679" spans="7:7" s="6" customFormat="1" x14ac:dyDescent="0.25">
      <c r="G1679" s="2"/>
    </row>
    <row r="1680" spans="7:7" s="6" customFormat="1" x14ac:dyDescent="0.25">
      <c r="G1680" s="2"/>
    </row>
    <row r="1681" spans="7:7" s="6" customFormat="1" x14ac:dyDescent="0.25">
      <c r="G1681" s="2"/>
    </row>
    <row r="1682" spans="7:7" s="6" customFormat="1" x14ac:dyDescent="0.25">
      <c r="G1682" s="2"/>
    </row>
    <row r="1683" spans="7:7" s="6" customFormat="1" x14ac:dyDescent="0.25">
      <c r="G1683" s="2"/>
    </row>
    <row r="1684" spans="7:7" s="6" customFormat="1" x14ac:dyDescent="0.25">
      <c r="G1684" s="2"/>
    </row>
    <row r="1685" spans="7:7" s="6" customFormat="1" x14ac:dyDescent="0.25">
      <c r="G1685" s="2"/>
    </row>
    <row r="1686" spans="7:7" s="6" customFormat="1" x14ac:dyDescent="0.25">
      <c r="G1686" s="2"/>
    </row>
    <row r="1687" spans="7:7" s="6" customFormat="1" x14ac:dyDescent="0.25">
      <c r="G1687" s="2"/>
    </row>
    <row r="1688" spans="7:7" s="6" customFormat="1" x14ac:dyDescent="0.25">
      <c r="G1688" s="2"/>
    </row>
    <row r="1689" spans="7:7" s="6" customFormat="1" x14ac:dyDescent="0.25">
      <c r="G1689" s="2"/>
    </row>
    <row r="1690" spans="7:7" s="6" customFormat="1" x14ac:dyDescent="0.25">
      <c r="G1690" s="2"/>
    </row>
    <row r="1691" spans="7:7" s="6" customFormat="1" x14ac:dyDescent="0.25">
      <c r="G1691" s="2"/>
    </row>
    <row r="1692" spans="7:7" s="6" customFormat="1" x14ac:dyDescent="0.25">
      <c r="G1692" s="2"/>
    </row>
    <row r="1693" spans="7:7" s="6" customFormat="1" x14ac:dyDescent="0.25">
      <c r="G1693" s="2"/>
    </row>
    <row r="1694" spans="7:7" s="6" customFormat="1" x14ac:dyDescent="0.25">
      <c r="G1694" s="2"/>
    </row>
    <row r="1695" spans="7:7" s="6" customFormat="1" x14ac:dyDescent="0.25">
      <c r="G1695" s="2"/>
    </row>
    <row r="1696" spans="7:7" s="6" customFormat="1" x14ac:dyDescent="0.25">
      <c r="G1696" s="2"/>
    </row>
    <row r="1697" spans="7:7" s="6" customFormat="1" x14ac:dyDescent="0.25">
      <c r="G1697" s="2"/>
    </row>
    <row r="1698" spans="7:7" s="6" customFormat="1" x14ac:dyDescent="0.25">
      <c r="G1698" s="2"/>
    </row>
    <row r="1699" spans="7:7" s="6" customFormat="1" x14ac:dyDescent="0.25">
      <c r="G1699" s="2"/>
    </row>
    <row r="1700" spans="7:7" s="6" customFormat="1" x14ac:dyDescent="0.25">
      <c r="G1700" s="2"/>
    </row>
    <row r="1701" spans="7:7" s="6" customFormat="1" x14ac:dyDescent="0.25">
      <c r="G1701" s="2"/>
    </row>
    <row r="1702" spans="7:7" s="6" customFormat="1" x14ac:dyDescent="0.25">
      <c r="G1702" s="2"/>
    </row>
    <row r="1703" spans="7:7" s="6" customFormat="1" x14ac:dyDescent="0.25">
      <c r="G1703" s="2"/>
    </row>
    <row r="1704" spans="7:7" s="6" customFormat="1" x14ac:dyDescent="0.25">
      <c r="G1704" s="2"/>
    </row>
    <row r="1705" spans="7:7" s="6" customFormat="1" x14ac:dyDescent="0.25">
      <c r="G1705" s="2"/>
    </row>
    <row r="1706" spans="7:7" s="6" customFormat="1" x14ac:dyDescent="0.25">
      <c r="G1706" s="2"/>
    </row>
    <row r="1707" spans="7:7" s="6" customFormat="1" x14ac:dyDescent="0.25">
      <c r="G1707" s="2"/>
    </row>
    <row r="1708" spans="7:7" s="6" customFormat="1" x14ac:dyDescent="0.25">
      <c r="G1708" s="2"/>
    </row>
    <row r="1709" spans="7:7" s="6" customFormat="1" x14ac:dyDescent="0.25">
      <c r="G1709" s="2"/>
    </row>
    <row r="1710" spans="7:7" s="6" customFormat="1" x14ac:dyDescent="0.25">
      <c r="G1710" s="2"/>
    </row>
    <row r="1711" spans="7:7" s="6" customFormat="1" x14ac:dyDescent="0.25">
      <c r="G1711" s="2"/>
    </row>
    <row r="1712" spans="7:7" s="6" customFormat="1" x14ac:dyDescent="0.25">
      <c r="G1712" s="2"/>
    </row>
    <row r="1713" spans="7:7" s="6" customFormat="1" x14ac:dyDescent="0.25">
      <c r="G1713" s="2"/>
    </row>
    <row r="1714" spans="7:7" s="6" customFormat="1" x14ac:dyDescent="0.25">
      <c r="G1714" s="2"/>
    </row>
    <row r="1715" spans="7:7" s="6" customFormat="1" x14ac:dyDescent="0.25">
      <c r="G1715" s="2"/>
    </row>
    <row r="1716" spans="7:7" s="6" customFormat="1" x14ac:dyDescent="0.25">
      <c r="G1716" s="2"/>
    </row>
    <row r="1717" spans="7:7" s="6" customFormat="1" x14ac:dyDescent="0.25">
      <c r="G1717" s="2"/>
    </row>
    <row r="1718" spans="7:7" s="6" customFormat="1" x14ac:dyDescent="0.25">
      <c r="G1718" s="2"/>
    </row>
    <row r="1719" spans="7:7" s="6" customFormat="1" x14ac:dyDescent="0.25">
      <c r="G1719" s="2"/>
    </row>
    <row r="1720" spans="7:7" s="6" customFormat="1" x14ac:dyDescent="0.25">
      <c r="G1720" s="2"/>
    </row>
    <row r="1721" spans="7:7" s="6" customFormat="1" x14ac:dyDescent="0.25">
      <c r="G1721" s="2"/>
    </row>
    <row r="1722" spans="7:7" s="6" customFormat="1" x14ac:dyDescent="0.25">
      <c r="G1722" s="2"/>
    </row>
    <row r="1723" spans="7:7" s="6" customFormat="1" x14ac:dyDescent="0.25">
      <c r="G1723" s="2"/>
    </row>
    <row r="1724" spans="7:7" s="6" customFormat="1" x14ac:dyDescent="0.25">
      <c r="G1724" s="2"/>
    </row>
    <row r="1725" spans="7:7" s="6" customFormat="1" x14ac:dyDescent="0.25">
      <c r="G1725" s="2"/>
    </row>
    <row r="1726" spans="7:7" s="6" customFormat="1" x14ac:dyDescent="0.25">
      <c r="G1726" s="2"/>
    </row>
    <row r="1727" spans="7:7" s="6" customFormat="1" x14ac:dyDescent="0.25">
      <c r="G1727" s="2"/>
    </row>
    <row r="1728" spans="7:7" s="6" customFormat="1" x14ac:dyDescent="0.25">
      <c r="G1728" s="2"/>
    </row>
    <row r="1729" spans="7:7" s="6" customFormat="1" x14ac:dyDescent="0.25">
      <c r="G1729" s="2"/>
    </row>
    <row r="1730" spans="7:7" s="6" customFormat="1" x14ac:dyDescent="0.25">
      <c r="G1730" s="2"/>
    </row>
    <row r="1731" spans="7:7" s="6" customFormat="1" x14ac:dyDescent="0.25">
      <c r="G1731" s="2"/>
    </row>
    <row r="1732" spans="7:7" s="6" customFormat="1" x14ac:dyDescent="0.25">
      <c r="G1732" s="2"/>
    </row>
    <row r="1733" spans="7:7" s="6" customFormat="1" x14ac:dyDescent="0.25">
      <c r="G1733" s="2"/>
    </row>
    <row r="1734" spans="7:7" s="6" customFormat="1" x14ac:dyDescent="0.25">
      <c r="G1734" s="2"/>
    </row>
    <row r="1735" spans="7:7" s="6" customFormat="1" x14ac:dyDescent="0.25">
      <c r="G1735" s="2"/>
    </row>
    <row r="1736" spans="7:7" s="6" customFormat="1" x14ac:dyDescent="0.25">
      <c r="G1736" s="2"/>
    </row>
    <row r="1737" spans="7:7" s="6" customFormat="1" x14ac:dyDescent="0.25">
      <c r="G1737" s="2"/>
    </row>
    <row r="1738" spans="7:7" s="6" customFormat="1" x14ac:dyDescent="0.25">
      <c r="G1738" s="2"/>
    </row>
    <row r="1739" spans="7:7" s="6" customFormat="1" x14ac:dyDescent="0.25">
      <c r="G1739" s="2"/>
    </row>
    <row r="1740" spans="7:7" s="6" customFormat="1" x14ac:dyDescent="0.25">
      <c r="G1740" s="2"/>
    </row>
    <row r="1741" spans="7:7" s="6" customFormat="1" x14ac:dyDescent="0.25">
      <c r="G1741" s="2"/>
    </row>
    <row r="1742" spans="7:7" s="6" customFormat="1" x14ac:dyDescent="0.25">
      <c r="G1742" s="2"/>
    </row>
    <row r="1743" spans="7:7" s="6" customFormat="1" x14ac:dyDescent="0.25">
      <c r="G1743" s="2"/>
    </row>
    <row r="1744" spans="7:7" s="6" customFormat="1" x14ac:dyDescent="0.25">
      <c r="G1744" s="2"/>
    </row>
    <row r="1745" spans="7:7" s="6" customFormat="1" x14ac:dyDescent="0.25">
      <c r="G1745" s="2"/>
    </row>
    <row r="1746" spans="7:7" s="6" customFormat="1" x14ac:dyDescent="0.25">
      <c r="G1746" s="2"/>
    </row>
    <row r="1747" spans="7:7" s="6" customFormat="1" x14ac:dyDescent="0.25">
      <c r="G1747" s="2"/>
    </row>
    <row r="1748" spans="7:7" s="6" customFormat="1" x14ac:dyDescent="0.25">
      <c r="G1748" s="2"/>
    </row>
    <row r="1749" spans="7:7" s="6" customFormat="1" x14ac:dyDescent="0.25">
      <c r="G1749" s="2"/>
    </row>
    <row r="1750" spans="7:7" s="6" customFormat="1" x14ac:dyDescent="0.25">
      <c r="G1750" s="2"/>
    </row>
    <row r="1751" spans="7:7" s="6" customFormat="1" x14ac:dyDescent="0.25">
      <c r="G1751" s="2"/>
    </row>
    <row r="1752" spans="7:7" s="6" customFormat="1" x14ac:dyDescent="0.25">
      <c r="G1752" s="2"/>
    </row>
    <row r="1753" spans="7:7" s="6" customFormat="1" x14ac:dyDescent="0.25">
      <c r="G1753" s="2"/>
    </row>
    <row r="1754" spans="7:7" s="6" customFormat="1" x14ac:dyDescent="0.25">
      <c r="G1754" s="2"/>
    </row>
    <row r="1755" spans="7:7" s="6" customFormat="1" x14ac:dyDescent="0.25">
      <c r="G1755" s="2"/>
    </row>
    <row r="1756" spans="7:7" s="6" customFormat="1" x14ac:dyDescent="0.25">
      <c r="G1756" s="2"/>
    </row>
    <row r="1757" spans="7:7" s="6" customFormat="1" x14ac:dyDescent="0.25">
      <c r="G1757" s="2"/>
    </row>
    <row r="1758" spans="7:7" s="6" customFormat="1" x14ac:dyDescent="0.25">
      <c r="G1758" s="2"/>
    </row>
    <row r="1759" spans="7:7" s="6" customFormat="1" x14ac:dyDescent="0.25">
      <c r="G1759" s="2"/>
    </row>
    <row r="1760" spans="7:7" s="6" customFormat="1" x14ac:dyDescent="0.25">
      <c r="G1760" s="2"/>
    </row>
    <row r="1761" spans="7:7" s="6" customFormat="1" x14ac:dyDescent="0.25">
      <c r="G1761" s="2"/>
    </row>
    <row r="1762" spans="7:7" s="6" customFormat="1" x14ac:dyDescent="0.25">
      <c r="G1762" s="2"/>
    </row>
    <row r="1763" spans="7:7" s="6" customFormat="1" x14ac:dyDescent="0.25">
      <c r="G1763" s="2"/>
    </row>
    <row r="1764" spans="7:7" s="6" customFormat="1" x14ac:dyDescent="0.25">
      <c r="G1764" s="2"/>
    </row>
    <row r="1765" spans="7:7" s="6" customFormat="1" x14ac:dyDescent="0.25">
      <c r="G1765" s="2"/>
    </row>
    <row r="1766" spans="7:7" s="6" customFormat="1" x14ac:dyDescent="0.25">
      <c r="G1766" s="2"/>
    </row>
    <row r="1767" spans="7:7" s="6" customFormat="1" x14ac:dyDescent="0.25">
      <c r="G1767" s="2"/>
    </row>
    <row r="1768" spans="7:7" s="6" customFormat="1" x14ac:dyDescent="0.25">
      <c r="G1768" s="2"/>
    </row>
    <row r="1769" spans="7:7" s="6" customFormat="1" x14ac:dyDescent="0.25">
      <c r="G1769" s="2"/>
    </row>
    <row r="1770" spans="7:7" s="6" customFormat="1" x14ac:dyDescent="0.25">
      <c r="G1770" s="2"/>
    </row>
    <row r="1771" spans="7:7" s="6" customFormat="1" x14ac:dyDescent="0.25">
      <c r="G1771" s="2"/>
    </row>
    <row r="1772" spans="7:7" s="6" customFormat="1" x14ac:dyDescent="0.25">
      <c r="G1772" s="2"/>
    </row>
    <row r="1773" spans="7:7" s="6" customFormat="1" x14ac:dyDescent="0.25">
      <c r="G1773" s="2"/>
    </row>
    <row r="1774" spans="7:7" s="6" customFormat="1" x14ac:dyDescent="0.25">
      <c r="G1774" s="2"/>
    </row>
    <row r="1775" spans="7:7" s="6" customFormat="1" x14ac:dyDescent="0.25">
      <c r="G1775" s="2"/>
    </row>
    <row r="1776" spans="7:7" s="6" customFormat="1" x14ac:dyDescent="0.25">
      <c r="G1776" s="2"/>
    </row>
    <row r="1777" spans="7:7" s="6" customFormat="1" x14ac:dyDescent="0.25">
      <c r="G1777" s="2"/>
    </row>
    <row r="1778" spans="7:7" s="6" customFormat="1" x14ac:dyDescent="0.25">
      <c r="G1778" s="2"/>
    </row>
    <row r="1779" spans="7:7" s="6" customFormat="1" x14ac:dyDescent="0.25">
      <c r="G1779" s="2"/>
    </row>
    <row r="1780" spans="7:7" s="6" customFormat="1" x14ac:dyDescent="0.25">
      <c r="G1780" s="2"/>
    </row>
    <row r="1781" spans="7:7" s="6" customFormat="1" x14ac:dyDescent="0.25">
      <c r="G1781" s="2"/>
    </row>
    <row r="1782" spans="7:7" s="6" customFormat="1" x14ac:dyDescent="0.25">
      <c r="G1782" s="2"/>
    </row>
    <row r="1783" spans="7:7" s="6" customFormat="1" x14ac:dyDescent="0.25">
      <c r="G1783" s="2"/>
    </row>
    <row r="1784" spans="7:7" s="6" customFormat="1" x14ac:dyDescent="0.25">
      <c r="G1784" s="2"/>
    </row>
    <row r="1785" spans="7:7" s="6" customFormat="1" x14ac:dyDescent="0.25">
      <c r="G1785" s="2"/>
    </row>
    <row r="1786" spans="7:7" s="6" customFormat="1" x14ac:dyDescent="0.25">
      <c r="G1786" s="2"/>
    </row>
    <row r="1787" spans="7:7" s="6" customFormat="1" x14ac:dyDescent="0.25">
      <c r="G1787" s="2"/>
    </row>
    <row r="1788" spans="7:7" s="6" customFormat="1" x14ac:dyDescent="0.25">
      <c r="G1788" s="2"/>
    </row>
    <row r="1789" spans="7:7" s="6" customFormat="1" x14ac:dyDescent="0.25">
      <c r="G1789" s="2"/>
    </row>
    <row r="1790" spans="7:7" s="6" customFormat="1" x14ac:dyDescent="0.25">
      <c r="G1790" s="2"/>
    </row>
    <row r="1791" spans="7:7" s="6" customFormat="1" x14ac:dyDescent="0.25">
      <c r="G1791" s="2"/>
    </row>
    <row r="1792" spans="7:7" s="6" customFormat="1" x14ac:dyDescent="0.25">
      <c r="G1792" s="2"/>
    </row>
    <row r="1793" spans="7:7" s="6" customFormat="1" x14ac:dyDescent="0.25">
      <c r="G1793" s="2"/>
    </row>
    <row r="1794" spans="7:7" s="6" customFormat="1" x14ac:dyDescent="0.25">
      <c r="G1794" s="2"/>
    </row>
    <row r="1795" spans="7:7" s="6" customFormat="1" x14ac:dyDescent="0.25">
      <c r="G1795" s="2"/>
    </row>
    <row r="1796" spans="7:7" s="6" customFormat="1" x14ac:dyDescent="0.25">
      <c r="G1796" s="2"/>
    </row>
    <row r="1797" spans="7:7" s="6" customFormat="1" x14ac:dyDescent="0.25">
      <c r="G1797" s="2"/>
    </row>
    <row r="1798" spans="7:7" s="6" customFormat="1" x14ac:dyDescent="0.25">
      <c r="G1798" s="2"/>
    </row>
    <row r="1799" spans="7:7" s="6" customFormat="1" x14ac:dyDescent="0.25">
      <c r="G1799" s="2"/>
    </row>
    <row r="1800" spans="7:7" s="6" customFormat="1" x14ac:dyDescent="0.25">
      <c r="G1800" s="2"/>
    </row>
    <row r="1801" spans="7:7" s="6" customFormat="1" x14ac:dyDescent="0.25">
      <c r="G1801" s="2"/>
    </row>
    <row r="1802" spans="7:7" s="6" customFormat="1" x14ac:dyDescent="0.25">
      <c r="G1802" s="2"/>
    </row>
    <row r="1803" spans="7:7" s="6" customFormat="1" x14ac:dyDescent="0.25">
      <c r="G1803" s="2"/>
    </row>
    <row r="1804" spans="7:7" s="6" customFormat="1" x14ac:dyDescent="0.25">
      <c r="G1804" s="2"/>
    </row>
    <row r="1805" spans="7:7" s="6" customFormat="1" x14ac:dyDescent="0.25">
      <c r="G1805" s="2"/>
    </row>
    <row r="1806" spans="7:7" s="6" customFormat="1" x14ac:dyDescent="0.25">
      <c r="G1806" s="2"/>
    </row>
    <row r="1807" spans="7:7" s="6" customFormat="1" x14ac:dyDescent="0.25">
      <c r="G1807" s="2"/>
    </row>
    <row r="1808" spans="7:7" s="6" customFormat="1" x14ac:dyDescent="0.25">
      <c r="G1808" s="2"/>
    </row>
    <row r="1809" spans="7:7" s="6" customFormat="1" x14ac:dyDescent="0.25">
      <c r="G1809" s="2"/>
    </row>
    <row r="1810" spans="7:7" s="6" customFormat="1" x14ac:dyDescent="0.25">
      <c r="G1810" s="2"/>
    </row>
    <row r="1811" spans="7:7" s="6" customFormat="1" x14ac:dyDescent="0.25">
      <c r="G1811" s="2"/>
    </row>
    <row r="1812" spans="7:7" s="6" customFormat="1" x14ac:dyDescent="0.25">
      <c r="G1812" s="2"/>
    </row>
    <row r="1813" spans="7:7" s="6" customFormat="1" x14ac:dyDescent="0.25">
      <c r="G1813" s="2"/>
    </row>
    <row r="1814" spans="7:7" s="6" customFormat="1" x14ac:dyDescent="0.25">
      <c r="G1814" s="2"/>
    </row>
    <row r="1815" spans="7:7" s="6" customFormat="1" x14ac:dyDescent="0.25">
      <c r="G1815" s="2"/>
    </row>
    <row r="1816" spans="7:7" s="6" customFormat="1" x14ac:dyDescent="0.25">
      <c r="G1816" s="2"/>
    </row>
    <row r="1817" spans="7:7" s="6" customFormat="1" x14ac:dyDescent="0.25">
      <c r="G1817" s="2"/>
    </row>
    <row r="1818" spans="7:7" s="6" customFormat="1" x14ac:dyDescent="0.25">
      <c r="G1818" s="2"/>
    </row>
    <row r="1819" spans="7:7" s="6" customFormat="1" x14ac:dyDescent="0.25">
      <c r="G1819" s="2"/>
    </row>
    <row r="1820" spans="7:7" s="6" customFormat="1" x14ac:dyDescent="0.25">
      <c r="G1820" s="2"/>
    </row>
    <row r="1821" spans="7:7" s="6" customFormat="1" x14ac:dyDescent="0.25">
      <c r="G1821" s="2"/>
    </row>
    <row r="1822" spans="7:7" s="6" customFormat="1" x14ac:dyDescent="0.25">
      <c r="G1822" s="2"/>
    </row>
    <row r="1823" spans="7:7" s="6" customFormat="1" x14ac:dyDescent="0.25">
      <c r="G1823" s="2"/>
    </row>
    <row r="1824" spans="7:7" s="6" customFormat="1" x14ac:dyDescent="0.25">
      <c r="G1824" s="2"/>
    </row>
    <row r="1825" spans="7:7" s="6" customFormat="1" x14ac:dyDescent="0.25">
      <c r="G1825" s="2"/>
    </row>
    <row r="1826" spans="7:7" s="6" customFormat="1" x14ac:dyDescent="0.25">
      <c r="G1826" s="2"/>
    </row>
    <row r="1827" spans="7:7" s="6" customFormat="1" x14ac:dyDescent="0.25">
      <c r="G1827" s="2"/>
    </row>
    <row r="1828" spans="7:7" s="6" customFormat="1" x14ac:dyDescent="0.25">
      <c r="G1828" s="2"/>
    </row>
    <row r="1829" spans="7:7" s="6" customFormat="1" x14ac:dyDescent="0.25">
      <c r="G1829" s="2"/>
    </row>
    <row r="1830" spans="7:7" s="6" customFormat="1" x14ac:dyDescent="0.25">
      <c r="G1830" s="2"/>
    </row>
    <row r="1831" spans="7:7" s="6" customFormat="1" x14ac:dyDescent="0.25">
      <c r="G1831" s="2"/>
    </row>
    <row r="1832" spans="7:7" s="6" customFormat="1" x14ac:dyDescent="0.25">
      <c r="G1832" s="2"/>
    </row>
    <row r="1833" spans="7:7" s="6" customFormat="1" x14ac:dyDescent="0.25">
      <c r="G1833" s="2"/>
    </row>
    <row r="1834" spans="7:7" s="6" customFormat="1" x14ac:dyDescent="0.25">
      <c r="G1834" s="2"/>
    </row>
    <row r="1835" spans="7:7" s="6" customFormat="1" x14ac:dyDescent="0.25">
      <c r="G1835" s="2"/>
    </row>
    <row r="1836" spans="7:7" s="6" customFormat="1" x14ac:dyDescent="0.25">
      <c r="G1836" s="2"/>
    </row>
    <row r="1837" spans="7:7" s="6" customFormat="1" x14ac:dyDescent="0.25">
      <c r="G1837" s="2"/>
    </row>
    <row r="1838" spans="7:7" s="6" customFormat="1" x14ac:dyDescent="0.25">
      <c r="G1838" s="2"/>
    </row>
    <row r="1839" spans="7:7" s="6" customFormat="1" x14ac:dyDescent="0.25">
      <c r="G1839" s="2"/>
    </row>
    <row r="1840" spans="7:7" s="6" customFormat="1" x14ac:dyDescent="0.25">
      <c r="G1840" s="2"/>
    </row>
    <row r="1841" spans="7:7" s="6" customFormat="1" x14ac:dyDescent="0.25">
      <c r="G1841" s="2"/>
    </row>
    <row r="1842" spans="7:7" s="6" customFormat="1" x14ac:dyDescent="0.25">
      <c r="G1842" s="2"/>
    </row>
    <row r="1843" spans="7:7" s="6" customFormat="1" x14ac:dyDescent="0.25">
      <c r="G1843" s="2"/>
    </row>
    <row r="1844" spans="7:7" s="6" customFormat="1" x14ac:dyDescent="0.25">
      <c r="G1844" s="2"/>
    </row>
    <row r="1845" spans="7:7" s="6" customFormat="1" x14ac:dyDescent="0.25">
      <c r="G1845" s="2"/>
    </row>
    <row r="1846" spans="7:7" s="6" customFormat="1" x14ac:dyDescent="0.25">
      <c r="G1846" s="2"/>
    </row>
    <row r="1847" spans="7:7" s="6" customFormat="1" x14ac:dyDescent="0.25">
      <c r="G1847" s="2"/>
    </row>
    <row r="1848" spans="7:7" s="6" customFormat="1" x14ac:dyDescent="0.25">
      <c r="G1848" s="2"/>
    </row>
    <row r="1849" spans="7:7" s="6" customFormat="1" x14ac:dyDescent="0.25">
      <c r="G1849" s="2"/>
    </row>
    <row r="1850" spans="7:7" s="6" customFormat="1" x14ac:dyDescent="0.25">
      <c r="G1850" s="2"/>
    </row>
    <row r="1851" spans="7:7" s="6" customFormat="1" x14ac:dyDescent="0.25">
      <c r="G1851" s="2"/>
    </row>
    <row r="1852" spans="7:7" s="6" customFormat="1" x14ac:dyDescent="0.25">
      <c r="G1852" s="2"/>
    </row>
    <row r="1853" spans="7:7" s="6" customFormat="1" x14ac:dyDescent="0.25">
      <c r="G1853" s="2"/>
    </row>
    <row r="1854" spans="7:7" s="6" customFormat="1" x14ac:dyDescent="0.25">
      <c r="G1854" s="2"/>
    </row>
    <row r="1855" spans="7:7" s="6" customFormat="1" x14ac:dyDescent="0.25">
      <c r="G1855" s="2"/>
    </row>
    <row r="1856" spans="7:7" s="6" customFormat="1" x14ac:dyDescent="0.25">
      <c r="G1856" s="2"/>
    </row>
    <row r="1857" spans="7:7" s="6" customFormat="1" x14ac:dyDescent="0.25">
      <c r="G1857" s="2"/>
    </row>
    <row r="1858" spans="7:7" s="6" customFormat="1" x14ac:dyDescent="0.25">
      <c r="G1858" s="2"/>
    </row>
    <row r="1859" spans="7:7" s="6" customFormat="1" x14ac:dyDescent="0.25">
      <c r="G1859" s="2"/>
    </row>
    <row r="1860" spans="7:7" s="6" customFormat="1" x14ac:dyDescent="0.25">
      <c r="G1860" s="2"/>
    </row>
    <row r="1861" spans="7:7" s="6" customFormat="1" x14ac:dyDescent="0.25">
      <c r="G1861" s="2"/>
    </row>
    <row r="1862" spans="7:7" s="6" customFormat="1" x14ac:dyDescent="0.25">
      <c r="G1862" s="2"/>
    </row>
    <row r="1863" spans="7:7" s="6" customFormat="1" x14ac:dyDescent="0.25">
      <c r="G1863" s="2"/>
    </row>
    <row r="1864" spans="7:7" s="6" customFormat="1" x14ac:dyDescent="0.25">
      <c r="G1864" s="2"/>
    </row>
    <row r="1865" spans="7:7" s="6" customFormat="1" x14ac:dyDescent="0.25">
      <c r="G1865" s="2"/>
    </row>
    <row r="1866" spans="7:7" s="6" customFormat="1" x14ac:dyDescent="0.25">
      <c r="G1866" s="2"/>
    </row>
    <row r="1867" spans="7:7" s="6" customFormat="1" x14ac:dyDescent="0.25">
      <c r="G1867" s="2"/>
    </row>
    <row r="1868" spans="7:7" s="6" customFormat="1" x14ac:dyDescent="0.25">
      <c r="G1868" s="2"/>
    </row>
    <row r="1869" spans="7:7" s="6" customFormat="1" x14ac:dyDescent="0.25">
      <c r="G1869" s="2"/>
    </row>
    <row r="1870" spans="7:7" s="6" customFormat="1" x14ac:dyDescent="0.25">
      <c r="G1870" s="2"/>
    </row>
    <row r="1871" spans="7:7" s="6" customFormat="1" x14ac:dyDescent="0.25">
      <c r="G1871" s="2"/>
    </row>
    <row r="1872" spans="7:7" s="6" customFormat="1" x14ac:dyDescent="0.25">
      <c r="G1872" s="2"/>
    </row>
    <row r="1873" spans="7:7" s="6" customFormat="1" x14ac:dyDescent="0.25">
      <c r="G1873" s="2"/>
    </row>
    <row r="1874" spans="7:7" s="6" customFormat="1" x14ac:dyDescent="0.25">
      <c r="G1874" s="2"/>
    </row>
    <row r="1875" spans="7:7" s="6" customFormat="1" x14ac:dyDescent="0.25">
      <c r="G1875" s="2"/>
    </row>
    <row r="1876" spans="7:7" s="6" customFormat="1" x14ac:dyDescent="0.25">
      <c r="G1876" s="2"/>
    </row>
    <row r="1877" spans="7:7" s="6" customFormat="1" x14ac:dyDescent="0.25">
      <c r="G1877" s="2"/>
    </row>
    <row r="1878" spans="7:7" s="6" customFormat="1" x14ac:dyDescent="0.25">
      <c r="G1878" s="2"/>
    </row>
    <row r="1879" spans="7:7" s="6" customFormat="1" x14ac:dyDescent="0.25">
      <c r="G1879" s="2"/>
    </row>
    <row r="1880" spans="7:7" s="6" customFormat="1" x14ac:dyDescent="0.25">
      <c r="G1880" s="2"/>
    </row>
    <row r="1881" spans="7:7" s="6" customFormat="1" x14ac:dyDescent="0.25">
      <c r="G1881" s="2"/>
    </row>
    <row r="1882" spans="7:7" s="6" customFormat="1" x14ac:dyDescent="0.25">
      <c r="G1882" s="2"/>
    </row>
    <row r="1883" spans="7:7" s="6" customFormat="1" x14ac:dyDescent="0.25">
      <c r="G1883" s="2"/>
    </row>
    <row r="1884" spans="7:7" s="6" customFormat="1" x14ac:dyDescent="0.25">
      <c r="G1884" s="2"/>
    </row>
    <row r="1885" spans="7:7" s="6" customFormat="1" x14ac:dyDescent="0.25">
      <c r="G1885" s="2"/>
    </row>
    <row r="1886" spans="7:7" s="6" customFormat="1" x14ac:dyDescent="0.25">
      <c r="G1886" s="2"/>
    </row>
    <row r="1887" spans="7:7" s="6" customFormat="1" x14ac:dyDescent="0.25">
      <c r="G1887" s="2"/>
    </row>
    <row r="1888" spans="7:7" s="6" customFormat="1" x14ac:dyDescent="0.25">
      <c r="G1888" s="2"/>
    </row>
    <row r="1889" spans="7:7" s="6" customFormat="1" x14ac:dyDescent="0.25">
      <c r="G1889" s="2"/>
    </row>
    <row r="1890" spans="7:7" s="6" customFormat="1" x14ac:dyDescent="0.25">
      <c r="G1890" s="2"/>
    </row>
    <row r="1891" spans="7:7" s="6" customFormat="1" x14ac:dyDescent="0.25">
      <c r="G1891" s="2"/>
    </row>
    <row r="1892" spans="7:7" s="6" customFormat="1" x14ac:dyDescent="0.25">
      <c r="G1892" s="2"/>
    </row>
    <row r="1893" spans="7:7" s="6" customFormat="1" x14ac:dyDescent="0.25">
      <c r="G1893" s="2"/>
    </row>
    <row r="1894" spans="7:7" s="6" customFormat="1" x14ac:dyDescent="0.25">
      <c r="G1894" s="2"/>
    </row>
    <row r="1895" spans="7:7" s="6" customFormat="1" x14ac:dyDescent="0.25">
      <c r="G1895" s="2"/>
    </row>
    <row r="1896" spans="7:7" s="6" customFormat="1" x14ac:dyDescent="0.25">
      <c r="G1896" s="2"/>
    </row>
    <row r="1897" spans="7:7" s="6" customFormat="1" x14ac:dyDescent="0.25">
      <c r="G1897" s="2"/>
    </row>
    <row r="1898" spans="7:7" s="6" customFormat="1" x14ac:dyDescent="0.25">
      <c r="G1898" s="2"/>
    </row>
    <row r="1899" spans="7:7" s="6" customFormat="1" x14ac:dyDescent="0.25">
      <c r="G1899" s="2"/>
    </row>
    <row r="1900" spans="7:7" s="6" customFormat="1" x14ac:dyDescent="0.25">
      <c r="G1900" s="2"/>
    </row>
    <row r="1901" spans="7:7" s="6" customFormat="1" x14ac:dyDescent="0.25">
      <c r="G1901" s="2"/>
    </row>
    <row r="1902" spans="7:7" s="6" customFormat="1" x14ac:dyDescent="0.25">
      <c r="G1902" s="2"/>
    </row>
    <row r="1903" spans="7:7" s="6" customFormat="1" x14ac:dyDescent="0.25">
      <c r="G1903" s="2"/>
    </row>
    <row r="1904" spans="7:7" s="6" customFormat="1" x14ac:dyDescent="0.25">
      <c r="G1904" s="2"/>
    </row>
    <row r="1905" spans="7:7" s="6" customFormat="1" x14ac:dyDescent="0.25">
      <c r="G1905" s="2"/>
    </row>
    <row r="1906" spans="7:7" s="6" customFormat="1" x14ac:dyDescent="0.25">
      <c r="G1906" s="2"/>
    </row>
    <row r="1907" spans="7:7" s="6" customFormat="1" x14ac:dyDescent="0.25">
      <c r="G1907" s="2"/>
    </row>
    <row r="1908" spans="7:7" s="6" customFormat="1" x14ac:dyDescent="0.25">
      <c r="G1908" s="2"/>
    </row>
    <row r="1909" spans="7:7" s="6" customFormat="1" x14ac:dyDescent="0.25">
      <c r="G1909" s="2"/>
    </row>
    <row r="1910" spans="7:7" s="6" customFormat="1" x14ac:dyDescent="0.25">
      <c r="G1910" s="2"/>
    </row>
    <row r="1911" spans="7:7" s="6" customFormat="1" x14ac:dyDescent="0.25">
      <c r="G1911" s="2"/>
    </row>
    <row r="1912" spans="7:7" s="6" customFormat="1" x14ac:dyDescent="0.25">
      <c r="G1912" s="2"/>
    </row>
    <row r="1913" spans="7:7" s="6" customFormat="1" x14ac:dyDescent="0.25">
      <c r="G1913" s="2"/>
    </row>
    <row r="1914" spans="7:7" s="6" customFormat="1" x14ac:dyDescent="0.25">
      <c r="G1914" s="2"/>
    </row>
    <row r="1915" spans="7:7" s="6" customFormat="1" x14ac:dyDescent="0.25">
      <c r="G1915" s="2"/>
    </row>
    <row r="1916" spans="7:7" s="6" customFormat="1" x14ac:dyDescent="0.25">
      <c r="G1916" s="2"/>
    </row>
    <row r="1917" spans="7:7" s="6" customFormat="1" x14ac:dyDescent="0.25">
      <c r="G1917" s="2"/>
    </row>
    <row r="1918" spans="7:7" s="6" customFormat="1" x14ac:dyDescent="0.25">
      <c r="G1918" s="2"/>
    </row>
    <row r="1919" spans="7:7" s="6" customFormat="1" x14ac:dyDescent="0.25">
      <c r="G1919" s="2"/>
    </row>
    <row r="1920" spans="7:7" s="6" customFormat="1" x14ac:dyDescent="0.25">
      <c r="G1920" s="2"/>
    </row>
    <row r="1921" spans="7:7" s="6" customFormat="1" x14ac:dyDescent="0.25">
      <c r="G1921" s="2"/>
    </row>
    <row r="1922" spans="7:7" s="6" customFormat="1" x14ac:dyDescent="0.25">
      <c r="G1922" s="2"/>
    </row>
    <row r="1923" spans="7:7" s="6" customFormat="1" x14ac:dyDescent="0.25">
      <c r="G1923" s="2"/>
    </row>
    <row r="1924" spans="7:7" s="6" customFormat="1" x14ac:dyDescent="0.25">
      <c r="G1924" s="2"/>
    </row>
    <row r="1925" spans="7:7" s="6" customFormat="1" x14ac:dyDescent="0.25">
      <c r="G1925" s="2"/>
    </row>
    <row r="1926" spans="7:7" s="6" customFormat="1" x14ac:dyDescent="0.25">
      <c r="G1926" s="2"/>
    </row>
    <row r="1927" spans="7:7" s="6" customFormat="1" x14ac:dyDescent="0.25">
      <c r="G1927" s="2"/>
    </row>
    <row r="1928" spans="7:7" s="6" customFormat="1" x14ac:dyDescent="0.25">
      <c r="G1928" s="2"/>
    </row>
    <row r="1929" spans="7:7" s="6" customFormat="1" x14ac:dyDescent="0.25">
      <c r="G1929" s="2"/>
    </row>
    <row r="1930" spans="7:7" s="6" customFormat="1" x14ac:dyDescent="0.25">
      <c r="G1930" s="2"/>
    </row>
    <row r="1931" spans="7:7" s="6" customFormat="1" x14ac:dyDescent="0.25">
      <c r="G1931" s="2"/>
    </row>
    <row r="1932" spans="7:7" s="6" customFormat="1" x14ac:dyDescent="0.25">
      <c r="G1932" s="2"/>
    </row>
    <row r="1933" spans="7:7" s="6" customFormat="1" x14ac:dyDescent="0.25">
      <c r="G1933" s="2"/>
    </row>
    <row r="1934" spans="7:7" s="6" customFormat="1" x14ac:dyDescent="0.25">
      <c r="G1934" s="2"/>
    </row>
    <row r="1935" spans="7:7" s="6" customFormat="1" x14ac:dyDescent="0.25">
      <c r="G1935" s="2"/>
    </row>
    <row r="1936" spans="7:7" s="6" customFormat="1" x14ac:dyDescent="0.25">
      <c r="G1936" s="2"/>
    </row>
    <row r="1937" spans="7:7" s="6" customFormat="1" x14ac:dyDescent="0.25">
      <c r="G1937" s="2"/>
    </row>
    <row r="1938" spans="7:7" s="6" customFormat="1" x14ac:dyDescent="0.25">
      <c r="G1938" s="2"/>
    </row>
    <row r="1939" spans="7:7" s="6" customFormat="1" x14ac:dyDescent="0.25">
      <c r="G1939" s="2"/>
    </row>
    <row r="1940" spans="7:7" s="6" customFormat="1" x14ac:dyDescent="0.25">
      <c r="G1940" s="2"/>
    </row>
    <row r="1941" spans="7:7" s="6" customFormat="1" x14ac:dyDescent="0.25">
      <c r="G1941" s="2"/>
    </row>
    <row r="1942" spans="7:7" s="6" customFormat="1" x14ac:dyDescent="0.25">
      <c r="G1942" s="2"/>
    </row>
    <row r="1943" spans="7:7" s="6" customFormat="1" x14ac:dyDescent="0.25">
      <c r="G1943" s="2"/>
    </row>
    <row r="1944" spans="7:7" s="6" customFormat="1" x14ac:dyDescent="0.25">
      <c r="G1944" s="2"/>
    </row>
    <row r="1945" spans="7:7" s="6" customFormat="1" x14ac:dyDescent="0.25">
      <c r="G1945" s="2"/>
    </row>
    <row r="1946" spans="7:7" s="6" customFormat="1" x14ac:dyDescent="0.25">
      <c r="G1946" s="2"/>
    </row>
    <row r="1947" spans="7:7" s="6" customFormat="1" x14ac:dyDescent="0.25">
      <c r="G1947" s="2"/>
    </row>
    <row r="1948" spans="7:7" s="6" customFormat="1" x14ac:dyDescent="0.25">
      <c r="G1948" s="2"/>
    </row>
    <row r="1949" spans="7:7" s="6" customFormat="1" x14ac:dyDescent="0.25">
      <c r="G1949" s="2"/>
    </row>
    <row r="1950" spans="7:7" s="6" customFormat="1" x14ac:dyDescent="0.25">
      <c r="G1950" s="2"/>
    </row>
    <row r="1951" spans="7:7" s="6" customFormat="1" x14ac:dyDescent="0.25">
      <c r="G1951" s="2"/>
    </row>
    <row r="1952" spans="7:7" s="6" customFormat="1" x14ac:dyDescent="0.25">
      <c r="G1952" s="2"/>
    </row>
    <row r="1953" spans="7:7" s="6" customFormat="1" x14ac:dyDescent="0.25">
      <c r="G1953" s="2"/>
    </row>
    <row r="1954" spans="7:7" s="6" customFormat="1" x14ac:dyDescent="0.25">
      <c r="G1954" s="2"/>
    </row>
    <row r="1955" spans="7:7" s="6" customFormat="1" x14ac:dyDescent="0.25">
      <c r="G1955" s="2"/>
    </row>
    <row r="1956" spans="7:7" s="6" customFormat="1" x14ac:dyDescent="0.25">
      <c r="G1956" s="2"/>
    </row>
    <row r="1957" spans="7:7" s="6" customFormat="1" x14ac:dyDescent="0.25">
      <c r="G1957" s="2"/>
    </row>
    <row r="1958" spans="7:7" s="6" customFormat="1" x14ac:dyDescent="0.25">
      <c r="G1958" s="2"/>
    </row>
    <row r="1959" spans="7:7" s="6" customFormat="1" x14ac:dyDescent="0.25">
      <c r="G1959" s="2"/>
    </row>
    <row r="1960" spans="7:7" s="6" customFormat="1" x14ac:dyDescent="0.25">
      <c r="G1960" s="2"/>
    </row>
    <row r="1961" spans="7:7" s="6" customFormat="1" x14ac:dyDescent="0.25">
      <c r="G1961" s="2"/>
    </row>
    <row r="1962" spans="7:7" s="6" customFormat="1" x14ac:dyDescent="0.25">
      <c r="G1962" s="2"/>
    </row>
    <row r="1963" spans="7:7" s="6" customFormat="1" x14ac:dyDescent="0.25">
      <c r="G1963" s="2"/>
    </row>
    <row r="1964" spans="7:7" s="6" customFormat="1" x14ac:dyDescent="0.25">
      <c r="G1964" s="2"/>
    </row>
    <row r="1965" spans="7:7" s="6" customFormat="1" x14ac:dyDescent="0.25">
      <c r="G1965" s="2"/>
    </row>
    <row r="1966" spans="7:7" s="6" customFormat="1" x14ac:dyDescent="0.25">
      <c r="G1966" s="2"/>
    </row>
    <row r="1967" spans="7:7" s="6" customFormat="1" x14ac:dyDescent="0.25">
      <c r="G1967" s="2"/>
    </row>
    <row r="1968" spans="7:7" s="6" customFormat="1" x14ac:dyDescent="0.25">
      <c r="G1968" s="2"/>
    </row>
    <row r="1969" spans="7:7" s="6" customFormat="1" x14ac:dyDescent="0.25">
      <c r="G1969" s="2"/>
    </row>
    <row r="1970" spans="7:7" s="6" customFormat="1" x14ac:dyDescent="0.25">
      <c r="G1970" s="2"/>
    </row>
    <row r="1971" spans="7:7" s="6" customFormat="1" x14ac:dyDescent="0.25">
      <c r="G1971" s="2"/>
    </row>
    <row r="1972" spans="7:7" s="6" customFormat="1" x14ac:dyDescent="0.25">
      <c r="G1972" s="2"/>
    </row>
    <row r="1973" spans="7:7" s="6" customFormat="1" x14ac:dyDescent="0.25">
      <c r="G1973" s="2"/>
    </row>
    <row r="1974" spans="7:7" s="6" customFormat="1" x14ac:dyDescent="0.25">
      <c r="G1974" s="2"/>
    </row>
    <row r="1975" spans="7:7" s="6" customFormat="1" x14ac:dyDescent="0.25">
      <c r="G1975" s="2"/>
    </row>
    <row r="1976" spans="7:7" s="6" customFormat="1" x14ac:dyDescent="0.25">
      <c r="G1976" s="2"/>
    </row>
    <row r="1977" spans="7:7" s="6" customFormat="1" x14ac:dyDescent="0.25">
      <c r="G1977" s="2"/>
    </row>
    <row r="1978" spans="7:7" s="6" customFormat="1" x14ac:dyDescent="0.25">
      <c r="G1978" s="2"/>
    </row>
    <row r="1979" spans="7:7" s="6" customFormat="1" x14ac:dyDescent="0.25">
      <c r="G1979" s="2"/>
    </row>
    <row r="1980" spans="7:7" s="6" customFormat="1" x14ac:dyDescent="0.25">
      <c r="G1980" s="2"/>
    </row>
    <row r="1981" spans="7:7" s="6" customFormat="1" x14ac:dyDescent="0.25">
      <c r="G1981" s="2"/>
    </row>
    <row r="1982" spans="7:7" s="6" customFormat="1" x14ac:dyDescent="0.25">
      <c r="G1982" s="2"/>
    </row>
    <row r="1983" spans="7:7" s="6" customFormat="1" x14ac:dyDescent="0.25">
      <c r="G1983" s="2"/>
    </row>
    <row r="1984" spans="7:7" s="6" customFormat="1" x14ac:dyDescent="0.25">
      <c r="G1984" s="2"/>
    </row>
    <row r="1985" spans="7:7" s="6" customFormat="1" x14ac:dyDescent="0.25">
      <c r="G1985" s="2"/>
    </row>
    <row r="1986" spans="7:7" s="6" customFormat="1" x14ac:dyDescent="0.25">
      <c r="G1986" s="2"/>
    </row>
    <row r="1987" spans="7:7" s="6" customFormat="1" x14ac:dyDescent="0.25">
      <c r="G1987" s="2"/>
    </row>
    <row r="1988" spans="7:7" s="6" customFormat="1" x14ac:dyDescent="0.25">
      <c r="G1988" s="2"/>
    </row>
    <row r="1989" spans="7:7" s="6" customFormat="1" x14ac:dyDescent="0.25">
      <c r="G1989" s="2"/>
    </row>
    <row r="1990" spans="7:7" s="6" customFormat="1" x14ac:dyDescent="0.25">
      <c r="G1990" s="2"/>
    </row>
    <row r="1991" spans="7:7" s="6" customFormat="1" x14ac:dyDescent="0.25">
      <c r="G1991" s="2"/>
    </row>
    <row r="1992" spans="7:7" s="6" customFormat="1" x14ac:dyDescent="0.25">
      <c r="G1992" s="2"/>
    </row>
    <row r="1993" spans="7:7" s="6" customFormat="1" x14ac:dyDescent="0.25">
      <c r="G1993" s="2"/>
    </row>
    <row r="1994" spans="7:7" s="6" customFormat="1" x14ac:dyDescent="0.25">
      <c r="G1994" s="2"/>
    </row>
    <row r="1995" spans="7:7" s="6" customFormat="1" x14ac:dyDescent="0.25">
      <c r="G1995" s="2"/>
    </row>
    <row r="1996" spans="7:7" s="6" customFormat="1" x14ac:dyDescent="0.25">
      <c r="G1996" s="2"/>
    </row>
    <row r="1997" spans="7:7" s="6" customFormat="1" x14ac:dyDescent="0.25">
      <c r="G1997" s="2"/>
    </row>
    <row r="1998" spans="7:7" s="6" customFormat="1" x14ac:dyDescent="0.25">
      <c r="G1998" s="2"/>
    </row>
    <row r="1999" spans="7:7" s="6" customFormat="1" x14ac:dyDescent="0.25">
      <c r="G1999" s="2"/>
    </row>
    <row r="2000" spans="7:7" s="6" customFormat="1" x14ac:dyDescent="0.25">
      <c r="G2000" s="2"/>
    </row>
    <row r="2001" spans="7:7" s="6" customFormat="1" x14ac:dyDescent="0.25">
      <c r="G2001" s="2"/>
    </row>
    <row r="2002" spans="7:7" s="6" customFormat="1" x14ac:dyDescent="0.25">
      <c r="G2002" s="2"/>
    </row>
    <row r="2003" spans="7:7" s="6" customFormat="1" x14ac:dyDescent="0.25">
      <c r="G2003" s="2"/>
    </row>
    <row r="2004" spans="7:7" s="6" customFormat="1" x14ac:dyDescent="0.25">
      <c r="G2004" s="2"/>
    </row>
    <row r="2005" spans="7:7" s="6" customFormat="1" x14ac:dyDescent="0.25">
      <c r="G2005" s="2"/>
    </row>
    <row r="2006" spans="7:7" s="6" customFormat="1" x14ac:dyDescent="0.25">
      <c r="G2006" s="2"/>
    </row>
    <row r="2007" spans="7:7" s="6" customFormat="1" x14ac:dyDescent="0.25">
      <c r="G2007" s="2"/>
    </row>
    <row r="2008" spans="7:7" s="6" customFormat="1" x14ac:dyDescent="0.25">
      <c r="G2008" s="2"/>
    </row>
    <row r="2009" spans="7:7" s="6" customFormat="1" x14ac:dyDescent="0.25">
      <c r="G2009" s="2"/>
    </row>
    <row r="2010" spans="7:7" s="6" customFormat="1" x14ac:dyDescent="0.25">
      <c r="G2010" s="2"/>
    </row>
    <row r="2011" spans="7:7" s="6" customFormat="1" x14ac:dyDescent="0.25">
      <c r="G2011" s="2"/>
    </row>
    <row r="2012" spans="7:7" s="6" customFormat="1" x14ac:dyDescent="0.25">
      <c r="G2012" s="2"/>
    </row>
    <row r="2013" spans="7:7" s="6" customFormat="1" x14ac:dyDescent="0.25">
      <c r="G2013" s="2"/>
    </row>
    <row r="2014" spans="7:7" s="6" customFormat="1" x14ac:dyDescent="0.25">
      <c r="G2014" s="2"/>
    </row>
    <row r="2015" spans="7:7" s="6" customFormat="1" x14ac:dyDescent="0.25">
      <c r="G2015" s="2"/>
    </row>
    <row r="2016" spans="7:7" s="6" customFormat="1" x14ac:dyDescent="0.25">
      <c r="G2016" s="2"/>
    </row>
    <row r="2017" spans="7:7" s="6" customFormat="1" x14ac:dyDescent="0.25">
      <c r="G2017" s="2"/>
    </row>
    <row r="2018" spans="7:7" s="6" customFormat="1" x14ac:dyDescent="0.25">
      <c r="G2018" s="2"/>
    </row>
    <row r="2019" spans="7:7" s="6" customFormat="1" x14ac:dyDescent="0.25">
      <c r="G2019" s="2"/>
    </row>
    <row r="2020" spans="7:7" s="6" customFormat="1" x14ac:dyDescent="0.25">
      <c r="G2020" s="2"/>
    </row>
    <row r="2021" spans="7:7" s="6" customFormat="1" x14ac:dyDescent="0.25">
      <c r="G2021" s="2"/>
    </row>
    <row r="2022" spans="7:7" s="6" customFormat="1" x14ac:dyDescent="0.25">
      <c r="G2022" s="2"/>
    </row>
    <row r="2023" spans="7:7" s="6" customFormat="1" x14ac:dyDescent="0.25">
      <c r="G2023" s="2"/>
    </row>
    <row r="2024" spans="7:7" s="6" customFormat="1" x14ac:dyDescent="0.25">
      <c r="G2024" s="2"/>
    </row>
    <row r="2025" spans="7:7" s="6" customFormat="1" x14ac:dyDescent="0.25">
      <c r="G2025" s="2"/>
    </row>
    <row r="2026" spans="7:7" s="6" customFormat="1" x14ac:dyDescent="0.25">
      <c r="G2026" s="2"/>
    </row>
    <row r="2027" spans="7:7" s="6" customFormat="1" x14ac:dyDescent="0.25">
      <c r="G2027" s="2"/>
    </row>
    <row r="2028" spans="7:7" s="6" customFormat="1" x14ac:dyDescent="0.25">
      <c r="G2028" s="2"/>
    </row>
    <row r="2029" spans="7:7" s="6" customFormat="1" x14ac:dyDescent="0.25">
      <c r="G2029" s="2"/>
    </row>
    <row r="2030" spans="7:7" s="6" customFormat="1" x14ac:dyDescent="0.25">
      <c r="G2030" s="2"/>
    </row>
    <row r="2031" spans="7:7" s="6" customFormat="1" x14ac:dyDescent="0.25">
      <c r="G2031" s="2"/>
    </row>
    <row r="2032" spans="7:7" s="6" customFormat="1" x14ac:dyDescent="0.25">
      <c r="G2032" s="2"/>
    </row>
    <row r="2033" spans="7:7" s="6" customFormat="1" x14ac:dyDescent="0.25">
      <c r="G2033" s="2"/>
    </row>
    <row r="2034" spans="7:7" s="6" customFormat="1" x14ac:dyDescent="0.25">
      <c r="G2034" s="2"/>
    </row>
    <row r="2035" spans="7:7" s="6" customFormat="1" x14ac:dyDescent="0.25">
      <c r="G2035" s="2"/>
    </row>
    <row r="2036" spans="7:7" s="6" customFormat="1" x14ac:dyDescent="0.25">
      <c r="G2036" s="2"/>
    </row>
    <row r="2037" spans="7:7" s="6" customFormat="1" x14ac:dyDescent="0.25">
      <c r="G2037" s="2"/>
    </row>
    <row r="2038" spans="7:7" s="6" customFormat="1" x14ac:dyDescent="0.25">
      <c r="G2038" s="2"/>
    </row>
    <row r="2039" spans="7:7" s="6" customFormat="1" x14ac:dyDescent="0.25">
      <c r="G2039" s="2"/>
    </row>
    <row r="2040" spans="7:7" s="6" customFormat="1" x14ac:dyDescent="0.25">
      <c r="G2040" s="2"/>
    </row>
    <row r="2041" spans="7:7" s="6" customFormat="1" x14ac:dyDescent="0.25">
      <c r="G2041" s="2"/>
    </row>
    <row r="2042" spans="7:7" s="6" customFormat="1" x14ac:dyDescent="0.25">
      <c r="G2042" s="2"/>
    </row>
    <row r="2043" spans="7:7" s="6" customFormat="1" x14ac:dyDescent="0.25">
      <c r="G2043" s="2"/>
    </row>
    <row r="2044" spans="7:7" s="6" customFormat="1" x14ac:dyDescent="0.25">
      <c r="G2044" s="2"/>
    </row>
    <row r="2045" spans="7:7" s="6" customFormat="1" x14ac:dyDescent="0.25">
      <c r="G2045" s="2"/>
    </row>
    <row r="2046" spans="7:7" s="6" customFormat="1" x14ac:dyDescent="0.25">
      <c r="G2046" s="2"/>
    </row>
    <row r="2047" spans="7:7" s="6" customFormat="1" x14ac:dyDescent="0.25">
      <c r="G2047" s="2"/>
    </row>
    <row r="2048" spans="7:7" s="6" customFormat="1" x14ac:dyDescent="0.25">
      <c r="G2048" s="2"/>
    </row>
    <row r="2049" spans="7:7" s="6" customFormat="1" x14ac:dyDescent="0.25">
      <c r="G2049" s="2"/>
    </row>
    <row r="2050" spans="7:7" s="6" customFormat="1" x14ac:dyDescent="0.25">
      <c r="G2050" s="2"/>
    </row>
    <row r="2051" spans="7:7" s="6" customFormat="1" x14ac:dyDescent="0.25">
      <c r="G2051" s="2"/>
    </row>
    <row r="2052" spans="7:7" s="6" customFormat="1" x14ac:dyDescent="0.25">
      <c r="G2052" s="2"/>
    </row>
    <row r="2053" spans="7:7" s="6" customFormat="1" x14ac:dyDescent="0.25">
      <c r="G2053" s="2"/>
    </row>
    <row r="2054" spans="7:7" s="6" customFormat="1" x14ac:dyDescent="0.25">
      <c r="G2054" s="2"/>
    </row>
    <row r="2055" spans="7:7" s="6" customFormat="1" x14ac:dyDescent="0.25">
      <c r="G2055" s="2"/>
    </row>
    <row r="2056" spans="7:7" s="6" customFormat="1" x14ac:dyDescent="0.25">
      <c r="G2056" s="2"/>
    </row>
    <row r="2057" spans="7:7" s="6" customFormat="1" x14ac:dyDescent="0.25">
      <c r="G2057" s="2"/>
    </row>
    <row r="2058" spans="7:7" s="6" customFormat="1" x14ac:dyDescent="0.25">
      <c r="G2058" s="2"/>
    </row>
    <row r="2059" spans="7:7" s="6" customFormat="1" x14ac:dyDescent="0.25">
      <c r="G2059" s="2"/>
    </row>
    <row r="2060" spans="7:7" s="6" customFormat="1" x14ac:dyDescent="0.25">
      <c r="G2060" s="2"/>
    </row>
    <row r="2061" spans="7:7" s="6" customFormat="1" x14ac:dyDescent="0.25">
      <c r="G2061" s="2"/>
    </row>
    <row r="2062" spans="7:7" s="6" customFormat="1" x14ac:dyDescent="0.25">
      <c r="G2062" s="2"/>
    </row>
    <row r="2063" spans="7:7" s="6" customFormat="1" x14ac:dyDescent="0.25">
      <c r="G2063" s="2"/>
    </row>
    <row r="2064" spans="7:7" s="6" customFormat="1" x14ac:dyDescent="0.25">
      <c r="G2064" s="2"/>
    </row>
    <row r="2065" spans="7:7" s="6" customFormat="1" x14ac:dyDescent="0.25">
      <c r="G2065" s="2"/>
    </row>
    <row r="2066" spans="7:7" s="6" customFormat="1" x14ac:dyDescent="0.25">
      <c r="G2066" s="2"/>
    </row>
    <row r="2067" spans="7:7" s="6" customFormat="1" x14ac:dyDescent="0.25">
      <c r="G2067" s="2"/>
    </row>
    <row r="2068" spans="7:7" s="6" customFormat="1" x14ac:dyDescent="0.25">
      <c r="G2068" s="2"/>
    </row>
    <row r="2069" spans="7:7" s="6" customFormat="1" x14ac:dyDescent="0.25">
      <c r="G2069" s="2"/>
    </row>
    <row r="2070" spans="7:7" s="6" customFormat="1" x14ac:dyDescent="0.25">
      <c r="G2070" s="2"/>
    </row>
    <row r="2071" spans="7:7" s="6" customFormat="1" x14ac:dyDescent="0.25">
      <c r="G2071" s="2"/>
    </row>
    <row r="2072" spans="7:7" s="6" customFormat="1" x14ac:dyDescent="0.25">
      <c r="G2072" s="2"/>
    </row>
    <row r="2073" spans="7:7" s="6" customFormat="1" x14ac:dyDescent="0.25">
      <c r="G2073" s="2"/>
    </row>
    <row r="2074" spans="7:7" s="6" customFormat="1" x14ac:dyDescent="0.25">
      <c r="G2074" s="2"/>
    </row>
    <row r="2075" spans="7:7" s="6" customFormat="1" x14ac:dyDescent="0.25">
      <c r="G2075" s="2"/>
    </row>
    <row r="2076" spans="7:7" s="6" customFormat="1" x14ac:dyDescent="0.25">
      <c r="G2076" s="2"/>
    </row>
    <row r="2077" spans="7:7" s="6" customFormat="1" x14ac:dyDescent="0.25">
      <c r="G2077" s="2"/>
    </row>
    <row r="2078" spans="7:7" s="6" customFormat="1" x14ac:dyDescent="0.25">
      <c r="G2078" s="2"/>
    </row>
    <row r="2079" spans="7:7" s="6" customFormat="1" x14ac:dyDescent="0.25">
      <c r="G2079" s="2"/>
    </row>
    <row r="2080" spans="7:7" s="6" customFormat="1" x14ac:dyDescent="0.25">
      <c r="G2080" s="2"/>
    </row>
    <row r="2081" spans="7:7" s="6" customFormat="1" x14ac:dyDescent="0.25">
      <c r="G2081" s="2"/>
    </row>
    <row r="2082" spans="7:7" s="6" customFormat="1" x14ac:dyDescent="0.25">
      <c r="G2082" s="2"/>
    </row>
    <row r="2083" spans="7:7" s="6" customFormat="1" x14ac:dyDescent="0.25">
      <c r="G2083" s="2"/>
    </row>
    <row r="2084" spans="7:7" s="6" customFormat="1" x14ac:dyDescent="0.25">
      <c r="G2084" s="2"/>
    </row>
    <row r="2085" spans="7:7" s="6" customFormat="1" x14ac:dyDescent="0.25">
      <c r="G2085" s="2"/>
    </row>
    <row r="2086" spans="7:7" s="6" customFormat="1" x14ac:dyDescent="0.25">
      <c r="G2086" s="2"/>
    </row>
    <row r="2087" spans="7:7" s="6" customFormat="1" x14ac:dyDescent="0.25">
      <c r="G2087" s="2"/>
    </row>
    <row r="2088" spans="7:7" s="6" customFormat="1" x14ac:dyDescent="0.25">
      <c r="G2088" s="2"/>
    </row>
    <row r="2089" spans="7:7" s="6" customFormat="1" x14ac:dyDescent="0.25">
      <c r="G2089" s="2"/>
    </row>
    <row r="2090" spans="7:7" s="6" customFormat="1" x14ac:dyDescent="0.25">
      <c r="G2090" s="2"/>
    </row>
    <row r="2091" spans="7:7" s="6" customFormat="1" x14ac:dyDescent="0.25">
      <c r="G2091" s="2"/>
    </row>
    <row r="2092" spans="7:7" s="6" customFormat="1" x14ac:dyDescent="0.25">
      <c r="G2092" s="2"/>
    </row>
    <row r="2093" spans="7:7" s="6" customFormat="1" x14ac:dyDescent="0.25">
      <c r="G2093" s="2"/>
    </row>
    <row r="2094" spans="7:7" s="6" customFormat="1" x14ac:dyDescent="0.25">
      <c r="G2094" s="2"/>
    </row>
    <row r="2095" spans="7:7" s="6" customFormat="1" x14ac:dyDescent="0.25">
      <c r="G2095" s="2"/>
    </row>
    <row r="2096" spans="7:7" s="6" customFormat="1" x14ac:dyDescent="0.25">
      <c r="G2096" s="2"/>
    </row>
    <row r="2097" spans="7:7" s="6" customFormat="1" x14ac:dyDescent="0.25">
      <c r="G2097" s="2"/>
    </row>
    <row r="2098" spans="7:7" s="6" customFormat="1" x14ac:dyDescent="0.25">
      <c r="G2098" s="2"/>
    </row>
    <row r="2099" spans="7:7" s="6" customFormat="1" x14ac:dyDescent="0.25">
      <c r="G2099" s="2"/>
    </row>
    <row r="2100" spans="7:7" s="6" customFormat="1" x14ac:dyDescent="0.25">
      <c r="G2100" s="2"/>
    </row>
    <row r="2101" spans="7:7" s="6" customFormat="1" x14ac:dyDescent="0.25">
      <c r="G2101" s="2"/>
    </row>
    <row r="2102" spans="7:7" s="6" customFormat="1" x14ac:dyDescent="0.25">
      <c r="G2102" s="2"/>
    </row>
    <row r="2103" spans="7:7" s="6" customFormat="1" x14ac:dyDescent="0.25">
      <c r="G2103" s="2"/>
    </row>
    <row r="2104" spans="7:7" s="6" customFormat="1" x14ac:dyDescent="0.25">
      <c r="G2104" s="2"/>
    </row>
    <row r="2105" spans="7:7" s="6" customFormat="1" x14ac:dyDescent="0.25">
      <c r="G2105" s="2"/>
    </row>
    <row r="2106" spans="7:7" s="6" customFormat="1" x14ac:dyDescent="0.25">
      <c r="G2106" s="2"/>
    </row>
    <row r="2107" spans="7:7" s="6" customFormat="1" x14ac:dyDescent="0.25">
      <c r="G2107" s="2"/>
    </row>
    <row r="2108" spans="7:7" s="6" customFormat="1" x14ac:dyDescent="0.25">
      <c r="G2108" s="2"/>
    </row>
    <row r="2109" spans="7:7" s="6" customFormat="1" x14ac:dyDescent="0.25">
      <c r="G2109" s="2"/>
    </row>
    <row r="2110" spans="7:7" s="6" customFormat="1" x14ac:dyDescent="0.25">
      <c r="G2110" s="2"/>
    </row>
    <row r="2111" spans="7:7" s="6" customFormat="1" x14ac:dyDescent="0.25">
      <c r="G2111" s="2"/>
    </row>
    <row r="2112" spans="7:7" s="6" customFormat="1" x14ac:dyDescent="0.25">
      <c r="G2112" s="2"/>
    </row>
    <row r="2113" spans="7:7" s="6" customFormat="1" x14ac:dyDescent="0.25">
      <c r="G2113" s="2"/>
    </row>
    <row r="2114" spans="7:7" s="6" customFormat="1" x14ac:dyDescent="0.25">
      <c r="G2114" s="2"/>
    </row>
    <row r="2115" spans="7:7" s="6" customFormat="1" x14ac:dyDescent="0.25">
      <c r="G2115" s="2"/>
    </row>
    <row r="2116" spans="7:7" s="6" customFormat="1" x14ac:dyDescent="0.25">
      <c r="G2116" s="2"/>
    </row>
    <row r="2117" spans="7:7" s="6" customFormat="1" x14ac:dyDescent="0.25">
      <c r="G2117" s="2"/>
    </row>
    <row r="2118" spans="7:7" s="6" customFormat="1" x14ac:dyDescent="0.25">
      <c r="G2118" s="2"/>
    </row>
    <row r="2119" spans="7:7" s="6" customFormat="1" x14ac:dyDescent="0.25">
      <c r="G2119" s="2"/>
    </row>
    <row r="2120" spans="7:7" s="6" customFormat="1" x14ac:dyDescent="0.25">
      <c r="G2120" s="2"/>
    </row>
    <row r="2121" spans="7:7" s="6" customFormat="1" x14ac:dyDescent="0.25">
      <c r="G2121" s="2"/>
    </row>
    <row r="2122" spans="7:7" s="6" customFormat="1" x14ac:dyDescent="0.25">
      <c r="G2122" s="2"/>
    </row>
    <row r="2123" spans="7:7" s="6" customFormat="1" x14ac:dyDescent="0.25">
      <c r="G2123" s="2"/>
    </row>
    <row r="2124" spans="7:7" s="6" customFormat="1" x14ac:dyDescent="0.25">
      <c r="G2124" s="2"/>
    </row>
    <row r="2125" spans="7:7" s="6" customFormat="1" x14ac:dyDescent="0.25">
      <c r="G2125" s="2"/>
    </row>
    <row r="2126" spans="7:7" s="6" customFormat="1" x14ac:dyDescent="0.25">
      <c r="G2126" s="2"/>
    </row>
    <row r="2127" spans="7:7" s="6" customFormat="1" x14ac:dyDescent="0.25">
      <c r="G2127" s="2"/>
    </row>
    <row r="2128" spans="7:7" s="6" customFormat="1" x14ac:dyDescent="0.25">
      <c r="G2128" s="2"/>
    </row>
    <row r="2129" spans="7:7" s="6" customFormat="1" x14ac:dyDescent="0.25">
      <c r="G2129" s="2"/>
    </row>
    <row r="2130" spans="7:7" s="6" customFormat="1" x14ac:dyDescent="0.25">
      <c r="G2130" s="2"/>
    </row>
    <row r="2131" spans="7:7" s="6" customFormat="1" x14ac:dyDescent="0.25">
      <c r="G2131" s="2"/>
    </row>
    <row r="2132" spans="7:7" s="6" customFormat="1" x14ac:dyDescent="0.25">
      <c r="G2132" s="2"/>
    </row>
    <row r="2133" spans="7:7" s="6" customFormat="1" x14ac:dyDescent="0.25">
      <c r="G2133" s="2"/>
    </row>
    <row r="2134" spans="7:7" s="6" customFormat="1" x14ac:dyDescent="0.25">
      <c r="G2134" s="2"/>
    </row>
    <row r="2135" spans="7:7" s="6" customFormat="1" x14ac:dyDescent="0.25">
      <c r="G2135" s="2"/>
    </row>
    <row r="2136" spans="7:7" s="6" customFormat="1" x14ac:dyDescent="0.25">
      <c r="G2136" s="2"/>
    </row>
    <row r="2137" spans="7:7" s="6" customFormat="1" x14ac:dyDescent="0.25">
      <c r="G2137" s="2"/>
    </row>
    <row r="2138" spans="7:7" s="6" customFormat="1" x14ac:dyDescent="0.25">
      <c r="G2138" s="2"/>
    </row>
    <row r="2139" spans="7:7" s="6" customFormat="1" x14ac:dyDescent="0.25">
      <c r="G2139" s="2"/>
    </row>
    <row r="2140" spans="7:7" s="6" customFormat="1" x14ac:dyDescent="0.25">
      <c r="G2140" s="2"/>
    </row>
    <row r="2141" spans="7:7" s="6" customFormat="1" x14ac:dyDescent="0.25">
      <c r="G2141" s="2"/>
    </row>
    <row r="2142" spans="7:7" s="6" customFormat="1" x14ac:dyDescent="0.25">
      <c r="G2142" s="2"/>
    </row>
    <row r="2143" spans="7:7" s="6" customFormat="1" x14ac:dyDescent="0.25">
      <c r="G2143" s="2"/>
    </row>
    <row r="2144" spans="7:7" s="6" customFormat="1" x14ac:dyDescent="0.25">
      <c r="G2144" s="2"/>
    </row>
    <row r="2145" spans="7:7" s="6" customFormat="1" x14ac:dyDescent="0.25">
      <c r="G2145" s="2"/>
    </row>
    <row r="2146" spans="7:7" s="6" customFormat="1" x14ac:dyDescent="0.25">
      <c r="G2146" s="2"/>
    </row>
    <row r="2147" spans="7:7" s="6" customFormat="1" x14ac:dyDescent="0.25">
      <c r="G2147" s="2"/>
    </row>
    <row r="2148" spans="7:7" s="6" customFormat="1" x14ac:dyDescent="0.25">
      <c r="G2148" s="2"/>
    </row>
    <row r="2149" spans="7:7" s="6" customFormat="1" x14ac:dyDescent="0.25">
      <c r="G2149" s="2"/>
    </row>
    <row r="2150" spans="7:7" s="6" customFormat="1" x14ac:dyDescent="0.25">
      <c r="G2150" s="2"/>
    </row>
    <row r="2151" spans="7:7" s="6" customFormat="1" x14ac:dyDescent="0.25">
      <c r="G2151" s="2"/>
    </row>
    <row r="2152" spans="7:7" s="6" customFormat="1" x14ac:dyDescent="0.25">
      <c r="G2152" s="2"/>
    </row>
    <row r="2153" spans="7:7" s="6" customFormat="1" x14ac:dyDescent="0.25">
      <c r="G2153" s="2"/>
    </row>
    <row r="2154" spans="7:7" s="6" customFormat="1" x14ac:dyDescent="0.25">
      <c r="G2154" s="2"/>
    </row>
    <row r="2155" spans="7:7" s="6" customFormat="1" x14ac:dyDescent="0.25">
      <c r="G2155" s="2"/>
    </row>
    <row r="2156" spans="7:7" s="6" customFormat="1" x14ac:dyDescent="0.25">
      <c r="G2156" s="2"/>
    </row>
    <row r="2157" spans="7:7" s="6" customFormat="1" x14ac:dyDescent="0.25">
      <c r="G2157" s="2"/>
    </row>
    <row r="2158" spans="7:7" s="6" customFormat="1" x14ac:dyDescent="0.25">
      <c r="G2158" s="2"/>
    </row>
    <row r="2159" spans="7:7" s="6" customFormat="1" x14ac:dyDescent="0.25">
      <c r="G2159" s="2"/>
    </row>
    <row r="2160" spans="7:7" s="6" customFormat="1" x14ac:dyDescent="0.25">
      <c r="G2160" s="2"/>
    </row>
    <row r="2161" spans="7:7" s="6" customFormat="1" x14ac:dyDescent="0.25">
      <c r="G2161" s="2"/>
    </row>
    <row r="2162" spans="7:7" s="6" customFormat="1" x14ac:dyDescent="0.25">
      <c r="G2162" s="2"/>
    </row>
    <row r="2163" spans="7:7" s="6" customFormat="1" x14ac:dyDescent="0.25">
      <c r="G2163" s="2"/>
    </row>
    <row r="2164" spans="7:7" s="6" customFormat="1" x14ac:dyDescent="0.25">
      <c r="G2164" s="2"/>
    </row>
    <row r="2165" spans="7:7" s="6" customFormat="1" x14ac:dyDescent="0.25">
      <c r="G2165" s="2"/>
    </row>
    <row r="2166" spans="7:7" s="6" customFormat="1" x14ac:dyDescent="0.25">
      <c r="G2166" s="2"/>
    </row>
    <row r="2167" spans="7:7" s="6" customFormat="1" x14ac:dyDescent="0.25">
      <c r="G2167" s="2"/>
    </row>
    <row r="2168" spans="7:7" s="6" customFormat="1" x14ac:dyDescent="0.25">
      <c r="G2168" s="2"/>
    </row>
    <row r="2169" spans="7:7" s="6" customFormat="1" x14ac:dyDescent="0.25">
      <c r="G2169" s="2"/>
    </row>
    <row r="2170" spans="7:7" s="6" customFormat="1" x14ac:dyDescent="0.25">
      <c r="G2170" s="2"/>
    </row>
    <row r="2171" spans="7:7" s="6" customFormat="1" x14ac:dyDescent="0.25">
      <c r="G2171" s="2"/>
    </row>
    <row r="2172" spans="7:7" s="6" customFormat="1" x14ac:dyDescent="0.25">
      <c r="G2172" s="2"/>
    </row>
    <row r="2173" spans="7:7" s="6" customFormat="1" x14ac:dyDescent="0.25">
      <c r="G2173" s="2"/>
    </row>
    <row r="2174" spans="7:7" s="6" customFormat="1" x14ac:dyDescent="0.25">
      <c r="G2174" s="2"/>
    </row>
    <row r="2175" spans="7:7" s="6" customFormat="1" x14ac:dyDescent="0.25">
      <c r="G2175" s="2"/>
    </row>
    <row r="2176" spans="7:7" s="6" customFormat="1" x14ac:dyDescent="0.25">
      <c r="G2176" s="2"/>
    </row>
    <row r="2177" spans="7:7" s="6" customFormat="1" x14ac:dyDescent="0.25">
      <c r="G2177" s="2"/>
    </row>
    <row r="2178" spans="7:7" s="6" customFormat="1" x14ac:dyDescent="0.25">
      <c r="G2178" s="2"/>
    </row>
    <row r="2179" spans="7:7" s="6" customFormat="1" x14ac:dyDescent="0.25">
      <c r="G2179" s="2"/>
    </row>
    <row r="2180" spans="7:7" s="6" customFormat="1" x14ac:dyDescent="0.25">
      <c r="G2180" s="2"/>
    </row>
    <row r="2181" spans="7:7" s="6" customFormat="1" x14ac:dyDescent="0.25">
      <c r="G2181" s="2"/>
    </row>
    <row r="2182" spans="7:7" s="6" customFormat="1" x14ac:dyDescent="0.25">
      <c r="G2182" s="2"/>
    </row>
    <row r="2183" spans="7:7" s="6" customFormat="1" x14ac:dyDescent="0.25">
      <c r="G2183" s="2"/>
    </row>
    <row r="2184" spans="7:7" s="6" customFormat="1" x14ac:dyDescent="0.25">
      <c r="G2184" s="2"/>
    </row>
    <row r="2185" spans="7:7" s="6" customFormat="1" x14ac:dyDescent="0.25">
      <c r="G2185" s="2"/>
    </row>
    <row r="2186" spans="7:7" s="6" customFormat="1" x14ac:dyDescent="0.25">
      <c r="G2186" s="2"/>
    </row>
    <row r="2187" spans="7:7" s="6" customFormat="1" x14ac:dyDescent="0.25">
      <c r="G2187" s="2"/>
    </row>
    <row r="2188" spans="7:7" s="6" customFormat="1" x14ac:dyDescent="0.25">
      <c r="G2188" s="2"/>
    </row>
    <row r="2189" spans="7:7" s="6" customFormat="1" x14ac:dyDescent="0.25">
      <c r="G2189" s="2"/>
    </row>
    <row r="2190" spans="7:7" s="6" customFormat="1" x14ac:dyDescent="0.25">
      <c r="G2190" s="2"/>
    </row>
    <row r="2191" spans="7:7" s="6" customFormat="1" x14ac:dyDescent="0.25">
      <c r="G2191" s="2"/>
    </row>
    <row r="2192" spans="7:7" s="6" customFormat="1" x14ac:dyDescent="0.25">
      <c r="G2192" s="2"/>
    </row>
    <row r="2193" spans="7:7" s="6" customFormat="1" x14ac:dyDescent="0.25">
      <c r="G2193" s="2"/>
    </row>
    <row r="2194" spans="7:7" s="6" customFormat="1" x14ac:dyDescent="0.25">
      <c r="G2194" s="2"/>
    </row>
    <row r="2195" spans="7:7" s="6" customFormat="1" x14ac:dyDescent="0.25">
      <c r="G2195" s="2"/>
    </row>
    <row r="2196" spans="7:7" s="6" customFormat="1" x14ac:dyDescent="0.25">
      <c r="G2196" s="2"/>
    </row>
    <row r="2197" spans="7:7" s="6" customFormat="1" x14ac:dyDescent="0.25">
      <c r="G2197" s="2"/>
    </row>
    <row r="2198" spans="7:7" s="6" customFormat="1" x14ac:dyDescent="0.25">
      <c r="G2198" s="2"/>
    </row>
    <row r="2199" spans="7:7" s="6" customFormat="1" x14ac:dyDescent="0.25">
      <c r="G2199" s="2"/>
    </row>
    <row r="2200" spans="7:7" s="6" customFormat="1" x14ac:dyDescent="0.25">
      <c r="G2200" s="2"/>
    </row>
    <row r="2201" spans="7:7" s="6" customFormat="1" x14ac:dyDescent="0.25">
      <c r="G2201" s="2"/>
    </row>
    <row r="2202" spans="7:7" s="6" customFormat="1" x14ac:dyDescent="0.25">
      <c r="G2202" s="2"/>
    </row>
    <row r="2203" spans="7:7" s="6" customFormat="1" x14ac:dyDescent="0.25">
      <c r="G2203" s="2"/>
    </row>
    <row r="2204" spans="7:7" s="6" customFormat="1" x14ac:dyDescent="0.25">
      <c r="G2204" s="2"/>
    </row>
    <row r="2205" spans="7:7" s="6" customFormat="1" x14ac:dyDescent="0.25">
      <c r="G2205" s="2"/>
    </row>
    <row r="2206" spans="7:7" s="6" customFormat="1" x14ac:dyDescent="0.25">
      <c r="G2206" s="2"/>
    </row>
    <row r="2207" spans="7:7" s="6" customFormat="1" x14ac:dyDescent="0.25">
      <c r="G2207" s="2"/>
    </row>
    <row r="2208" spans="7:7" s="6" customFormat="1" x14ac:dyDescent="0.25">
      <c r="G2208" s="2"/>
    </row>
    <row r="2209" spans="7:7" s="6" customFormat="1" x14ac:dyDescent="0.25">
      <c r="G2209" s="2"/>
    </row>
    <row r="2210" spans="7:7" s="6" customFormat="1" x14ac:dyDescent="0.25">
      <c r="G2210" s="2"/>
    </row>
    <row r="2211" spans="7:7" s="6" customFormat="1" x14ac:dyDescent="0.25">
      <c r="G2211" s="2"/>
    </row>
    <row r="2212" spans="7:7" s="6" customFormat="1" x14ac:dyDescent="0.25">
      <c r="G2212" s="2"/>
    </row>
    <row r="2213" spans="7:7" s="6" customFormat="1" x14ac:dyDescent="0.25">
      <c r="G2213" s="2"/>
    </row>
    <row r="2214" spans="7:7" s="6" customFormat="1" x14ac:dyDescent="0.25">
      <c r="G2214" s="2"/>
    </row>
    <row r="2215" spans="7:7" s="6" customFormat="1" x14ac:dyDescent="0.25">
      <c r="G2215" s="2"/>
    </row>
    <row r="2216" spans="7:7" s="6" customFormat="1" x14ac:dyDescent="0.25">
      <c r="G2216" s="2"/>
    </row>
    <row r="2217" spans="7:7" s="6" customFormat="1" x14ac:dyDescent="0.25">
      <c r="G2217" s="2"/>
    </row>
    <row r="2218" spans="7:7" s="6" customFormat="1" x14ac:dyDescent="0.25">
      <c r="G2218" s="2"/>
    </row>
    <row r="2219" spans="7:7" s="6" customFormat="1" x14ac:dyDescent="0.25">
      <c r="G2219" s="2"/>
    </row>
    <row r="2220" spans="7:7" s="6" customFormat="1" x14ac:dyDescent="0.25">
      <c r="G2220" s="2"/>
    </row>
    <row r="2221" spans="7:7" s="6" customFormat="1" x14ac:dyDescent="0.25">
      <c r="G2221" s="2"/>
    </row>
    <row r="2222" spans="7:7" s="6" customFormat="1" x14ac:dyDescent="0.25">
      <c r="G2222" s="2"/>
    </row>
    <row r="2223" spans="7:7" s="6" customFormat="1" x14ac:dyDescent="0.25">
      <c r="G2223" s="2"/>
    </row>
    <row r="2224" spans="7:7" s="6" customFormat="1" x14ac:dyDescent="0.25">
      <c r="G2224" s="2"/>
    </row>
    <row r="2225" spans="7:7" s="6" customFormat="1" x14ac:dyDescent="0.25">
      <c r="G2225" s="2"/>
    </row>
    <row r="2226" spans="7:7" s="6" customFormat="1" x14ac:dyDescent="0.25">
      <c r="G2226" s="2"/>
    </row>
    <row r="2227" spans="7:7" s="6" customFormat="1" x14ac:dyDescent="0.25">
      <c r="G2227" s="2"/>
    </row>
    <row r="2228" spans="7:7" s="6" customFormat="1" x14ac:dyDescent="0.25">
      <c r="G2228" s="2"/>
    </row>
    <row r="2229" spans="7:7" s="6" customFormat="1" x14ac:dyDescent="0.25">
      <c r="G2229" s="2"/>
    </row>
    <row r="2230" spans="7:7" s="6" customFormat="1" x14ac:dyDescent="0.25">
      <c r="G2230" s="2"/>
    </row>
    <row r="2231" spans="7:7" s="6" customFormat="1" x14ac:dyDescent="0.25">
      <c r="G2231" s="2"/>
    </row>
    <row r="2232" spans="7:7" s="6" customFormat="1" x14ac:dyDescent="0.25">
      <c r="G2232" s="2"/>
    </row>
    <row r="2233" spans="7:7" s="6" customFormat="1" x14ac:dyDescent="0.25">
      <c r="G2233" s="2"/>
    </row>
    <row r="2234" spans="7:7" s="6" customFormat="1" x14ac:dyDescent="0.25">
      <c r="G2234" s="2"/>
    </row>
    <row r="2235" spans="7:7" s="6" customFormat="1" x14ac:dyDescent="0.25">
      <c r="G2235" s="2"/>
    </row>
    <row r="2236" spans="7:7" s="6" customFormat="1" x14ac:dyDescent="0.25">
      <c r="G2236" s="2"/>
    </row>
    <row r="2237" spans="7:7" s="6" customFormat="1" x14ac:dyDescent="0.25">
      <c r="G2237" s="2"/>
    </row>
    <row r="2238" spans="7:7" s="6" customFormat="1" x14ac:dyDescent="0.25">
      <c r="G2238" s="2"/>
    </row>
    <row r="2239" spans="7:7" s="6" customFormat="1" x14ac:dyDescent="0.25">
      <c r="G2239" s="2"/>
    </row>
    <row r="2240" spans="7:7" s="6" customFormat="1" x14ac:dyDescent="0.25">
      <c r="G2240" s="2"/>
    </row>
    <row r="2241" spans="7:7" s="6" customFormat="1" x14ac:dyDescent="0.25">
      <c r="G2241" s="2"/>
    </row>
    <row r="2242" spans="7:7" s="6" customFormat="1" x14ac:dyDescent="0.25">
      <c r="G2242" s="2"/>
    </row>
    <row r="2243" spans="7:7" s="6" customFormat="1" x14ac:dyDescent="0.25">
      <c r="G2243" s="2"/>
    </row>
    <row r="2244" spans="7:7" s="6" customFormat="1" x14ac:dyDescent="0.25">
      <c r="G2244" s="2"/>
    </row>
    <row r="2245" spans="7:7" s="6" customFormat="1" x14ac:dyDescent="0.25">
      <c r="G2245" s="2"/>
    </row>
    <row r="2246" spans="7:7" s="6" customFormat="1" x14ac:dyDescent="0.25">
      <c r="G2246" s="2"/>
    </row>
    <row r="2247" spans="7:7" s="6" customFormat="1" x14ac:dyDescent="0.25">
      <c r="G2247" s="2"/>
    </row>
    <row r="2248" spans="7:7" s="6" customFormat="1" x14ac:dyDescent="0.25">
      <c r="G2248" s="2"/>
    </row>
    <row r="2249" spans="7:7" s="6" customFormat="1" x14ac:dyDescent="0.25">
      <c r="G2249" s="2"/>
    </row>
    <row r="2250" spans="7:7" s="6" customFormat="1" x14ac:dyDescent="0.25">
      <c r="G2250" s="2"/>
    </row>
    <row r="2251" spans="7:7" s="6" customFormat="1" x14ac:dyDescent="0.25">
      <c r="G2251" s="2"/>
    </row>
    <row r="2252" spans="7:7" s="6" customFormat="1" x14ac:dyDescent="0.25">
      <c r="G2252" s="2"/>
    </row>
    <row r="2253" spans="7:7" s="6" customFormat="1" x14ac:dyDescent="0.25">
      <c r="G2253" s="2"/>
    </row>
    <row r="2254" spans="7:7" s="6" customFormat="1" x14ac:dyDescent="0.25">
      <c r="G2254" s="2"/>
    </row>
    <row r="2255" spans="7:7" s="6" customFormat="1" x14ac:dyDescent="0.25">
      <c r="G2255" s="2"/>
    </row>
    <row r="2256" spans="7:7" s="6" customFormat="1" x14ac:dyDescent="0.25">
      <c r="G2256" s="2"/>
    </row>
    <row r="2257" spans="7:7" s="6" customFormat="1" x14ac:dyDescent="0.25">
      <c r="G2257" s="2"/>
    </row>
    <row r="2258" spans="7:7" s="6" customFormat="1" x14ac:dyDescent="0.25">
      <c r="G2258" s="2"/>
    </row>
    <row r="2259" spans="7:7" s="6" customFormat="1" x14ac:dyDescent="0.25">
      <c r="G2259" s="2"/>
    </row>
    <row r="2260" spans="7:7" s="6" customFormat="1" x14ac:dyDescent="0.25">
      <c r="G2260" s="2"/>
    </row>
    <row r="2261" spans="7:7" s="6" customFormat="1" x14ac:dyDescent="0.25">
      <c r="G2261" s="2"/>
    </row>
    <row r="2262" spans="7:7" s="6" customFormat="1" x14ac:dyDescent="0.25">
      <c r="G2262" s="2"/>
    </row>
    <row r="2263" spans="7:7" s="6" customFormat="1" x14ac:dyDescent="0.25">
      <c r="G2263" s="2"/>
    </row>
    <row r="2264" spans="7:7" s="6" customFormat="1" x14ac:dyDescent="0.25">
      <c r="G2264" s="2"/>
    </row>
    <row r="2265" spans="7:7" s="6" customFormat="1" x14ac:dyDescent="0.25">
      <c r="G2265" s="2"/>
    </row>
    <row r="2266" spans="7:7" s="6" customFormat="1" x14ac:dyDescent="0.25">
      <c r="G2266" s="2"/>
    </row>
    <row r="2267" spans="7:7" s="6" customFormat="1" x14ac:dyDescent="0.25">
      <c r="G2267" s="2"/>
    </row>
    <row r="2268" spans="7:7" s="6" customFormat="1" x14ac:dyDescent="0.25">
      <c r="G2268" s="2"/>
    </row>
    <row r="2269" spans="7:7" s="6" customFormat="1" x14ac:dyDescent="0.25">
      <c r="G2269" s="2"/>
    </row>
    <row r="2270" spans="7:7" s="6" customFormat="1" x14ac:dyDescent="0.25">
      <c r="G2270" s="2"/>
    </row>
    <row r="2271" spans="7:7" s="6" customFormat="1" x14ac:dyDescent="0.25">
      <c r="G2271" s="2"/>
    </row>
    <row r="2272" spans="7:7" s="6" customFormat="1" x14ac:dyDescent="0.25">
      <c r="G2272" s="2"/>
    </row>
    <row r="2273" spans="7:7" s="6" customFormat="1" x14ac:dyDescent="0.25">
      <c r="G2273" s="2"/>
    </row>
    <row r="2274" spans="7:7" s="6" customFormat="1" x14ac:dyDescent="0.25">
      <c r="G2274" s="2"/>
    </row>
    <row r="2275" spans="7:7" s="6" customFormat="1" x14ac:dyDescent="0.25">
      <c r="G2275" s="2"/>
    </row>
    <row r="2276" spans="7:7" s="6" customFormat="1" x14ac:dyDescent="0.25">
      <c r="G2276" s="2"/>
    </row>
    <row r="2277" spans="7:7" s="6" customFormat="1" x14ac:dyDescent="0.25">
      <c r="G2277" s="2"/>
    </row>
    <row r="2278" spans="7:7" s="6" customFormat="1" x14ac:dyDescent="0.25">
      <c r="G2278" s="2"/>
    </row>
    <row r="2279" spans="7:7" s="6" customFormat="1" x14ac:dyDescent="0.25">
      <c r="G2279" s="2"/>
    </row>
    <row r="2280" spans="7:7" s="6" customFormat="1" x14ac:dyDescent="0.25">
      <c r="G2280" s="2"/>
    </row>
    <row r="2281" spans="7:7" s="6" customFormat="1" x14ac:dyDescent="0.25">
      <c r="G2281" s="2"/>
    </row>
    <row r="2282" spans="7:7" s="6" customFormat="1" x14ac:dyDescent="0.25">
      <c r="G2282" s="2"/>
    </row>
    <row r="2283" spans="7:7" s="6" customFormat="1" x14ac:dyDescent="0.25">
      <c r="G2283" s="2"/>
    </row>
    <row r="2284" spans="7:7" s="6" customFormat="1" x14ac:dyDescent="0.25">
      <c r="G2284" s="2"/>
    </row>
    <row r="2285" spans="7:7" s="6" customFormat="1" x14ac:dyDescent="0.25">
      <c r="G2285" s="2"/>
    </row>
    <row r="2286" spans="7:7" s="6" customFormat="1" x14ac:dyDescent="0.25">
      <c r="G2286" s="2"/>
    </row>
    <row r="2287" spans="7:7" s="6" customFormat="1" x14ac:dyDescent="0.25">
      <c r="G2287" s="2"/>
    </row>
    <row r="2288" spans="7:7" s="6" customFormat="1" x14ac:dyDescent="0.25">
      <c r="G2288" s="2"/>
    </row>
    <row r="2289" spans="7:7" s="6" customFormat="1" x14ac:dyDescent="0.25">
      <c r="G2289" s="2"/>
    </row>
    <row r="2290" spans="7:7" s="6" customFormat="1" x14ac:dyDescent="0.25">
      <c r="G2290" s="2"/>
    </row>
    <row r="2291" spans="7:7" s="6" customFormat="1" x14ac:dyDescent="0.25">
      <c r="G2291" s="2"/>
    </row>
    <row r="2292" spans="7:7" s="6" customFormat="1" x14ac:dyDescent="0.25">
      <c r="G2292" s="2"/>
    </row>
    <row r="2293" spans="7:7" s="6" customFormat="1" x14ac:dyDescent="0.25">
      <c r="G2293" s="2"/>
    </row>
    <row r="2294" spans="7:7" s="6" customFormat="1" x14ac:dyDescent="0.25">
      <c r="G2294" s="2"/>
    </row>
    <row r="2295" spans="7:7" s="6" customFormat="1" x14ac:dyDescent="0.25">
      <c r="G2295" s="2"/>
    </row>
    <row r="2296" spans="7:7" s="6" customFormat="1" x14ac:dyDescent="0.25">
      <c r="G2296" s="2"/>
    </row>
    <row r="2297" spans="7:7" s="6" customFormat="1" x14ac:dyDescent="0.25">
      <c r="G2297" s="2"/>
    </row>
    <row r="2298" spans="7:7" s="6" customFormat="1" x14ac:dyDescent="0.25">
      <c r="G2298" s="2"/>
    </row>
    <row r="2299" spans="7:7" s="6" customFormat="1" x14ac:dyDescent="0.25">
      <c r="G2299" s="2"/>
    </row>
    <row r="2300" spans="7:7" s="6" customFormat="1" x14ac:dyDescent="0.25">
      <c r="G2300" s="2"/>
    </row>
    <row r="2301" spans="7:7" s="6" customFormat="1" x14ac:dyDescent="0.25">
      <c r="G2301" s="2"/>
    </row>
    <row r="2302" spans="7:7" s="6" customFormat="1" x14ac:dyDescent="0.25">
      <c r="G2302" s="2"/>
    </row>
    <row r="2303" spans="7:7" s="6" customFormat="1" x14ac:dyDescent="0.25">
      <c r="G2303" s="2"/>
    </row>
    <row r="2304" spans="7:7" s="6" customFormat="1" x14ac:dyDescent="0.25">
      <c r="G2304" s="2"/>
    </row>
    <row r="2305" spans="7:7" s="6" customFormat="1" x14ac:dyDescent="0.25">
      <c r="G2305" s="2"/>
    </row>
    <row r="2306" spans="7:7" s="6" customFormat="1" x14ac:dyDescent="0.25">
      <c r="G2306" s="2"/>
    </row>
    <row r="2307" spans="7:7" s="6" customFormat="1" x14ac:dyDescent="0.25">
      <c r="G2307" s="2"/>
    </row>
    <row r="2308" spans="7:7" s="6" customFormat="1" x14ac:dyDescent="0.25">
      <c r="G2308" s="2"/>
    </row>
    <row r="2309" spans="7:7" s="6" customFormat="1" x14ac:dyDescent="0.25">
      <c r="G2309" s="2"/>
    </row>
    <row r="2310" spans="7:7" s="6" customFormat="1" x14ac:dyDescent="0.25">
      <c r="G2310" s="2"/>
    </row>
    <row r="2311" spans="7:7" s="6" customFormat="1" x14ac:dyDescent="0.25">
      <c r="G2311" s="2"/>
    </row>
    <row r="2312" spans="7:7" s="6" customFormat="1" x14ac:dyDescent="0.25">
      <c r="G2312" s="2"/>
    </row>
    <row r="2313" spans="7:7" s="6" customFormat="1" x14ac:dyDescent="0.25">
      <c r="G2313" s="2"/>
    </row>
    <row r="2314" spans="7:7" s="6" customFormat="1" x14ac:dyDescent="0.25">
      <c r="G2314" s="2"/>
    </row>
    <row r="2315" spans="7:7" s="6" customFormat="1" x14ac:dyDescent="0.25">
      <c r="G2315" s="2"/>
    </row>
    <row r="2316" spans="7:7" s="6" customFormat="1" x14ac:dyDescent="0.25">
      <c r="G2316" s="2"/>
    </row>
    <row r="2317" spans="7:7" s="6" customFormat="1" x14ac:dyDescent="0.25">
      <c r="G2317" s="2"/>
    </row>
    <row r="2318" spans="7:7" s="6" customFormat="1" x14ac:dyDescent="0.25">
      <c r="G2318" s="2"/>
    </row>
    <row r="2319" spans="7:7" s="6" customFormat="1" x14ac:dyDescent="0.25">
      <c r="G2319" s="2"/>
    </row>
    <row r="2320" spans="7:7" s="6" customFormat="1" x14ac:dyDescent="0.25">
      <c r="G2320" s="2"/>
    </row>
    <row r="2321" spans="7:7" s="6" customFormat="1" x14ac:dyDescent="0.25">
      <c r="G2321" s="2"/>
    </row>
    <row r="2322" spans="7:7" s="6" customFormat="1" x14ac:dyDescent="0.25">
      <c r="G2322" s="2"/>
    </row>
    <row r="2323" spans="7:7" s="6" customFormat="1" x14ac:dyDescent="0.25">
      <c r="G2323" s="2"/>
    </row>
    <row r="2324" spans="7:7" s="6" customFormat="1" x14ac:dyDescent="0.25">
      <c r="G2324" s="2"/>
    </row>
    <row r="2325" spans="7:7" s="6" customFormat="1" x14ac:dyDescent="0.25">
      <c r="G2325" s="2"/>
    </row>
    <row r="2326" spans="7:7" s="6" customFormat="1" x14ac:dyDescent="0.25">
      <c r="G2326" s="2"/>
    </row>
    <row r="2327" spans="7:7" s="6" customFormat="1" x14ac:dyDescent="0.25">
      <c r="G2327" s="2"/>
    </row>
    <row r="2328" spans="7:7" s="6" customFormat="1" x14ac:dyDescent="0.25">
      <c r="G2328" s="2"/>
    </row>
    <row r="2329" spans="7:7" s="6" customFormat="1" x14ac:dyDescent="0.25">
      <c r="G2329" s="2"/>
    </row>
    <row r="2330" spans="7:7" s="6" customFormat="1" x14ac:dyDescent="0.25">
      <c r="G2330" s="2"/>
    </row>
    <row r="2331" spans="7:7" s="6" customFormat="1" x14ac:dyDescent="0.25">
      <c r="G2331" s="2"/>
    </row>
    <row r="2332" spans="7:7" s="6" customFormat="1" x14ac:dyDescent="0.25">
      <c r="G2332" s="2"/>
    </row>
    <row r="2333" spans="7:7" s="6" customFormat="1" x14ac:dyDescent="0.25">
      <c r="G2333" s="2"/>
    </row>
    <row r="2334" spans="7:7" s="6" customFormat="1" x14ac:dyDescent="0.25">
      <c r="G2334" s="2"/>
    </row>
    <row r="2335" spans="7:7" s="6" customFormat="1" x14ac:dyDescent="0.25">
      <c r="G2335" s="2"/>
    </row>
    <row r="2336" spans="7:7" s="6" customFormat="1" x14ac:dyDescent="0.25">
      <c r="G2336" s="2"/>
    </row>
    <row r="2337" spans="7:7" s="6" customFormat="1" x14ac:dyDescent="0.25">
      <c r="G2337" s="2"/>
    </row>
    <row r="2338" spans="7:7" s="6" customFormat="1" x14ac:dyDescent="0.25">
      <c r="G2338" s="2"/>
    </row>
    <row r="2339" spans="7:7" s="6" customFormat="1" x14ac:dyDescent="0.25">
      <c r="G2339" s="2"/>
    </row>
    <row r="2340" spans="7:7" s="6" customFormat="1" x14ac:dyDescent="0.25">
      <c r="G2340" s="2"/>
    </row>
    <row r="2341" spans="7:7" s="6" customFormat="1" x14ac:dyDescent="0.25">
      <c r="G2341" s="2"/>
    </row>
    <row r="2342" spans="7:7" s="6" customFormat="1" x14ac:dyDescent="0.25">
      <c r="G2342" s="2"/>
    </row>
    <row r="2343" spans="7:7" s="6" customFormat="1" x14ac:dyDescent="0.25">
      <c r="G2343" s="2"/>
    </row>
    <row r="2344" spans="7:7" s="6" customFormat="1" x14ac:dyDescent="0.25">
      <c r="G2344" s="2"/>
    </row>
    <row r="2345" spans="7:7" s="6" customFormat="1" x14ac:dyDescent="0.25">
      <c r="G2345" s="2"/>
    </row>
    <row r="2346" spans="7:7" s="6" customFormat="1" x14ac:dyDescent="0.25">
      <c r="G2346" s="2"/>
    </row>
    <row r="2347" spans="7:7" s="6" customFormat="1" x14ac:dyDescent="0.25">
      <c r="G2347" s="2"/>
    </row>
    <row r="2348" spans="7:7" s="6" customFormat="1" x14ac:dyDescent="0.25">
      <c r="G2348" s="2"/>
    </row>
    <row r="2349" spans="7:7" s="6" customFormat="1" x14ac:dyDescent="0.25">
      <c r="G2349" s="2"/>
    </row>
    <row r="2350" spans="7:7" s="6" customFormat="1" x14ac:dyDescent="0.25">
      <c r="G2350" s="2"/>
    </row>
    <row r="2351" spans="7:7" s="6" customFormat="1" x14ac:dyDescent="0.25">
      <c r="G2351" s="2"/>
    </row>
    <row r="2352" spans="7:7" s="6" customFormat="1" x14ac:dyDescent="0.25">
      <c r="G2352" s="2"/>
    </row>
    <row r="2353" spans="7:7" s="6" customFormat="1" x14ac:dyDescent="0.25">
      <c r="G2353" s="2"/>
    </row>
    <row r="2354" spans="7:7" s="6" customFormat="1" x14ac:dyDescent="0.25">
      <c r="G2354" s="2"/>
    </row>
    <row r="2355" spans="7:7" s="6" customFormat="1" x14ac:dyDescent="0.25">
      <c r="G2355" s="2"/>
    </row>
    <row r="2356" spans="7:7" s="6" customFormat="1" x14ac:dyDescent="0.25">
      <c r="G2356" s="2"/>
    </row>
    <row r="2357" spans="7:7" s="6" customFormat="1" x14ac:dyDescent="0.25">
      <c r="G2357" s="2"/>
    </row>
    <row r="2358" spans="7:7" s="6" customFormat="1" x14ac:dyDescent="0.25">
      <c r="G2358" s="2"/>
    </row>
    <row r="2359" spans="7:7" s="6" customFormat="1" x14ac:dyDescent="0.25">
      <c r="G2359" s="2"/>
    </row>
    <row r="2360" spans="7:7" s="6" customFormat="1" x14ac:dyDescent="0.25">
      <c r="G2360" s="2"/>
    </row>
    <row r="2361" spans="7:7" s="6" customFormat="1" x14ac:dyDescent="0.25">
      <c r="G2361" s="2"/>
    </row>
    <row r="2362" spans="7:7" s="6" customFormat="1" x14ac:dyDescent="0.25">
      <c r="G2362" s="2"/>
    </row>
    <row r="2363" spans="7:7" s="6" customFormat="1" x14ac:dyDescent="0.25">
      <c r="G2363" s="2"/>
    </row>
    <row r="2364" spans="7:7" s="6" customFormat="1" x14ac:dyDescent="0.25">
      <c r="G2364" s="2"/>
    </row>
    <row r="2365" spans="7:7" s="6" customFormat="1" x14ac:dyDescent="0.25">
      <c r="G2365" s="2"/>
    </row>
    <row r="2366" spans="7:7" s="6" customFormat="1" x14ac:dyDescent="0.25">
      <c r="G2366" s="2"/>
    </row>
    <row r="2367" spans="7:7" s="6" customFormat="1" x14ac:dyDescent="0.25">
      <c r="G2367" s="2"/>
    </row>
    <row r="2368" spans="7:7" s="6" customFormat="1" x14ac:dyDescent="0.25">
      <c r="G2368" s="2"/>
    </row>
    <row r="2369" spans="7:7" s="6" customFormat="1" x14ac:dyDescent="0.25">
      <c r="G2369" s="2"/>
    </row>
    <row r="2370" spans="7:7" s="6" customFormat="1" x14ac:dyDescent="0.25">
      <c r="G2370" s="2"/>
    </row>
    <row r="2371" spans="7:7" s="6" customFormat="1" x14ac:dyDescent="0.25">
      <c r="G2371" s="2"/>
    </row>
    <row r="2372" spans="7:7" s="6" customFormat="1" x14ac:dyDescent="0.25">
      <c r="G2372" s="2"/>
    </row>
    <row r="2373" spans="7:7" s="6" customFormat="1" x14ac:dyDescent="0.25">
      <c r="G2373" s="2"/>
    </row>
    <row r="2374" spans="7:7" s="6" customFormat="1" x14ac:dyDescent="0.25">
      <c r="G2374" s="2"/>
    </row>
    <row r="2375" spans="7:7" s="6" customFormat="1" x14ac:dyDescent="0.25">
      <c r="G2375" s="2"/>
    </row>
    <row r="2376" spans="7:7" s="6" customFormat="1" x14ac:dyDescent="0.25">
      <c r="G2376" s="2"/>
    </row>
    <row r="2377" spans="7:7" s="6" customFormat="1" x14ac:dyDescent="0.25">
      <c r="G2377" s="2"/>
    </row>
    <row r="2378" spans="7:7" s="6" customFormat="1" x14ac:dyDescent="0.25">
      <c r="G2378" s="2"/>
    </row>
    <row r="2379" spans="7:7" s="6" customFormat="1" x14ac:dyDescent="0.25">
      <c r="G2379" s="2"/>
    </row>
    <row r="2380" spans="7:7" s="6" customFormat="1" x14ac:dyDescent="0.25">
      <c r="G2380" s="2"/>
    </row>
    <row r="2381" spans="7:7" s="6" customFormat="1" x14ac:dyDescent="0.25">
      <c r="G2381" s="2"/>
    </row>
    <row r="2382" spans="7:7" s="6" customFormat="1" x14ac:dyDescent="0.25">
      <c r="G2382" s="2"/>
    </row>
    <row r="2383" spans="7:7" s="6" customFormat="1" x14ac:dyDescent="0.25">
      <c r="G2383" s="2"/>
    </row>
    <row r="2384" spans="7:7" s="6" customFormat="1" x14ac:dyDescent="0.25">
      <c r="G2384" s="2"/>
    </row>
    <row r="2385" spans="7:7" s="6" customFormat="1" x14ac:dyDescent="0.25">
      <c r="G2385" s="2"/>
    </row>
    <row r="2386" spans="7:7" s="6" customFormat="1" x14ac:dyDescent="0.25">
      <c r="G2386" s="2"/>
    </row>
    <row r="2387" spans="7:7" s="6" customFormat="1" x14ac:dyDescent="0.25">
      <c r="G2387" s="2"/>
    </row>
    <row r="2388" spans="7:7" s="6" customFormat="1" x14ac:dyDescent="0.25">
      <c r="G2388" s="2"/>
    </row>
    <row r="2389" spans="7:7" s="6" customFormat="1" x14ac:dyDescent="0.25">
      <c r="G2389" s="2"/>
    </row>
    <row r="2390" spans="7:7" s="6" customFormat="1" x14ac:dyDescent="0.25">
      <c r="G2390" s="2"/>
    </row>
    <row r="2391" spans="7:7" s="6" customFormat="1" x14ac:dyDescent="0.25">
      <c r="G2391" s="2"/>
    </row>
    <row r="2392" spans="7:7" s="6" customFormat="1" x14ac:dyDescent="0.25">
      <c r="G2392" s="2"/>
    </row>
    <row r="2393" spans="7:7" s="6" customFormat="1" x14ac:dyDescent="0.25">
      <c r="G2393" s="2"/>
    </row>
    <row r="2394" spans="7:7" s="6" customFormat="1" x14ac:dyDescent="0.25">
      <c r="G2394" s="2"/>
    </row>
    <row r="2395" spans="7:7" s="6" customFormat="1" x14ac:dyDescent="0.25">
      <c r="G2395" s="2"/>
    </row>
    <row r="2396" spans="7:7" s="6" customFormat="1" x14ac:dyDescent="0.25">
      <c r="G2396" s="2"/>
    </row>
    <row r="2397" spans="7:7" s="6" customFormat="1" x14ac:dyDescent="0.25">
      <c r="G2397" s="2"/>
    </row>
    <row r="2398" spans="7:7" s="6" customFormat="1" x14ac:dyDescent="0.25">
      <c r="G2398" s="2"/>
    </row>
    <row r="2399" spans="7:7" s="6" customFormat="1" x14ac:dyDescent="0.25">
      <c r="G2399" s="2"/>
    </row>
    <row r="2400" spans="7:7" s="6" customFormat="1" x14ac:dyDescent="0.25">
      <c r="G2400" s="2"/>
    </row>
    <row r="2401" spans="7:7" s="6" customFormat="1" x14ac:dyDescent="0.25">
      <c r="G2401" s="2"/>
    </row>
    <row r="2402" spans="7:7" s="6" customFormat="1" x14ac:dyDescent="0.25">
      <c r="G2402" s="2"/>
    </row>
    <row r="2403" spans="7:7" s="6" customFormat="1" x14ac:dyDescent="0.25">
      <c r="G2403" s="2"/>
    </row>
    <row r="2404" spans="7:7" s="6" customFormat="1" x14ac:dyDescent="0.25">
      <c r="G2404" s="2"/>
    </row>
    <row r="2405" spans="7:7" s="6" customFormat="1" x14ac:dyDescent="0.25">
      <c r="G2405" s="2"/>
    </row>
    <row r="2406" spans="7:7" s="6" customFormat="1" x14ac:dyDescent="0.25">
      <c r="G2406" s="2"/>
    </row>
    <row r="2407" spans="7:7" s="6" customFormat="1" x14ac:dyDescent="0.25">
      <c r="G2407" s="2"/>
    </row>
    <row r="2408" spans="7:7" s="6" customFormat="1" x14ac:dyDescent="0.25">
      <c r="G2408" s="2"/>
    </row>
    <row r="2409" spans="7:7" s="6" customFormat="1" x14ac:dyDescent="0.25">
      <c r="G2409" s="2"/>
    </row>
    <row r="2410" spans="7:7" s="6" customFormat="1" x14ac:dyDescent="0.25">
      <c r="G2410" s="2"/>
    </row>
    <row r="2411" spans="7:7" s="6" customFormat="1" x14ac:dyDescent="0.25">
      <c r="G2411" s="2"/>
    </row>
    <row r="2412" spans="7:7" s="6" customFormat="1" x14ac:dyDescent="0.25">
      <c r="G2412" s="2"/>
    </row>
    <row r="2413" spans="7:7" s="6" customFormat="1" x14ac:dyDescent="0.25">
      <c r="G2413" s="2"/>
    </row>
    <row r="2414" spans="7:7" s="6" customFormat="1" x14ac:dyDescent="0.25">
      <c r="G2414" s="2"/>
    </row>
    <row r="2415" spans="7:7" s="6" customFormat="1" x14ac:dyDescent="0.25">
      <c r="G2415" s="2"/>
    </row>
    <row r="2416" spans="7:7" s="6" customFormat="1" x14ac:dyDescent="0.25">
      <c r="G2416" s="2"/>
    </row>
    <row r="2417" spans="7:7" s="6" customFormat="1" x14ac:dyDescent="0.25">
      <c r="G2417" s="2"/>
    </row>
    <row r="2418" spans="7:7" s="6" customFormat="1" x14ac:dyDescent="0.25">
      <c r="G2418" s="2"/>
    </row>
    <row r="2419" spans="7:7" s="6" customFormat="1" x14ac:dyDescent="0.25">
      <c r="G2419" s="2"/>
    </row>
    <row r="2420" spans="7:7" s="6" customFormat="1" x14ac:dyDescent="0.25">
      <c r="G2420" s="2"/>
    </row>
    <row r="2421" spans="7:7" s="6" customFormat="1" x14ac:dyDescent="0.25">
      <c r="G2421" s="2"/>
    </row>
    <row r="2422" spans="7:7" s="6" customFormat="1" x14ac:dyDescent="0.25">
      <c r="G2422" s="2"/>
    </row>
    <row r="2423" spans="7:7" s="6" customFormat="1" x14ac:dyDescent="0.25">
      <c r="G2423" s="2"/>
    </row>
    <row r="2424" spans="7:7" s="6" customFormat="1" x14ac:dyDescent="0.25">
      <c r="G2424" s="2"/>
    </row>
    <row r="2425" spans="7:7" s="6" customFormat="1" x14ac:dyDescent="0.25">
      <c r="G2425" s="2"/>
    </row>
    <row r="2426" spans="7:7" s="6" customFormat="1" x14ac:dyDescent="0.25">
      <c r="G2426" s="2"/>
    </row>
    <row r="2427" spans="7:7" s="6" customFormat="1" x14ac:dyDescent="0.25">
      <c r="G2427" s="2"/>
    </row>
    <row r="2428" spans="7:7" s="6" customFormat="1" x14ac:dyDescent="0.25">
      <c r="G2428" s="2"/>
    </row>
    <row r="2429" spans="7:7" s="6" customFormat="1" x14ac:dyDescent="0.25">
      <c r="G2429" s="2"/>
    </row>
    <row r="2430" spans="7:7" s="6" customFormat="1" x14ac:dyDescent="0.25">
      <c r="G2430" s="2"/>
    </row>
    <row r="2431" spans="7:7" s="6" customFormat="1" x14ac:dyDescent="0.25">
      <c r="G2431" s="2"/>
    </row>
    <row r="2432" spans="7:7" s="6" customFormat="1" x14ac:dyDescent="0.25">
      <c r="G2432" s="2"/>
    </row>
    <row r="2433" spans="7:7" s="6" customFormat="1" x14ac:dyDescent="0.25">
      <c r="G2433" s="2"/>
    </row>
    <row r="2434" spans="7:7" s="6" customFormat="1" x14ac:dyDescent="0.25">
      <c r="G2434" s="2"/>
    </row>
    <row r="2435" spans="7:7" s="6" customFormat="1" x14ac:dyDescent="0.25">
      <c r="G2435" s="2"/>
    </row>
    <row r="2436" spans="7:7" s="6" customFormat="1" x14ac:dyDescent="0.25">
      <c r="G2436" s="2"/>
    </row>
    <row r="2437" spans="7:7" s="6" customFormat="1" x14ac:dyDescent="0.25">
      <c r="G2437" s="2"/>
    </row>
    <row r="2438" spans="7:7" s="6" customFormat="1" x14ac:dyDescent="0.25">
      <c r="G2438" s="2"/>
    </row>
    <row r="2439" spans="7:7" s="6" customFormat="1" x14ac:dyDescent="0.25">
      <c r="G2439" s="2"/>
    </row>
    <row r="2440" spans="7:7" s="6" customFormat="1" x14ac:dyDescent="0.25">
      <c r="G2440" s="2"/>
    </row>
    <row r="2441" spans="7:7" s="6" customFormat="1" x14ac:dyDescent="0.25">
      <c r="G2441" s="2"/>
    </row>
    <row r="2442" spans="7:7" s="6" customFormat="1" x14ac:dyDescent="0.25">
      <c r="G2442" s="2"/>
    </row>
    <row r="2443" spans="7:7" s="6" customFormat="1" x14ac:dyDescent="0.25">
      <c r="G2443" s="2"/>
    </row>
    <row r="2444" spans="7:7" s="6" customFormat="1" x14ac:dyDescent="0.25">
      <c r="G2444" s="2"/>
    </row>
    <row r="2445" spans="7:7" s="6" customFormat="1" x14ac:dyDescent="0.25">
      <c r="G2445" s="2"/>
    </row>
    <row r="2446" spans="7:7" s="6" customFormat="1" x14ac:dyDescent="0.25">
      <c r="G2446" s="2"/>
    </row>
    <row r="2447" spans="7:7" s="6" customFormat="1" x14ac:dyDescent="0.25">
      <c r="G2447" s="2"/>
    </row>
    <row r="2448" spans="7:7" s="6" customFormat="1" x14ac:dyDescent="0.25">
      <c r="G2448" s="2"/>
    </row>
    <row r="2449" spans="7:7" s="6" customFormat="1" x14ac:dyDescent="0.25">
      <c r="G2449" s="2"/>
    </row>
    <row r="2450" spans="7:7" s="6" customFormat="1" x14ac:dyDescent="0.25">
      <c r="G2450" s="2"/>
    </row>
    <row r="2451" spans="7:7" s="6" customFormat="1" x14ac:dyDescent="0.25">
      <c r="G2451" s="2"/>
    </row>
    <row r="2452" spans="7:7" s="6" customFormat="1" x14ac:dyDescent="0.25">
      <c r="G2452" s="2"/>
    </row>
    <row r="2453" spans="7:7" s="6" customFormat="1" x14ac:dyDescent="0.25">
      <c r="G2453" s="2"/>
    </row>
    <row r="2454" spans="7:7" s="6" customFormat="1" x14ac:dyDescent="0.25">
      <c r="G2454" s="2"/>
    </row>
    <row r="2455" spans="7:7" s="6" customFormat="1" x14ac:dyDescent="0.25">
      <c r="G2455" s="2"/>
    </row>
    <row r="2456" spans="7:7" s="6" customFormat="1" x14ac:dyDescent="0.25">
      <c r="G2456" s="2"/>
    </row>
    <row r="2457" spans="7:7" s="6" customFormat="1" x14ac:dyDescent="0.25">
      <c r="G2457" s="2"/>
    </row>
    <row r="2458" spans="7:7" s="6" customFormat="1" x14ac:dyDescent="0.25">
      <c r="G2458" s="2"/>
    </row>
    <row r="2459" spans="7:7" s="6" customFormat="1" x14ac:dyDescent="0.25">
      <c r="G2459" s="2"/>
    </row>
    <row r="2460" spans="7:7" s="6" customFormat="1" x14ac:dyDescent="0.25">
      <c r="G2460" s="2"/>
    </row>
    <row r="2461" spans="7:7" s="6" customFormat="1" x14ac:dyDescent="0.25">
      <c r="G2461" s="2"/>
    </row>
    <row r="2462" spans="7:7" s="6" customFormat="1" x14ac:dyDescent="0.25">
      <c r="G2462" s="2"/>
    </row>
    <row r="2463" spans="7:7" s="6" customFormat="1" x14ac:dyDescent="0.25">
      <c r="G2463" s="2"/>
    </row>
    <row r="2464" spans="7:7" s="6" customFormat="1" x14ac:dyDescent="0.25">
      <c r="G2464" s="2"/>
    </row>
    <row r="2465" spans="7:7" s="6" customFormat="1" x14ac:dyDescent="0.25">
      <c r="G2465" s="2"/>
    </row>
    <row r="2466" spans="7:7" s="6" customFormat="1" x14ac:dyDescent="0.25">
      <c r="G2466" s="2"/>
    </row>
    <row r="2467" spans="7:7" s="6" customFormat="1" x14ac:dyDescent="0.25">
      <c r="G2467" s="2"/>
    </row>
    <row r="2468" spans="7:7" s="6" customFormat="1" x14ac:dyDescent="0.25">
      <c r="G2468" s="2"/>
    </row>
    <row r="2469" spans="7:7" s="6" customFormat="1" x14ac:dyDescent="0.25">
      <c r="G2469" s="2"/>
    </row>
    <row r="2470" spans="7:7" s="6" customFormat="1" x14ac:dyDescent="0.25">
      <c r="G2470" s="2"/>
    </row>
    <row r="2471" spans="7:7" s="6" customFormat="1" x14ac:dyDescent="0.25">
      <c r="G2471" s="2"/>
    </row>
    <row r="2472" spans="7:7" s="6" customFormat="1" x14ac:dyDescent="0.25">
      <c r="G2472" s="2"/>
    </row>
    <row r="2473" spans="7:7" s="6" customFormat="1" x14ac:dyDescent="0.25">
      <c r="G2473" s="2"/>
    </row>
    <row r="2474" spans="7:7" s="6" customFormat="1" x14ac:dyDescent="0.25">
      <c r="G2474" s="2"/>
    </row>
    <row r="2475" spans="7:7" s="6" customFormat="1" x14ac:dyDescent="0.25">
      <c r="G2475" s="2"/>
    </row>
    <row r="2476" spans="7:7" s="6" customFormat="1" x14ac:dyDescent="0.25">
      <c r="G2476" s="2"/>
    </row>
    <row r="2477" spans="7:7" s="6" customFormat="1" x14ac:dyDescent="0.25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659" priority="68" operator="equal">
      <formula>0</formula>
    </cfRule>
    <cfRule type="cellIs" dxfId="658" priority="69" operator="lessThan">
      <formula>0</formula>
    </cfRule>
    <cfRule type="cellIs" dxfId="657" priority="70" operator="greaterThan">
      <formula>0</formula>
    </cfRule>
    <cfRule type="cellIs" dxfId="656" priority="72" operator="lessThan">
      <formula>0</formula>
    </cfRule>
  </conditionalFormatting>
  <conditionalFormatting sqref="Q16">
    <cfRule type="cellIs" dxfId="655" priority="71" operator="lessThan">
      <formula>0</formula>
    </cfRule>
  </conditionalFormatting>
  <conditionalFormatting sqref="Q4:Q15">
    <cfRule type="cellIs" dxfId="654" priority="65" operator="equal">
      <formula>0</formula>
    </cfRule>
    <cfRule type="cellIs" dxfId="653" priority="66" operator="lessThan">
      <formula>0</formula>
    </cfRule>
    <cfRule type="cellIs" dxfId="652" priority="67" operator="greaterThan">
      <formula>0</formula>
    </cfRule>
  </conditionalFormatting>
  <conditionalFormatting sqref="Q6">
    <cfRule type="cellIs" dxfId="651" priority="64" operator="equal">
      <formula>0</formula>
    </cfRule>
  </conditionalFormatting>
  <conditionalFormatting sqref="T29">
    <cfRule type="cellIs" dxfId="650" priority="59" operator="equal">
      <formula>0</formula>
    </cfRule>
    <cfRule type="cellIs" dxfId="649" priority="60" operator="lessThan">
      <formula>0</formula>
    </cfRule>
    <cfRule type="cellIs" dxfId="648" priority="61" operator="greaterThan">
      <formula>0</formula>
    </cfRule>
    <cfRule type="cellIs" dxfId="647" priority="63" operator="lessThan">
      <formula>0</formula>
    </cfRule>
  </conditionalFormatting>
  <conditionalFormatting sqref="Q29">
    <cfRule type="cellIs" dxfId="646" priority="62" operator="lessThan">
      <formula>0</formula>
    </cfRule>
  </conditionalFormatting>
  <conditionalFormatting sqref="Q17:Q28">
    <cfRule type="cellIs" dxfId="645" priority="56" operator="equal">
      <formula>0</formula>
    </cfRule>
    <cfRule type="cellIs" dxfId="644" priority="57" operator="lessThan">
      <formula>0</formula>
    </cfRule>
    <cfRule type="cellIs" dxfId="643" priority="58" operator="greaterThan">
      <formula>0</formula>
    </cfRule>
  </conditionalFormatting>
  <conditionalFormatting sqref="Q19">
    <cfRule type="cellIs" dxfId="642" priority="55" operator="equal">
      <formula>0</formula>
    </cfRule>
  </conditionalFormatting>
  <conditionalFormatting sqref="T42">
    <cfRule type="cellIs" dxfId="641" priority="50" operator="equal">
      <formula>0</formula>
    </cfRule>
    <cfRule type="cellIs" dxfId="640" priority="51" operator="lessThan">
      <formula>0</formula>
    </cfRule>
    <cfRule type="cellIs" dxfId="639" priority="52" operator="greaterThan">
      <formula>0</formula>
    </cfRule>
    <cfRule type="cellIs" dxfId="638" priority="54" operator="lessThan">
      <formula>0</formula>
    </cfRule>
  </conditionalFormatting>
  <conditionalFormatting sqref="Q42">
    <cfRule type="cellIs" dxfId="637" priority="53" operator="lessThan">
      <formula>0</formula>
    </cfRule>
  </conditionalFormatting>
  <conditionalFormatting sqref="Q30:Q41">
    <cfRule type="cellIs" dxfId="636" priority="47" operator="equal">
      <formula>0</formula>
    </cfRule>
    <cfRule type="cellIs" dxfId="635" priority="48" operator="lessThan">
      <formula>0</formula>
    </cfRule>
    <cfRule type="cellIs" dxfId="634" priority="49" operator="greaterThan">
      <formula>0</formula>
    </cfRule>
  </conditionalFormatting>
  <conditionalFormatting sqref="Q32">
    <cfRule type="cellIs" dxfId="633" priority="46" operator="equal">
      <formula>0</formula>
    </cfRule>
  </conditionalFormatting>
  <conditionalFormatting sqref="T55">
    <cfRule type="cellIs" dxfId="632" priority="41" operator="equal">
      <formula>0</formula>
    </cfRule>
    <cfRule type="cellIs" dxfId="631" priority="42" operator="lessThan">
      <formula>0</formula>
    </cfRule>
    <cfRule type="cellIs" dxfId="630" priority="43" operator="greaterThan">
      <formula>0</formula>
    </cfRule>
    <cfRule type="cellIs" dxfId="629" priority="45" operator="lessThan">
      <formula>0</formula>
    </cfRule>
  </conditionalFormatting>
  <conditionalFormatting sqref="Q55">
    <cfRule type="cellIs" dxfId="628" priority="44" operator="lessThan">
      <formula>0</formula>
    </cfRule>
  </conditionalFormatting>
  <conditionalFormatting sqref="Q43:Q54">
    <cfRule type="cellIs" dxfId="627" priority="38" operator="equal">
      <formula>0</formula>
    </cfRule>
    <cfRule type="cellIs" dxfId="626" priority="39" operator="lessThan">
      <formula>0</formula>
    </cfRule>
    <cfRule type="cellIs" dxfId="625" priority="40" operator="greaterThan">
      <formula>0</formula>
    </cfRule>
  </conditionalFormatting>
  <conditionalFormatting sqref="Q45">
    <cfRule type="cellIs" dxfId="624" priority="37" operator="equal">
      <formula>0</formula>
    </cfRule>
  </conditionalFormatting>
  <conditionalFormatting sqref="T68">
    <cfRule type="cellIs" dxfId="623" priority="32" operator="equal">
      <formula>0</formula>
    </cfRule>
    <cfRule type="cellIs" dxfId="622" priority="33" operator="lessThan">
      <formula>0</formula>
    </cfRule>
    <cfRule type="cellIs" dxfId="621" priority="34" operator="greaterThan">
      <formula>0</formula>
    </cfRule>
    <cfRule type="cellIs" dxfId="620" priority="36" operator="lessThan">
      <formula>0</formula>
    </cfRule>
  </conditionalFormatting>
  <conditionalFormatting sqref="Q68">
    <cfRule type="cellIs" dxfId="619" priority="35" operator="lessThan">
      <formula>0</formula>
    </cfRule>
  </conditionalFormatting>
  <conditionalFormatting sqref="Q56:Q67">
    <cfRule type="cellIs" dxfId="618" priority="29" operator="equal">
      <formula>0</formula>
    </cfRule>
    <cfRule type="cellIs" dxfId="617" priority="30" operator="lessThan">
      <formula>0</formula>
    </cfRule>
    <cfRule type="cellIs" dxfId="616" priority="31" operator="greaterThan">
      <formula>0</formula>
    </cfRule>
  </conditionalFormatting>
  <conditionalFormatting sqref="Q58">
    <cfRule type="cellIs" dxfId="615" priority="28" operator="equal">
      <formula>0</formula>
    </cfRule>
  </conditionalFormatting>
  <conditionalFormatting sqref="T81">
    <cfRule type="cellIs" dxfId="614" priority="23" operator="equal">
      <formula>0</formula>
    </cfRule>
    <cfRule type="cellIs" dxfId="613" priority="24" operator="lessThan">
      <formula>0</formula>
    </cfRule>
    <cfRule type="cellIs" dxfId="612" priority="25" operator="greaterThan">
      <formula>0</formula>
    </cfRule>
    <cfRule type="cellIs" dxfId="611" priority="27" operator="lessThan">
      <formula>0</formula>
    </cfRule>
  </conditionalFormatting>
  <conditionalFormatting sqref="Q81">
    <cfRule type="cellIs" dxfId="610" priority="26" operator="lessThan">
      <formula>0</formula>
    </cfRule>
  </conditionalFormatting>
  <conditionalFormatting sqref="Q69:Q80">
    <cfRule type="cellIs" dxfId="609" priority="20" operator="equal">
      <formula>0</formula>
    </cfRule>
    <cfRule type="cellIs" dxfId="608" priority="21" operator="lessThan">
      <formula>0</formula>
    </cfRule>
    <cfRule type="cellIs" dxfId="607" priority="22" operator="greaterThan">
      <formula>0</formula>
    </cfRule>
  </conditionalFormatting>
  <conditionalFormatting sqref="Q71">
    <cfRule type="cellIs" dxfId="606" priority="19" operator="equal">
      <formula>0</formula>
    </cfRule>
  </conditionalFormatting>
  <conditionalFormatting sqref="T94">
    <cfRule type="cellIs" dxfId="605" priority="14" operator="equal">
      <formula>0</formula>
    </cfRule>
    <cfRule type="cellIs" dxfId="604" priority="15" operator="lessThan">
      <formula>0</formula>
    </cfRule>
    <cfRule type="cellIs" dxfId="603" priority="16" operator="greaterThan">
      <formula>0</formula>
    </cfRule>
    <cfRule type="cellIs" dxfId="602" priority="18" operator="lessThan">
      <formula>0</formula>
    </cfRule>
  </conditionalFormatting>
  <conditionalFormatting sqref="Q94">
    <cfRule type="cellIs" dxfId="601" priority="17" operator="lessThan">
      <formula>0</formula>
    </cfRule>
  </conditionalFormatting>
  <conditionalFormatting sqref="Q82:Q93">
    <cfRule type="cellIs" dxfId="600" priority="11" operator="equal">
      <formula>0</formula>
    </cfRule>
    <cfRule type="cellIs" dxfId="599" priority="12" operator="lessThan">
      <formula>0</formula>
    </cfRule>
    <cfRule type="cellIs" dxfId="598" priority="13" operator="greaterThan">
      <formula>0</formula>
    </cfRule>
  </conditionalFormatting>
  <conditionalFormatting sqref="Q84">
    <cfRule type="cellIs" dxfId="597" priority="10" operator="equal">
      <formula>0</formula>
    </cfRule>
  </conditionalFormatting>
  <conditionalFormatting sqref="T107">
    <cfRule type="cellIs" dxfId="596" priority="5" operator="equal">
      <formula>0</formula>
    </cfRule>
    <cfRule type="cellIs" dxfId="595" priority="6" operator="lessThan">
      <formula>0</formula>
    </cfRule>
    <cfRule type="cellIs" dxfId="594" priority="7" operator="greaterThan">
      <formula>0</formula>
    </cfRule>
    <cfRule type="cellIs" dxfId="593" priority="9" operator="lessThan">
      <formula>0</formula>
    </cfRule>
  </conditionalFormatting>
  <conditionalFormatting sqref="Q107">
    <cfRule type="cellIs" dxfId="592" priority="8" operator="lessThan">
      <formula>0</formula>
    </cfRule>
  </conditionalFormatting>
  <conditionalFormatting sqref="Q95:Q106">
    <cfRule type="cellIs" dxfId="591" priority="2" operator="equal">
      <formula>0</formula>
    </cfRule>
    <cfRule type="cellIs" dxfId="590" priority="3" operator="lessThan">
      <formula>0</formula>
    </cfRule>
    <cfRule type="cellIs" dxfId="589" priority="4" operator="greaterThan">
      <formula>0</formula>
    </cfRule>
  </conditionalFormatting>
  <conditionalFormatting sqref="Q97">
    <cfRule type="cellIs" dxfId="588" priority="1" operator="equal">
      <formula>0</formula>
    </cfRule>
  </conditionalFormatting>
  <dataValidations count="6">
    <dataValidation type="list" allowBlank="1" showInputMessage="1" showErrorMessage="1" sqref="A4:A28">
      <formula1>"Serres"</formula1>
    </dataValidation>
    <dataValidation type="list" allowBlank="1" showInputMessage="1" showErrorMessage="1" sqref="A29">
      <formula1>"Mr Serres"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95:J106 J17:J28 J30:J41 J43:J54 J56:J67 J69:J80 J82:J93 J4:J15">
      <formula1>"CHEQ,ESPE,VIRE"</formula1>
    </dataValidation>
    <dataValidation type="list" allowBlank="1" showInputMessage="1" showErrorMessage="1" sqref="A30:A107">
      <formula1>"Mr Iliev"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DN2477"/>
  <sheetViews>
    <sheetView zoomScale="102" zoomScaleNormal="102" workbookViewId="0">
      <pane ySplit="3" topLeftCell="A19" activePane="bottomLeft" state="frozen"/>
      <selection pane="bottomLeft" activeCell="F39" sqref="F39"/>
    </sheetView>
  </sheetViews>
  <sheetFormatPr baseColWidth="10" defaultRowHeight="15" x14ac:dyDescent="0.2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 x14ac:dyDescent="0.3">
      <c r="A1" s="73" t="s">
        <v>49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 x14ac:dyDescent="0.2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 x14ac:dyDescent="0.25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 x14ac:dyDescent="0.25">
      <c r="A4" s="8"/>
      <c r="B4" s="16"/>
      <c r="C4" s="9"/>
      <c r="D4" s="1"/>
      <c r="E4" s="4"/>
      <c r="F4" s="1"/>
      <c r="G4" s="1"/>
      <c r="H4" s="25">
        <f>D4+E4+F4+G4</f>
        <v>0</v>
      </c>
      <c r="I4" s="23"/>
      <c r="J4" s="4"/>
      <c r="K4" s="4"/>
      <c r="L4" s="4"/>
      <c r="M4" s="4"/>
      <c r="N4" s="1"/>
      <c r="O4" s="1"/>
      <c r="P4" s="17">
        <f>K4+L4+M4+N4+(-O4)</f>
        <v>0</v>
      </c>
      <c r="Q4" s="28">
        <f>P4-H4</f>
        <v>0</v>
      </c>
      <c r="R4" s="26">
        <f t="shared" ref="R4:R15" si="0">L4</f>
        <v>0</v>
      </c>
      <c r="T4" s="10"/>
      <c r="U4" s="7"/>
      <c r="V4" s="2"/>
      <c r="W4" s="2"/>
      <c r="X4" s="2"/>
      <c r="Y4" s="2"/>
      <c r="Z4" s="2"/>
      <c r="AA4" s="2"/>
      <c r="AB4" s="2"/>
    </row>
    <row r="5" spans="1:118" x14ac:dyDescent="0.25">
      <c r="A5" s="8"/>
      <c r="B5" s="16"/>
      <c r="C5" s="9"/>
      <c r="D5" s="1"/>
      <c r="E5" s="4"/>
      <c r="F5" s="1"/>
      <c r="G5" s="1"/>
      <c r="H5" s="25">
        <f t="shared" ref="H5:H16" si="1">D5+E5+F5+G5</f>
        <v>0</v>
      </c>
      <c r="I5" s="23"/>
      <c r="J5" s="4"/>
      <c r="K5" s="4"/>
      <c r="L5" s="4"/>
      <c r="M5" s="4"/>
      <c r="N5" s="1"/>
      <c r="O5" s="1"/>
      <c r="P5" s="17">
        <f t="shared" ref="P5:P16" si="2">K5+L5+M5+N5+(-O5)</f>
        <v>0</v>
      </c>
      <c r="Q5" s="28">
        <f t="shared" ref="Q5:Q15" si="3">P5-H5</f>
        <v>0</v>
      </c>
      <c r="R5" s="26">
        <f t="shared" si="0"/>
        <v>0</v>
      </c>
      <c r="T5" s="11"/>
      <c r="U5" s="7"/>
      <c r="V5" s="2"/>
      <c r="W5" s="2"/>
      <c r="X5" s="2"/>
      <c r="Y5" s="2"/>
      <c r="Z5" s="2"/>
      <c r="AA5" s="2"/>
      <c r="AB5" s="2"/>
    </row>
    <row r="6" spans="1:118" x14ac:dyDescent="0.25">
      <c r="A6" s="8"/>
      <c r="B6" s="16"/>
      <c r="C6" s="9"/>
      <c r="D6" s="1"/>
      <c r="E6" s="4"/>
      <c r="F6" s="1"/>
      <c r="G6" s="1"/>
      <c r="H6" s="25">
        <f t="shared" si="1"/>
        <v>0</v>
      </c>
      <c r="I6" s="23"/>
      <c r="J6" s="4"/>
      <c r="K6" s="4"/>
      <c r="L6" s="4"/>
      <c r="M6" s="4"/>
      <c r="N6" s="1"/>
      <c r="O6" s="1"/>
      <c r="P6" s="17">
        <f t="shared" si="2"/>
        <v>0</v>
      </c>
      <c r="Q6" s="28">
        <f t="shared" si="3"/>
        <v>0</v>
      </c>
      <c r="R6" s="26">
        <f t="shared" si="0"/>
        <v>0</v>
      </c>
      <c r="T6" s="11"/>
      <c r="U6" s="7"/>
      <c r="V6" s="2"/>
      <c r="W6" s="2"/>
      <c r="X6" s="2"/>
      <c r="Y6" s="2"/>
      <c r="Z6" s="2"/>
      <c r="AA6" s="2"/>
      <c r="AB6" s="2"/>
    </row>
    <row r="7" spans="1:118" x14ac:dyDescent="0.25">
      <c r="A7" s="8"/>
      <c r="B7" s="16"/>
      <c r="C7" s="9"/>
      <c r="D7" s="1"/>
      <c r="E7" s="4"/>
      <c r="F7" s="1"/>
      <c r="G7" s="1"/>
      <c r="H7" s="25">
        <f t="shared" si="1"/>
        <v>0</v>
      </c>
      <c r="I7" s="23"/>
      <c r="J7" s="4"/>
      <c r="K7" s="4"/>
      <c r="L7" s="4"/>
      <c r="M7" s="4"/>
      <c r="N7" s="1"/>
      <c r="O7" s="1"/>
      <c r="P7" s="17">
        <f t="shared" si="2"/>
        <v>0</v>
      </c>
      <c r="Q7" s="28">
        <f t="shared" si="3"/>
        <v>0</v>
      </c>
      <c r="R7" s="26">
        <f t="shared" si="0"/>
        <v>0</v>
      </c>
      <c r="T7" s="11"/>
      <c r="U7" s="7"/>
      <c r="V7" s="2"/>
      <c r="W7" s="2"/>
      <c r="X7" s="2"/>
      <c r="Y7" s="2"/>
      <c r="Z7" s="2"/>
      <c r="AA7" s="2"/>
      <c r="AB7" s="2"/>
    </row>
    <row r="8" spans="1:118" x14ac:dyDescent="0.25">
      <c r="A8" s="8"/>
      <c r="B8" s="16"/>
      <c r="C8" s="9"/>
      <c r="D8" s="1"/>
      <c r="E8" s="4"/>
      <c r="F8" s="1"/>
      <c r="G8" s="1"/>
      <c r="H8" s="25">
        <f t="shared" si="1"/>
        <v>0</v>
      </c>
      <c r="I8" s="23"/>
      <c r="J8" s="4"/>
      <c r="K8" s="4"/>
      <c r="L8" s="4"/>
      <c r="M8" s="4"/>
      <c r="N8" s="1"/>
      <c r="O8" s="1"/>
      <c r="P8" s="17">
        <f t="shared" si="2"/>
        <v>0</v>
      </c>
      <c r="Q8" s="28">
        <f t="shared" si="3"/>
        <v>0</v>
      </c>
      <c r="R8" s="26">
        <f t="shared" si="0"/>
        <v>0</v>
      </c>
      <c r="T8" s="11"/>
      <c r="U8" s="7"/>
      <c r="V8" s="2"/>
      <c r="W8" s="2"/>
      <c r="X8" s="2"/>
      <c r="Y8" s="2"/>
      <c r="Z8" s="2"/>
      <c r="AA8" s="2"/>
      <c r="AB8" s="2"/>
    </row>
    <row r="9" spans="1:118" x14ac:dyDescent="0.25">
      <c r="A9" s="8"/>
      <c r="B9" s="16"/>
      <c r="C9" s="9"/>
      <c r="D9" s="1"/>
      <c r="E9" s="4"/>
      <c r="F9" s="1"/>
      <c r="G9" s="1"/>
      <c r="H9" s="25">
        <f t="shared" si="1"/>
        <v>0</v>
      </c>
      <c r="I9" s="23"/>
      <c r="J9" s="4"/>
      <c r="K9" s="4"/>
      <c r="L9" s="4"/>
      <c r="M9" s="4"/>
      <c r="N9" s="1"/>
      <c r="O9" s="1"/>
      <c r="P9" s="17">
        <f t="shared" si="2"/>
        <v>0</v>
      </c>
      <c r="Q9" s="28">
        <f t="shared" si="3"/>
        <v>0</v>
      </c>
      <c r="R9" s="26">
        <f t="shared" si="0"/>
        <v>0</v>
      </c>
      <c r="T9" s="11"/>
      <c r="U9" s="7"/>
      <c r="V9" s="2"/>
      <c r="W9" s="2"/>
      <c r="X9" s="2"/>
      <c r="Y9" s="2"/>
      <c r="Z9" s="2"/>
      <c r="AA9" s="2"/>
      <c r="AB9" s="2"/>
    </row>
    <row r="10" spans="1:118" x14ac:dyDescent="0.25">
      <c r="A10" s="8"/>
      <c r="B10" s="16"/>
      <c r="C10" s="9"/>
      <c r="D10" s="1"/>
      <c r="E10" s="4"/>
      <c r="F10" s="1"/>
      <c r="G10" s="1"/>
      <c r="H10" s="25">
        <f t="shared" si="1"/>
        <v>0</v>
      </c>
      <c r="I10" s="23"/>
      <c r="J10" s="4"/>
      <c r="K10" s="4"/>
      <c r="L10" s="4"/>
      <c r="M10" s="4"/>
      <c r="N10" s="1"/>
      <c r="O10" s="1"/>
      <c r="P10" s="17">
        <f t="shared" si="2"/>
        <v>0</v>
      </c>
      <c r="Q10" s="28">
        <f t="shared" si="3"/>
        <v>0</v>
      </c>
      <c r="R10" s="26">
        <f t="shared" si="0"/>
        <v>0</v>
      </c>
      <c r="T10" s="11"/>
      <c r="U10" s="7"/>
      <c r="V10" s="2"/>
      <c r="W10" s="2"/>
      <c r="X10" s="2"/>
      <c r="Y10" s="2"/>
      <c r="Z10" s="2"/>
      <c r="AA10" s="2"/>
      <c r="AB10" s="2"/>
    </row>
    <row r="11" spans="1:118" x14ac:dyDescent="0.25">
      <c r="A11" s="8"/>
      <c r="B11" s="16"/>
      <c r="C11" s="9"/>
      <c r="D11" s="1"/>
      <c r="E11" s="4"/>
      <c r="F11" s="1"/>
      <c r="G11" s="1"/>
      <c r="H11" s="25">
        <f t="shared" si="1"/>
        <v>0</v>
      </c>
      <c r="I11" s="23"/>
      <c r="J11" s="4"/>
      <c r="K11" s="4"/>
      <c r="L11" s="4"/>
      <c r="M11" s="4"/>
      <c r="N11" s="1"/>
      <c r="O11" s="1"/>
      <c r="P11" s="17">
        <f t="shared" si="2"/>
        <v>0</v>
      </c>
      <c r="Q11" s="28">
        <f t="shared" si="3"/>
        <v>0</v>
      </c>
      <c r="R11" s="26">
        <f t="shared" si="0"/>
        <v>0</v>
      </c>
      <c r="T11" s="11"/>
      <c r="U11" s="7"/>
      <c r="V11" s="2"/>
      <c r="W11" s="2"/>
      <c r="X11" s="2"/>
      <c r="Y11" s="2"/>
      <c r="Z11" s="2"/>
      <c r="AA11" s="2"/>
      <c r="AB11" s="2"/>
    </row>
    <row r="12" spans="1:118" x14ac:dyDescent="0.25">
      <c r="A12" s="8"/>
      <c r="B12" s="16"/>
      <c r="C12" s="9"/>
      <c r="D12" s="1"/>
      <c r="E12" s="4"/>
      <c r="F12" s="1"/>
      <c r="G12" s="1"/>
      <c r="H12" s="25">
        <f t="shared" si="1"/>
        <v>0</v>
      </c>
      <c r="I12" s="23"/>
      <c r="J12" s="4"/>
      <c r="K12" s="4"/>
      <c r="L12" s="4"/>
      <c r="M12" s="4"/>
      <c r="N12" s="1"/>
      <c r="O12" s="1"/>
      <c r="P12" s="17">
        <f t="shared" si="2"/>
        <v>0</v>
      </c>
      <c r="Q12" s="28">
        <f t="shared" si="3"/>
        <v>0</v>
      </c>
      <c r="R12" s="26">
        <f t="shared" si="0"/>
        <v>0</v>
      </c>
      <c r="T12" s="11"/>
      <c r="U12" s="7"/>
      <c r="V12" s="2"/>
      <c r="W12" s="2"/>
      <c r="X12" s="2"/>
      <c r="Y12" s="2"/>
      <c r="Z12" s="2"/>
      <c r="AA12" s="2"/>
      <c r="AB12" s="2"/>
    </row>
    <row r="13" spans="1:118" x14ac:dyDescent="0.25">
      <c r="A13" s="8" t="s">
        <v>46</v>
      </c>
      <c r="B13" s="16">
        <v>2022</v>
      </c>
      <c r="C13" s="9" t="s">
        <v>27</v>
      </c>
      <c r="D13" s="1">
        <v>373.4</v>
      </c>
      <c r="E13" s="4"/>
      <c r="F13" s="1">
        <v>333.4</v>
      </c>
      <c r="G13" s="1"/>
      <c r="H13" s="25">
        <f t="shared" si="1"/>
        <v>706.8</v>
      </c>
      <c r="I13" s="23">
        <v>41550</v>
      </c>
      <c r="J13" s="4" t="s">
        <v>45</v>
      </c>
      <c r="K13" s="4">
        <v>373.4</v>
      </c>
      <c r="L13" s="4"/>
      <c r="M13" s="4"/>
      <c r="N13" s="1">
        <v>333.4</v>
      </c>
      <c r="O13" s="1"/>
      <c r="P13" s="17">
        <f t="shared" si="2"/>
        <v>706.8</v>
      </c>
      <c r="Q13" s="28">
        <f t="shared" si="3"/>
        <v>0</v>
      </c>
      <c r="R13" s="26">
        <f t="shared" si="0"/>
        <v>0</v>
      </c>
      <c r="T13" s="11"/>
      <c r="U13" s="7"/>
      <c r="V13" s="2"/>
      <c r="W13" s="2"/>
      <c r="X13" s="2"/>
      <c r="Y13" s="2"/>
      <c r="Z13" s="2"/>
      <c r="AA13" s="2"/>
      <c r="AB13" s="2"/>
    </row>
    <row r="14" spans="1:118" x14ac:dyDescent="0.25">
      <c r="A14" s="8" t="s">
        <v>46</v>
      </c>
      <c r="B14" s="16">
        <v>2022</v>
      </c>
      <c r="C14" s="9" t="s">
        <v>54</v>
      </c>
      <c r="D14" s="1">
        <v>373.4</v>
      </c>
      <c r="E14" s="4"/>
      <c r="F14" s="1"/>
      <c r="G14" s="1"/>
      <c r="H14" s="25">
        <f t="shared" si="1"/>
        <v>373.4</v>
      </c>
      <c r="I14" s="23">
        <v>41579</v>
      </c>
      <c r="J14" s="4" t="s">
        <v>45</v>
      </c>
      <c r="K14" s="4">
        <v>373.4</v>
      </c>
      <c r="L14" s="4"/>
      <c r="M14" s="4"/>
      <c r="N14" s="1"/>
      <c r="O14" s="1"/>
      <c r="P14" s="17">
        <f t="shared" si="2"/>
        <v>373.4</v>
      </c>
      <c r="Q14" s="28">
        <f t="shared" si="3"/>
        <v>0</v>
      </c>
      <c r="R14" s="26">
        <f t="shared" si="0"/>
        <v>0</v>
      </c>
      <c r="T14" s="11"/>
      <c r="U14" s="7"/>
      <c r="V14" s="2"/>
      <c r="W14" s="2"/>
      <c r="X14" s="2"/>
      <c r="Y14" s="2"/>
      <c r="Z14" s="2"/>
      <c r="AA14" s="2"/>
      <c r="AB14" s="2"/>
    </row>
    <row r="15" spans="1:118" x14ac:dyDescent="0.25">
      <c r="A15" s="8" t="s">
        <v>46</v>
      </c>
      <c r="B15" s="16">
        <v>2022</v>
      </c>
      <c r="C15" s="9" t="s">
        <v>56</v>
      </c>
      <c r="D15" s="1">
        <v>373.4</v>
      </c>
      <c r="E15" s="4"/>
      <c r="F15" s="1"/>
      <c r="G15" s="1"/>
      <c r="H15" s="25">
        <f t="shared" si="1"/>
        <v>373.4</v>
      </c>
      <c r="I15" s="23">
        <v>41608</v>
      </c>
      <c r="J15" s="4" t="s">
        <v>45</v>
      </c>
      <c r="K15" s="4">
        <v>373.4</v>
      </c>
      <c r="L15" s="4"/>
      <c r="M15" s="4"/>
      <c r="N15" s="1"/>
      <c r="O15" s="1"/>
      <c r="P15" s="17">
        <f t="shared" si="2"/>
        <v>373.4</v>
      </c>
      <c r="Q15" s="28">
        <f t="shared" si="3"/>
        <v>0</v>
      </c>
      <c r="R15" s="26">
        <f t="shared" si="0"/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 x14ac:dyDescent="0.3">
      <c r="A16" s="39"/>
      <c r="B16" s="40">
        <v>2022</v>
      </c>
      <c r="C16" s="41" t="s">
        <v>5</v>
      </c>
      <c r="D16" s="42">
        <f>D4+D5+D6+D7+D8++D9+D10+D11+D12+D13+D14+D15</f>
        <v>1120.1999999999998</v>
      </c>
      <c r="E16" s="43">
        <f>E4+E5+E6+E7+E8+E9+E10+E11+E12+E13+E14+E15</f>
        <v>0</v>
      </c>
      <c r="F16" s="44">
        <f>F4+F5+F6+F7+F8+F9+F10+F11+F12+F13+F14+F15</f>
        <v>333.4</v>
      </c>
      <c r="G16" s="44">
        <f>G4+G5+G6+G7+G8+G9+G10+G11+G12+G13+G14+G15</f>
        <v>0</v>
      </c>
      <c r="H16" s="45">
        <f t="shared" si="1"/>
        <v>1453.6</v>
      </c>
      <c r="I16" s="46"/>
      <c r="J16" s="47"/>
      <c r="K16" s="43">
        <f>K4+K5+K6+K7+K8+K9+K10+K11+K12+K13+K14+K15</f>
        <v>1120.1999999999998</v>
      </c>
      <c r="L16" s="43">
        <f>SUM(L4:L15)</f>
        <v>0</v>
      </c>
      <c r="M16" s="43">
        <f>M4+M5+M6+M7+M8+M9+M10+M11+M12+M13+M14+M15</f>
        <v>0</v>
      </c>
      <c r="N16" s="44">
        <f>N4+N5+N6+N7+N8+N9+N10+N11+N12+N13+N14+N15</f>
        <v>333.4</v>
      </c>
      <c r="O16" s="44">
        <f>O4+O5+O6+O7+O8+O9+O10+O11+O12+O13+O14+O15</f>
        <v>0</v>
      </c>
      <c r="P16" s="44">
        <f t="shared" si="2"/>
        <v>1453.6</v>
      </c>
      <c r="Q16" s="48">
        <f>Q4+Q5+Q6+Q7+Q8+Q9+Q10+Q11+Q12+Q13+Q14+Q15</f>
        <v>0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 x14ac:dyDescent="0.25">
      <c r="A17" s="29" t="s">
        <v>58</v>
      </c>
      <c r="B17" s="30">
        <v>2023</v>
      </c>
      <c r="C17" s="31" t="s">
        <v>17</v>
      </c>
      <c r="D17" s="32">
        <v>252</v>
      </c>
      <c r="E17" s="33"/>
      <c r="F17" s="32">
        <v>333.4</v>
      </c>
      <c r="G17" s="32"/>
      <c r="H17" s="34">
        <f>D17+E17+F17+G17</f>
        <v>585.4</v>
      </c>
      <c r="I17" s="35">
        <v>41284</v>
      </c>
      <c r="J17" s="33" t="s">
        <v>45</v>
      </c>
      <c r="K17" s="33">
        <v>252</v>
      </c>
      <c r="L17" s="33"/>
      <c r="M17" s="33"/>
      <c r="N17" s="32">
        <v>333.4</v>
      </c>
      <c r="O17" s="32"/>
      <c r="P17" s="36">
        <f>K17+L17+M17+N17+(-O17)</f>
        <v>585.4</v>
      </c>
      <c r="Q17" s="37">
        <f>P17-H17</f>
        <v>0</v>
      </c>
      <c r="R17" s="38">
        <f t="shared" ref="R17:R18" si="4">L17</f>
        <v>0</v>
      </c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8" t="s">
        <v>58</v>
      </c>
      <c r="B18" s="16">
        <v>2023</v>
      </c>
      <c r="C18" s="9" t="s">
        <v>59</v>
      </c>
      <c r="D18" s="1">
        <v>373.4</v>
      </c>
      <c r="E18" s="4"/>
      <c r="F18" s="1"/>
      <c r="G18" s="1"/>
      <c r="H18" s="25">
        <f t="shared" ref="H18" si="5">D18+E18+F18+G18</f>
        <v>373.4</v>
      </c>
      <c r="I18" s="23">
        <v>41308</v>
      </c>
      <c r="J18" s="4" t="s">
        <v>45</v>
      </c>
      <c r="K18" s="4">
        <v>373.4</v>
      </c>
      <c r="L18" s="4"/>
      <c r="M18" s="4"/>
      <c r="N18" s="1"/>
      <c r="O18" s="1"/>
      <c r="P18" s="17">
        <f t="shared" ref="P18" si="6">K18+L18+M18+N18+(-O18)</f>
        <v>373.4</v>
      </c>
      <c r="Q18" s="28">
        <f t="shared" ref="Q18" si="7">P18-H18</f>
        <v>0</v>
      </c>
      <c r="R18" s="26">
        <f t="shared" si="4"/>
        <v>0</v>
      </c>
      <c r="T18" s="11"/>
      <c r="U18" s="2"/>
    </row>
    <row r="19" spans="1:32" x14ac:dyDescent="0.25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 x14ac:dyDescent="0.25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 x14ac:dyDescent="0.25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 x14ac:dyDescent="0.25">
      <c r="A22" s="8"/>
      <c r="B22" s="16"/>
      <c r="C22" s="9"/>
      <c r="D22" s="1"/>
      <c r="E22" s="4"/>
      <c r="F22" s="1"/>
      <c r="G22" s="1"/>
      <c r="H22" s="25"/>
      <c r="I22" s="23"/>
      <c r="J22" s="4"/>
      <c r="K22" s="4"/>
      <c r="L22" s="4"/>
      <c r="M22" s="4"/>
      <c r="N22" s="1"/>
      <c r="O22" s="1"/>
      <c r="P22" s="17"/>
      <c r="Q22" s="28"/>
      <c r="R22" s="26"/>
      <c r="T22" s="11"/>
      <c r="U22" s="2"/>
    </row>
    <row r="23" spans="1:32" x14ac:dyDescent="0.25">
      <c r="A23" s="8"/>
      <c r="B23" s="16"/>
      <c r="C23" s="9"/>
      <c r="D23" s="1"/>
      <c r="E23" s="4"/>
      <c r="F23" s="1"/>
      <c r="G23" s="1"/>
      <c r="H23" s="25"/>
      <c r="I23" s="23"/>
      <c r="J23" s="4"/>
      <c r="K23" s="4"/>
      <c r="L23" s="4"/>
      <c r="M23" s="4"/>
      <c r="N23" s="1"/>
      <c r="O23" s="1"/>
      <c r="P23" s="17"/>
      <c r="Q23" s="28"/>
      <c r="R23" s="26"/>
      <c r="T23" s="11"/>
      <c r="U23" s="2"/>
    </row>
    <row r="24" spans="1:32" x14ac:dyDescent="0.25">
      <c r="A24" s="8"/>
      <c r="B24" s="16"/>
      <c r="C24" s="9"/>
      <c r="D24" s="1"/>
      <c r="E24" s="4"/>
      <c r="F24" s="1"/>
      <c r="G24" s="1"/>
      <c r="H24" s="25"/>
      <c r="I24" s="23"/>
      <c r="J24" s="4"/>
      <c r="K24" s="4"/>
      <c r="L24" s="4"/>
      <c r="M24" s="4"/>
      <c r="N24" s="1"/>
      <c r="O24" s="1"/>
      <c r="P24" s="17"/>
      <c r="Q24" s="28"/>
      <c r="R24" s="26"/>
      <c r="T24" s="11"/>
      <c r="U24" s="2"/>
    </row>
    <row r="25" spans="1:32" x14ac:dyDescent="0.25">
      <c r="A25" s="8"/>
      <c r="B25" s="16"/>
      <c r="C25" s="9"/>
      <c r="D25" s="1"/>
      <c r="E25" s="4"/>
      <c r="F25" s="1"/>
      <c r="G25" s="1"/>
      <c r="H25" s="25"/>
      <c r="I25" s="23"/>
      <c r="J25" s="4"/>
      <c r="K25" s="4"/>
      <c r="L25" s="4"/>
      <c r="M25" s="4"/>
      <c r="N25" s="1"/>
      <c r="O25" s="1"/>
      <c r="P25" s="17"/>
      <c r="Q25" s="28"/>
      <c r="R25" s="26"/>
      <c r="T25" s="11"/>
      <c r="U25" s="2"/>
    </row>
    <row r="26" spans="1:32" x14ac:dyDescent="0.25">
      <c r="A26" s="8"/>
      <c r="B26" s="16"/>
      <c r="C26" s="9"/>
      <c r="D26" s="1"/>
      <c r="E26" s="4"/>
      <c r="F26" s="1"/>
      <c r="G26" s="1"/>
      <c r="H26" s="25"/>
      <c r="I26" s="23"/>
      <c r="J26" s="4"/>
      <c r="K26" s="4"/>
      <c r="L26" s="4"/>
      <c r="M26" s="4"/>
      <c r="N26" s="1"/>
      <c r="O26" s="1"/>
      <c r="P26" s="17"/>
      <c r="Q26" s="28"/>
      <c r="R26" s="26"/>
      <c r="T26" s="11"/>
      <c r="U26" s="2"/>
    </row>
    <row r="27" spans="1:32" x14ac:dyDescent="0.25">
      <c r="A27" s="8"/>
      <c r="B27" s="16"/>
      <c r="C27" s="9"/>
      <c r="D27" s="1"/>
      <c r="E27" s="4"/>
      <c r="F27" s="1"/>
      <c r="G27" s="1"/>
      <c r="H27" s="25"/>
      <c r="I27" s="23"/>
      <c r="J27" s="4"/>
      <c r="K27" s="4"/>
      <c r="L27" s="4"/>
      <c r="M27" s="4"/>
      <c r="N27" s="1"/>
      <c r="O27" s="1"/>
      <c r="P27" s="17"/>
      <c r="Q27" s="28"/>
      <c r="R27" s="26"/>
      <c r="T27" s="11"/>
      <c r="U27" s="2"/>
    </row>
    <row r="28" spans="1:32" x14ac:dyDescent="0.25">
      <c r="A28" s="8"/>
      <c r="B28" s="16"/>
      <c r="C28" s="9"/>
      <c r="D28" s="1"/>
      <c r="E28" s="4"/>
      <c r="F28" s="1"/>
      <c r="G28" s="1"/>
      <c r="H28" s="25"/>
      <c r="I28" s="23"/>
      <c r="J28" s="4"/>
      <c r="K28" s="4"/>
      <c r="L28" s="4"/>
      <c r="M28" s="4"/>
      <c r="N28" s="1"/>
      <c r="O28" s="1"/>
      <c r="P28" s="17"/>
      <c r="Q28" s="28"/>
      <c r="R28" s="26"/>
      <c r="T28" s="11"/>
      <c r="U28" s="2"/>
    </row>
    <row r="29" spans="1:32" ht="15.75" thickBot="1" x14ac:dyDescent="0.3">
      <c r="A29" s="39"/>
      <c r="B29" s="40"/>
      <c r="C29" s="41"/>
      <c r="D29" s="42"/>
      <c r="E29" s="43"/>
      <c r="F29" s="44"/>
      <c r="G29" s="44"/>
      <c r="H29" s="45"/>
      <c r="I29" s="46"/>
      <c r="J29" s="47"/>
      <c r="K29" s="43"/>
      <c r="L29" s="43"/>
      <c r="M29" s="43"/>
      <c r="N29" s="44"/>
      <c r="O29" s="44"/>
      <c r="P29" s="44"/>
      <c r="Q29" s="48"/>
      <c r="R29" s="49"/>
      <c r="S29" s="40"/>
      <c r="T29" s="50"/>
      <c r="U29" s="2"/>
    </row>
    <row r="30" spans="1:32" ht="15.75" thickTop="1" x14ac:dyDescent="0.25">
      <c r="A30" s="29"/>
      <c r="B30" s="30"/>
      <c r="C30" s="31"/>
      <c r="D30" s="32"/>
      <c r="E30" s="33"/>
      <c r="F30" s="32"/>
      <c r="G30" s="32"/>
      <c r="H30" s="34"/>
      <c r="I30" s="35"/>
      <c r="J30" s="33"/>
      <c r="K30" s="33"/>
      <c r="L30" s="33"/>
      <c r="M30" s="33"/>
      <c r="N30" s="32"/>
      <c r="O30" s="32"/>
      <c r="P30" s="36"/>
      <c r="Q30" s="37"/>
      <c r="R30" s="38"/>
      <c r="T30" s="11"/>
      <c r="U30" s="2"/>
    </row>
    <row r="31" spans="1:32" x14ac:dyDescent="0.25">
      <c r="A31" s="8"/>
      <c r="B31" s="16"/>
      <c r="C31" s="9"/>
      <c r="D31" s="1"/>
      <c r="E31" s="4"/>
      <c r="F31" s="1"/>
      <c r="G31" s="1"/>
      <c r="H31" s="25"/>
      <c r="I31" s="23"/>
      <c r="J31" s="4"/>
      <c r="K31" s="4"/>
      <c r="L31" s="4"/>
      <c r="M31" s="4"/>
      <c r="N31" s="1"/>
      <c r="O31" s="1"/>
      <c r="P31" s="17"/>
      <c r="Q31" s="28"/>
      <c r="R31" s="26"/>
      <c r="T31" s="11"/>
      <c r="U31" s="2"/>
    </row>
    <row r="32" spans="1:32" x14ac:dyDescent="0.25">
      <c r="A32" s="8"/>
      <c r="B32" s="16"/>
      <c r="C32" s="9"/>
      <c r="D32" s="1"/>
      <c r="E32" s="4"/>
      <c r="F32" s="1"/>
      <c r="G32" s="1"/>
      <c r="H32" s="25"/>
      <c r="I32" s="23"/>
      <c r="J32" s="4"/>
      <c r="K32" s="4"/>
      <c r="L32" s="4"/>
      <c r="M32" s="4"/>
      <c r="N32" s="1"/>
      <c r="O32" s="1"/>
      <c r="P32" s="17"/>
      <c r="Q32" s="28"/>
      <c r="R32" s="26"/>
      <c r="T32" s="11"/>
    </row>
    <row r="33" spans="1:20" x14ac:dyDescent="0.25">
      <c r="A33" s="8"/>
      <c r="B33" s="16"/>
      <c r="C33" s="9"/>
      <c r="D33" s="1"/>
      <c r="E33" s="4"/>
      <c r="F33" s="1"/>
      <c r="G33" s="1"/>
      <c r="H33" s="25"/>
      <c r="I33" s="23"/>
      <c r="J33" s="4"/>
      <c r="K33" s="4"/>
      <c r="L33" s="4"/>
      <c r="M33" s="4"/>
      <c r="N33" s="1"/>
      <c r="O33" s="1"/>
      <c r="P33" s="17"/>
      <c r="Q33" s="28"/>
      <c r="R33" s="26"/>
      <c r="T33" s="11"/>
    </row>
    <row r="34" spans="1:20" x14ac:dyDescent="0.25">
      <c r="A34" s="8"/>
      <c r="B34" s="16"/>
      <c r="C34" s="9"/>
      <c r="D34" s="1"/>
      <c r="E34" s="4"/>
      <c r="F34" s="1"/>
      <c r="G34" s="1"/>
      <c r="H34" s="25">
        <f t="shared" ref="H34:H42" si="8">D34+E34+F34+G34</f>
        <v>0</v>
      </c>
      <c r="I34" s="23"/>
      <c r="J34" s="4"/>
      <c r="K34" s="4"/>
      <c r="L34" s="4"/>
      <c r="M34" s="4"/>
      <c r="N34" s="1"/>
      <c r="O34" s="1"/>
      <c r="P34" s="17">
        <f t="shared" ref="P34:P42" si="9">K34+L34+M34+N34+(-O34)</f>
        <v>0</v>
      </c>
      <c r="Q34" s="28">
        <f t="shared" ref="Q34:Q41" si="10">P34-H34</f>
        <v>0</v>
      </c>
      <c r="R34" s="26">
        <f t="shared" ref="R34:R41" si="11">L34</f>
        <v>0</v>
      </c>
      <c r="T34" s="11"/>
    </row>
    <row r="35" spans="1:20" x14ac:dyDescent="0.25">
      <c r="A35" s="8"/>
      <c r="B35" s="16"/>
      <c r="C35" s="9"/>
      <c r="D35" s="1"/>
      <c r="E35" s="4"/>
      <c r="F35" s="1"/>
      <c r="G35" s="1"/>
      <c r="H35" s="25">
        <f t="shared" si="8"/>
        <v>0</v>
      </c>
      <c r="I35" s="23"/>
      <c r="J35" s="4"/>
      <c r="K35" s="4"/>
      <c r="L35" s="4"/>
      <c r="M35" s="4"/>
      <c r="N35" s="1"/>
      <c r="O35" s="1"/>
      <c r="P35" s="17">
        <f t="shared" si="9"/>
        <v>0</v>
      </c>
      <c r="Q35" s="28">
        <f t="shared" si="10"/>
        <v>0</v>
      </c>
      <c r="R35" s="26">
        <f t="shared" si="11"/>
        <v>0</v>
      </c>
      <c r="T35" s="11"/>
    </row>
    <row r="36" spans="1:20" x14ac:dyDescent="0.25">
      <c r="A36" s="8"/>
      <c r="B36" s="16"/>
      <c r="C36" s="9"/>
      <c r="D36" s="1"/>
      <c r="E36" s="4"/>
      <c r="F36" s="1"/>
      <c r="G36" s="1"/>
      <c r="H36" s="25">
        <f t="shared" si="8"/>
        <v>0</v>
      </c>
      <c r="I36" s="23"/>
      <c r="J36" s="4"/>
      <c r="K36" s="4"/>
      <c r="L36" s="4"/>
      <c r="M36" s="4"/>
      <c r="N36" s="1"/>
      <c r="O36" s="1"/>
      <c r="P36" s="17">
        <f t="shared" si="9"/>
        <v>0</v>
      </c>
      <c r="Q36" s="28">
        <f t="shared" si="10"/>
        <v>0</v>
      </c>
      <c r="R36" s="26">
        <f t="shared" si="11"/>
        <v>0</v>
      </c>
      <c r="T36" s="11"/>
    </row>
    <row r="37" spans="1:20" x14ac:dyDescent="0.25">
      <c r="A37" s="8"/>
      <c r="B37" s="16"/>
      <c r="C37" s="9"/>
      <c r="D37" s="1"/>
      <c r="E37" s="4"/>
      <c r="F37" s="1"/>
      <c r="G37" s="1"/>
      <c r="H37" s="25">
        <f t="shared" si="8"/>
        <v>0</v>
      </c>
      <c r="I37" s="23"/>
      <c r="J37" s="4"/>
      <c r="K37" s="4"/>
      <c r="L37" s="4"/>
      <c r="M37" s="4"/>
      <c r="N37" s="1"/>
      <c r="O37" s="1"/>
      <c r="P37" s="17">
        <f t="shared" si="9"/>
        <v>0</v>
      </c>
      <c r="Q37" s="28">
        <f t="shared" si="10"/>
        <v>0</v>
      </c>
      <c r="R37" s="26">
        <f t="shared" si="11"/>
        <v>0</v>
      </c>
      <c r="T37" s="11"/>
    </row>
    <row r="38" spans="1:20" x14ac:dyDescent="0.25">
      <c r="A38" s="8"/>
      <c r="B38" s="16"/>
      <c r="C38" s="9"/>
      <c r="D38" s="1"/>
      <c r="E38" s="4"/>
      <c r="F38" s="1"/>
      <c r="G38" s="1"/>
      <c r="H38" s="25">
        <f t="shared" si="8"/>
        <v>0</v>
      </c>
      <c r="I38" s="23"/>
      <c r="J38" s="4"/>
      <c r="K38" s="4"/>
      <c r="L38" s="4"/>
      <c r="M38" s="4"/>
      <c r="N38" s="1"/>
      <c r="O38" s="1"/>
      <c r="P38" s="17">
        <f t="shared" si="9"/>
        <v>0</v>
      </c>
      <c r="Q38" s="28">
        <f t="shared" si="10"/>
        <v>0</v>
      </c>
      <c r="R38" s="26">
        <f t="shared" si="11"/>
        <v>0</v>
      </c>
      <c r="T38" s="11"/>
    </row>
    <row r="39" spans="1:20" x14ac:dyDescent="0.25">
      <c r="A39" s="8"/>
      <c r="B39" s="16"/>
      <c r="C39" s="9"/>
      <c r="D39" s="1"/>
      <c r="E39" s="4"/>
      <c r="F39" s="1"/>
      <c r="G39" s="1"/>
      <c r="H39" s="25">
        <f t="shared" si="8"/>
        <v>0</v>
      </c>
      <c r="I39" s="23"/>
      <c r="J39" s="4"/>
      <c r="K39" s="4"/>
      <c r="L39" s="4"/>
      <c r="M39" s="4"/>
      <c r="N39" s="1"/>
      <c r="O39" s="1"/>
      <c r="P39" s="17">
        <f t="shared" si="9"/>
        <v>0</v>
      </c>
      <c r="Q39" s="28">
        <f t="shared" si="10"/>
        <v>0</v>
      </c>
      <c r="R39" s="26">
        <f t="shared" si="11"/>
        <v>0</v>
      </c>
      <c r="T39" s="11"/>
    </row>
    <row r="40" spans="1:20" x14ac:dyDescent="0.25">
      <c r="A40" s="8"/>
      <c r="B40" s="16"/>
      <c r="C40" s="9"/>
      <c r="D40" s="1"/>
      <c r="E40" s="4"/>
      <c r="F40" s="1"/>
      <c r="G40" s="1"/>
      <c r="H40" s="25">
        <f t="shared" si="8"/>
        <v>0</v>
      </c>
      <c r="I40" s="23"/>
      <c r="J40" s="4"/>
      <c r="K40" s="4"/>
      <c r="L40" s="4"/>
      <c r="M40" s="4"/>
      <c r="N40" s="1"/>
      <c r="O40" s="1"/>
      <c r="P40" s="17">
        <f t="shared" si="9"/>
        <v>0</v>
      </c>
      <c r="Q40" s="28">
        <f t="shared" si="10"/>
        <v>0</v>
      </c>
      <c r="R40" s="26">
        <f t="shared" si="11"/>
        <v>0</v>
      </c>
      <c r="T40" s="11"/>
    </row>
    <row r="41" spans="1:20" x14ac:dyDescent="0.25">
      <c r="A41" s="8"/>
      <c r="B41" s="16"/>
      <c r="C41" s="9"/>
      <c r="D41" s="1"/>
      <c r="E41" s="4"/>
      <c r="F41" s="1"/>
      <c r="G41" s="1"/>
      <c r="H41" s="25">
        <f t="shared" si="8"/>
        <v>0</v>
      </c>
      <c r="I41" s="23"/>
      <c r="J41" s="4"/>
      <c r="K41" s="4"/>
      <c r="L41" s="4"/>
      <c r="M41" s="4"/>
      <c r="N41" s="1"/>
      <c r="O41" s="1"/>
      <c r="P41" s="17">
        <f t="shared" si="9"/>
        <v>0</v>
      </c>
      <c r="Q41" s="28">
        <f t="shared" si="10"/>
        <v>0</v>
      </c>
      <c r="R41" s="26">
        <f t="shared" si="11"/>
        <v>0</v>
      </c>
      <c r="T41" s="11"/>
    </row>
    <row r="42" spans="1:20" ht="15.75" thickBot="1" x14ac:dyDescent="0.3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8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9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 x14ac:dyDescent="0.25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12">L43</f>
        <v>0</v>
      </c>
      <c r="T43" s="11"/>
    </row>
    <row r="44" spans="1:20" x14ac:dyDescent="0.25">
      <c r="A44" s="8"/>
      <c r="B44" s="16"/>
      <c r="C44" s="9"/>
      <c r="D44" s="1"/>
      <c r="E44" s="4"/>
      <c r="F44" s="1"/>
      <c r="G44" s="1"/>
      <c r="H44" s="25">
        <f t="shared" ref="H44:H55" si="13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4">K44+L44+M44+N44+(-O44)</f>
        <v>0</v>
      </c>
      <c r="Q44" s="28">
        <f t="shared" ref="Q44:Q54" si="15">P44-H44</f>
        <v>0</v>
      </c>
      <c r="R44" s="26">
        <f t="shared" si="12"/>
        <v>0</v>
      </c>
      <c r="T44" s="11"/>
    </row>
    <row r="45" spans="1:20" x14ac:dyDescent="0.25">
      <c r="A45" s="8"/>
      <c r="B45" s="16"/>
      <c r="C45" s="9"/>
      <c r="D45" s="1"/>
      <c r="E45" s="4"/>
      <c r="F45" s="1"/>
      <c r="G45" s="1"/>
      <c r="H45" s="25">
        <f t="shared" si="13"/>
        <v>0</v>
      </c>
      <c r="I45" s="23"/>
      <c r="J45" s="4"/>
      <c r="K45" s="4"/>
      <c r="L45" s="4"/>
      <c r="M45" s="4"/>
      <c r="N45" s="1"/>
      <c r="O45" s="1"/>
      <c r="P45" s="17">
        <f t="shared" si="14"/>
        <v>0</v>
      </c>
      <c r="Q45" s="28">
        <f t="shared" si="15"/>
        <v>0</v>
      </c>
      <c r="R45" s="26">
        <f t="shared" si="12"/>
        <v>0</v>
      </c>
      <c r="T45" s="11"/>
    </row>
    <row r="46" spans="1:20" x14ac:dyDescent="0.25">
      <c r="A46" s="8"/>
      <c r="B46" s="16"/>
      <c r="C46" s="9"/>
      <c r="D46" s="1"/>
      <c r="E46" s="4"/>
      <c r="F46" s="1"/>
      <c r="G46" s="1"/>
      <c r="H46" s="25">
        <f t="shared" si="13"/>
        <v>0</v>
      </c>
      <c r="I46" s="23"/>
      <c r="J46" s="4"/>
      <c r="K46" s="4"/>
      <c r="L46" s="4"/>
      <c r="M46" s="4"/>
      <c r="N46" s="1"/>
      <c r="O46" s="1"/>
      <c r="P46" s="17">
        <f t="shared" si="14"/>
        <v>0</v>
      </c>
      <c r="Q46" s="28">
        <f t="shared" si="15"/>
        <v>0</v>
      </c>
      <c r="R46" s="26">
        <f t="shared" si="12"/>
        <v>0</v>
      </c>
      <c r="T46" s="11"/>
    </row>
    <row r="47" spans="1:20" x14ac:dyDescent="0.25">
      <c r="A47" s="8"/>
      <c r="B47" s="16"/>
      <c r="C47" s="9"/>
      <c r="D47" s="1"/>
      <c r="E47" s="4"/>
      <c r="F47" s="1"/>
      <c r="G47" s="1"/>
      <c r="H47" s="25">
        <f t="shared" si="13"/>
        <v>0</v>
      </c>
      <c r="I47" s="23"/>
      <c r="J47" s="4"/>
      <c r="K47" s="4"/>
      <c r="L47" s="4"/>
      <c r="M47" s="4"/>
      <c r="N47" s="1"/>
      <c r="O47" s="1"/>
      <c r="P47" s="17">
        <f t="shared" si="14"/>
        <v>0</v>
      </c>
      <c r="Q47" s="28">
        <f t="shared" si="15"/>
        <v>0</v>
      </c>
      <c r="R47" s="26">
        <f t="shared" si="12"/>
        <v>0</v>
      </c>
      <c r="T47" s="11"/>
    </row>
    <row r="48" spans="1:20" x14ac:dyDescent="0.25">
      <c r="A48" s="8"/>
      <c r="B48" s="16"/>
      <c r="C48" s="9"/>
      <c r="D48" s="1"/>
      <c r="E48" s="4"/>
      <c r="F48" s="1"/>
      <c r="G48" s="1"/>
      <c r="H48" s="25">
        <f t="shared" si="13"/>
        <v>0</v>
      </c>
      <c r="I48" s="23"/>
      <c r="J48" s="4"/>
      <c r="K48" s="4"/>
      <c r="L48" s="4"/>
      <c r="M48" s="4"/>
      <c r="N48" s="1"/>
      <c r="O48" s="1"/>
      <c r="P48" s="17">
        <f t="shared" si="14"/>
        <v>0</v>
      </c>
      <c r="Q48" s="28">
        <f t="shared" si="15"/>
        <v>0</v>
      </c>
      <c r="R48" s="26">
        <f t="shared" si="12"/>
        <v>0</v>
      </c>
      <c r="T48" s="11"/>
    </row>
    <row r="49" spans="1:20" x14ac:dyDescent="0.25">
      <c r="A49" s="8"/>
      <c r="B49" s="16"/>
      <c r="C49" s="9"/>
      <c r="D49" s="1"/>
      <c r="E49" s="4"/>
      <c r="F49" s="1"/>
      <c r="G49" s="1"/>
      <c r="H49" s="25">
        <f t="shared" si="13"/>
        <v>0</v>
      </c>
      <c r="I49" s="23"/>
      <c r="J49" s="4"/>
      <c r="K49" s="4"/>
      <c r="L49" s="4"/>
      <c r="M49" s="4"/>
      <c r="N49" s="1"/>
      <c r="O49" s="1"/>
      <c r="P49" s="17">
        <f t="shared" si="14"/>
        <v>0</v>
      </c>
      <c r="Q49" s="28">
        <f t="shared" si="15"/>
        <v>0</v>
      </c>
      <c r="R49" s="26">
        <f t="shared" si="12"/>
        <v>0</v>
      </c>
      <c r="T49" s="11"/>
    </row>
    <row r="50" spans="1:20" x14ac:dyDescent="0.25">
      <c r="A50" s="8"/>
      <c r="B50" s="16"/>
      <c r="C50" s="9"/>
      <c r="D50" s="1"/>
      <c r="E50" s="4"/>
      <c r="F50" s="1"/>
      <c r="G50" s="1"/>
      <c r="H50" s="25">
        <f t="shared" si="13"/>
        <v>0</v>
      </c>
      <c r="I50" s="23"/>
      <c r="J50" s="4"/>
      <c r="K50" s="4"/>
      <c r="L50" s="4"/>
      <c r="M50" s="4"/>
      <c r="N50" s="1"/>
      <c r="O50" s="1"/>
      <c r="P50" s="17">
        <f t="shared" si="14"/>
        <v>0</v>
      </c>
      <c r="Q50" s="28">
        <f t="shared" si="15"/>
        <v>0</v>
      </c>
      <c r="R50" s="26">
        <f t="shared" si="12"/>
        <v>0</v>
      </c>
      <c r="T50" s="11"/>
    </row>
    <row r="51" spans="1:20" x14ac:dyDescent="0.25">
      <c r="A51" s="8"/>
      <c r="B51" s="16"/>
      <c r="C51" s="9"/>
      <c r="D51" s="1"/>
      <c r="E51" s="4"/>
      <c r="F51" s="1"/>
      <c r="G51" s="1"/>
      <c r="H51" s="25">
        <f t="shared" si="13"/>
        <v>0</v>
      </c>
      <c r="I51" s="23"/>
      <c r="J51" s="4"/>
      <c r="K51" s="4"/>
      <c r="L51" s="4"/>
      <c r="M51" s="4"/>
      <c r="N51" s="1"/>
      <c r="O51" s="1"/>
      <c r="P51" s="17">
        <f t="shared" si="14"/>
        <v>0</v>
      </c>
      <c r="Q51" s="28">
        <f t="shared" si="15"/>
        <v>0</v>
      </c>
      <c r="R51" s="26">
        <f t="shared" si="12"/>
        <v>0</v>
      </c>
      <c r="T51" s="11"/>
    </row>
    <row r="52" spans="1:20" x14ac:dyDescent="0.25">
      <c r="A52" s="8"/>
      <c r="B52" s="16"/>
      <c r="C52" s="9"/>
      <c r="D52" s="1"/>
      <c r="E52" s="4"/>
      <c r="F52" s="1"/>
      <c r="G52" s="1"/>
      <c r="H52" s="25">
        <f t="shared" si="13"/>
        <v>0</v>
      </c>
      <c r="I52" s="23"/>
      <c r="J52" s="4"/>
      <c r="K52" s="4"/>
      <c r="L52" s="4"/>
      <c r="M52" s="4"/>
      <c r="N52" s="1"/>
      <c r="O52" s="1"/>
      <c r="P52" s="17">
        <f t="shared" si="14"/>
        <v>0</v>
      </c>
      <c r="Q52" s="28">
        <f t="shared" si="15"/>
        <v>0</v>
      </c>
      <c r="R52" s="26">
        <f t="shared" si="12"/>
        <v>0</v>
      </c>
      <c r="T52" s="11"/>
    </row>
    <row r="53" spans="1:20" x14ac:dyDescent="0.25">
      <c r="A53" s="8"/>
      <c r="B53" s="16"/>
      <c r="C53" s="9"/>
      <c r="D53" s="1"/>
      <c r="E53" s="4"/>
      <c r="F53" s="1"/>
      <c r="G53" s="1"/>
      <c r="H53" s="25">
        <f t="shared" si="13"/>
        <v>0</v>
      </c>
      <c r="I53" s="23"/>
      <c r="J53" s="4"/>
      <c r="K53" s="4"/>
      <c r="L53" s="4"/>
      <c r="M53" s="4"/>
      <c r="N53" s="1"/>
      <c r="O53" s="1"/>
      <c r="P53" s="17">
        <f t="shared" si="14"/>
        <v>0</v>
      </c>
      <c r="Q53" s="28">
        <f t="shared" si="15"/>
        <v>0</v>
      </c>
      <c r="R53" s="26">
        <f t="shared" si="12"/>
        <v>0</v>
      </c>
      <c r="T53" s="11"/>
    </row>
    <row r="54" spans="1:20" x14ac:dyDescent="0.25">
      <c r="A54" s="8"/>
      <c r="B54" s="16"/>
      <c r="C54" s="9"/>
      <c r="D54" s="1"/>
      <c r="E54" s="4"/>
      <c r="F54" s="1"/>
      <c r="G54" s="1"/>
      <c r="H54" s="25">
        <f t="shared" si="13"/>
        <v>0</v>
      </c>
      <c r="I54" s="23"/>
      <c r="J54" s="4"/>
      <c r="K54" s="4"/>
      <c r="L54" s="4"/>
      <c r="M54" s="4"/>
      <c r="N54" s="1"/>
      <c r="O54" s="1"/>
      <c r="P54" s="17">
        <f t="shared" si="14"/>
        <v>0</v>
      </c>
      <c r="Q54" s="28">
        <f t="shared" si="15"/>
        <v>0</v>
      </c>
      <c r="R54" s="26">
        <f t="shared" si="12"/>
        <v>0</v>
      </c>
      <c r="T54" s="11"/>
    </row>
    <row r="55" spans="1:20" ht="15.75" thickBot="1" x14ac:dyDescent="0.3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13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4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 x14ac:dyDescent="0.25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6">L56</f>
        <v>0</v>
      </c>
      <c r="T56" s="11"/>
    </row>
    <row r="57" spans="1:20" x14ac:dyDescent="0.25">
      <c r="A57" s="8"/>
      <c r="B57" s="16"/>
      <c r="C57" s="9"/>
      <c r="D57" s="1"/>
      <c r="E57" s="4"/>
      <c r="F57" s="1"/>
      <c r="G57" s="1"/>
      <c r="H57" s="25">
        <f t="shared" ref="H57:H68" si="17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8">K57+L57+M57+N57+(-O57)</f>
        <v>0</v>
      </c>
      <c r="Q57" s="28">
        <f t="shared" ref="Q57:Q67" si="19">P57-H57</f>
        <v>0</v>
      </c>
      <c r="R57" s="26">
        <f t="shared" si="16"/>
        <v>0</v>
      </c>
      <c r="T57" s="11"/>
    </row>
    <row r="58" spans="1:20" x14ac:dyDescent="0.25">
      <c r="A58" s="8"/>
      <c r="B58" s="16"/>
      <c r="C58" s="9"/>
      <c r="D58" s="1"/>
      <c r="E58" s="4"/>
      <c r="F58" s="1"/>
      <c r="G58" s="1"/>
      <c r="H58" s="25">
        <f t="shared" si="17"/>
        <v>0</v>
      </c>
      <c r="I58" s="23"/>
      <c r="J58" s="4"/>
      <c r="K58" s="4"/>
      <c r="L58" s="4"/>
      <c r="M58" s="4"/>
      <c r="N58" s="1"/>
      <c r="O58" s="1"/>
      <c r="P58" s="17">
        <f t="shared" si="18"/>
        <v>0</v>
      </c>
      <c r="Q58" s="28">
        <f t="shared" si="19"/>
        <v>0</v>
      </c>
      <c r="R58" s="26">
        <f t="shared" si="16"/>
        <v>0</v>
      </c>
      <c r="T58" s="11"/>
    </row>
    <row r="59" spans="1:20" x14ac:dyDescent="0.25">
      <c r="A59" s="8"/>
      <c r="B59" s="16"/>
      <c r="C59" s="9"/>
      <c r="D59" s="1"/>
      <c r="E59" s="4"/>
      <c r="F59" s="1"/>
      <c r="G59" s="1"/>
      <c r="H59" s="25">
        <f t="shared" si="17"/>
        <v>0</v>
      </c>
      <c r="I59" s="23"/>
      <c r="J59" s="4"/>
      <c r="K59" s="4"/>
      <c r="L59" s="4"/>
      <c r="M59" s="4"/>
      <c r="N59" s="1"/>
      <c r="O59" s="1"/>
      <c r="P59" s="17">
        <f t="shared" si="18"/>
        <v>0</v>
      </c>
      <c r="Q59" s="28">
        <f t="shared" si="19"/>
        <v>0</v>
      </c>
      <c r="R59" s="26">
        <f t="shared" si="16"/>
        <v>0</v>
      </c>
      <c r="T59" s="11"/>
    </row>
    <row r="60" spans="1:20" x14ac:dyDescent="0.25">
      <c r="A60" s="8"/>
      <c r="B60" s="16"/>
      <c r="C60" s="9"/>
      <c r="D60" s="1"/>
      <c r="E60" s="4"/>
      <c r="F60" s="1"/>
      <c r="G60" s="1"/>
      <c r="H60" s="25">
        <f t="shared" si="17"/>
        <v>0</v>
      </c>
      <c r="I60" s="23"/>
      <c r="J60" s="4"/>
      <c r="K60" s="4"/>
      <c r="L60" s="4"/>
      <c r="M60" s="4"/>
      <c r="N60" s="1"/>
      <c r="O60" s="1"/>
      <c r="P60" s="17">
        <f t="shared" si="18"/>
        <v>0</v>
      </c>
      <c r="Q60" s="28">
        <f t="shared" si="19"/>
        <v>0</v>
      </c>
      <c r="R60" s="26">
        <f t="shared" si="16"/>
        <v>0</v>
      </c>
      <c r="T60" s="11"/>
    </row>
    <row r="61" spans="1:20" x14ac:dyDescent="0.25">
      <c r="A61" s="8"/>
      <c r="B61" s="16"/>
      <c r="C61" s="9"/>
      <c r="D61" s="1"/>
      <c r="E61" s="4"/>
      <c r="F61" s="1"/>
      <c r="G61" s="1"/>
      <c r="H61" s="25">
        <f t="shared" si="17"/>
        <v>0</v>
      </c>
      <c r="I61" s="23"/>
      <c r="J61" s="4"/>
      <c r="K61" s="4"/>
      <c r="L61" s="4"/>
      <c r="M61" s="4"/>
      <c r="N61" s="1"/>
      <c r="O61" s="1"/>
      <c r="P61" s="17">
        <f t="shared" si="18"/>
        <v>0</v>
      </c>
      <c r="Q61" s="28">
        <f t="shared" si="19"/>
        <v>0</v>
      </c>
      <c r="R61" s="26">
        <f t="shared" si="16"/>
        <v>0</v>
      </c>
      <c r="T61" s="11"/>
    </row>
    <row r="62" spans="1:20" x14ac:dyDescent="0.25">
      <c r="A62" s="8"/>
      <c r="B62" s="16"/>
      <c r="C62" s="9"/>
      <c r="D62" s="1"/>
      <c r="E62" s="4"/>
      <c r="F62" s="1"/>
      <c r="G62" s="1"/>
      <c r="H62" s="25">
        <f t="shared" si="17"/>
        <v>0</v>
      </c>
      <c r="I62" s="23"/>
      <c r="J62" s="4"/>
      <c r="K62" s="4"/>
      <c r="L62" s="4"/>
      <c r="M62" s="4"/>
      <c r="N62" s="1"/>
      <c r="O62" s="1"/>
      <c r="P62" s="17">
        <f t="shared" si="18"/>
        <v>0</v>
      </c>
      <c r="Q62" s="28">
        <f t="shared" si="19"/>
        <v>0</v>
      </c>
      <c r="R62" s="26">
        <f t="shared" si="16"/>
        <v>0</v>
      </c>
      <c r="T62" s="11"/>
    </row>
    <row r="63" spans="1:20" x14ac:dyDescent="0.25">
      <c r="A63" s="8"/>
      <c r="B63" s="16"/>
      <c r="C63" s="9"/>
      <c r="D63" s="1"/>
      <c r="E63" s="4"/>
      <c r="F63" s="1"/>
      <c r="G63" s="1"/>
      <c r="H63" s="25">
        <f t="shared" si="17"/>
        <v>0</v>
      </c>
      <c r="I63" s="23"/>
      <c r="J63" s="4"/>
      <c r="K63" s="4"/>
      <c r="L63" s="4"/>
      <c r="M63" s="4"/>
      <c r="N63" s="1"/>
      <c r="O63" s="1"/>
      <c r="P63" s="17">
        <f t="shared" si="18"/>
        <v>0</v>
      </c>
      <c r="Q63" s="28">
        <f t="shared" si="19"/>
        <v>0</v>
      </c>
      <c r="R63" s="26">
        <f t="shared" si="16"/>
        <v>0</v>
      </c>
      <c r="T63" s="11"/>
    </row>
    <row r="64" spans="1:20" x14ac:dyDescent="0.25">
      <c r="A64" s="8"/>
      <c r="B64" s="16"/>
      <c r="C64" s="9"/>
      <c r="D64" s="1"/>
      <c r="E64" s="4"/>
      <c r="F64" s="1"/>
      <c r="G64" s="1"/>
      <c r="H64" s="25">
        <f t="shared" si="17"/>
        <v>0</v>
      </c>
      <c r="I64" s="23"/>
      <c r="J64" s="4"/>
      <c r="K64" s="4"/>
      <c r="L64" s="4"/>
      <c r="M64" s="4"/>
      <c r="N64" s="1"/>
      <c r="O64" s="1"/>
      <c r="P64" s="17">
        <f t="shared" si="18"/>
        <v>0</v>
      </c>
      <c r="Q64" s="28">
        <f t="shared" si="19"/>
        <v>0</v>
      </c>
      <c r="R64" s="26">
        <f t="shared" si="16"/>
        <v>0</v>
      </c>
      <c r="T64" s="11"/>
    </row>
    <row r="65" spans="1:20" x14ac:dyDescent="0.25">
      <c r="A65" s="8"/>
      <c r="B65" s="16"/>
      <c r="C65" s="9"/>
      <c r="D65" s="1"/>
      <c r="E65" s="4"/>
      <c r="F65" s="1"/>
      <c r="G65" s="1"/>
      <c r="H65" s="25">
        <f t="shared" si="17"/>
        <v>0</v>
      </c>
      <c r="I65" s="23"/>
      <c r="J65" s="4"/>
      <c r="K65" s="4"/>
      <c r="L65" s="4"/>
      <c r="M65" s="4"/>
      <c r="N65" s="1"/>
      <c r="O65" s="1"/>
      <c r="P65" s="17">
        <f t="shared" si="18"/>
        <v>0</v>
      </c>
      <c r="Q65" s="28">
        <f t="shared" si="19"/>
        <v>0</v>
      </c>
      <c r="R65" s="26">
        <f t="shared" si="16"/>
        <v>0</v>
      </c>
      <c r="T65" s="11"/>
    </row>
    <row r="66" spans="1:20" x14ac:dyDescent="0.25">
      <c r="A66" s="8"/>
      <c r="B66" s="16"/>
      <c r="C66" s="9"/>
      <c r="D66" s="1"/>
      <c r="E66" s="4"/>
      <c r="F66" s="1"/>
      <c r="G66" s="1"/>
      <c r="H66" s="25">
        <f t="shared" si="17"/>
        <v>0</v>
      </c>
      <c r="I66" s="23"/>
      <c r="J66" s="4"/>
      <c r="K66" s="4"/>
      <c r="L66" s="4"/>
      <c r="M66" s="4"/>
      <c r="N66" s="1"/>
      <c r="O66" s="1"/>
      <c r="P66" s="17">
        <f t="shared" si="18"/>
        <v>0</v>
      </c>
      <c r="Q66" s="28">
        <f t="shared" si="19"/>
        <v>0</v>
      </c>
      <c r="R66" s="26">
        <f t="shared" si="16"/>
        <v>0</v>
      </c>
      <c r="T66" s="11"/>
    </row>
    <row r="67" spans="1:20" x14ac:dyDescent="0.25">
      <c r="A67" s="8"/>
      <c r="B67" s="16"/>
      <c r="C67" s="9"/>
      <c r="D67" s="1"/>
      <c r="E67" s="4"/>
      <c r="F67" s="1"/>
      <c r="G67" s="1"/>
      <c r="H67" s="25">
        <f t="shared" si="17"/>
        <v>0</v>
      </c>
      <c r="I67" s="23"/>
      <c r="J67" s="4"/>
      <c r="K67" s="4"/>
      <c r="L67" s="4"/>
      <c r="M67" s="4"/>
      <c r="N67" s="1"/>
      <c r="O67" s="1"/>
      <c r="P67" s="17">
        <f t="shared" si="18"/>
        <v>0</v>
      </c>
      <c r="Q67" s="28">
        <f t="shared" si="19"/>
        <v>0</v>
      </c>
      <c r="R67" s="26">
        <f t="shared" si="16"/>
        <v>0</v>
      </c>
      <c r="T67" s="11"/>
    </row>
    <row r="68" spans="1:20" ht="15.75" thickBot="1" x14ac:dyDescent="0.3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7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8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 x14ac:dyDescent="0.25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20">L69</f>
        <v>0</v>
      </c>
      <c r="T69" s="11"/>
    </row>
    <row r="70" spans="1:20" x14ac:dyDescent="0.25">
      <c r="A70" s="8"/>
      <c r="B70" s="16"/>
      <c r="C70" s="9"/>
      <c r="D70" s="1"/>
      <c r="E70" s="4"/>
      <c r="F70" s="1"/>
      <c r="G70" s="1"/>
      <c r="H70" s="25">
        <f t="shared" ref="H70:H81" si="21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22">K70+L70+M70+N70+(-O70)</f>
        <v>0</v>
      </c>
      <c r="Q70" s="28">
        <f t="shared" ref="Q70:Q80" si="23">P70-H70</f>
        <v>0</v>
      </c>
      <c r="R70" s="26">
        <f t="shared" si="20"/>
        <v>0</v>
      </c>
      <c r="T70" s="11"/>
    </row>
    <row r="71" spans="1:20" x14ac:dyDescent="0.25">
      <c r="A71" s="8"/>
      <c r="B71" s="16"/>
      <c r="C71" s="9"/>
      <c r="D71" s="1"/>
      <c r="E71" s="4"/>
      <c r="F71" s="1"/>
      <c r="G71" s="1"/>
      <c r="H71" s="25">
        <f t="shared" si="21"/>
        <v>0</v>
      </c>
      <c r="I71" s="23"/>
      <c r="J71" s="4"/>
      <c r="K71" s="4"/>
      <c r="L71" s="4"/>
      <c r="M71" s="4"/>
      <c r="N71" s="1"/>
      <c r="O71" s="1"/>
      <c r="P71" s="17">
        <f t="shared" si="22"/>
        <v>0</v>
      </c>
      <c r="Q71" s="28">
        <f t="shared" si="23"/>
        <v>0</v>
      </c>
      <c r="R71" s="26">
        <f t="shared" si="20"/>
        <v>0</v>
      </c>
      <c r="T71" s="11"/>
    </row>
    <row r="72" spans="1:20" x14ac:dyDescent="0.25">
      <c r="A72" s="8"/>
      <c r="B72" s="16"/>
      <c r="C72" s="9"/>
      <c r="D72" s="1"/>
      <c r="E72" s="4"/>
      <c r="F72" s="1"/>
      <c r="G72" s="1"/>
      <c r="H72" s="25">
        <f t="shared" si="21"/>
        <v>0</v>
      </c>
      <c r="I72" s="23"/>
      <c r="J72" s="4"/>
      <c r="K72" s="4"/>
      <c r="L72" s="4"/>
      <c r="M72" s="4"/>
      <c r="N72" s="1"/>
      <c r="O72" s="1"/>
      <c r="P72" s="17">
        <f t="shared" si="22"/>
        <v>0</v>
      </c>
      <c r="Q72" s="28">
        <f t="shared" si="23"/>
        <v>0</v>
      </c>
      <c r="R72" s="26">
        <f t="shared" si="20"/>
        <v>0</v>
      </c>
      <c r="T72" s="11"/>
    </row>
    <row r="73" spans="1:20" x14ac:dyDescent="0.25">
      <c r="A73" s="8"/>
      <c r="B73" s="16"/>
      <c r="C73" s="9"/>
      <c r="D73" s="1"/>
      <c r="E73" s="4"/>
      <c r="F73" s="1"/>
      <c r="G73" s="1"/>
      <c r="H73" s="25">
        <f t="shared" si="21"/>
        <v>0</v>
      </c>
      <c r="I73" s="23"/>
      <c r="J73" s="4"/>
      <c r="K73" s="4"/>
      <c r="L73" s="4"/>
      <c r="M73" s="4"/>
      <c r="N73" s="1"/>
      <c r="O73" s="1"/>
      <c r="P73" s="17">
        <f t="shared" si="22"/>
        <v>0</v>
      </c>
      <c r="Q73" s="28">
        <f t="shared" si="23"/>
        <v>0</v>
      </c>
      <c r="R73" s="26">
        <f t="shared" si="20"/>
        <v>0</v>
      </c>
      <c r="T73" s="11"/>
    </row>
    <row r="74" spans="1:20" x14ac:dyDescent="0.25">
      <c r="A74" s="8"/>
      <c r="B74" s="16"/>
      <c r="C74" s="9"/>
      <c r="D74" s="1"/>
      <c r="E74" s="4"/>
      <c r="F74" s="1"/>
      <c r="G74" s="1"/>
      <c r="H74" s="25">
        <f t="shared" si="21"/>
        <v>0</v>
      </c>
      <c r="I74" s="23"/>
      <c r="J74" s="4"/>
      <c r="K74" s="4"/>
      <c r="L74" s="4"/>
      <c r="M74" s="4"/>
      <c r="N74" s="1"/>
      <c r="O74" s="1"/>
      <c r="P74" s="17">
        <f t="shared" si="22"/>
        <v>0</v>
      </c>
      <c r="Q74" s="28">
        <f t="shared" si="23"/>
        <v>0</v>
      </c>
      <c r="R74" s="26">
        <f t="shared" si="20"/>
        <v>0</v>
      </c>
      <c r="T74" s="11"/>
    </row>
    <row r="75" spans="1:20" x14ac:dyDescent="0.25">
      <c r="A75" s="8"/>
      <c r="B75" s="16"/>
      <c r="C75" s="9"/>
      <c r="D75" s="1"/>
      <c r="E75" s="4"/>
      <c r="F75" s="1"/>
      <c r="G75" s="1"/>
      <c r="H75" s="25">
        <f t="shared" si="21"/>
        <v>0</v>
      </c>
      <c r="I75" s="23"/>
      <c r="J75" s="4"/>
      <c r="K75" s="4"/>
      <c r="L75" s="4"/>
      <c r="M75" s="4"/>
      <c r="N75" s="1"/>
      <c r="O75" s="1"/>
      <c r="P75" s="17">
        <f t="shared" si="22"/>
        <v>0</v>
      </c>
      <c r="Q75" s="28">
        <f t="shared" si="23"/>
        <v>0</v>
      </c>
      <c r="R75" s="26">
        <f t="shared" si="20"/>
        <v>0</v>
      </c>
      <c r="T75" s="11"/>
    </row>
    <row r="76" spans="1:20" x14ac:dyDescent="0.25">
      <c r="A76" s="8"/>
      <c r="B76" s="16"/>
      <c r="C76" s="9"/>
      <c r="D76" s="1"/>
      <c r="E76" s="4"/>
      <c r="F76" s="1"/>
      <c r="G76" s="1"/>
      <c r="H76" s="25">
        <f t="shared" si="21"/>
        <v>0</v>
      </c>
      <c r="I76" s="23"/>
      <c r="J76" s="4"/>
      <c r="K76" s="4"/>
      <c r="L76" s="4"/>
      <c r="M76" s="4"/>
      <c r="N76" s="1"/>
      <c r="O76" s="1"/>
      <c r="P76" s="17">
        <f t="shared" si="22"/>
        <v>0</v>
      </c>
      <c r="Q76" s="28">
        <f t="shared" si="23"/>
        <v>0</v>
      </c>
      <c r="R76" s="26">
        <f t="shared" si="20"/>
        <v>0</v>
      </c>
      <c r="T76" s="11"/>
    </row>
    <row r="77" spans="1:20" x14ac:dyDescent="0.25">
      <c r="A77" s="8"/>
      <c r="B77" s="16"/>
      <c r="C77" s="9"/>
      <c r="D77" s="1"/>
      <c r="E77" s="4"/>
      <c r="F77" s="1"/>
      <c r="G77" s="1"/>
      <c r="H77" s="25">
        <f t="shared" si="21"/>
        <v>0</v>
      </c>
      <c r="I77" s="23"/>
      <c r="J77" s="4"/>
      <c r="K77" s="4"/>
      <c r="L77" s="4"/>
      <c r="M77" s="4"/>
      <c r="N77" s="1"/>
      <c r="O77" s="1"/>
      <c r="P77" s="17">
        <f t="shared" si="22"/>
        <v>0</v>
      </c>
      <c r="Q77" s="28">
        <f t="shared" si="23"/>
        <v>0</v>
      </c>
      <c r="R77" s="26">
        <f t="shared" si="20"/>
        <v>0</v>
      </c>
      <c r="T77" s="11"/>
    </row>
    <row r="78" spans="1:20" x14ac:dyDescent="0.25">
      <c r="A78" s="8"/>
      <c r="B78" s="16"/>
      <c r="C78" s="9"/>
      <c r="D78" s="1"/>
      <c r="E78" s="4"/>
      <c r="F78" s="1"/>
      <c r="G78" s="1"/>
      <c r="H78" s="25">
        <f t="shared" si="21"/>
        <v>0</v>
      </c>
      <c r="I78" s="23"/>
      <c r="J78" s="4"/>
      <c r="K78" s="4"/>
      <c r="L78" s="4"/>
      <c r="M78" s="4"/>
      <c r="N78" s="1"/>
      <c r="O78" s="1"/>
      <c r="P78" s="17">
        <f t="shared" si="22"/>
        <v>0</v>
      </c>
      <c r="Q78" s="28">
        <f t="shared" si="23"/>
        <v>0</v>
      </c>
      <c r="R78" s="26">
        <f t="shared" si="20"/>
        <v>0</v>
      </c>
      <c r="T78" s="11"/>
    </row>
    <row r="79" spans="1:20" x14ac:dyDescent="0.25">
      <c r="A79" s="8"/>
      <c r="B79" s="16"/>
      <c r="C79" s="9"/>
      <c r="D79" s="1"/>
      <c r="E79" s="4"/>
      <c r="F79" s="1"/>
      <c r="G79" s="1"/>
      <c r="H79" s="25">
        <f t="shared" si="21"/>
        <v>0</v>
      </c>
      <c r="I79" s="23"/>
      <c r="J79" s="4"/>
      <c r="K79" s="4"/>
      <c r="L79" s="4"/>
      <c r="M79" s="4"/>
      <c r="N79" s="1"/>
      <c r="O79" s="1"/>
      <c r="P79" s="17">
        <f t="shared" si="22"/>
        <v>0</v>
      </c>
      <c r="Q79" s="28">
        <f t="shared" si="23"/>
        <v>0</v>
      </c>
      <c r="R79" s="26">
        <f t="shared" si="20"/>
        <v>0</v>
      </c>
      <c r="T79" s="11"/>
    </row>
    <row r="80" spans="1:20" x14ac:dyDescent="0.25">
      <c r="A80" s="8"/>
      <c r="B80" s="16"/>
      <c r="C80" s="9"/>
      <c r="D80" s="1"/>
      <c r="E80" s="4"/>
      <c r="F80" s="1"/>
      <c r="G80" s="1"/>
      <c r="H80" s="25">
        <f t="shared" si="21"/>
        <v>0</v>
      </c>
      <c r="I80" s="23"/>
      <c r="J80" s="4"/>
      <c r="K80" s="4"/>
      <c r="L80" s="4"/>
      <c r="M80" s="4"/>
      <c r="N80" s="1"/>
      <c r="O80" s="1"/>
      <c r="P80" s="17">
        <f t="shared" si="22"/>
        <v>0</v>
      </c>
      <c r="Q80" s="28">
        <f t="shared" si="23"/>
        <v>0</v>
      </c>
      <c r="R80" s="26">
        <f t="shared" si="20"/>
        <v>0</v>
      </c>
      <c r="T80" s="11"/>
    </row>
    <row r="81" spans="1:20" ht="15.75" thickBot="1" x14ac:dyDescent="0.3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21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22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 x14ac:dyDescent="0.25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4">L82</f>
        <v>0</v>
      </c>
      <c r="T82" s="11"/>
    </row>
    <row r="83" spans="1:20" x14ac:dyDescent="0.25">
      <c r="A83" s="8"/>
      <c r="B83" s="16"/>
      <c r="C83" s="9"/>
      <c r="D83" s="1"/>
      <c r="E83" s="4"/>
      <c r="F83" s="1"/>
      <c r="G83" s="1"/>
      <c r="H83" s="25">
        <f t="shared" ref="H83:H94" si="25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6">K83+L83+M83+N83+(-O83)</f>
        <v>0</v>
      </c>
      <c r="Q83" s="28">
        <f t="shared" ref="Q83:Q93" si="27">P83-H83</f>
        <v>0</v>
      </c>
      <c r="R83" s="26">
        <f t="shared" si="24"/>
        <v>0</v>
      </c>
      <c r="T83" s="11"/>
    </row>
    <row r="84" spans="1:20" x14ac:dyDescent="0.25">
      <c r="A84" s="8"/>
      <c r="B84" s="16"/>
      <c r="C84" s="9"/>
      <c r="D84" s="1"/>
      <c r="E84" s="4"/>
      <c r="F84" s="1"/>
      <c r="G84" s="1"/>
      <c r="H84" s="25">
        <f t="shared" si="25"/>
        <v>0</v>
      </c>
      <c r="I84" s="23"/>
      <c r="J84" s="4"/>
      <c r="K84" s="4"/>
      <c r="L84" s="4"/>
      <c r="M84" s="4"/>
      <c r="N84" s="1"/>
      <c r="O84" s="1"/>
      <c r="P84" s="17">
        <f t="shared" si="26"/>
        <v>0</v>
      </c>
      <c r="Q84" s="28">
        <f t="shared" si="27"/>
        <v>0</v>
      </c>
      <c r="R84" s="26">
        <f t="shared" si="24"/>
        <v>0</v>
      </c>
      <c r="T84" s="11"/>
    </row>
    <row r="85" spans="1:20" x14ac:dyDescent="0.25">
      <c r="A85" s="8"/>
      <c r="B85" s="16"/>
      <c r="C85" s="9"/>
      <c r="D85" s="1"/>
      <c r="E85" s="4"/>
      <c r="F85" s="1"/>
      <c r="G85" s="1"/>
      <c r="H85" s="25">
        <f t="shared" si="25"/>
        <v>0</v>
      </c>
      <c r="I85" s="23"/>
      <c r="J85" s="4"/>
      <c r="K85" s="4"/>
      <c r="L85" s="4"/>
      <c r="M85" s="4"/>
      <c r="N85" s="1"/>
      <c r="O85" s="1"/>
      <c r="P85" s="17">
        <f t="shared" si="26"/>
        <v>0</v>
      </c>
      <c r="Q85" s="28">
        <f t="shared" si="27"/>
        <v>0</v>
      </c>
      <c r="R85" s="26">
        <f t="shared" si="24"/>
        <v>0</v>
      </c>
      <c r="T85" s="11"/>
    </row>
    <row r="86" spans="1:20" x14ac:dyDescent="0.25">
      <c r="A86" s="8"/>
      <c r="B86" s="16"/>
      <c r="C86" s="9"/>
      <c r="D86" s="1"/>
      <c r="E86" s="4"/>
      <c r="F86" s="1"/>
      <c r="G86" s="1"/>
      <c r="H86" s="25">
        <f t="shared" si="25"/>
        <v>0</v>
      </c>
      <c r="I86" s="23"/>
      <c r="J86" s="4"/>
      <c r="K86" s="4"/>
      <c r="L86" s="4"/>
      <c r="M86" s="4"/>
      <c r="N86" s="1"/>
      <c r="O86" s="1"/>
      <c r="P86" s="17">
        <f t="shared" si="26"/>
        <v>0</v>
      </c>
      <c r="Q86" s="28">
        <f t="shared" si="27"/>
        <v>0</v>
      </c>
      <c r="R86" s="26">
        <f t="shared" si="24"/>
        <v>0</v>
      </c>
      <c r="T86" s="11"/>
    </row>
    <row r="87" spans="1:20" x14ac:dyDescent="0.25">
      <c r="A87" s="8"/>
      <c r="B87" s="16"/>
      <c r="C87" s="9"/>
      <c r="D87" s="1"/>
      <c r="E87" s="4"/>
      <c r="F87" s="1"/>
      <c r="G87" s="1"/>
      <c r="H87" s="25">
        <f t="shared" si="25"/>
        <v>0</v>
      </c>
      <c r="I87" s="23"/>
      <c r="J87" s="4"/>
      <c r="K87" s="4"/>
      <c r="L87" s="4"/>
      <c r="M87" s="4"/>
      <c r="N87" s="1"/>
      <c r="O87" s="1"/>
      <c r="P87" s="17">
        <f t="shared" si="26"/>
        <v>0</v>
      </c>
      <c r="Q87" s="28">
        <f t="shared" si="27"/>
        <v>0</v>
      </c>
      <c r="R87" s="26">
        <f t="shared" si="24"/>
        <v>0</v>
      </c>
      <c r="T87" s="11"/>
    </row>
    <row r="88" spans="1:20" x14ac:dyDescent="0.25">
      <c r="A88" s="8"/>
      <c r="B88" s="16"/>
      <c r="C88" s="9"/>
      <c r="D88" s="1"/>
      <c r="E88" s="4"/>
      <c r="F88" s="1"/>
      <c r="G88" s="1"/>
      <c r="H88" s="25">
        <f t="shared" si="25"/>
        <v>0</v>
      </c>
      <c r="I88" s="23"/>
      <c r="J88" s="4"/>
      <c r="K88" s="4"/>
      <c r="L88" s="4"/>
      <c r="M88" s="4"/>
      <c r="N88" s="1"/>
      <c r="O88" s="1"/>
      <c r="P88" s="17">
        <f t="shared" si="26"/>
        <v>0</v>
      </c>
      <c r="Q88" s="28">
        <f t="shared" si="27"/>
        <v>0</v>
      </c>
      <c r="R88" s="26">
        <f t="shared" si="24"/>
        <v>0</v>
      </c>
      <c r="T88" s="11"/>
    </row>
    <row r="89" spans="1:20" x14ac:dyDescent="0.25">
      <c r="A89" s="8"/>
      <c r="B89" s="16"/>
      <c r="C89" s="9"/>
      <c r="D89" s="1"/>
      <c r="E89" s="4"/>
      <c r="F89" s="1"/>
      <c r="G89" s="1"/>
      <c r="H89" s="25">
        <f t="shared" si="25"/>
        <v>0</v>
      </c>
      <c r="I89" s="23"/>
      <c r="J89" s="4"/>
      <c r="K89" s="4"/>
      <c r="L89" s="4"/>
      <c r="M89" s="4"/>
      <c r="N89" s="1"/>
      <c r="O89" s="1"/>
      <c r="P89" s="17">
        <f t="shared" si="26"/>
        <v>0</v>
      </c>
      <c r="Q89" s="28">
        <f t="shared" si="27"/>
        <v>0</v>
      </c>
      <c r="R89" s="26">
        <f t="shared" si="24"/>
        <v>0</v>
      </c>
      <c r="T89" s="11"/>
    </row>
    <row r="90" spans="1:20" x14ac:dyDescent="0.25">
      <c r="A90" s="8"/>
      <c r="B90" s="16"/>
      <c r="C90" s="9"/>
      <c r="D90" s="1"/>
      <c r="E90" s="4"/>
      <c r="F90" s="1"/>
      <c r="G90" s="1"/>
      <c r="H90" s="25">
        <f t="shared" si="25"/>
        <v>0</v>
      </c>
      <c r="I90" s="23"/>
      <c r="J90" s="4"/>
      <c r="K90" s="4"/>
      <c r="L90" s="4"/>
      <c r="M90" s="4"/>
      <c r="N90" s="1"/>
      <c r="O90" s="1"/>
      <c r="P90" s="17">
        <f t="shared" si="26"/>
        <v>0</v>
      </c>
      <c r="Q90" s="28">
        <f t="shared" si="27"/>
        <v>0</v>
      </c>
      <c r="R90" s="26">
        <f t="shared" si="24"/>
        <v>0</v>
      </c>
      <c r="T90" s="11"/>
    </row>
    <row r="91" spans="1:20" x14ac:dyDescent="0.25">
      <c r="A91" s="8"/>
      <c r="B91" s="16"/>
      <c r="C91" s="9"/>
      <c r="D91" s="1"/>
      <c r="E91" s="4"/>
      <c r="F91" s="1"/>
      <c r="G91" s="1"/>
      <c r="H91" s="25">
        <f t="shared" si="25"/>
        <v>0</v>
      </c>
      <c r="I91" s="23"/>
      <c r="J91" s="4"/>
      <c r="K91" s="4"/>
      <c r="L91" s="4"/>
      <c r="M91" s="4"/>
      <c r="N91" s="1"/>
      <c r="O91" s="1"/>
      <c r="P91" s="17">
        <f t="shared" si="26"/>
        <v>0</v>
      </c>
      <c r="Q91" s="28">
        <f t="shared" si="27"/>
        <v>0</v>
      </c>
      <c r="R91" s="26">
        <f t="shared" si="24"/>
        <v>0</v>
      </c>
      <c r="T91" s="11"/>
    </row>
    <row r="92" spans="1:20" x14ac:dyDescent="0.25">
      <c r="A92" s="8"/>
      <c r="B92" s="16"/>
      <c r="C92" s="9"/>
      <c r="D92" s="1"/>
      <c r="E92" s="4"/>
      <c r="F92" s="1"/>
      <c r="G92" s="1"/>
      <c r="H92" s="25">
        <f t="shared" si="25"/>
        <v>0</v>
      </c>
      <c r="I92" s="23"/>
      <c r="J92" s="4"/>
      <c r="K92" s="4"/>
      <c r="L92" s="4"/>
      <c r="M92" s="4"/>
      <c r="N92" s="1"/>
      <c r="O92" s="1"/>
      <c r="P92" s="17">
        <f t="shared" si="26"/>
        <v>0</v>
      </c>
      <c r="Q92" s="28">
        <f t="shared" si="27"/>
        <v>0</v>
      </c>
      <c r="R92" s="26">
        <f t="shared" si="24"/>
        <v>0</v>
      </c>
      <c r="T92" s="11"/>
    </row>
    <row r="93" spans="1:20" x14ac:dyDescent="0.25">
      <c r="A93" s="8"/>
      <c r="B93" s="16"/>
      <c r="C93" s="9"/>
      <c r="D93" s="1"/>
      <c r="E93" s="4"/>
      <c r="F93" s="1"/>
      <c r="G93" s="1"/>
      <c r="H93" s="25">
        <f t="shared" si="25"/>
        <v>0</v>
      </c>
      <c r="I93" s="23"/>
      <c r="J93" s="4"/>
      <c r="K93" s="4"/>
      <c r="L93" s="4"/>
      <c r="M93" s="4"/>
      <c r="N93" s="1"/>
      <c r="O93" s="1"/>
      <c r="P93" s="17">
        <f t="shared" si="26"/>
        <v>0</v>
      </c>
      <c r="Q93" s="28">
        <f t="shared" si="27"/>
        <v>0</v>
      </c>
      <c r="R93" s="26">
        <f t="shared" si="24"/>
        <v>0</v>
      </c>
      <c r="T93" s="11"/>
    </row>
    <row r="94" spans="1:20" ht="15.75" thickBot="1" x14ac:dyDescent="0.3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5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6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 x14ac:dyDescent="0.25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8">L95</f>
        <v>0</v>
      </c>
      <c r="T95" s="11"/>
    </row>
    <row r="96" spans="1:20" x14ac:dyDescent="0.25">
      <c r="A96" s="8"/>
      <c r="B96" s="16"/>
      <c r="C96" s="9"/>
      <c r="D96" s="1"/>
      <c r="E96" s="4"/>
      <c r="F96" s="1"/>
      <c r="G96" s="1"/>
      <c r="H96" s="25">
        <f t="shared" ref="H96:H107" si="29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30">K96+L96+M96+N96+(-O96)</f>
        <v>0</v>
      </c>
      <c r="Q96" s="28">
        <f t="shared" ref="Q96:Q106" si="31">P96-H96</f>
        <v>0</v>
      </c>
      <c r="R96" s="26">
        <f t="shared" si="28"/>
        <v>0</v>
      </c>
      <c r="T96" s="11"/>
    </row>
    <row r="97" spans="1:20" x14ac:dyDescent="0.25">
      <c r="A97" s="8"/>
      <c r="B97" s="16"/>
      <c r="C97" s="9"/>
      <c r="D97" s="1"/>
      <c r="E97" s="4"/>
      <c r="F97" s="1"/>
      <c r="G97" s="1"/>
      <c r="H97" s="25">
        <f t="shared" si="29"/>
        <v>0</v>
      </c>
      <c r="I97" s="23"/>
      <c r="J97" s="4"/>
      <c r="K97" s="4"/>
      <c r="L97" s="4"/>
      <c r="M97" s="4"/>
      <c r="N97" s="1"/>
      <c r="O97" s="1"/>
      <c r="P97" s="17">
        <f t="shared" si="30"/>
        <v>0</v>
      </c>
      <c r="Q97" s="28">
        <f t="shared" si="31"/>
        <v>0</v>
      </c>
      <c r="R97" s="26">
        <f t="shared" si="28"/>
        <v>0</v>
      </c>
      <c r="T97" s="11"/>
    </row>
    <row r="98" spans="1:20" x14ac:dyDescent="0.25">
      <c r="A98" s="8"/>
      <c r="B98" s="16"/>
      <c r="C98" s="9"/>
      <c r="D98" s="1"/>
      <c r="E98" s="4"/>
      <c r="F98" s="1"/>
      <c r="G98" s="1"/>
      <c r="H98" s="25">
        <f t="shared" si="29"/>
        <v>0</v>
      </c>
      <c r="I98" s="23"/>
      <c r="J98" s="4"/>
      <c r="K98" s="4"/>
      <c r="L98" s="4"/>
      <c r="M98" s="4"/>
      <c r="N98" s="1"/>
      <c r="O98" s="1"/>
      <c r="P98" s="17">
        <f t="shared" si="30"/>
        <v>0</v>
      </c>
      <c r="Q98" s="28">
        <f t="shared" si="31"/>
        <v>0</v>
      </c>
      <c r="R98" s="26">
        <f t="shared" si="28"/>
        <v>0</v>
      </c>
      <c r="T98" s="11"/>
    </row>
    <row r="99" spans="1:20" x14ac:dyDescent="0.25">
      <c r="A99" s="8"/>
      <c r="B99" s="16"/>
      <c r="C99" s="9"/>
      <c r="D99" s="1"/>
      <c r="E99" s="4"/>
      <c r="F99" s="1"/>
      <c r="G99" s="1"/>
      <c r="H99" s="25">
        <f t="shared" si="29"/>
        <v>0</v>
      </c>
      <c r="I99" s="23"/>
      <c r="J99" s="4"/>
      <c r="K99" s="4"/>
      <c r="L99" s="4"/>
      <c r="M99" s="4"/>
      <c r="N99" s="1"/>
      <c r="O99" s="1"/>
      <c r="P99" s="17">
        <f t="shared" si="30"/>
        <v>0</v>
      </c>
      <c r="Q99" s="28">
        <f t="shared" si="31"/>
        <v>0</v>
      </c>
      <c r="R99" s="26">
        <f t="shared" si="28"/>
        <v>0</v>
      </c>
      <c r="T99" s="11"/>
    </row>
    <row r="100" spans="1:20" x14ac:dyDescent="0.25">
      <c r="A100" s="8"/>
      <c r="B100" s="16"/>
      <c r="C100" s="9"/>
      <c r="D100" s="1"/>
      <c r="E100" s="4"/>
      <c r="F100" s="1"/>
      <c r="G100" s="1"/>
      <c r="H100" s="25">
        <f t="shared" si="29"/>
        <v>0</v>
      </c>
      <c r="I100" s="23"/>
      <c r="J100" s="4"/>
      <c r="K100" s="4"/>
      <c r="L100" s="4"/>
      <c r="M100" s="4"/>
      <c r="N100" s="1"/>
      <c r="O100" s="1"/>
      <c r="P100" s="17">
        <f t="shared" si="30"/>
        <v>0</v>
      </c>
      <c r="Q100" s="28">
        <f t="shared" si="31"/>
        <v>0</v>
      </c>
      <c r="R100" s="26">
        <f t="shared" si="28"/>
        <v>0</v>
      </c>
      <c r="T100" s="11"/>
    </row>
    <row r="101" spans="1:20" x14ac:dyDescent="0.25">
      <c r="A101" s="8"/>
      <c r="B101" s="16"/>
      <c r="C101" s="9"/>
      <c r="D101" s="1"/>
      <c r="E101" s="4"/>
      <c r="F101" s="1"/>
      <c r="G101" s="1"/>
      <c r="H101" s="25">
        <f t="shared" si="29"/>
        <v>0</v>
      </c>
      <c r="I101" s="23"/>
      <c r="J101" s="4"/>
      <c r="K101" s="4"/>
      <c r="L101" s="4"/>
      <c r="M101" s="4"/>
      <c r="N101" s="1"/>
      <c r="O101" s="1"/>
      <c r="P101" s="17">
        <f t="shared" si="30"/>
        <v>0</v>
      </c>
      <c r="Q101" s="28">
        <f t="shared" si="31"/>
        <v>0</v>
      </c>
      <c r="R101" s="26">
        <f t="shared" si="28"/>
        <v>0</v>
      </c>
      <c r="T101" s="11"/>
    </row>
    <row r="102" spans="1:20" x14ac:dyDescent="0.25">
      <c r="A102" s="8"/>
      <c r="B102" s="16"/>
      <c r="C102" s="9"/>
      <c r="D102" s="1"/>
      <c r="E102" s="4"/>
      <c r="F102" s="1"/>
      <c r="G102" s="1"/>
      <c r="H102" s="25">
        <f t="shared" si="29"/>
        <v>0</v>
      </c>
      <c r="I102" s="23"/>
      <c r="J102" s="4"/>
      <c r="K102" s="4"/>
      <c r="L102" s="4"/>
      <c r="M102" s="4"/>
      <c r="N102" s="1"/>
      <c r="O102" s="1"/>
      <c r="P102" s="17">
        <f t="shared" si="30"/>
        <v>0</v>
      </c>
      <c r="Q102" s="28">
        <f t="shared" si="31"/>
        <v>0</v>
      </c>
      <c r="R102" s="26">
        <f t="shared" si="28"/>
        <v>0</v>
      </c>
      <c r="T102" s="11"/>
    </row>
    <row r="103" spans="1:20" x14ac:dyDescent="0.25">
      <c r="A103" s="8"/>
      <c r="B103" s="16"/>
      <c r="C103" s="9"/>
      <c r="D103" s="1"/>
      <c r="E103" s="4"/>
      <c r="F103" s="1"/>
      <c r="G103" s="1"/>
      <c r="H103" s="25">
        <f t="shared" si="29"/>
        <v>0</v>
      </c>
      <c r="I103" s="23"/>
      <c r="J103" s="4"/>
      <c r="K103" s="4"/>
      <c r="L103" s="4"/>
      <c r="M103" s="4"/>
      <c r="N103" s="1"/>
      <c r="O103" s="1"/>
      <c r="P103" s="17">
        <f t="shared" si="30"/>
        <v>0</v>
      </c>
      <c r="Q103" s="28">
        <f t="shared" si="31"/>
        <v>0</v>
      </c>
      <c r="R103" s="26">
        <f t="shared" si="28"/>
        <v>0</v>
      </c>
      <c r="T103" s="11"/>
    </row>
    <row r="104" spans="1:20" x14ac:dyDescent="0.25">
      <c r="A104" s="8"/>
      <c r="B104" s="16"/>
      <c r="C104" s="9"/>
      <c r="D104" s="1"/>
      <c r="E104" s="4"/>
      <c r="F104" s="1"/>
      <c r="G104" s="1"/>
      <c r="H104" s="25">
        <f t="shared" si="29"/>
        <v>0</v>
      </c>
      <c r="I104" s="23"/>
      <c r="J104" s="4"/>
      <c r="K104" s="4"/>
      <c r="L104" s="4"/>
      <c r="M104" s="4"/>
      <c r="N104" s="1"/>
      <c r="O104" s="1"/>
      <c r="P104" s="17">
        <f t="shared" si="30"/>
        <v>0</v>
      </c>
      <c r="Q104" s="28">
        <f t="shared" si="31"/>
        <v>0</v>
      </c>
      <c r="R104" s="26">
        <f t="shared" si="28"/>
        <v>0</v>
      </c>
      <c r="T104" s="11"/>
    </row>
    <row r="105" spans="1:20" x14ac:dyDescent="0.25">
      <c r="A105" s="8"/>
      <c r="B105" s="16"/>
      <c r="C105" s="9"/>
      <c r="D105" s="1"/>
      <c r="E105" s="4"/>
      <c r="F105" s="1"/>
      <c r="G105" s="1"/>
      <c r="H105" s="25">
        <f t="shared" si="29"/>
        <v>0</v>
      </c>
      <c r="I105" s="23"/>
      <c r="J105" s="4"/>
      <c r="K105" s="4"/>
      <c r="L105" s="4"/>
      <c r="M105" s="4"/>
      <c r="N105" s="1"/>
      <c r="O105" s="1"/>
      <c r="P105" s="17">
        <f t="shared" si="30"/>
        <v>0</v>
      </c>
      <c r="Q105" s="28">
        <f t="shared" si="31"/>
        <v>0</v>
      </c>
      <c r="R105" s="26">
        <f t="shared" si="28"/>
        <v>0</v>
      </c>
      <c r="T105" s="11"/>
    </row>
    <row r="106" spans="1:20" x14ac:dyDescent="0.25">
      <c r="A106" s="8"/>
      <c r="B106" s="16"/>
      <c r="C106" s="9"/>
      <c r="D106" s="1"/>
      <c r="E106" s="4"/>
      <c r="F106" s="1"/>
      <c r="G106" s="1"/>
      <c r="H106" s="25">
        <f t="shared" si="29"/>
        <v>0</v>
      </c>
      <c r="I106" s="23"/>
      <c r="J106" s="4"/>
      <c r="K106" s="4"/>
      <c r="L106" s="4"/>
      <c r="M106" s="4"/>
      <c r="N106" s="1"/>
      <c r="O106" s="1"/>
      <c r="P106" s="17">
        <f t="shared" si="30"/>
        <v>0</v>
      </c>
      <c r="Q106" s="28">
        <f t="shared" si="31"/>
        <v>0</v>
      </c>
      <c r="R106" s="26">
        <f t="shared" si="28"/>
        <v>0</v>
      </c>
      <c r="T106" s="11"/>
    </row>
    <row r="107" spans="1:20" ht="15.75" thickBot="1" x14ac:dyDescent="0.3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9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30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 x14ac:dyDescent="0.25">
      <c r="G108" s="2"/>
    </row>
    <row r="109" spans="1:20" x14ac:dyDescent="0.25">
      <c r="G109" s="2"/>
    </row>
    <row r="110" spans="1:20" x14ac:dyDescent="0.25">
      <c r="G110" s="2"/>
    </row>
    <row r="111" spans="1:20" x14ac:dyDescent="0.25">
      <c r="G111" s="2"/>
    </row>
    <row r="112" spans="1:20" x14ac:dyDescent="0.25">
      <c r="G112" s="2"/>
    </row>
    <row r="113" spans="7:7" s="6" customFormat="1" x14ac:dyDescent="0.25">
      <c r="G113" s="2"/>
    </row>
    <row r="114" spans="7:7" s="6" customFormat="1" x14ac:dyDescent="0.25">
      <c r="G114" s="2"/>
    </row>
    <row r="115" spans="7:7" s="6" customFormat="1" x14ac:dyDescent="0.25">
      <c r="G115" s="2"/>
    </row>
    <row r="116" spans="7:7" s="6" customFormat="1" x14ac:dyDescent="0.25">
      <c r="G116" s="2"/>
    </row>
    <row r="117" spans="7:7" s="6" customFormat="1" x14ac:dyDescent="0.25">
      <c r="G117" s="2"/>
    </row>
    <row r="118" spans="7:7" s="6" customFormat="1" x14ac:dyDescent="0.25">
      <c r="G118" s="2"/>
    </row>
    <row r="119" spans="7:7" s="6" customFormat="1" x14ac:dyDescent="0.25">
      <c r="G119" s="2"/>
    </row>
    <row r="120" spans="7:7" s="6" customFormat="1" x14ac:dyDescent="0.25">
      <c r="G120" s="2"/>
    </row>
    <row r="121" spans="7:7" s="6" customFormat="1" x14ac:dyDescent="0.25">
      <c r="G121" s="2"/>
    </row>
    <row r="122" spans="7:7" s="6" customFormat="1" x14ac:dyDescent="0.25">
      <c r="G122" s="2"/>
    </row>
    <row r="123" spans="7:7" s="6" customFormat="1" x14ac:dyDescent="0.25">
      <c r="G123" s="2"/>
    </row>
    <row r="124" spans="7:7" s="6" customFormat="1" x14ac:dyDescent="0.25">
      <c r="G124" s="2"/>
    </row>
    <row r="125" spans="7:7" s="6" customFormat="1" x14ac:dyDescent="0.25">
      <c r="G125" s="2"/>
    </row>
    <row r="126" spans="7:7" s="6" customFormat="1" x14ac:dyDescent="0.25">
      <c r="G126" s="2"/>
    </row>
    <row r="127" spans="7:7" s="6" customFormat="1" x14ac:dyDescent="0.25">
      <c r="G127" s="2"/>
    </row>
    <row r="128" spans="7:7" s="6" customFormat="1" x14ac:dyDescent="0.25">
      <c r="G128" s="2"/>
    </row>
    <row r="129" spans="7:7" s="6" customFormat="1" x14ac:dyDescent="0.25">
      <c r="G129" s="2"/>
    </row>
    <row r="130" spans="7:7" s="6" customFormat="1" x14ac:dyDescent="0.25">
      <c r="G130" s="2"/>
    </row>
    <row r="131" spans="7:7" s="6" customFormat="1" x14ac:dyDescent="0.25">
      <c r="G131" s="2"/>
    </row>
    <row r="132" spans="7:7" s="6" customFormat="1" x14ac:dyDescent="0.25">
      <c r="G132" s="2"/>
    </row>
    <row r="133" spans="7:7" s="6" customFormat="1" x14ac:dyDescent="0.25">
      <c r="G133" s="2"/>
    </row>
    <row r="134" spans="7:7" s="6" customFormat="1" x14ac:dyDescent="0.25">
      <c r="G134" s="2"/>
    </row>
    <row r="135" spans="7:7" s="6" customFormat="1" x14ac:dyDescent="0.25">
      <c r="G135" s="2"/>
    </row>
    <row r="136" spans="7:7" s="6" customFormat="1" x14ac:dyDescent="0.25">
      <c r="G136" s="2"/>
    </row>
    <row r="137" spans="7:7" s="6" customFormat="1" x14ac:dyDescent="0.25">
      <c r="G137" s="2"/>
    </row>
    <row r="138" spans="7:7" s="6" customFormat="1" x14ac:dyDescent="0.25">
      <c r="G138" s="2"/>
    </row>
    <row r="139" spans="7:7" s="6" customFormat="1" x14ac:dyDescent="0.25">
      <c r="G139" s="2"/>
    </row>
    <row r="140" spans="7:7" s="6" customFormat="1" x14ac:dyDescent="0.25">
      <c r="G140" s="2"/>
    </row>
    <row r="141" spans="7:7" s="6" customFormat="1" x14ac:dyDescent="0.25">
      <c r="G141" s="2"/>
    </row>
    <row r="142" spans="7:7" s="6" customFormat="1" x14ac:dyDescent="0.25">
      <c r="G142" s="2"/>
    </row>
    <row r="143" spans="7:7" s="6" customFormat="1" x14ac:dyDescent="0.25">
      <c r="G143" s="2"/>
    </row>
    <row r="144" spans="7:7" s="6" customFormat="1" x14ac:dyDescent="0.25">
      <c r="G144" s="2"/>
    </row>
    <row r="145" spans="7:7" s="6" customFormat="1" x14ac:dyDescent="0.25">
      <c r="G145" s="2"/>
    </row>
    <row r="146" spans="7:7" s="6" customFormat="1" x14ac:dyDescent="0.25">
      <c r="G146" s="2"/>
    </row>
    <row r="147" spans="7:7" s="6" customFormat="1" x14ac:dyDescent="0.25">
      <c r="G147" s="2"/>
    </row>
    <row r="148" spans="7:7" s="6" customFormat="1" x14ac:dyDescent="0.25">
      <c r="G148" s="2"/>
    </row>
    <row r="149" spans="7:7" s="6" customFormat="1" x14ac:dyDescent="0.25">
      <c r="G149" s="2"/>
    </row>
    <row r="150" spans="7:7" s="6" customFormat="1" x14ac:dyDescent="0.25">
      <c r="G150" s="2"/>
    </row>
    <row r="151" spans="7:7" s="6" customFormat="1" x14ac:dyDescent="0.25">
      <c r="G151" s="2"/>
    </row>
    <row r="152" spans="7:7" s="6" customFormat="1" x14ac:dyDescent="0.25">
      <c r="G152" s="2"/>
    </row>
    <row r="153" spans="7:7" s="6" customFormat="1" x14ac:dyDescent="0.25">
      <c r="G153" s="2"/>
    </row>
    <row r="154" spans="7:7" s="6" customFormat="1" x14ac:dyDescent="0.25">
      <c r="G154" s="2"/>
    </row>
    <row r="155" spans="7:7" s="6" customFormat="1" x14ac:dyDescent="0.25">
      <c r="G155" s="2"/>
    </row>
    <row r="156" spans="7:7" s="6" customFormat="1" x14ac:dyDescent="0.25">
      <c r="G156" s="2"/>
    </row>
    <row r="157" spans="7:7" s="6" customFormat="1" x14ac:dyDescent="0.25">
      <c r="G157" s="2"/>
    </row>
    <row r="158" spans="7:7" s="6" customFormat="1" x14ac:dyDescent="0.25">
      <c r="G158" s="2"/>
    </row>
    <row r="159" spans="7:7" s="6" customFormat="1" x14ac:dyDescent="0.25">
      <c r="G159" s="2"/>
    </row>
    <row r="160" spans="7:7" s="6" customFormat="1" x14ac:dyDescent="0.25">
      <c r="G160" s="2"/>
    </row>
    <row r="161" spans="7:7" s="6" customFormat="1" x14ac:dyDescent="0.25">
      <c r="G161" s="2"/>
    </row>
    <row r="162" spans="7:7" s="6" customFormat="1" x14ac:dyDescent="0.25">
      <c r="G162" s="2"/>
    </row>
    <row r="163" spans="7:7" s="6" customFormat="1" x14ac:dyDescent="0.25">
      <c r="G163" s="2"/>
    </row>
    <row r="164" spans="7:7" s="6" customFormat="1" x14ac:dyDescent="0.25">
      <c r="G164" s="2"/>
    </row>
    <row r="165" spans="7:7" s="6" customFormat="1" x14ac:dyDescent="0.25">
      <c r="G165" s="2"/>
    </row>
    <row r="166" spans="7:7" s="6" customFormat="1" x14ac:dyDescent="0.25">
      <c r="G166" s="2"/>
    </row>
    <row r="167" spans="7:7" s="6" customFormat="1" x14ac:dyDescent="0.25">
      <c r="G167" s="2"/>
    </row>
    <row r="168" spans="7:7" s="6" customFormat="1" x14ac:dyDescent="0.25">
      <c r="G168" s="2"/>
    </row>
    <row r="169" spans="7:7" s="6" customFormat="1" x14ac:dyDescent="0.25">
      <c r="G169" s="2"/>
    </row>
    <row r="170" spans="7:7" s="6" customFormat="1" x14ac:dyDescent="0.25">
      <c r="G170" s="2"/>
    </row>
    <row r="171" spans="7:7" s="6" customFormat="1" x14ac:dyDescent="0.25">
      <c r="G171" s="2"/>
    </row>
    <row r="172" spans="7:7" s="6" customFormat="1" x14ac:dyDescent="0.25">
      <c r="G172" s="2"/>
    </row>
    <row r="173" spans="7:7" s="6" customFormat="1" x14ac:dyDescent="0.25">
      <c r="G173" s="2"/>
    </row>
    <row r="174" spans="7:7" s="6" customFormat="1" x14ac:dyDescent="0.25">
      <c r="G174" s="2"/>
    </row>
    <row r="175" spans="7:7" s="6" customFormat="1" x14ac:dyDescent="0.25">
      <c r="G175" s="2"/>
    </row>
    <row r="176" spans="7:7" s="6" customFormat="1" x14ac:dyDescent="0.25">
      <c r="G176" s="2"/>
    </row>
    <row r="177" spans="7:7" s="6" customFormat="1" x14ac:dyDescent="0.25">
      <c r="G177" s="2"/>
    </row>
    <row r="178" spans="7:7" s="6" customFormat="1" x14ac:dyDescent="0.25">
      <c r="G178" s="2"/>
    </row>
    <row r="179" spans="7:7" s="6" customFormat="1" x14ac:dyDescent="0.25">
      <c r="G179" s="2"/>
    </row>
    <row r="180" spans="7:7" s="6" customFormat="1" x14ac:dyDescent="0.25">
      <c r="G180" s="2"/>
    </row>
    <row r="181" spans="7:7" s="6" customFormat="1" x14ac:dyDescent="0.25">
      <c r="G181" s="2"/>
    </row>
    <row r="182" spans="7:7" s="6" customFormat="1" x14ac:dyDescent="0.25">
      <c r="G182" s="2"/>
    </row>
    <row r="183" spans="7:7" s="6" customFormat="1" x14ac:dyDescent="0.25">
      <c r="G183" s="2"/>
    </row>
    <row r="184" spans="7:7" s="6" customFormat="1" x14ac:dyDescent="0.25">
      <c r="G184" s="2"/>
    </row>
    <row r="185" spans="7:7" s="6" customFormat="1" x14ac:dyDescent="0.25">
      <c r="G185" s="2"/>
    </row>
    <row r="186" spans="7:7" s="6" customFormat="1" x14ac:dyDescent="0.25">
      <c r="G186" s="2"/>
    </row>
    <row r="187" spans="7:7" s="6" customFormat="1" x14ac:dyDescent="0.25">
      <c r="G187" s="2"/>
    </row>
    <row r="188" spans="7:7" s="6" customFormat="1" x14ac:dyDescent="0.25">
      <c r="G188" s="2"/>
    </row>
    <row r="189" spans="7:7" s="6" customFormat="1" x14ac:dyDescent="0.25">
      <c r="G189" s="2"/>
    </row>
    <row r="190" spans="7:7" s="6" customFormat="1" x14ac:dyDescent="0.25">
      <c r="G190" s="2"/>
    </row>
    <row r="191" spans="7:7" s="6" customFormat="1" x14ac:dyDescent="0.25">
      <c r="G191" s="2"/>
    </row>
    <row r="192" spans="7:7" s="6" customFormat="1" x14ac:dyDescent="0.25">
      <c r="G192" s="2"/>
    </row>
    <row r="193" spans="7:7" s="6" customFormat="1" x14ac:dyDescent="0.25">
      <c r="G193" s="2"/>
    </row>
    <row r="194" spans="7:7" s="6" customFormat="1" x14ac:dyDescent="0.25">
      <c r="G194" s="2"/>
    </row>
    <row r="195" spans="7:7" s="6" customFormat="1" x14ac:dyDescent="0.25">
      <c r="G195" s="2"/>
    </row>
    <row r="196" spans="7:7" s="6" customFormat="1" x14ac:dyDescent="0.25">
      <c r="G196" s="2"/>
    </row>
    <row r="197" spans="7:7" s="6" customFormat="1" x14ac:dyDescent="0.25">
      <c r="G197" s="2"/>
    </row>
    <row r="198" spans="7:7" s="6" customFormat="1" x14ac:dyDescent="0.25">
      <c r="G198" s="2"/>
    </row>
    <row r="199" spans="7:7" s="6" customFormat="1" x14ac:dyDescent="0.25">
      <c r="G199" s="2"/>
    </row>
    <row r="200" spans="7:7" s="6" customFormat="1" x14ac:dyDescent="0.25">
      <c r="G200" s="2"/>
    </row>
    <row r="201" spans="7:7" s="6" customFormat="1" x14ac:dyDescent="0.25">
      <c r="G201" s="2"/>
    </row>
    <row r="202" spans="7:7" s="6" customFormat="1" x14ac:dyDescent="0.25">
      <c r="G202" s="2"/>
    </row>
    <row r="203" spans="7:7" s="6" customFormat="1" x14ac:dyDescent="0.25">
      <c r="G203" s="2"/>
    </row>
    <row r="204" spans="7:7" s="6" customFormat="1" x14ac:dyDescent="0.25">
      <c r="G204" s="2"/>
    </row>
    <row r="205" spans="7:7" s="6" customFormat="1" x14ac:dyDescent="0.25">
      <c r="G205" s="2"/>
    </row>
    <row r="206" spans="7:7" s="6" customFormat="1" x14ac:dyDescent="0.25">
      <c r="G206" s="2"/>
    </row>
    <row r="207" spans="7:7" s="6" customFormat="1" x14ac:dyDescent="0.25">
      <c r="G207" s="2"/>
    </row>
    <row r="208" spans="7:7" s="6" customFormat="1" x14ac:dyDescent="0.25">
      <c r="G208" s="2"/>
    </row>
    <row r="209" spans="7:7" s="6" customFormat="1" x14ac:dyDescent="0.25">
      <c r="G209" s="2"/>
    </row>
    <row r="210" spans="7:7" s="6" customFormat="1" x14ac:dyDescent="0.25">
      <c r="G210" s="2"/>
    </row>
    <row r="211" spans="7:7" s="6" customFormat="1" x14ac:dyDescent="0.25">
      <c r="G211" s="2"/>
    </row>
    <row r="212" spans="7:7" s="6" customFormat="1" x14ac:dyDescent="0.25">
      <c r="G212" s="2"/>
    </row>
    <row r="213" spans="7:7" s="6" customFormat="1" x14ac:dyDescent="0.25">
      <c r="G213" s="2"/>
    </row>
    <row r="214" spans="7:7" s="6" customFormat="1" x14ac:dyDescent="0.25">
      <c r="G214" s="2"/>
    </row>
    <row r="215" spans="7:7" s="6" customFormat="1" x14ac:dyDescent="0.25">
      <c r="G215" s="2"/>
    </row>
    <row r="216" spans="7:7" s="6" customFormat="1" x14ac:dyDescent="0.25">
      <c r="G216" s="2"/>
    </row>
    <row r="217" spans="7:7" s="6" customFormat="1" x14ac:dyDescent="0.25">
      <c r="G217" s="2"/>
    </row>
    <row r="218" spans="7:7" s="6" customFormat="1" x14ac:dyDescent="0.25">
      <c r="G218" s="2"/>
    </row>
    <row r="219" spans="7:7" s="6" customFormat="1" x14ac:dyDescent="0.25">
      <c r="G219" s="2"/>
    </row>
    <row r="220" spans="7:7" s="6" customFormat="1" x14ac:dyDescent="0.25">
      <c r="G220" s="2"/>
    </row>
    <row r="221" spans="7:7" s="6" customFormat="1" x14ac:dyDescent="0.25">
      <c r="G221" s="2"/>
    </row>
    <row r="222" spans="7:7" s="6" customFormat="1" x14ac:dyDescent="0.25">
      <c r="G222" s="2"/>
    </row>
    <row r="223" spans="7:7" s="6" customFormat="1" x14ac:dyDescent="0.25">
      <c r="G223" s="2"/>
    </row>
    <row r="224" spans="7:7" s="6" customFormat="1" x14ac:dyDescent="0.25">
      <c r="G224" s="2"/>
    </row>
    <row r="225" spans="7:7" s="6" customFormat="1" x14ac:dyDescent="0.25">
      <c r="G225" s="2"/>
    </row>
    <row r="226" spans="7:7" s="6" customFormat="1" x14ac:dyDescent="0.25">
      <c r="G226" s="2"/>
    </row>
    <row r="227" spans="7:7" s="6" customFormat="1" x14ac:dyDescent="0.25">
      <c r="G227" s="2"/>
    </row>
    <row r="228" spans="7:7" s="6" customFormat="1" x14ac:dyDescent="0.25">
      <c r="G228" s="2"/>
    </row>
    <row r="229" spans="7:7" s="6" customFormat="1" x14ac:dyDescent="0.25">
      <c r="G229" s="2"/>
    </row>
    <row r="230" spans="7:7" s="6" customFormat="1" x14ac:dyDescent="0.25">
      <c r="G230" s="2"/>
    </row>
    <row r="231" spans="7:7" s="6" customFormat="1" x14ac:dyDescent="0.25">
      <c r="G231" s="2"/>
    </row>
    <row r="232" spans="7:7" s="6" customFormat="1" x14ac:dyDescent="0.25">
      <c r="G232" s="2"/>
    </row>
    <row r="233" spans="7:7" s="6" customFormat="1" x14ac:dyDescent="0.25">
      <c r="G233" s="2"/>
    </row>
    <row r="234" spans="7:7" s="6" customFormat="1" x14ac:dyDescent="0.25">
      <c r="G234" s="2"/>
    </row>
    <row r="235" spans="7:7" s="6" customFormat="1" x14ac:dyDescent="0.25">
      <c r="G235" s="2"/>
    </row>
    <row r="236" spans="7:7" s="6" customFormat="1" x14ac:dyDescent="0.25">
      <c r="G236" s="2"/>
    </row>
    <row r="237" spans="7:7" s="6" customFormat="1" x14ac:dyDescent="0.25">
      <c r="G237" s="2"/>
    </row>
    <row r="238" spans="7:7" s="6" customFormat="1" x14ac:dyDescent="0.25">
      <c r="G238" s="2"/>
    </row>
    <row r="239" spans="7:7" s="6" customFormat="1" x14ac:dyDescent="0.25">
      <c r="G239" s="2"/>
    </row>
    <row r="240" spans="7:7" s="6" customFormat="1" x14ac:dyDescent="0.25">
      <c r="G240" s="2"/>
    </row>
    <row r="241" spans="7:7" s="6" customFormat="1" x14ac:dyDescent="0.25">
      <c r="G241" s="2"/>
    </row>
    <row r="242" spans="7:7" s="6" customFormat="1" x14ac:dyDescent="0.25">
      <c r="G242" s="2"/>
    </row>
    <row r="243" spans="7:7" s="6" customFormat="1" x14ac:dyDescent="0.25">
      <c r="G243" s="2"/>
    </row>
    <row r="244" spans="7:7" s="6" customFormat="1" x14ac:dyDescent="0.25">
      <c r="G244" s="2"/>
    </row>
    <row r="245" spans="7:7" s="6" customFormat="1" x14ac:dyDescent="0.25">
      <c r="G245" s="2"/>
    </row>
    <row r="246" spans="7:7" s="6" customFormat="1" x14ac:dyDescent="0.25">
      <c r="G246" s="2"/>
    </row>
    <row r="247" spans="7:7" s="6" customFormat="1" x14ac:dyDescent="0.25">
      <c r="G247" s="2"/>
    </row>
    <row r="248" spans="7:7" s="6" customFormat="1" x14ac:dyDescent="0.25">
      <c r="G248" s="2"/>
    </row>
    <row r="249" spans="7:7" s="6" customFormat="1" x14ac:dyDescent="0.25">
      <c r="G249" s="2"/>
    </row>
    <row r="250" spans="7:7" s="6" customFormat="1" x14ac:dyDescent="0.25">
      <c r="G250" s="2"/>
    </row>
    <row r="251" spans="7:7" s="6" customFormat="1" x14ac:dyDescent="0.25">
      <c r="G251" s="2"/>
    </row>
    <row r="252" spans="7:7" s="6" customFormat="1" x14ac:dyDescent="0.25">
      <c r="G252" s="2"/>
    </row>
    <row r="253" spans="7:7" s="6" customFormat="1" x14ac:dyDescent="0.25">
      <c r="G253" s="2"/>
    </row>
    <row r="254" spans="7:7" s="6" customFormat="1" x14ac:dyDescent="0.25">
      <c r="G254" s="2"/>
    </row>
    <row r="255" spans="7:7" s="6" customFormat="1" x14ac:dyDescent="0.25">
      <c r="G255" s="2"/>
    </row>
    <row r="256" spans="7:7" s="6" customFormat="1" x14ac:dyDescent="0.25">
      <c r="G256" s="2"/>
    </row>
    <row r="257" spans="7:7" s="6" customFormat="1" x14ac:dyDescent="0.25">
      <c r="G257" s="2"/>
    </row>
    <row r="258" spans="7:7" s="6" customFormat="1" x14ac:dyDescent="0.25">
      <c r="G258" s="2"/>
    </row>
    <row r="259" spans="7:7" s="6" customFormat="1" x14ac:dyDescent="0.25">
      <c r="G259" s="2"/>
    </row>
    <row r="260" spans="7:7" s="6" customFormat="1" x14ac:dyDescent="0.25">
      <c r="G260" s="2"/>
    </row>
    <row r="261" spans="7:7" s="6" customFormat="1" x14ac:dyDescent="0.25">
      <c r="G261" s="2"/>
    </row>
    <row r="262" spans="7:7" s="6" customFormat="1" x14ac:dyDescent="0.25">
      <c r="G262" s="2"/>
    </row>
    <row r="263" spans="7:7" s="6" customFormat="1" x14ac:dyDescent="0.25">
      <c r="G263" s="2"/>
    </row>
    <row r="264" spans="7:7" s="6" customFormat="1" x14ac:dyDescent="0.25">
      <c r="G264" s="2"/>
    </row>
    <row r="265" spans="7:7" s="6" customFormat="1" x14ac:dyDescent="0.25">
      <c r="G265" s="2"/>
    </row>
    <row r="266" spans="7:7" s="6" customFormat="1" x14ac:dyDescent="0.25">
      <c r="G266" s="2"/>
    </row>
    <row r="267" spans="7:7" s="6" customFormat="1" x14ac:dyDescent="0.25">
      <c r="G267" s="2"/>
    </row>
    <row r="268" spans="7:7" s="6" customFormat="1" x14ac:dyDescent="0.25">
      <c r="G268" s="2"/>
    </row>
    <row r="269" spans="7:7" s="6" customFormat="1" x14ac:dyDescent="0.25">
      <c r="G269" s="2"/>
    </row>
    <row r="270" spans="7:7" s="6" customFormat="1" x14ac:dyDescent="0.25">
      <c r="G270" s="2"/>
    </row>
    <row r="271" spans="7:7" s="6" customFormat="1" x14ac:dyDescent="0.25">
      <c r="G271" s="2"/>
    </row>
    <row r="272" spans="7:7" s="6" customFormat="1" x14ac:dyDescent="0.25">
      <c r="G272" s="2"/>
    </row>
    <row r="273" spans="7:7" s="6" customFormat="1" x14ac:dyDescent="0.25">
      <c r="G273" s="2"/>
    </row>
    <row r="274" spans="7:7" s="6" customFormat="1" x14ac:dyDescent="0.25">
      <c r="G274" s="2"/>
    </row>
    <row r="275" spans="7:7" s="6" customFormat="1" x14ac:dyDescent="0.25">
      <c r="G275" s="2"/>
    </row>
    <row r="276" spans="7:7" s="6" customFormat="1" x14ac:dyDescent="0.25">
      <c r="G276" s="2"/>
    </row>
    <row r="277" spans="7:7" s="6" customFormat="1" x14ac:dyDescent="0.25">
      <c r="G277" s="2"/>
    </row>
    <row r="278" spans="7:7" s="6" customFormat="1" x14ac:dyDescent="0.25">
      <c r="G278" s="2"/>
    </row>
    <row r="279" spans="7:7" s="6" customFormat="1" x14ac:dyDescent="0.25">
      <c r="G279" s="2"/>
    </row>
    <row r="280" spans="7:7" s="6" customFormat="1" x14ac:dyDescent="0.25">
      <c r="G280" s="2"/>
    </row>
    <row r="281" spans="7:7" s="6" customFormat="1" x14ac:dyDescent="0.25">
      <c r="G281" s="2"/>
    </row>
    <row r="282" spans="7:7" s="6" customFormat="1" x14ac:dyDescent="0.25">
      <c r="G282" s="2"/>
    </row>
    <row r="283" spans="7:7" s="6" customFormat="1" x14ac:dyDescent="0.25">
      <c r="G283" s="2"/>
    </row>
    <row r="284" spans="7:7" s="6" customFormat="1" x14ac:dyDescent="0.25">
      <c r="G284" s="2"/>
    </row>
    <row r="285" spans="7:7" s="6" customFormat="1" x14ac:dyDescent="0.25">
      <c r="G285" s="2"/>
    </row>
    <row r="286" spans="7:7" s="6" customFormat="1" x14ac:dyDescent="0.25">
      <c r="G286" s="2"/>
    </row>
    <row r="287" spans="7:7" s="6" customFormat="1" x14ac:dyDescent="0.25">
      <c r="G287" s="2"/>
    </row>
    <row r="288" spans="7:7" s="6" customFormat="1" x14ac:dyDescent="0.25">
      <c r="G288" s="2"/>
    </row>
    <row r="289" spans="7:7" s="6" customFormat="1" x14ac:dyDescent="0.25">
      <c r="G289" s="2"/>
    </row>
    <row r="290" spans="7:7" s="6" customFormat="1" x14ac:dyDescent="0.25">
      <c r="G290" s="2"/>
    </row>
    <row r="291" spans="7:7" s="6" customFormat="1" x14ac:dyDescent="0.25">
      <c r="G291" s="2"/>
    </row>
    <row r="292" spans="7:7" s="6" customFormat="1" x14ac:dyDescent="0.25">
      <c r="G292" s="2"/>
    </row>
    <row r="293" spans="7:7" s="6" customFormat="1" x14ac:dyDescent="0.25">
      <c r="G293" s="2"/>
    </row>
    <row r="294" spans="7:7" s="6" customFormat="1" x14ac:dyDescent="0.25">
      <c r="G294" s="2"/>
    </row>
    <row r="295" spans="7:7" s="6" customFormat="1" x14ac:dyDescent="0.25">
      <c r="G295" s="2"/>
    </row>
    <row r="296" spans="7:7" s="6" customFormat="1" x14ac:dyDescent="0.25">
      <c r="G296" s="2"/>
    </row>
    <row r="297" spans="7:7" s="6" customFormat="1" x14ac:dyDescent="0.25">
      <c r="G297" s="2"/>
    </row>
    <row r="298" spans="7:7" s="6" customFormat="1" x14ac:dyDescent="0.25">
      <c r="G298" s="2"/>
    </row>
    <row r="299" spans="7:7" s="6" customFormat="1" x14ac:dyDescent="0.25">
      <c r="G299" s="2"/>
    </row>
    <row r="300" spans="7:7" s="6" customFormat="1" x14ac:dyDescent="0.25">
      <c r="G300" s="2"/>
    </row>
    <row r="301" spans="7:7" s="6" customFormat="1" x14ac:dyDescent="0.25">
      <c r="G301" s="2"/>
    </row>
    <row r="302" spans="7:7" s="6" customFormat="1" x14ac:dyDescent="0.25">
      <c r="G302" s="2"/>
    </row>
    <row r="303" spans="7:7" s="6" customFormat="1" x14ac:dyDescent="0.25">
      <c r="G303" s="2"/>
    </row>
    <row r="304" spans="7:7" s="6" customFormat="1" x14ac:dyDescent="0.25">
      <c r="G304" s="2"/>
    </row>
    <row r="305" spans="7:7" s="6" customFormat="1" x14ac:dyDescent="0.25">
      <c r="G305" s="2"/>
    </row>
    <row r="306" spans="7:7" s="6" customFormat="1" x14ac:dyDescent="0.25">
      <c r="G306" s="2"/>
    </row>
    <row r="307" spans="7:7" s="6" customFormat="1" x14ac:dyDescent="0.25">
      <c r="G307" s="2"/>
    </row>
    <row r="308" spans="7:7" s="6" customFormat="1" x14ac:dyDescent="0.25">
      <c r="G308" s="2"/>
    </row>
    <row r="309" spans="7:7" s="6" customFormat="1" x14ac:dyDescent="0.25">
      <c r="G309" s="2"/>
    </row>
    <row r="310" spans="7:7" s="6" customFormat="1" x14ac:dyDescent="0.25">
      <c r="G310" s="2"/>
    </row>
    <row r="311" spans="7:7" s="6" customFormat="1" x14ac:dyDescent="0.25">
      <c r="G311" s="2"/>
    </row>
    <row r="312" spans="7:7" s="6" customFormat="1" x14ac:dyDescent="0.25">
      <c r="G312" s="2"/>
    </row>
    <row r="313" spans="7:7" s="6" customFormat="1" x14ac:dyDescent="0.25">
      <c r="G313" s="2"/>
    </row>
    <row r="314" spans="7:7" s="6" customFormat="1" x14ac:dyDescent="0.25">
      <c r="G314" s="2"/>
    </row>
    <row r="315" spans="7:7" s="6" customFormat="1" x14ac:dyDescent="0.25">
      <c r="G315" s="2"/>
    </row>
    <row r="316" spans="7:7" s="6" customFormat="1" x14ac:dyDescent="0.25">
      <c r="G316" s="2"/>
    </row>
    <row r="317" spans="7:7" s="6" customFormat="1" x14ac:dyDescent="0.25">
      <c r="G317" s="2"/>
    </row>
    <row r="318" spans="7:7" s="6" customFormat="1" x14ac:dyDescent="0.25">
      <c r="G318" s="2"/>
    </row>
    <row r="319" spans="7:7" s="6" customFormat="1" x14ac:dyDescent="0.25">
      <c r="G319" s="2"/>
    </row>
    <row r="320" spans="7:7" s="6" customFormat="1" x14ac:dyDescent="0.25">
      <c r="G320" s="2"/>
    </row>
    <row r="321" spans="7:7" s="6" customFormat="1" x14ac:dyDescent="0.25">
      <c r="G321" s="2"/>
    </row>
    <row r="322" spans="7:7" s="6" customFormat="1" x14ac:dyDescent="0.25">
      <c r="G322" s="2"/>
    </row>
    <row r="323" spans="7:7" s="6" customFormat="1" x14ac:dyDescent="0.25">
      <c r="G323" s="2"/>
    </row>
    <row r="324" spans="7:7" s="6" customFormat="1" x14ac:dyDescent="0.25">
      <c r="G324" s="2"/>
    </row>
    <row r="325" spans="7:7" s="6" customFormat="1" x14ac:dyDescent="0.25">
      <c r="G325" s="2"/>
    </row>
    <row r="326" spans="7:7" s="6" customFormat="1" x14ac:dyDescent="0.25">
      <c r="G326" s="2"/>
    </row>
    <row r="327" spans="7:7" s="6" customFormat="1" x14ac:dyDescent="0.25">
      <c r="G327" s="2"/>
    </row>
    <row r="328" spans="7:7" s="6" customFormat="1" x14ac:dyDescent="0.25">
      <c r="G328" s="2"/>
    </row>
    <row r="329" spans="7:7" s="6" customFormat="1" x14ac:dyDescent="0.25">
      <c r="G329" s="2"/>
    </row>
    <row r="330" spans="7:7" s="6" customFormat="1" x14ac:dyDescent="0.25">
      <c r="G330" s="2"/>
    </row>
    <row r="331" spans="7:7" s="6" customFormat="1" x14ac:dyDescent="0.25">
      <c r="G331" s="2"/>
    </row>
    <row r="332" spans="7:7" s="6" customFormat="1" x14ac:dyDescent="0.25">
      <c r="G332" s="2"/>
    </row>
    <row r="333" spans="7:7" s="6" customFormat="1" x14ac:dyDescent="0.25">
      <c r="G333" s="2"/>
    </row>
    <row r="334" spans="7:7" s="6" customFormat="1" x14ac:dyDescent="0.25">
      <c r="G334" s="2"/>
    </row>
    <row r="335" spans="7:7" s="6" customFormat="1" x14ac:dyDescent="0.25">
      <c r="G335" s="2"/>
    </row>
    <row r="336" spans="7:7" s="6" customFormat="1" x14ac:dyDescent="0.25">
      <c r="G336" s="2"/>
    </row>
    <row r="337" spans="7:7" s="6" customFormat="1" x14ac:dyDescent="0.25">
      <c r="G337" s="2"/>
    </row>
    <row r="338" spans="7:7" s="6" customFormat="1" x14ac:dyDescent="0.25">
      <c r="G338" s="2"/>
    </row>
    <row r="339" spans="7:7" s="6" customFormat="1" x14ac:dyDescent="0.25">
      <c r="G339" s="2"/>
    </row>
    <row r="340" spans="7:7" s="6" customFormat="1" x14ac:dyDescent="0.25">
      <c r="G340" s="2"/>
    </row>
    <row r="341" spans="7:7" s="6" customFormat="1" x14ac:dyDescent="0.25">
      <c r="G341" s="2"/>
    </row>
    <row r="342" spans="7:7" s="6" customFormat="1" x14ac:dyDescent="0.25">
      <c r="G342" s="2"/>
    </row>
    <row r="343" spans="7:7" s="6" customFormat="1" x14ac:dyDescent="0.25">
      <c r="G343" s="2"/>
    </row>
    <row r="344" spans="7:7" s="6" customFormat="1" x14ac:dyDescent="0.25">
      <c r="G344" s="2"/>
    </row>
    <row r="345" spans="7:7" s="6" customFormat="1" x14ac:dyDescent="0.25">
      <c r="G345" s="2"/>
    </row>
    <row r="346" spans="7:7" s="6" customFormat="1" x14ac:dyDescent="0.25">
      <c r="G346" s="2"/>
    </row>
    <row r="347" spans="7:7" s="6" customFormat="1" x14ac:dyDescent="0.25">
      <c r="G347" s="2"/>
    </row>
    <row r="348" spans="7:7" s="6" customFormat="1" x14ac:dyDescent="0.25">
      <c r="G348" s="2"/>
    </row>
    <row r="349" spans="7:7" s="6" customFormat="1" x14ac:dyDescent="0.25">
      <c r="G349" s="2"/>
    </row>
    <row r="350" spans="7:7" s="6" customFormat="1" x14ac:dyDescent="0.25">
      <c r="G350" s="2"/>
    </row>
    <row r="351" spans="7:7" s="6" customFormat="1" x14ac:dyDescent="0.25">
      <c r="G351" s="2"/>
    </row>
    <row r="352" spans="7:7" s="6" customFormat="1" x14ac:dyDescent="0.25">
      <c r="G352" s="2"/>
    </row>
    <row r="353" spans="7:7" s="6" customFormat="1" x14ac:dyDescent="0.25">
      <c r="G353" s="2"/>
    </row>
    <row r="354" spans="7:7" s="6" customFormat="1" x14ac:dyDescent="0.25">
      <c r="G354" s="2"/>
    </row>
    <row r="355" spans="7:7" s="6" customFormat="1" x14ac:dyDescent="0.25">
      <c r="G355" s="2"/>
    </row>
    <row r="356" spans="7:7" s="6" customFormat="1" x14ac:dyDescent="0.25">
      <c r="G356" s="2"/>
    </row>
    <row r="357" spans="7:7" s="6" customFormat="1" x14ac:dyDescent="0.25">
      <c r="G357" s="2"/>
    </row>
    <row r="358" spans="7:7" s="6" customFormat="1" x14ac:dyDescent="0.25">
      <c r="G358" s="2"/>
    </row>
    <row r="359" spans="7:7" s="6" customFormat="1" x14ac:dyDescent="0.25">
      <c r="G359" s="2"/>
    </row>
    <row r="360" spans="7:7" s="6" customFormat="1" x14ac:dyDescent="0.25">
      <c r="G360" s="2"/>
    </row>
    <row r="361" spans="7:7" s="6" customFormat="1" x14ac:dyDescent="0.25">
      <c r="G361" s="2"/>
    </row>
    <row r="362" spans="7:7" s="6" customFormat="1" x14ac:dyDescent="0.25">
      <c r="G362" s="2"/>
    </row>
    <row r="363" spans="7:7" s="6" customFormat="1" x14ac:dyDescent="0.25">
      <c r="G363" s="2"/>
    </row>
    <row r="364" spans="7:7" s="6" customFormat="1" x14ac:dyDescent="0.25">
      <c r="G364" s="2"/>
    </row>
    <row r="365" spans="7:7" s="6" customFormat="1" x14ac:dyDescent="0.25">
      <c r="G365" s="2"/>
    </row>
    <row r="366" spans="7:7" s="6" customFormat="1" x14ac:dyDescent="0.25">
      <c r="G366" s="2"/>
    </row>
    <row r="367" spans="7:7" s="6" customFormat="1" x14ac:dyDescent="0.25">
      <c r="G367" s="2"/>
    </row>
    <row r="368" spans="7:7" s="6" customFormat="1" x14ac:dyDescent="0.25">
      <c r="G368" s="2"/>
    </row>
    <row r="369" spans="7:7" s="6" customFormat="1" x14ac:dyDescent="0.25">
      <c r="G369" s="2"/>
    </row>
    <row r="370" spans="7:7" s="6" customFormat="1" x14ac:dyDescent="0.25">
      <c r="G370" s="2"/>
    </row>
    <row r="371" spans="7:7" s="6" customFormat="1" x14ac:dyDescent="0.25">
      <c r="G371" s="2"/>
    </row>
    <row r="372" spans="7:7" s="6" customFormat="1" x14ac:dyDescent="0.25">
      <c r="G372" s="2"/>
    </row>
    <row r="373" spans="7:7" s="6" customFormat="1" x14ac:dyDescent="0.25">
      <c r="G373" s="2"/>
    </row>
    <row r="374" spans="7:7" s="6" customFormat="1" x14ac:dyDescent="0.25">
      <c r="G374" s="2"/>
    </row>
    <row r="375" spans="7:7" s="6" customFormat="1" x14ac:dyDescent="0.25">
      <c r="G375" s="2"/>
    </row>
    <row r="376" spans="7:7" s="6" customFormat="1" x14ac:dyDescent="0.25">
      <c r="G376" s="2"/>
    </row>
    <row r="377" spans="7:7" s="6" customFormat="1" x14ac:dyDescent="0.25">
      <c r="G377" s="2"/>
    </row>
    <row r="378" spans="7:7" s="6" customFormat="1" x14ac:dyDescent="0.25">
      <c r="G378" s="2"/>
    </row>
    <row r="379" spans="7:7" s="6" customFormat="1" x14ac:dyDescent="0.25">
      <c r="G379" s="2"/>
    </row>
    <row r="380" spans="7:7" s="6" customFormat="1" x14ac:dyDescent="0.25">
      <c r="G380" s="2"/>
    </row>
    <row r="381" spans="7:7" s="6" customFormat="1" x14ac:dyDescent="0.25">
      <c r="G381" s="2"/>
    </row>
    <row r="382" spans="7:7" s="6" customFormat="1" x14ac:dyDescent="0.25">
      <c r="G382" s="2"/>
    </row>
    <row r="383" spans="7:7" s="6" customFormat="1" x14ac:dyDescent="0.25">
      <c r="G383" s="2"/>
    </row>
    <row r="384" spans="7:7" s="6" customFormat="1" x14ac:dyDescent="0.25">
      <c r="G384" s="2"/>
    </row>
    <row r="385" spans="7:7" s="6" customFormat="1" x14ac:dyDescent="0.25">
      <c r="G385" s="2"/>
    </row>
    <row r="386" spans="7:7" s="6" customFormat="1" x14ac:dyDescent="0.25">
      <c r="G386" s="2"/>
    </row>
    <row r="387" spans="7:7" s="6" customFormat="1" x14ac:dyDescent="0.25">
      <c r="G387" s="2"/>
    </row>
    <row r="388" spans="7:7" s="6" customFormat="1" x14ac:dyDescent="0.25">
      <c r="G388" s="2"/>
    </row>
    <row r="389" spans="7:7" s="6" customFormat="1" x14ac:dyDescent="0.25">
      <c r="G389" s="2"/>
    </row>
    <row r="390" spans="7:7" s="6" customFormat="1" x14ac:dyDescent="0.25">
      <c r="G390" s="2"/>
    </row>
    <row r="391" spans="7:7" s="6" customFormat="1" x14ac:dyDescent="0.25">
      <c r="G391" s="2"/>
    </row>
    <row r="392" spans="7:7" s="6" customFormat="1" x14ac:dyDescent="0.25">
      <c r="G392" s="2"/>
    </row>
    <row r="393" spans="7:7" s="6" customFormat="1" x14ac:dyDescent="0.25">
      <c r="G393" s="2"/>
    </row>
    <row r="394" spans="7:7" s="6" customFormat="1" x14ac:dyDescent="0.25">
      <c r="G394" s="2"/>
    </row>
    <row r="395" spans="7:7" s="6" customFormat="1" x14ac:dyDescent="0.25">
      <c r="G395" s="2"/>
    </row>
    <row r="396" spans="7:7" s="6" customFormat="1" x14ac:dyDescent="0.25">
      <c r="G396" s="2"/>
    </row>
    <row r="397" spans="7:7" s="6" customFormat="1" x14ac:dyDescent="0.25">
      <c r="G397" s="2"/>
    </row>
    <row r="398" spans="7:7" s="6" customFormat="1" x14ac:dyDescent="0.25">
      <c r="G398" s="2"/>
    </row>
    <row r="399" spans="7:7" s="6" customFormat="1" x14ac:dyDescent="0.25">
      <c r="G399" s="2"/>
    </row>
    <row r="400" spans="7:7" s="6" customFormat="1" x14ac:dyDescent="0.25">
      <c r="G400" s="2"/>
    </row>
    <row r="401" spans="7:7" s="6" customFormat="1" x14ac:dyDescent="0.25">
      <c r="G401" s="2"/>
    </row>
    <row r="402" spans="7:7" s="6" customFormat="1" x14ac:dyDescent="0.25">
      <c r="G402" s="2"/>
    </row>
    <row r="403" spans="7:7" s="6" customFormat="1" x14ac:dyDescent="0.25">
      <c r="G403" s="2"/>
    </row>
    <row r="404" spans="7:7" s="6" customFormat="1" x14ac:dyDescent="0.25">
      <c r="G404" s="2"/>
    </row>
    <row r="405" spans="7:7" s="6" customFormat="1" x14ac:dyDescent="0.25">
      <c r="G405" s="2"/>
    </row>
    <row r="406" spans="7:7" s="6" customFormat="1" x14ac:dyDescent="0.25">
      <c r="G406" s="2"/>
    </row>
    <row r="407" spans="7:7" s="6" customFormat="1" x14ac:dyDescent="0.25">
      <c r="G407" s="2"/>
    </row>
    <row r="408" spans="7:7" s="6" customFormat="1" x14ac:dyDescent="0.25">
      <c r="G408" s="2"/>
    </row>
    <row r="409" spans="7:7" s="6" customFormat="1" x14ac:dyDescent="0.25">
      <c r="G409" s="2"/>
    </row>
    <row r="410" spans="7:7" s="6" customFormat="1" x14ac:dyDescent="0.25">
      <c r="G410" s="2"/>
    </row>
    <row r="411" spans="7:7" s="6" customFormat="1" x14ac:dyDescent="0.25">
      <c r="G411" s="2"/>
    </row>
    <row r="412" spans="7:7" s="6" customFormat="1" x14ac:dyDescent="0.25">
      <c r="G412" s="2"/>
    </row>
    <row r="413" spans="7:7" s="6" customFormat="1" x14ac:dyDescent="0.25">
      <c r="G413" s="2"/>
    </row>
    <row r="414" spans="7:7" s="6" customFormat="1" x14ac:dyDescent="0.25">
      <c r="G414" s="2"/>
    </row>
    <row r="415" spans="7:7" s="6" customFormat="1" x14ac:dyDescent="0.25">
      <c r="G415" s="2"/>
    </row>
    <row r="416" spans="7:7" s="6" customFormat="1" x14ac:dyDescent="0.25">
      <c r="G416" s="2"/>
    </row>
    <row r="417" spans="7:7" s="6" customFormat="1" x14ac:dyDescent="0.25">
      <c r="G417" s="2"/>
    </row>
    <row r="418" spans="7:7" s="6" customFormat="1" x14ac:dyDescent="0.25">
      <c r="G418" s="2"/>
    </row>
    <row r="419" spans="7:7" s="6" customFormat="1" x14ac:dyDescent="0.25">
      <c r="G419" s="2"/>
    </row>
    <row r="420" spans="7:7" s="6" customFormat="1" x14ac:dyDescent="0.25">
      <c r="G420" s="2"/>
    </row>
    <row r="421" spans="7:7" s="6" customFormat="1" x14ac:dyDescent="0.25">
      <c r="G421" s="2"/>
    </row>
    <row r="422" spans="7:7" s="6" customFormat="1" x14ac:dyDescent="0.25">
      <c r="G422" s="2"/>
    </row>
    <row r="423" spans="7:7" s="6" customFormat="1" x14ac:dyDescent="0.25">
      <c r="G423" s="2"/>
    </row>
    <row r="424" spans="7:7" s="6" customFormat="1" x14ac:dyDescent="0.25">
      <c r="G424" s="2"/>
    </row>
    <row r="425" spans="7:7" s="6" customFormat="1" x14ac:dyDescent="0.25">
      <c r="G425" s="2"/>
    </row>
    <row r="426" spans="7:7" s="6" customFormat="1" x14ac:dyDescent="0.25">
      <c r="G426" s="2"/>
    </row>
    <row r="427" spans="7:7" s="6" customFormat="1" x14ac:dyDescent="0.25">
      <c r="G427" s="2"/>
    </row>
    <row r="428" spans="7:7" s="6" customFormat="1" x14ac:dyDescent="0.25">
      <c r="G428" s="2"/>
    </row>
    <row r="429" spans="7:7" s="6" customFormat="1" x14ac:dyDescent="0.25">
      <c r="G429" s="2"/>
    </row>
    <row r="430" spans="7:7" s="6" customFormat="1" x14ac:dyDescent="0.25">
      <c r="G430" s="2"/>
    </row>
    <row r="431" spans="7:7" s="6" customFormat="1" x14ac:dyDescent="0.25">
      <c r="G431" s="2"/>
    </row>
    <row r="432" spans="7:7" s="6" customFormat="1" x14ac:dyDescent="0.25">
      <c r="G432" s="2"/>
    </row>
    <row r="433" spans="7:7" s="6" customFormat="1" x14ac:dyDescent="0.25">
      <c r="G433" s="2"/>
    </row>
    <row r="434" spans="7:7" s="6" customFormat="1" x14ac:dyDescent="0.25">
      <c r="G434" s="2"/>
    </row>
    <row r="435" spans="7:7" s="6" customFormat="1" x14ac:dyDescent="0.25">
      <c r="G435" s="2"/>
    </row>
    <row r="436" spans="7:7" s="6" customFormat="1" x14ac:dyDescent="0.25">
      <c r="G436" s="2"/>
    </row>
    <row r="437" spans="7:7" s="6" customFormat="1" x14ac:dyDescent="0.25">
      <c r="G437" s="2"/>
    </row>
    <row r="438" spans="7:7" s="6" customFormat="1" x14ac:dyDescent="0.25">
      <c r="G438" s="2"/>
    </row>
    <row r="439" spans="7:7" s="6" customFormat="1" x14ac:dyDescent="0.25">
      <c r="G439" s="2"/>
    </row>
    <row r="440" spans="7:7" s="6" customFormat="1" x14ac:dyDescent="0.25">
      <c r="G440" s="2"/>
    </row>
    <row r="441" spans="7:7" s="6" customFormat="1" x14ac:dyDescent="0.25">
      <c r="G441" s="2"/>
    </row>
    <row r="442" spans="7:7" s="6" customFormat="1" x14ac:dyDescent="0.25">
      <c r="G442" s="2"/>
    </row>
    <row r="443" spans="7:7" s="6" customFormat="1" x14ac:dyDescent="0.25">
      <c r="G443" s="2"/>
    </row>
    <row r="444" spans="7:7" s="6" customFormat="1" x14ac:dyDescent="0.25">
      <c r="G444" s="2"/>
    </row>
    <row r="445" spans="7:7" s="6" customFormat="1" x14ac:dyDescent="0.25">
      <c r="G445" s="2"/>
    </row>
    <row r="446" spans="7:7" s="6" customFormat="1" x14ac:dyDescent="0.25">
      <c r="G446" s="2"/>
    </row>
    <row r="447" spans="7:7" s="6" customFormat="1" x14ac:dyDescent="0.25">
      <c r="G447" s="2"/>
    </row>
    <row r="448" spans="7:7" s="6" customFormat="1" x14ac:dyDescent="0.25">
      <c r="G448" s="2"/>
    </row>
    <row r="449" spans="7:7" s="6" customFormat="1" x14ac:dyDescent="0.25">
      <c r="G449" s="2"/>
    </row>
    <row r="450" spans="7:7" s="6" customFormat="1" x14ac:dyDescent="0.25">
      <c r="G450" s="2"/>
    </row>
    <row r="451" spans="7:7" s="6" customFormat="1" x14ac:dyDescent="0.25">
      <c r="G451" s="2"/>
    </row>
    <row r="452" spans="7:7" s="6" customFormat="1" x14ac:dyDescent="0.25">
      <c r="G452" s="2"/>
    </row>
    <row r="453" spans="7:7" s="6" customFormat="1" x14ac:dyDescent="0.25">
      <c r="G453" s="2"/>
    </row>
    <row r="454" spans="7:7" s="6" customFormat="1" x14ac:dyDescent="0.25">
      <c r="G454" s="2"/>
    </row>
    <row r="455" spans="7:7" s="6" customFormat="1" x14ac:dyDescent="0.25">
      <c r="G455" s="2"/>
    </row>
    <row r="456" spans="7:7" s="6" customFormat="1" x14ac:dyDescent="0.25">
      <c r="G456" s="2"/>
    </row>
    <row r="457" spans="7:7" s="6" customFormat="1" x14ac:dyDescent="0.25">
      <c r="G457" s="2"/>
    </row>
    <row r="458" spans="7:7" s="6" customFormat="1" x14ac:dyDescent="0.25">
      <c r="G458" s="2"/>
    </row>
    <row r="459" spans="7:7" s="6" customFormat="1" x14ac:dyDescent="0.25">
      <c r="G459" s="2"/>
    </row>
    <row r="460" spans="7:7" s="6" customFormat="1" x14ac:dyDescent="0.25">
      <c r="G460" s="2"/>
    </row>
    <row r="461" spans="7:7" s="6" customFormat="1" x14ac:dyDescent="0.25">
      <c r="G461" s="2"/>
    </row>
    <row r="462" spans="7:7" s="6" customFormat="1" x14ac:dyDescent="0.25">
      <c r="G462" s="2"/>
    </row>
    <row r="463" spans="7:7" s="6" customFormat="1" x14ac:dyDescent="0.25">
      <c r="G463" s="2"/>
    </row>
    <row r="464" spans="7:7" s="6" customFormat="1" x14ac:dyDescent="0.25">
      <c r="G464" s="2"/>
    </row>
    <row r="465" spans="7:7" s="6" customFormat="1" x14ac:dyDescent="0.25">
      <c r="G465" s="2"/>
    </row>
    <row r="466" spans="7:7" s="6" customFormat="1" x14ac:dyDescent="0.25">
      <c r="G466" s="2"/>
    </row>
    <row r="467" spans="7:7" s="6" customFormat="1" x14ac:dyDescent="0.25">
      <c r="G467" s="2"/>
    </row>
    <row r="468" spans="7:7" s="6" customFormat="1" x14ac:dyDescent="0.25">
      <c r="G468" s="2"/>
    </row>
    <row r="469" spans="7:7" s="6" customFormat="1" x14ac:dyDescent="0.25">
      <c r="G469" s="2"/>
    </row>
    <row r="470" spans="7:7" s="6" customFormat="1" x14ac:dyDescent="0.25">
      <c r="G470" s="2"/>
    </row>
    <row r="471" spans="7:7" s="6" customFormat="1" x14ac:dyDescent="0.25">
      <c r="G471" s="2"/>
    </row>
    <row r="472" spans="7:7" s="6" customFormat="1" x14ac:dyDescent="0.25">
      <c r="G472" s="2"/>
    </row>
    <row r="473" spans="7:7" s="6" customFormat="1" x14ac:dyDescent="0.25">
      <c r="G473" s="2"/>
    </row>
    <row r="474" spans="7:7" s="6" customFormat="1" x14ac:dyDescent="0.25">
      <c r="G474" s="2"/>
    </row>
    <row r="475" spans="7:7" s="6" customFormat="1" x14ac:dyDescent="0.25">
      <c r="G475" s="2"/>
    </row>
    <row r="476" spans="7:7" s="6" customFormat="1" x14ac:dyDescent="0.25">
      <c r="G476" s="2"/>
    </row>
    <row r="477" spans="7:7" s="6" customFormat="1" x14ac:dyDescent="0.25">
      <c r="G477" s="2"/>
    </row>
    <row r="478" spans="7:7" s="6" customFormat="1" x14ac:dyDescent="0.25">
      <c r="G478" s="2"/>
    </row>
    <row r="479" spans="7:7" s="6" customFormat="1" x14ac:dyDescent="0.25">
      <c r="G479" s="2"/>
    </row>
    <row r="480" spans="7:7" s="6" customFormat="1" x14ac:dyDescent="0.25">
      <c r="G480" s="2"/>
    </row>
    <row r="481" spans="7:7" s="6" customFormat="1" x14ac:dyDescent="0.25">
      <c r="G481" s="2"/>
    </row>
    <row r="482" spans="7:7" s="6" customFormat="1" x14ac:dyDescent="0.25">
      <c r="G482" s="2"/>
    </row>
    <row r="483" spans="7:7" s="6" customFormat="1" x14ac:dyDescent="0.25">
      <c r="G483" s="2"/>
    </row>
    <row r="484" spans="7:7" s="6" customFormat="1" x14ac:dyDescent="0.25">
      <c r="G484" s="2"/>
    </row>
    <row r="485" spans="7:7" s="6" customFormat="1" x14ac:dyDescent="0.25">
      <c r="G485" s="2"/>
    </row>
    <row r="486" spans="7:7" s="6" customFormat="1" x14ac:dyDescent="0.25">
      <c r="G486" s="2"/>
    </row>
    <row r="487" spans="7:7" s="6" customFormat="1" x14ac:dyDescent="0.25">
      <c r="G487" s="2"/>
    </row>
    <row r="488" spans="7:7" s="6" customFormat="1" x14ac:dyDescent="0.25">
      <c r="G488" s="2"/>
    </row>
    <row r="489" spans="7:7" s="6" customFormat="1" x14ac:dyDescent="0.25">
      <c r="G489" s="2"/>
    </row>
    <row r="490" spans="7:7" s="6" customFormat="1" x14ac:dyDescent="0.25">
      <c r="G490" s="2"/>
    </row>
    <row r="491" spans="7:7" s="6" customFormat="1" x14ac:dyDescent="0.25">
      <c r="G491" s="2"/>
    </row>
    <row r="492" spans="7:7" s="6" customFormat="1" x14ac:dyDescent="0.25">
      <c r="G492" s="2"/>
    </row>
    <row r="493" spans="7:7" s="6" customFormat="1" x14ac:dyDescent="0.25">
      <c r="G493" s="2"/>
    </row>
    <row r="494" spans="7:7" s="6" customFormat="1" x14ac:dyDescent="0.25">
      <c r="G494" s="2"/>
    </row>
    <row r="495" spans="7:7" s="6" customFormat="1" x14ac:dyDescent="0.25">
      <c r="G495" s="2"/>
    </row>
    <row r="496" spans="7:7" s="6" customFormat="1" x14ac:dyDescent="0.25">
      <c r="G496" s="2"/>
    </row>
    <row r="497" spans="7:7" s="6" customFormat="1" x14ac:dyDescent="0.25">
      <c r="G497" s="2"/>
    </row>
    <row r="498" spans="7:7" s="6" customFormat="1" x14ac:dyDescent="0.25">
      <c r="G498" s="2"/>
    </row>
    <row r="499" spans="7:7" s="6" customFormat="1" x14ac:dyDescent="0.25">
      <c r="G499" s="2"/>
    </row>
    <row r="500" spans="7:7" s="6" customFormat="1" x14ac:dyDescent="0.25">
      <c r="G500" s="2"/>
    </row>
    <row r="501" spans="7:7" s="6" customFormat="1" x14ac:dyDescent="0.25">
      <c r="G501" s="2"/>
    </row>
    <row r="502" spans="7:7" s="6" customFormat="1" x14ac:dyDescent="0.25">
      <c r="G502" s="2"/>
    </row>
    <row r="503" spans="7:7" s="6" customFormat="1" x14ac:dyDescent="0.25">
      <c r="G503" s="2"/>
    </row>
    <row r="504" spans="7:7" s="6" customFormat="1" x14ac:dyDescent="0.25">
      <c r="G504" s="2"/>
    </row>
    <row r="505" spans="7:7" s="6" customFormat="1" x14ac:dyDescent="0.25">
      <c r="G505" s="2"/>
    </row>
    <row r="506" spans="7:7" s="6" customFormat="1" x14ac:dyDescent="0.25">
      <c r="G506" s="2"/>
    </row>
    <row r="507" spans="7:7" s="6" customFormat="1" x14ac:dyDescent="0.25">
      <c r="G507" s="2"/>
    </row>
    <row r="508" spans="7:7" s="6" customFormat="1" x14ac:dyDescent="0.25">
      <c r="G508" s="2"/>
    </row>
    <row r="509" spans="7:7" s="6" customFormat="1" x14ac:dyDescent="0.25">
      <c r="G509" s="2"/>
    </row>
    <row r="510" spans="7:7" s="6" customFormat="1" x14ac:dyDescent="0.25">
      <c r="G510" s="2"/>
    </row>
    <row r="511" spans="7:7" s="6" customFormat="1" x14ac:dyDescent="0.25">
      <c r="G511" s="2"/>
    </row>
    <row r="512" spans="7:7" s="6" customFormat="1" x14ac:dyDescent="0.25">
      <c r="G512" s="2"/>
    </row>
    <row r="513" spans="7:7" s="6" customFormat="1" x14ac:dyDescent="0.25">
      <c r="G513" s="2"/>
    </row>
    <row r="514" spans="7:7" s="6" customFormat="1" x14ac:dyDescent="0.25">
      <c r="G514" s="2"/>
    </row>
    <row r="515" spans="7:7" s="6" customFormat="1" x14ac:dyDescent="0.25">
      <c r="G515" s="2"/>
    </row>
    <row r="516" spans="7:7" s="6" customFormat="1" x14ac:dyDescent="0.25">
      <c r="G516" s="2"/>
    </row>
    <row r="517" spans="7:7" s="6" customFormat="1" x14ac:dyDescent="0.25">
      <c r="G517" s="2"/>
    </row>
    <row r="518" spans="7:7" s="6" customFormat="1" x14ac:dyDescent="0.25">
      <c r="G518" s="2"/>
    </row>
    <row r="519" spans="7:7" s="6" customFormat="1" x14ac:dyDescent="0.25">
      <c r="G519" s="2"/>
    </row>
    <row r="520" spans="7:7" s="6" customFormat="1" x14ac:dyDescent="0.25">
      <c r="G520" s="2"/>
    </row>
    <row r="521" spans="7:7" s="6" customFormat="1" x14ac:dyDescent="0.25">
      <c r="G521" s="2"/>
    </row>
    <row r="522" spans="7:7" s="6" customFormat="1" x14ac:dyDescent="0.25">
      <c r="G522" s="2"/>
    </row>
    <row r="523" spans="7:7" s="6" customFormat="1" x14ac:dyDescent="0.25">
      <c r="G523" s="2"/>
    </row>
    <row r="524" spans="7:7" s="6" customFormat="1" x14ac:dyDescent="0.25">
      <c r="G524" s="2"/>
    </row>
    <row r="525" spans="7:7" s="6" customFormat="1" x14ac:dyDescent="0.25">
      <c r="G525" s="2"/>
    </row>
    <row r="526" spans="7:7" s="6" customFormat="1" x14ac:dyDescent="0.25">
      <c r="G526" s="2"/>
    </row>
    <row r="527" spans="7:7" s="6" customFormat="1" x14ac:dyDescent="0.25">
      <c r="G527" s="2"/>
    </row>
    <row r="528" spans="7:7" s="6" customFormat="1" x14ac:dyDescent="0.25">
      <c r="G528" s="2"/>
    </row>
    <row r="529" spans="7:7" s="6" customFormat="1" x14ac:dyDescent="0.25">
      <c r="G529" s="2"/>
    </row>
    <row r="530" spans="7:7" s="6" customFormat="1" x14ac:dyDescent="0.25">
      <c r="G530" s="2"/>
    </row>
    <row r="531" spans="7:7" s="6" customFormat="1" x14ac:dyDescent="0.25">
      <c r="G531" s="2"/>
    </row>
    <row r="532" spans="7:7" s="6" customFormat="1" x14ac:dyDescent="0.25">
      <c r="G532" s="2"/>
    </row>
    <row r="533" spans="7:7" s="6" customFormat="1" x14ac:dyDescent="0.25">
      <c r="G533" s="2"/>
    </row>
    <row r="534" spans="7:7" s="6" customFormat="1" x14ac:dyDescent="0.25">
      <c r="G534" s="2"/>
    </row>
    <row r="535" spans="7:7" s="6" customFormat="1" x14ac:dyDescent="0.25">
      <c r="G535" s="2"/>
    </row>
    <row r="536" spans="7:7" s="6" customFormat="1" x14ac:dyDescent="0.25">
      <c r="G536" s="2"/>
    </row>
    <row r="537" spans="7:7" s="6" customFormat="1" x14ac:dyDescent="0.25">
      <c r="G537" s="2"/>
    </row>
    <row r="538" spans="7:7" s="6" customFormat="1" x14ac:dyDescent="0.25">
      <c r="G538" s="2"/>
    </row>
    <row r="539" spans="7:7" s="6" customFormat="1" x14ac:dyDescent="0.25">
      <c r="G539" s="2"/>
    </row>
    <row r="540" spans="7:7" s="6" customFormat="1" x14ac:dyDescent="0.25">
      <c r="G540" s="2"/>
    </row>
    <row r="541" spans="7:7" s="6" customFormat="1" x14ac:dyDescent="0.25">
      <c r="G541" s="2"/>
    </row>
    <row r="542" spans="7:7" s="6" customFormat="1" x14ac:dyDescent="0.25">
      <c r="G542" s="2"/>
    </row>
    <row r="543" spans="7:7" s="6" customFormat="1" x14ac:dyDescent="0.25">
      <c r="G543" s="2"/>
    </row>
    <row r="544" spans="7:7" s="6" customFormat="1" x14ac:dyDescent="0.25">
      <c r="G544" s="2"/>
    </row>
    <row r="545" spans="7:7" s="6" customFormat="1" x14ac:dyDescent="0.25">
      <c r="G545" s="2"/>
    </row>
    <row r="546" spans="7:7" s="6" customFormat="1" x14ac:dyDescent="0.25">
      <c r="G546" s="2"/>
    </row>
    <row r="547" spans="7:7" s="6" customFormat="1" x14ac:dyDescent="0.25">
      <c r="G547" s="2"/>
    </row>
    <row r="548" spans="7:7" s="6" customFormat="1" x14ac:dyDescent="0.25">
      <c r="G548" s="2"/>
    </row>
    <row r="549" spans="7:7" s="6" customFormat="1" x14ac:dyDescent="0.25">
      <c r="G549" s="2"/>
    </row>
    <row r="550" spans="7:7" s="6" customFormat="1" x14ac:dyDescent="0.25">
      <c r="G550" s="2"/>
    </row>
    <row r="551" spans="7:7" s="6" customFormat="1" x14ac:dyDescent="0.25">
      <c r="G551" s="2"/>
    </row>
    <row r="552" spans="7:7" s="6" customFormat="1" x14ac:dyDescent="0.25">
      <c r="G552" s="2"/>
    </row>
    <row r="553" spans="7:7" s="6" customFormat="1" x14ac:dyDescent="0.25">
      <c r="G553" s="2"/>
    </row>
    <row r="554" spans="7:7" s="6" customFormat="1" x14ac:dyDescent="0.25">
      <c r="G554" s="2"/>
    </row>
    <row r="555" spans="7:7" s="6" customFormat="1" x14ac:dyDescent="0.25">
      <c r="G555" s="2"/>
    </row>
    <row r="556" spans="7:7" s="6" customFormat="1" x14ac:dyDescent="0.25">
      <c r="G556" s="2"/>
    </row>
    <row r="557" spans="7:7" s="6" customFormat="1" x14ac:dyDescent="0.25">
      <c r="G557" s="2"/>
    </row>
    <row r="558" spans="7:7" s="6" customFormat="1" x14ac:dyDescent="0.25">
      <c r="G558" s="2"/>
    </row>
    <row r="559" spans="7:7" s="6" customFormat="1" x14ac:dyDescent="0.25">
      <c r="G559" s="2"/>
    </row>
    <row r="560" spans="7:7" s="6" customFormat="1" x14ac:dyDescent="0.25">
      <c r="G560" s="2"/>
    </row>
    <row r="561" spans="7:7" s="6" customFormat="1" x14ac:dyDescent="0.25">
      <c r="G561" s="2"/>
    </row>
    <row r="562" spans="7:7" s="6" customFormat="1" x14ac:dyDescent="0.25">
      <c r="G562" s="2"/>
    </row>
    <row r="563" spans="7:7" s="6" customFormat="1" x14ac:dyDescent="0.25">
      <c r="G563" s="2"/>
    </row>
    <row r="564" spans="7:7" s="6" customFormat="1" x14ac:dyDescent="0.25">
      <c r="G564" s="2"/>
    </row>
    <row r="565" spans="7:7" s="6" customFormat="1" x14ac:dyDescent="0.25">
      <c r="G565" s="2"/>
    </row>
    <row r="566" spans="7:7" s="6" customFormat="1" x14ac:dyDescent="0.25">
      <c r="G566" s="2"/>
    </row>
    <row r="567" spans="7:7" s="6" customFormat="1" x14ac:dyDescent="0.25">
      <c r="G567" s="2"/>
    </row>
    <row r="568" spans="7:7" s="6" customFormat="1" x14ac:dyDescent="0.25">
      <c r="G568" s="2"/>
    </row>
    <row r="569" spans="7:7" s="6" customFormat="1" x14ac:dyDescent="0.25">
      <c r="G569" s="2"/>
    </row>
    <row r="570" spans="7:7" s="6" customFormat="1" x14ac:dyDescent="0.25">
      <c r="G570" s="2"/>
    </row>
    <row r="571" spans="7:7" s="6" customFormat="1" x14ac:dyDescent="0.25">
      <c r="G571" s="2"/>
    </row>
    <row r="572" spans="7:7" s="6" customFormat="1" x14ac:dyDescent="0.25">
      <c r="G572" s="2"/>
    </row>
    <row r="573" spans="7:7" s="6" customFormat="1" x14ac:dyDescent="0.25">
      <c r="G573" s="2"/>
    </row>
    <row r="574" spans="7:7" s="6" customFormat="1" x14ac:dyDescent="0.25">
      <c r="G574" s="2"/>
    </row>
    <row r="575" spans="7:7" s="6" customFormat="1" x14ac:dyDescent="0.25">
      <c r="G575" s="2"/>
    </row>
    <row r="576" spans="7:7" s="6" customFormat="1" x14ac:dyDescent="0.25">
      <c r="G576" s="2"/>
    </row>
    <row r="577" spans="7:7" s="6" customFormat="1" x14ac:dyDescent="0.25">
      <c r="G577" s="2"/>
    </row>
    <row r="578" spans="7:7" s="6" customFormat="1" x14ac:dyDescent="0.25">
      <c r="G578" s="2"/>
    </row>
    <row r="579" spans="7:7" s="6" customFormat="1" x14ac:dyDescent="0.25">
      <c r="G579" s="2"/>
    </row>
    <row r="580" spans="7:7" s="6" customFormat="1" x14ac:dyDescent="0.25">
      <c r="G580" s="2"/>
    </row>
    <row r="581" spans="7:7" s="6" customFormat="1" x14ac:dyDescent="0.25">
      <c r="G581" s="2"/>
    </row>
    <row r="582" spans="7:7" s="6" customFormat="1" x14ac:dyDescent="0.25">
      <c r="G582" s="2"/>
    </row>
    <row r="583" spans="7:7" s="6" customFormat="1" x14ac:dyDescent="0.25">
      <c r="G583" s="2"/>
    </row>
    <row r="584" spans="7:7" s="6" customFormat="1" x14ac:dyDescent="0.25">
      <c r="G584" s="2"/>
    </row>
    <row r="585" spans="7:7" s="6" customFormat="1" x14ac:dyDescent="0.25">
      <c r="G585" s="2"/>
    </row>
    <row r="586" spans="7:7" s="6" customFormat="1" x14ac:dyDescent="0.25">
      <c r="G586" s="2"/>
    </row>
    <row r="587" spans="7:7" s="6" customFormat="1" x14ac:dyDescent="0.25">
      <c r="G587" s="2"/>
    </row>
    <row r="588" spans="7:7" s="6" customFormat="1" x14ac:dyDescent="0.25">
      <c r="G588" s="2"/>
    </row>
    <row r="589" spans="7:7" s="6" customFormat="1" x14ac:dyDescent="0.25">
      <c r="G589" s="2"/>
    </row>
    <row r="590" spans="7:7" s="6" customFormat="1" x14ac:dyDescent="0.25">
      <c r="G590" s="2"/>
    </row>
    <row r="591" spans="7:7" s="6" customFormat="1" x14ac:dyDescent="0.25">
      <c r="G591" s="2"/>
    </row>
    <row r="592" spans="7:7" s="6" customFormat="1" x14ac:dyDescent="0.25">
      <c r="G592" s="2"/>
    </row>
    <row r="593" spans="7:7" s="6" customFormat="1" x14ac:dyDescent="0.25">
      <c r="G593" s="2"/>
    </row>
    <row r="594" spans="7:7" s="6" customFormat="1" x14ac:dyDescent="0.25">
      <c r="G594" s="2"/>
    </row>
    <row r="595" spans="7:7" s="6" customFormat="1" x14ac:dyDescent="0.25">
      <c r="G595" s="2"/>
    </row>
    <row r="596" spans="7:7" s="6" customFormat="1" x14ac:dyDescent="0.25">
      <c r="G596" s="2"/>
    </row>
    <row r="597" spans="7:7" s="6" customFormat="1" x14ac:dyDescent="0.25">
      <c r="G597" s="2"/>
    </row>
    <row r="598" spans="7:7" s="6" customFormat="1" x14ac:dyDescent="0.25">
      <c r="G598" s="2"/>
    </row>
    <row r="599" spans="7:7" s="6" customFormat="1" x14ac:dyDescent="0.25">
      <c r="G599" s="2"/>
    </row>
    <row r="600" spans="7:7" s="6" customFormat="1" x14ac:dyDescent="0.25">
      <c r="G600" s="2"/>
    </row>
    <row r="601" spans="7:7" s="6" customFormat="1" x14ac:dyDescent="0.25">
      <c r="G601" s="2"/>
    </row>
    <row r="602" spans="7:7" s="6" customFormat="1" x14ac:dyDescent="0.25">
      <c r="G602" s="2"/>
    </row>
    <row r="603" spans="7:7" s="6" customFormat="1" x14ac:dyDescent="0.25">
      <c r="G603" s="2"/>
    </row>
    <row r="604" spans="7:7" s="6" customFormat="1" x14ac:dyDescent="0.25">
      <c r="G604" s="2"/>
    </row>
    <row r="605" spans="7:7" s="6" customFormat="1" x14ac:dyDescent="0.25">
      <c r="G605" s="2"/>
    </row>
    <row r="606" spans="7:7" s="6" customFormat="1" x14ac:dyDescent="0.25">
      <c r="G606" s="2"/>
    </row>
    <row r="607" spans="7:7" s="6" customFormat="1" x14ac:dyDescent="0.25">
      <c r="G607" s="2"/>
    </row>
    <row r="608" spans="7:7" s="6" customFormat="1" x14ac:dyDescent="0.25">
      <c r="G608" s="2"/>
    </row>
    <row r="609" spans="7:7" s="6" customFormat="1" x14ac:dyDescent="0.25">
      <c r="G609" s="2"/>
    </row>
    <row r="610" spans="7:7" s="6" customFormat="1" x14ac:dyDescent="0.25">
      <c r="G610" s="2"/>
    </row>
    <row r="611" spans="7:7" s="6" customFormat="1" x14ac:dyDescent="0.25">
      <c r="G611" s="2"/>
    </row>
    <row r="612" spans="7:7" s="6" customFormat="1" x14ac:dyDescent="0.25">
      <c r="G612" s="2"/>
    </row>
    <row r="613" spans="7:7" s="6" customFormat="1" x14ac:dyDescent="0.25">
      <c r="G613" s="2"/>
    </row>
    <row r="614" spans="7:7" s="6" customFormat="1" x14ac:dyDescent="0.25">
      <c r="G614" s="2"/>
    </row>
    <row r="615" spans="7:7" s="6" customFormat="1" x14ac:dyDescent="0.25">
      <c r="G615" s="2"/>
    </row>
    <row r="616" spans="7:7" s="6" customFormat="1" x14ac:dyDescent="0.25">
      <c r="G616" s="2"/>
    </row>
    <row r="617" spans="7:7" s="6" customFormat="1" x14ac:dyDescent="0.25">
      <c r="G617" s="2"/>
    </row>
    <row r="618" spans="7:7" s="6" customFormat="1" x14ac:dyDescent="0.25">
      <c r="G618" s="2"/>
    </row>
    <row r="619" spans="7:7" s="6" customFormat="1" x14ac:dyDescent="0.25">
      <c r="G619" s="2"/>
    </row>
    <row r="620" spans="7:7" s="6" customFormat="1" x14ac:dyDescent="0.25">
      <c r="G620" s="2"/>
    </row>
    <row r="621" spans="7:7" s="6" customFormat="1" x14ac:dyDescent="0.25">
      <c r="G621" s="2"/>
    </row>
    <row r="622" spans="7:7" s="6" customFormat="1" x14ac:dyDescent="0.25">
      <c r="G622" s="2"/>
    </row>
    <row r="623" spans="7:7" s="6" customFormat="1" x14ac:dyDescent="0.25">
      <c r="G623" s="2"/>
    </row>
    <row r="624" spans="7:7" s="6" customFormat="1" x14ac:dyDescent="0.25">
      <c r="G624" s="2"/>
    </row>
    <row r="625" spans="7:7" s="6" customFormat="1" x14ac:dyDescent="0.25">
      <c r="G625" s="2"/>
    </row>
    <row r="626" spans="7:7" s="6" customFormat="1" x14ac:dyDescent="0.25">
      <c r="G626" s="2"/>
    </row>
    <row r="627" spans="7:7" s="6" customFormat="1" x14ac:dyDescent="0.25">
      <c r="G627" s="2"/>
    </row>
    <row r="628" spans="7:7" s="6" customFormat="1" x14ac:dyDescent="0.25">
      <c r="G628" s="2"/>
    </row>
    <row r="629" spans="7:7" s="6" customFormat="1" x14ac:dyDescent="0.25">
      <c r="G629" s="2"/>
    </row>
    <row r="630" spans="7:7" s="6" customFormat="1" x14ac:dyDescent="0.25">
      <c r="G630" s="2"/>
    </row>
    <row r="631" spans="7:7" s="6" customFormat="1" x14ac:dyDescent="0.25">
      <c r="G631" s="2"/>
    </row>
    <row r="632" spans="7:7" s="6" customFormat="1" x14ac:dyDescent="0.25">
      <c r="G632" s="2"/>
    </row>
    <row r="633" spans="7:7" s="6" customFormat="1" x14ac:dyDescent="0.25">
      <c r="G633" s="2"/>
    </row>
    <row r="634" spans="7:7" s="6" customFormat="1" x14ac:dyDescent="0.25">
      <c r="G634" s="2"/>
    </row>
    <row r="635" spans="7:7" s="6" customFormat="1" x14ac:dyDescent="0.25">
      <c r="G635" s="2"/>
    </row>
    <row r="636" spans="7:7" s="6" customFormat="1" x14ac:dyDescent="0.25">
      <c r="G636" s="2"/>
    </row>
    <row r="637" spans="7:7" s="6" customFormat="1" x14ac:dyDescent="0.25">
      <c r="G637" s="2"/>
    </row>
    <row r="638" spans="7:7" s="6" customFormat="1" x14ac:dyDescent="0.25">
      <c r="G638" s="2"/>
    </row>
    <row r="639" spans="7:7" s="6" customFormat="1" x14ac:dyDescent="0.25">
      <c r="G639" s="2"/>
    </row>
    <row r="640" spans="7:7" s="6" customFormat="1" x14ac:dyDescent="0.25">
      <c r="G640" s="2"/>
    </row>
    <row r="641" spans="7:7" s="6" customFormat="1" x14ac:dyDescent="0.25">
      <c r="G641" s="2"/>
    </row>
    <row r="642" spans="7:7" s="6" customFormat="1" x14ac:dyDescent="0.25">
      <c r="G642" s="2"/>
    </row>
    <row r="643" spans="7:7" s="6" customFormat="1" x14ac:dyDescent="0.25">
      <c r="G643" s="2"/>
    </row>
    <row r="644" spans="7:7" s="6" customFormat="1" x14ac:dyDescent="0.25">
      <c r="G644" s="2"/>
    </row>
    <row r="645" spans="7:7" s="6" customFormat="1" x14ac:dyDescent="0.25">
      <c r="G645" s="2"/>
    </row>
    <row r="646" spans="7:7" s="6" customFormat="1" x14ac:dyDescent="0.25">
      <c r="G646" s="2"/>
    </row>
    <row r="647" spans="7:7" s="6" customFormat="1" x14ac:dyDescent="0.25">
      <c r="G647" s="2"/>
    </row>
    <row r="648" spans="7:7" s="6" customFormat="1" x14ac:dyDescent="0.25">
      <c r="G648" s="2"/>
    </row>
    <row r="649" spans="7:7" s="6" customFormat="1" x14ac:dyDescent="0.25">
      <c r="G649" s="2"/>
    </row>
    <row r="650" spans="7:7" s="6" customFormat="1" x14ac:dyDescent="0.25">
      <c r="G650" s="2"/>
    </row>
    <row r="651" spans="7:7" s="6" customFormat="1" x14ac:dyDescent="0.25">
      <c r="G651" s="2"/>
    </row>
    <row r="652" spans="7:7" s="6" customFormat="1" x14ac:dyDescent="0.25">
      <c r="G652" s="2"/>
    </row>
    <row r="653" spans="7:7" s="6" customFormat="1" x14ac:dyDescent="0.25">
      <c r="G653" s="2"/>
    </row>
    <row r="654" spans="7:7" s="6" customFormat="1" x14ac:dyDescent="0.25">
      <c r="G654" s="2"/>
    </row>
    <row r="655" spans="7:7" s="6" customFormat="1" x14ac:dyDescent="0.25">
      <c r="G655" s="2"/>
    </row>
    <row r="656" spans="7:7" s="6" customFormat="1" x14ac:dyDescent="0.25">
      <c r="G656" s="2"/>
    </row>
    <row r="657" spans="7:7" s="6" customFormat="1" x14ac:dyDescent="0.25">
      <c r="G657" s="2"/>
    </row>
    <row r="658" spans="7:7" s="6" customFormat="1" x14ac:dyDescent="0.25">
      <c r="G658" s="2"/>
    </row>
    <row r="659" spans="7:7" s="6" customFormat="1" x14ac:dyDescent="0.25">
      <c r="G659" s="2"/>
    </row>
    <row r="660" spans="7:7" s="6" customFormat="1" x14ac:dyDescent="0.25">
      <c r="G660" s="2"/>
    </row>
    <row r="661" spans="7:7" s="6" customFormat="1" x14ac:dyDescent="0.25">
      <c r="G661" s="2"/>
    </row>
    <row r="662" spans="7:7" s="6" customFormat="1" x14ac:dyDescent="0.25">
      <c r="G662" s="2"/>
    </row>
    <row r="663" spans="7:7" s="6" customFormat="1" x14ac:dyDescent="0.25">
      <c r="G663" s="2"/>
    </row>
    <row r="664" spans="7:7" s="6" customFormat="1" x14ac:dyDescent="0.25">
      <c r="G664" s="2"/>
    </row>
    <row r="665" spans="7:7" s="6" customFormat="1" x14ac:dyDescent="0.25">
      <c r="G665" s="2"/>
    </row>
    <row r="666" spans="7:7" s="6" customFormat="1" x14ac:dyDescent="0.25">
      <c r="G666" s="2"/>
    </row>
    <row r="667" spans="7:7" s="6" customFormat="1" x14ac:dyDescent="0.25">
      <c r="G667" s="2"/>
    </row>
    <row r="668" spans="7:7" s="6" customFormat="1" x14ac:dyDescent="0.25">
      <c r="G668" s="2"/>
    </row>
    <row r="669" spans="7:7" s="6" customFormat="1" x14ac:dyDescent="0.25">
      <c r="G669" s="2"/>
    </row>
    <row r="670" spans="7:7" s="6" customFormat="1" x14ac:dyDescent="0.25">
      <c r="G670" s="2"/>
    </row>
    <row r="671" spans="7:7" s="6" customFormat="1" x14ac:dyDescent="0.25">
      <c r="G671" s="2"/>
    </row>
    <row r="672" spans="7:7" s="6" customFormat="1" x14ac:dyDescent="0.25">
      <c r="G672" s="2"/>
    </row>
    <row r="673" spans="7:7" s="6" customFormat="1" x14ac:dyDescent="0.25">
      <c r="G673" s="2"/>
    </row>
    <row r="674" spans="7:7" s="6" customFormat="1" x14ac:dyDescent="0.25">
      <c r="G674" s="2"/>
    </row>
    <row r="675" spans="7:7" s="6" customFormat="1" x14ac:dyDescent="0.25">
      <c r="G675" s="2"/>
    </row>
    <row r="676" spans="7:7" s="6" customFormat="1" x14ac:dyDescent="0.25">
      <c r="G676" s="2"/>
    </row>
    <row r="677" spans="7:7" s="6" customFormat="1" x14ac:dyDescent="0.25">
      <c r="G677" s="2"/>
    </row>
    <row r="678" spans="7:7" s="6" customFormat="1" x14ac:dyDescent="0.25">
      <c r="G678" s="2"/>
    </row>
    <row r="679" spans="7:7" s="6" customFormat="1" x14ac:dyDescent="0.25">
      <c r="G679" s="2"/>
    </row>
    <row r="680" spans="7:7" s="6" customFormat="1" x14ac:dyDescent="0.25">
      <c r="G680" s="2"/>
    </row>
    <row r="681" spans="7:7" s="6" customFormat="1" x14ac:dyDescent="0.25">
      <c r="G681" s="2"/>
    </row>
    <row r="682" spans="7:7" s="6" customFormat="1" x14ac:dyDescent="0.25">
      <c r="G682" s="2"/>
    </row>
    <row r="683" spans="7:7" s="6" customFormat="1" x14ac:dyDescent="0.25">
      <c r="G683" s="2"/>
    </row>
    <row r="684" spans="7:7" s="6" customFormat="1" x14ac:dyDescent="0.25">
      <c r="G684" s="2"/>
    </row>
    <row r="685" spans="7:7" s="6" customFormat="1" x14ac:dyDescent="0.25">
      <c r="G685" s="2"/>
    </row>
    <row r="686" spans="7:7" s="6" customFormat="1" x14ac:dyDescent="0.25">
      <c r="G686" s="2"/>
    </row>
    <row r="687" spans="7:7" s="6" customFormat="1" x14ac:dyDescent="0.25">
      <c r="G687" s="2"/>
    </row>
    <row r="688" spans="7:7" s="6" customFormat="1" x14ac:dyDescent="0.25">
      <c r="G688" s="2"/>
    </row>
    <row r="689" spans="7:7" s="6" customFormat="1" x14ac:dyDescent="0.25">
      <c r="G689" s="2"/>
    </row>
    <row r="690" spans="7:7" s="6" customFormat="1" x14ac:dyDescent="0.25">
      <c r="G690" s="2"/>
    </row>
    <row r="691" spans="7:7" s="6" customFormat="1" x14ac:dyDescent="0.25">
      <c r="G691" s="2"/>
    </row>
    <row r="692" spans="7:7" s="6" customFormat="1" x14ac:dyDescent="0.25">
      <c r="G692" s="2"/>
    </row>
    <row r="693" spans="7:7" s="6" customFormat="1" x14ac:dyDescent="0.25">
      <c r="G693" s="2"/>
    </row>
    <row r="694" spans="7:7" s="6" customFormat="1" x14ac:dyDescent="0.25">
      <c r="G694" s="2"/>
    </row>
    <row r="695" spans="7:7" s="6" customFormat="1" x14ac:dyDescent="0.25">
      <c r="G695" s="2"/>
    </row>
    <row r="696" spans="7:7" s="6" customFormat="1" x14ac:dyDescent="0.25">
      <c r="G696" s="2"/>
    </row>
    <row r="697" spans="7:7" s="6" customFormat="1" x14ac:dyDescent="0.25">
      <c r="G697" s="2"/>
    </row>
    <row r="698" spans="7:7" s="6" customFormat="1" x14ac:dyDescent="0.25">
      <c r="G698" s="2"/>
    </row>
    <row r="699" spans="7:7" s="6" customFormat="1" x14ac:dyDescent="0.25">
      <c r="G699" s="2"/>
    </row>
    <row r="700" spans="7:7" s="6" customFormat="1" x14ac:dyDescent="0.25">
      <c r="G700" s="2"/>
    </row>
    <row r="701" spans="7:7" s="6" customFormat="1" x14ac:dyDescent="0.25">
      <c r="G701" s="2"/>
    </row>
    <row r="702" spans="7:7" s="6" customFormat="1" x14ac:dyDescent="0.25">
      <c r="G702" s="2"/>
    </row>
    <row r="703" spans="7:7" s="6" customFormat="1" x14ac:dyDescent="0.25">
      <c r="G703" s="2"/>
    </row>
    <row r="704" spans="7:7" s="6" customFormat="1" x14ac:dyDescent="0.25">
      <c r="G704" s="2"/>
    </row>
    <row r="705" spans="7:7" s="6" customFormat="1" x14ac:dyDescent="0.25">
      <c r="G705" s="2"/>
    </row>
    <row r="706" spans="7:7" s="6" customFormat="1" x14ac:dyDescent="0.25">
      <c r="G706" s="2"/>
    </row>
    <row r="707" spans="7:7" s="6" customFormat="1" x14ac:dyDescent="0.25">
      <c r="G707" s="2"/>
    </row>
    <row r="708" spans="7:7" s="6" customFormat="1" x14ac:dyDescent="0.25">
      <c r="G708" s="2"/>
    </row>
    <row r="709" spans="7:7" s="6" customFormat="1" x14ac:dyDescent="0.25">
      <c r="G709" s="2"/>
    </row>
    <row r="710" spans="7:7" s="6" customFormat="1" x14ac:dyDescent="0.25">
      <c r="G710" s="2"/>
    </row>
    <row r="711" spans="7:7" s="6" customFormat="1" x14ac:dyDescent="0.25">
      <c r="G711" s="2"/>
    </row>
    <row r="712" spans="7:7" s="6" customFormat="1" x14ac:dyDescent="0.25">
      <c r="G712" s="2"/>
    </row>
    <row r="713" spans="7:7" s="6" customFormat="1" x14ac:dyDescent="0.25">
      <c r="G713" s="2"/>
    </row>
    <row r="714" spans="7:7" s="6" customFormat="1" x14ac:dyDescent="0.25">
      <c r="G714" s="2"/>
    </row>
    <row r="715" spans="7:7" s="6" customFormat="1" x14ac:dyDescent="0.25">
      <c r="G715" s="2"/>
    </row>
    <row r="716" spans="7:7" s="6" customFormat="1" x14ac:dyDescent="0.25">
      <c r="G716" s="2"/>
    </row>
    <row r="717" spans="7:7" s="6" customFormat="1" x14ac:dyDescent="0.25">
      <c r="G717" s="2"/>
    </row>
    <row r="718" spans="7:7" s="6" customFormat="1" x14ac:dyDescent="0.25">
      <c r="G718" s="2"/>
    </row>
    <row r="719" spans="7:7" s="6" customFormat="1" x14ac:dyDescent="0.25">
      <c r="G719" s="2"/>
    </row>
    <row r="720" spans="7:7" s="6" customFormat="1" x14ac:dyDescent="0.25">
      <c r="G720" s="2"/>
    </row>
    <row r="721" spans="7:7" s="6" customFormat="1" x14ac:dyDescent="0.25">
      <c r="G721" s="2"/>
    </row>
    <row r="722" spans="7:7" s="6" customFormat="1" x14ac:dyDescent="0.25">
      <c r="G722" s="2"/>
    </row>
    <row r="723" spans="7:7" s="6" customFormat="1" x14ac:dyDescent="0.25">
      <c r="G723" s="2"/>
    </row>
    <row r="724" spans="7:7" s="6" customFormat="1" x14ac:dyDescent="0.25">
      <c r="G724" s="2"/>
    </row>
    <row r="725" spans="7:7" s="6" customFormat="1" x14ac:dyDescent="0.25">
      <c r="G725" s="2"/>
    </row>
    <row r="726" spans="7:7" s="6" customFormat="1" x14ac:dyDescent="0.25">
      <c r="G726" s="2"/>
    </row>
    <row r="727" spans="7:7" s="6" customFormat="1" x14ac:dyDescent="0.25">
      <c r="G727" s="2"/>
    </row>
    <row r="728" spans="7:7" s="6" customFormat="1" x14ac:dyDescent="0.25">
      <c r="G728" s="2"/>
    </row>
    <row r="729" spans="7:7" s="6" customFormat="1" x14ac:dyDescent="0.25">
      <c r="G729" s="2"/>
    </row>
    <row r="730" spans="7:7" s="6" customFormat="1" x14ac:dyDescent="0.25">
      <c r="G730" s="2"/>
    </row>
    <row r="731" spans="7:7" s="6" customFormat="1" x14ac:dyDescent="0.25">
      <c r="G731" s="2"/>
    </row>
    <row r="732" spans="7:7" s="6" customFormat="1" x14ac:dyDescent="0.25">
      <c r="G732" s="2"/>
    </row>
    <row r="733" spans="7:7" s="6" customFormat="1" x14ac:dyDescent="0.25">
      <c r="G733" s="2"/>
    </row>
    <row r="734" spans="7:7" s="6" customFormat="1" x14ac:dyDescent="0.25">
      <c r="G734" s="2"/>
    </row>
    <row r="735" spans="7:7" s="6" customFormat="1" x14ac:dyDescent="0.25">
      <c r="G735" s="2"/>
    </row>
    <row r="736" spans="7:7" s="6" customFormat="1" x14ac:dyDescent="0.25">
      <c r="G736" s="2"/>
    </row>
    <row r="737" spans="7:7" s="6" customFormat="1" x14ac:dyDescent="0.25">
      <c r="G737" s="2"/>
    </row>
    <row r="738" spans="7:7" s="6" customFormat="1" x14ac:dyDescent="0.25">
      <c r="G738" s="2"/>
    </row>
    <row r="739" spans="7:7" s="6" customFormat="1" x14ac:dyDescent="0.25">
      <c r="G739" s="2"/>
    </row>
    <row r="740" spans="7:7" s="6" customFormat="1" x14ac:dyDescent="0.25">
      <c r="G740" s="2"/>
    </row>
    <row r="741" spans="7:7" s="6" customFormat="1" x14ac:dyDescent="0.25">
      <c r="G741" s="2"/>
    </row>
    <row r="742" spans="7:7" s="6" customFormat="1" x14ac:dyDescent="0.25">
      <c r="G742" s="2"/>
    </row>
    <row r="743" spans="7:7" s="6" customFormat="1" x14ac:dyDescent="0.25">
      <c r="G743" s="2"/>
    </row>
    <row r="744" spans="7:7" s="6" customFormat="1" x14ac:dyDescent="0.25">
      <c r="G744" s="2"/>
    </row>
    <row r="745" spans="7:7" s="6" customFormat="1" x14ac:dyDescent="0.25">
      <c r="G745" s="2"/>
    </row>
    <row r="746" spans="7:7" s="6" customFormat="1" x14ac:dyDescent="0.25">
      <c r="G746" s="2"/>
    </row>
    <row r="747" spans="7:7" s="6" customFormat="1" x14ac:dyDescent="0.25">
      <c r="G747" s="2"/>
    </row>
    <row r="748" spans="7:7" s="6" customFormat="1" x14ac:dyDescent="0.25">
      <c r="G748" s="2"/>
    </row>
    <row r="749" spans="7:7" s="6" customFormat="1" x14ac:dyDescent="0.25">
      <c r="G749" s="2"/>
    </row>
    <row r="750" spans="7:7" s="6" customFormat="1" x14ac:dyDescent="0.25">
      <c r="G750" s="2"/>
    </row>
    <row r="751" spans="7:7" s="6" customFormat="1" x14ac:dyDescent="0.25">
      <c r="G751" s="2"/>
    </row>
    <row r="752" spans="7:7" s="6" customFormat="1" x14ac:dyDescent="0.25">
      <c r="G752" s="2"/>
    </row>
    <row r="753" spans="7:7" s="6" customFormat="1" x14ac:dyDescent="0.25">
      <c r="G753" s="2"/>
    </row>
    <row r="754" spans="7:7" s="6" customFormat="1" x14ac:dyDescent="0.25">
      <c r="G754" s="2"/>
    </row>
    <row r="755" spans="7:7" s="6" customFormat="1" x14ac:dyDescent="0.25">
      <c r="G755" s="2"/>
    </row>
    <row r="756" spans="7:7" s="6" customFormat="1" x14ac:dyDescent="0.25">
      <c r="G756" s="2"/>
    </row>
    <row r="757" spans="7:7" s="6" customFormat="1" x14ac:dyDescent="0.25">
      <c r="G757" s="2"/>
    </row>
    <row r="758" spans="7:7" s="6" customFormat="1" x14ac:dyDescent="0.25">
      <c r="G758" s="2"/>
    </row>
    <row r="759" spans="7:7" s="6" customFormat="1" x14ac:dyDescent="0.25">
      <c r="G759" s="2"/>
    </row>
    <row r="760" spans="7:7" s="6" customFormat="1" x14ac:dyDescent="0.25">
      <c r="G760" s="2"/>
    </row>
    <row r="761" spans="7:7" s="6" customFormat="1" x14ac:dyDescent="0.25">
      <c r="G761" s="2"/>
    </row>
    <row r="762" spans="7:7" s="6" customFormat="1" x14ac:dyDescent="0.25">
      <c r="G762" s="2"/>
    </row>
    <row r="763" spans="7:7" s="6" customFormat="1" x14ac:dyDescent="0.25">
      <c r="G763" s="2"/>
    </row>
    <row r="764" spans="7:7" s="6" customFormat="1" x14ac:dyDescent="0.25">
      <c r="G764" s="2"/>
    </row>
    <row r="765" spans="7:7" s="6" customFormat="1" x14ac:dyDescent="0.25">
      <c r="G765" s="2"/>
    </row>
    <row r="766" spans="7:7" s="6" customFormat="1" x14ac:dyDescent="0.25">
      <c r="G766" s="2"/>
    </row>
    <row r="767" spans="7:7" s="6" customFormat="1" x14ac:dyDescent="0.25">
      <c r="G767" s="2"/>
    </row>
    <row r="768" spans="7:7" s="6" customFormat="1" x14ac:dyDescent="0.25">
      <c r="G768" s="2"/>
    </row>
    <row r="769" spans="7:7" s="6" customFormat="1" x14ac:dyDescent="0.25">
      <c r="G769" s="2"/>
    </row>
    <row r="770" spans="7:7" s="6" customFormat="1" x14ac:dyDescent="0.25">
      <c r="G770" s="2"/>
    </row>
    <row r="771" spans="7:7" s="6" customFormat="1" x14ac:dyDescent="0.25">
      <c r="G771" s="2"/>
    </row>
    <row r="772" spans="7:7" s="6" customFormat="1" x14ac:dyDescent="0.25">
      <c r="G772" s="2"/>
    </row>
    <row r="773" spans="7:7" s="6" customFormat="1" x14ac:dyDescent="0.25">
      <c r="G773" s="2"/>
    </row>
    <row r="774" spans="7:7" s="6" customFormat="1" x14ac:dyDescent="0.25">
      <c r="G774" s="2"/>
    </row>
    <row r="775" spans="7:7" s="6" customFormat="1" x14ac:dyDescent="0.25">
      <c r="G775" s="2"/>
    </row>
    <row r="776" spans="7:7" s="6" customFormat="1" x14ac:dyDescent="0.25">
      <c r="G776" s="2"/>
    </row>
    <row r="777" spans="7:7" s="6" customFormat="1" x14ac:dyDescent="0.25">
      <c r="G777" s="2"/>
    </row>
    <row r="778" spans="7:7" s="6" customFormat="1" x14ac:dyDescent="0.25">
      <c r="G778" s="2"/>
    </row>
    <row r="779" spans="7:7" s="6" customFormat="1" x14ac:dyDescent="0.25">
      <c r="G779" s="2"/>
    </row>
    <row r="780" spans="7:7" s="6" customFormat="1" x14ac:dyDescent="0.25">
      <c r="G780" s="2"/>
    </row>
    <row r="781" spans="7:7" s="6" customFormat="1" x14ac:dyDescent="0.25">
      <c r="G781" s="2"/>
    </row>
    <row r="782" spans="7:7" s="6" customFormat="1" x14ac:dyDescent="0.25">
      <c r="G782" s="2"/>
    </row>
    <row r="783" spans="7:7" s="6" customFormat="1" x14ac:dyDescent="0.25">
      <c r="G783" s="2"/>
    </row>
    <row r="784" spans="7:7" s="6" customFormat="1" x14ac:dyDescent="0.25">
      <c r="G784" s="2"/>
    </row>
    <row r="785" spans="7:7" s="6" customFormat="1" x14ac:dyDescent="0.25">
      <c r="G785" s="2"/>
    </row>
    <row r="786" spans="7:7" s="6" customFormat="1" x14ac:dyDescent="0.25">
      <c r="G786" s="2"/>
    </row>
    <row r="787" spans="7:7" s="6" customFormat="1" x14ac:dyDescent="0.25">
      <c r="G787" s="2"/>
    </row>
    <row r="788" spans="7:7" s="6" customFormat="1" x14ac:dyDescent="0.25">
      <c r="G788" s="2"/>
    </row>
    <row r="789" spans="7:7" s="6" customFormat="1" x14ac:dyDescent="0.25">
      <c r="G789" s="2"/>
    </row>
    <row r="790" spans="7:7" s="6" customFormat="1" x14ac:dyDescent="0.25">
      <c r="G790" s="2"/>
    </row>
    <row r="791" spans="7:7" s="6" customFormat="1" x14ac:dyDescent="0.25">
      <c r="G791" s="2"/>
    </row>
    <row r="792" spans="7:7" s="6" customFormat="1" x14ac:dyDescent="0.25">
      <c r="G792" s="2"/>
    </row>
    <row r="793" spans="7:7" s="6" customFormat="1" x14ac:dyDescent="0.25">
      <c r="G793" s="2"/>
    </row>
    <row r="794" spans="7:7" s="6" customFormat="1" x14ac:dyDescent="0.25">
      <c r="G794" s="2"/>
    </row>
    <row r="795" spans="7:7" s="6" customFormat="1" x14ac:dyDescent="0.25">
      <c r="G795" s="2"/>
    </row>
    <row r="796" spans="7:7" s="6" customFormat="1" x14ac:dyDescent="0.25">
      <c r="G796" s="2"/>
    </row>
    <row r="797" spans="7:7" s="6" customFormat="1" x14ac:dyDescent="0.25">
      <c r="G797" s="2"/>
    </row>
    <row r="798" spans="7:7" s="6" customFormat="1" x14ac:dyDescent="0.25">
      <c r="G798" s="2"/>
    </row>
    <row r="799" spans="7:7" s="6" customFormat="1" x14ac:dyDescent="0.25">
      <c r="G799" s="2"/>
    </row>
    <row r="800" spans="7:7" s="6" customFormat="1" x14ac:dyDescent="0.25">
      <c r="G800" s="2"/>
    </row>
    <row r="801" spans="7:7" s="6" customFormat="1" x14ac:dyDescent="0.25">
      <c r="G801" s="2"/>
    </row>
    <row r="802" spans="7:7" s="6" customFormat="1" x14ac:dyDescent="0.25">
      <c r="G802" s="2"/>
    </row>
    <row r="803" spans="7:7" s="6" customFormat="1" x14ac:dyDescent="0.25">
      <c r="G803" s="2"/>
    </row>
    <row r="804" spans="7:7" s="6" customFormat="1" x14ac:dyDescent="0.25">
      <c r="G804" s="2"/>
    </row>
    <row r="805" spans="7:7" s="6" customFormat="1" x14ac:dyDescent="0.25">
      <c r="G805" s="2"/>
    </row>
    <row r="806" spans="7:7" s="6" customFormat="1" x14ac:dyDescent="0.25">
      <c r="G806" s="2"/>
    </row>
    <row r="807" spans="7:7" s="6" customFormat="1" x14ac:dyDescent="0.25">
      <c r="G807" s="2"/>
    </row>
    <row r="808" spans="7:7" s="6" customFormat="1" x14ac:dyDescent="0.25">
      <c r="G808" s="2"/>
    </row>
    <row r="809" spans="7:7" s="6" customFormat="1" x14ac:dyDescent="0.25">
      <c r="G809" s="2"/>
    </row>
    <row r="810" spans="7:7" s="6" customFormat="1" x14ac:dyDescent="0.25">
      <c r="G810" s="2"/>
    </row>
    <row r="811" spans="7:7" s="6" customFormat="1" x14ac:dyDescent="0.25">
      <c r="G811" s="2"/>
    </row>
    <row r="812" spans="7:7" s="6" customFormat="1" x14ac:dyDescent="0.25">
      <c r="G812" s="2"/>
    </row>
    <row r="813" spans="7:7" s="6" customFormat="1" x14ac:dyDescent="0.25">
      <c r="G813" s="2"/>
    </row>
    <row r="814" spans="7:7" s="6" customFormat="1" x14ac:dyDescent="0.25">
      <c r="G814" s="2"/>
    </row>
    <row r="815" spans="7:7" s="6" customFormat="1" x14ac:dyDescent="0.25">
      <c r="G815" s="2"/>
    </row>
    <row r="816" spans="7:7" s="6" customFormat="1" x14ac:dyDescent="0.25">
      <c r="G816" s="2"/>
    </row>
    <row r="817" spans="7:7" s="6" customFormat="1" x14ac:dyDescent="0.25">
      <c r="G817" s="2"/>
    </row>
    <row r="818" spans="7:7" s="6" customFormat="1" x14ac:dyDescent="0.25">
      <c r="G818" s="2"/>
    </row>
    <row r="819" spans="7:7" s="6" customFormat="1" x14ac:dyDescent="0.25">
      <c r="G819" s="2"/>
    </row>
    <row r="820" spans="7:7" s="6" customFormat="1" x14ac:dyDescent="0.25">
      <c r="G820" s="2"/>
    </row>
    <row r="821" spans="7:7" s="6" customFormat="1" x14ac:dyDescent="0.25">
      <c r="G821" s="2"/>
    </row>
    <row r="822" spans="7:7" s="6" customFormat="1" x14ac:dyDescent="0.25">
      <c r="G822" s="2"/>
    </row>
    <row r="823" spans="7:7" s="6" customFormat="1" x14ac:dyDescent="0.25">
      <c r="G823" s="2"/>
    </row>
    <row r="824" spans="7:7" s="6" customFormat="1" x14ac:dyDescent="0.25">
      <c r="G824" s="2"/>
    </row>
    <row r="825" spans="7:7" s="6" customFormat="1" x14ac:dyDescent="0.25">
      <c r="G825" s="2"/>
    </row>
    <row r="826" spans="7:7" s="6" customFormat="1" x14ac:dyDescent="0.25">
      <c r="G826" s="2"/>
    </row>
    <row r="827" spans="7:7" s="6" customFormat="1" x14ac:dyDescent="0.25">
      <c r="G827" s="2"/>
    </row>
    <row r="828" spans="7:7" s="6" customFormat="1" x14ac:dyDescent="0.25">
      <c r="G828" s="2"/>
    </row>
    <row r="829" spans="7:7" s="6" customFormat="1" x14ac:dyDescent="0.25">
      <c r="G829" s="2"/>
    </row>
    <row r="830" spans="7:7" s="6" customFormat="1" x14ac:dyDescent="0.25">
      <c r="G830" s="2"/>
    </row>
    <row r="831" spans="7:7" s="6" customFormat="1" x14ac:dyDescent="0.25">
      <c r="G831" s="2"/>
    </row>
    <row r="832" spans="7:7" s="6" customFormat="1" x14ac:dyDescent="0.25">
      <c r="G832" s="2"/>
    </row>
    <row r="833" spans="7:7" s="6" customFormat="1" x14ac:dyDescent="0.25">
      <c r="G833" s="2"/>
    </row>
    <row r="834" spans="7:7" s="6" customFormat="1" x14ac:dyDescent="0.25">
      <c r="G834" s="2"/>
    </row>
    <row r="835" spans="7:7" s="6" customFormat="1" x14ac:dyDescent="0.25">
      <c r="G835" s="2"/>
    </row>
    <row r="836" spans="7:7" s="6" customFormat="1" x14ac:dyDescent="0.25">
      <c r="G836" s="2"/>
    </row>
    <row r="837" spans="7:7" s="6" customFormat="1" x14ac:dyDescent="0.25">
      <c r="G837" s="2"/>
    </row>
    <row r="838" spans="7:7" s="6" customFormat="1" x14ac:dyDescent="0.25">
      <c r="G838" s="2"/>
    </row>
    <row r="839" spans="7:7" s="6" customFormat="1" x14ac:dyDescent="0.25">
      <c r="G839" s="2"/>
    </row>
    <row r="840" spans="7:7" s="6" customFormat="1" x14ac:dyDescent="0.25">
      <c r="G840" s="2"/>
    </row>
    <row r="841" spans="7:7" s="6" customFormat="1" x14ac:dyDescent="0.25">
      <c r="G841" s="2"/>
    </row>
    <row r="842" spans="7:7" s="6" customFormat="1" x14ac:dyDescent="0.25">
      <c r="G842" s="2"/>
    </row>
    <row r="843" spans="7:7" s="6" customFormat="1" x14ac:dyDescent="0.25">
      <c r="G843" s="2"/>
    </row>
    <row r="844" spans="7:7" s="6" customFormat="1" x14ac:dyDescent="0.25">
      <c r="G844" s="2"/>
    </row>
    <row r="845" spans="7:7" s="6" customFormat="1" x14ac:dyDescent="0.25">
      <c r="G845" s="2"/>
    </row>
    <row r="846" spans="7:7" s="6" customFormat="1" x14ac:dyDescent="0.25">
      <c r="G846" s="2"/>
    </row>
    <row r="847" spans="7:7" s="6" customFormat="1" x14ac:dyDescent="0.25">
      <c r="G847" s="2"/>
    </row>
    <row r="848" spans="7:7" s="6" customFormat="1" x14ac:dyDescent="0.25">
      <c r="G848" s="2"/>
    </row>
    <row r="849" spans="7:7" s="6" customFormat="1" x14ac:dyDescent="0.25">
      <c r="G849" s="2"/>
    </row>
    <row r="850" spans="7:7" s="6" customFormat="1" x14ac:dyDescent="0.25">
      <c r="G850" s="2"/>
    </row>
    <row r="851" spans="7:7" s="6" customFormat="1" x14ac:dyDescent="0.25">
      <c r="G851" s="2"/>
    </row>
    <row r="852" spans="7:7" s="6" customFormat="1" x14ac:dyDescent="0.25">
      <c r="G852" s="2"/>
    </row>
    <row r="853" spans="7:7" s="6" customFormat="1" x14ac:dyDescent="0.25">
      <c r="G853" s="2"/>
    </row>
    <row r="854" spans="7:7" s="6" customFormat="1" x14ac:dyDescent="0.25">
      <c r="G854" s="2"/>
    </row>
    <row r="855" spans="7:7" s="6" customFormat="1" x14ac:dyDescent="0.25">
      <c r="G855" s="2"/>
    </row>
    <row r="856" spans="7:7" s="6" customFormat="1" x14ac:dyDescent="0.25">
      <c r="G856" s="2"/>
    </row>
    <row r="857" spans="7:7" s="6" customFormat="1" x14ac:dyDescent="0.25">
      <c r="G857" s="2"/>
    </row>
    <row r="858" spans="7:7" s="6" customFormat="1" x14ac:dyDescent="0.25">
      <c r="G858" s="2"/>
    </row>
    <row r="859" spans="7:7" s="6" customFormat="1" x14ac:dyDescent="0.25">
      <c r="G859" s="2"/>
    </row>
    <row r="860" spans="7:7" s="6" customFormat="1" x14ac:dyDescent="0.25">
      <c r="G860" s="2"/>
    </row>
    <row r="861" spans="7:7" s="6" customFormat="1" x14ac:dyDescent="0.25">
      <c r="G861" s="2"/>
    </row>
    <row r="862" spans="7:7" s="6" customFormat="1" x14ac:dyDescent="0.25">
      <c r="G862" s="2"/>
    </row>
    <row r="863" spans="7:7" s="6" customFormat="1" x14ac:dyDescent="0.25">
      <c r="G863" s="2"/>
    </row>
    <row r="864" spans="7:7" s="6" customFormat="1" x14ac:dyDescent="0.25">
      <c r="G864" s="2"/>
    </row>
    <row r="865" spans="7:7" s="6" customFormat="1" x14ac:dyDescent="0.25">
      <c r="G865" s="2"/>
    </row>
    <row r="866" spans="7:7" s="6" customFormat="1" x14ac:dyDescent="0.25">
      <c r="G866" s="2"/>
    </row>
    <row r="867" spans="7:7" s="6" customFormat="1" x14ac:dyDescent="0.25">
      <c r="G867" s="2"/>
    </row>
    <row r="868" spans="7:7" s="6" customFormat="1" x14ac:dyDescent="0.25">
      <c r="G868" s="2"/>
    </row>
    <row r="869" spans="7:7" s="6" customFormat="1" x14ac:dyDescent="0.25">
      <c r="G869" s="2"/>
    </row>
    <row r="870" spans="7:7" s="6" customFormat="1" x14ac:dyDescent="0.25">
      <c r="G870" s="2"/>
    </row>
    <row r="871" spans="7:7" s="6" customFormat="1" x14ac:dyDescent="0.25">
      <c r="G871" s="2"/>
    </row>
    <row r="872" spans="7:7" s="6" customFormat="1" x14ac:dyDescent="0.25">
      <c r="G872" s="2"/>
    </row>
    <row r="873" spans="7:7" s="6" customFormat="1" x14ac:dyDescent="0.25">
      <c r="G873" s="2"/>
    </row>
    <row r="874" spans="7:7" s="6" customFormat="1" x14ac:dyDescent="0.25">
      <c r="G874" s="2"/>
    </row>
    <row r="875" spans="7:7" s="6" customFormat="1" x14ac:dyDescent="0.25">
      <c r="G875" s="2"/>
    </row>
    <row r="876" spans="7:7" s="6" customFormat="1" x14ac:dyDescent="0.25">
      <c r="G876" s="2"/>
    </row>
    <row r="877" spans="7:7" s="6" customFormat="1" x14ac:dyDescent="0.25">
      <c r="G877" s="2"/>
    </row>
    <row r="878" spans="7:7" s="6" customFormat="1" x14ac:dyDescent="0.25">
      <c r="G878" s="2"/>
    </row>
    <row r="879" spans="7:7" s="6" customFormat="1" x14ac:dyDescent="0.25">
      <c r="G879" s="2"/>
    </row>
    <row r="880" spans="7:7" s="6" customFormat="1" x14ac:dyDescent="0.25">
      <c r="G880" s="2"/>
    </row>
    <row r="881" spans="7:7" s="6" customFormat="1" x14ac:dyDescent="0.25">
      <c r="G881" s="2"/>
    </row>
    <row r="882" spans="7:7" s="6" customFormat="1" x14ac:dyDescent="0.25">
      <c r="G882" s="2"/>
    </row>
    <row r="883" spans="7:7" s="6" customFormat="1" x14ac:dyDescent="0.25">
      <c r="G883" s="2"/>
    </row>
    <row r="884" spans="7:7" s="6" customFormat="1" x14ac:dyDescent="0.25">
      <c r="G884" s="2"/>
    </row>
    <row r="885" spans="7:7" s="6" customFormat="1" x14ac:dyDescent="0.25">
      <c r="G885" s="2"/>
    </row>
    <row r="886" spans="7:7" s="6" customFormat="1" x14ac:dyDescent="0.25">
      <c r="G886" s="2"/>
    </row>
    <row r="887" spans="7:7" s="6" customFormat="1" x14ac:dyDescent="0.25">
      <c r="G887" s="2"/>
    </row>
    <row r="888" spans="7:7" s="6" customFormat="1" x14ac:dyDescent="0.25">
      <c r="G888" s="2"/>
    </row>
    <row r="889" spans="7:7" s="6" customFormat="1" x14ac:dyDescent="0.25">
      <c r="G889" s="2"/>
    </row>
    <row r="890" spans="7:7" s="6" customFormat="1" x14ac:dyDescent="0.25">
      <c r="G890" s="2"/>
    </row>
    <row r="891" spans="7:7" s="6" customFormat="1" x14ac:dyDescent="0.25">
      <c r="G891" s="2"/>
    </row>
    <row r="892" spans="7:7" s="6" customFormat="1" x14ac:dyDescent="0.25">
      <c r="G892" s="2"/>
    </row>
    <row r="893" spans="7:7" s="6" customFormat="1" x14ac:dyDescent="0.25">
      <c r="G893" s="2"/>
    </row>
    <row r="894" spans="7:7" s="6" customFormat="1" x14ac:dyDescent="0.25">
      <c r="G894" s="2"/>
    </row>
    <row r="895" spans="7:7" s="6" customFormat="1" x14ac:dyDescent="0.25">
      <c r="G895" s="2"/>
    </row>
    <row r="896" spans="7:7" s="6" customFormat="1" x14ac:dyDescent="0.25">
      <c r="G896" s="2"/>
    </row>
    <row r="897" spans="7:7" s="6" customFormat="1" x14ac:dyDescent="0.25">
      <c r="G897" s="2"/>
    </row>
    <row r="898" spans="7:7" s="6" customFormat="1" x14ac:dyDescent="0.25">
      <c r="G898" s="2"/>
    </row>
    <row r="899" spans="7:7" s="6" customFormat="1" x14ac:dyDescent="0.25">
      <c r="G899" s="2"/>
    </row>
    <row r="900" spans="7:7" s="6" customFormat="1" x14ac:dyDescent="0.25">
      <c r="G900" s="2"/>
    </row>
    <row r="901" spans="7:7" s="6" customFormat="1" x14ac:dyDescent="0.25">
      <c r="G901" s="2"/>
    </row>
    <row r="902" spans="7:7" s="6" customFormat="1" x14ac:dyDescent="0.25">
      <c r="G902" s="2"/>
    </row>
    <row r="903" spans="7:7" s="6" customFormat="1" x14ac:dyDescent="0.25">
      <c r="G903" s="2"/>
    </row>
    <row r="904" spans="7:7" s="6" customFormat="1" x14ac:dyDescent="0.25">
      <c r="G904" s="2"/>
    </row>
    <row r="905" spans="7:7" s="6" customFormat="1" x14ac:dyDescent="0.25">
      <c r="G905" s="2"/>
    </row>
    <row r="906" spans="7:7" s="6" customFormat="1" x14ac:dyDescent="0.25">
      <c r="G906" s="2"/>
    </row>
    <row r="907" spans="7:7" s="6" customFormat="1" x14ac:dyDescent="0.25">
      <c r="G907" s="2"/>
    </row>
    <row r="908" spans="7:7" s="6" customFormat="1" x14ac:dyDescent="0.25">
      <c r="G908" s="2"/>
    </row>
    <row r="909" spans="7:7" s="6" customFormat="1" x14ac:dyDescent="0.25">
      <c r="G909" s="2"/>
    </row>
    <row r="910" spans="7:7" s="6" customFormat="1" x14ac:dyDescent="0.25">
      <c r="G910" s="2"/>
    </row>
    <row r="911" spans="7:7" s="6" customFormat="1" x14ac:dyDescent="0.25">
      <c r="G911" s="2"/>
    </row>
    <row r="912" spans="7:7" s="6" customFormat="1" x14ac:dyDescent="0.25">
      <c r="G912" s="2"/>
    </row>
    <row r="913" spans="7:7" s="6" customFormat="1" x14ac:dyDescent="0.25">
      <c r="G913" s="2"/>
    </row>
    <row r="914" spans="7:7" s="6" customFormat="1" x14ac:dyDescent="0.25">
      <c r="G914" s="2"/>
    </row>
    <row r="915" spans="7:7" s="6" customFormat="1" x14ac:dyDescent="0.25">
      <c r="G915" s="2"/>
    </row>
    <row r="916" spans="7:7" s="6" customFormat="1" x14ac:dyDescent="0.25">
      <c r="G916" s="2"/>
    </row>
    <row r="917" spans="7:7" s="6" customFormat="1" x14ac:dyDescent="0.25">
      <c r="G917" s="2"/>
    </row>
    <row r="918" spans="7:7" s="6" customFormat="1" x14ac:dyDescent="0.25">
      <c r="G918" s="2"/>
    </row>
    <row r="919" spans="7:7" s="6" customFormat="1" x14ac:dyDescent="0.25">
      <c r="G919" s="2"/>
    </row>
    <row r="920" spans="7:7" s="6" customFormat="1" x14ac:dyDescent="0.25">
      <c r="G920" s="2"/>
    </row>
    <row r="921" spans="7:7" s="6" customFormat="1" x14ac:dyDescent="0.25">
      <c r="G921" s="2"/>
    </row>
    <row r="922" spans="7:7" s="6" customFormat="1" x14ac:dyDescent="0.25">
      <c r="G922" s="2"/>
    </row>
    <row r="923" spans="7:7" s="6" customFormat="1" x14ac:dyDescent="0.25">
      <c r="G923" s="2"/>
    </row>
    <row r="924" spans="7:7" s="6" customFormat="1" x14ac:dyDescent="0.25">
      <c r="G924" s="2"/>
    </row>
    <row r="925" spans="7:7" s="6" customFormat="1" x14ac:dyDescent="0.25">
      <c r="G925" s="2"/>
    </row>
    <row r="926" spans="7:7" s="6" customFormat="1" x14ac:dyDescent="0.25">
      <c r="G926" s="2"/>
    </row>
    <row r="927" spans="7:7" s="6" customFormat="1" x14ac:dyDescent="0.25">
      <c r="G927" s="2"/>
    </row>
    <row r="928" spans="7:7" s="6" customFormat="1" x14ac:dyDescent="0.25">
      <c r="G928" s="2"/>
    </row>
    <row r="929" spans="7:7" s="6" customFormat="1" x14ac:dyDescent="0.25">
      <c r="G929" s="2"/>
    </row>
    <row r="930" spans="7:7" s="6" customFormat="1" x14ac:dyDescent="0.25">
      <c r="G930" s="2"/>
    </row>
    <row r="931" spans="7:7" s="6" customFormat="1" x14ac:dyDescent="0.25">
      <c r="G931" s="2"/>
    </row>
    <row r="932" spans="7:7" s="6" customFormat="1" x14ac:dyDescent="0.25">
      <c r="G932" s="2"/>
    </row>
    <row r="933" spans="7:7" s="6" customFormat="1" x14ac:dyDescent="0.25">
      <c r="G933" s="2"/>
    </row>
    <row r="934" spans="7:7" s="6" customFormat="1" x14ac:dyDescent="0.25">
      <c r="G934" s="2"/>
    </row>
    <row r="935" spans="7:7" s="6" customFormat="1" x14ac:dyDescent="0.25">
      <c r="G935" s="2"/>
    </row>
    <row r="936" spans="7:7" s="6" customFormat="1" x14ac:dyDescent="0.25">
      <c r="G936" s="2"/>
    </row>
    <row r="937" spans="7:7" s="6" customFormat="1" x14ac:dyDescent="0.25">
      <c r="G937" s="2"/>
    </row>
    <row r="938" spans="7:7" s="6" customFormat="1" x14ac:dyDescent="0.25">
      <c r="G938" s="2"/>
    </row>
    <row r="939" spans="7:7" s="6" customFormat="1" x14ac:dyDescent="0.25">
      <c r="G939" s="2"/>
    </row>
    <row r="940" spans="7:7" s="6" customFormat="1" x14ac:dyDescent="0.25">
      <c r="G940" s="2"/>
    </row>
    <row r="941" spans="7:7" s="6" customFormat="1" x14ac:dyDescent="0.25">
      <c r="G941" s="2"/>
    </row>
    <row r="942" spans="7:7" s="6" customFormat="1" x14ac:dyDescent="0.25">
      <c r="G942" s="2"/>
    </row>
    <row r="943" spans="7:7" s="6" customFormat="1" x14ac:dyDescent="0.25">
      <c r="G943" s="2"/>
    </row>
    <row r="944" spans="7:7" s="6" customFormat="1" x14ac:dyDescent="0.25">
      <c r="G944" s="2"/>
    </row>
    <row r="945" spans="7:7" s="6" customFormat="1" x14ac:dyDescent="0.25">
      <c r="G945" s="2"/>
    </row>
    <row r="946" spans="7:7" s="6" customFormat="1" x14ac:dyDescent="0.25">
      <c r="G946" s="2"/>
    </row>
    <row r="947" spans="7:7" s="6" customFormat="1" x14ac:dyDescent="0.25">
      <c r="G947" s="2"/>
    </row>
    <row r="948" spans="7:7" s="6" customFormat="1" x14ac:dyDescent="0.25">
      <c r="G948" s="2"/>
    </row>
    <row r="949" spans="7:7" s="6" customFormat="1" x14ac:dyDescent="0.25">
      <c r="G949" s="2"/>
    </row>
    <row r="950" spans="7:7" s="6" customFormat="1" x14ac:dyDescent="0.25">
      <c r="G950" s="2"/>
    </row>
    <row r="951" spans="7:7" s="6" customFormat="1" x14ac:dyDescent="0.25">
      <c r="G951" s="2"/>
    </row>
    <row r="952" spans="7:7" s="6" customFormat="1" x14ac:dyDescent="0.25">
      <c r="G952" s="2"/>
    </row>
    <row r="953" spans="7:7" s="6" customFormat="1" x14ac:dyDescent="0.25">
      <c r="G953" s="2"/>
    </row>
    <row r="954" spans="7:7" s="6" customFormat="1" x14ac:dyDescent="0.25">
      <c r="G954" s="2"/>
    </row>
    <row r="955" spans="7:7" s="6" customFormat="1" x14ac:dyDescent="0.25">
      <c r="G955" s="2"/>
    </row>
    <row r="956" spans="7:7" s="6" customFormat="1" x14ac:dyDescent="0.25">
      <c r="G956" s="2"/>
    </row>
    <row r="957" spans="7:7" s="6" customFormat="1" x14ac:dyDescent="0.25">
      <c r="G957" s="2"/>
    </row>
    <row r="958" spans="7:7" s="6" customFormat="1" x14ac:dyDescent="0.25">
      <c r="G958" s="2"/>
    </row>
    <row r="959" spans="7:7" s="6" customFormat="1" x14ac:dyDescent="0.25">
      <c r="G959" s="2"/>
    </row>
    <row r="960" spans="7:7" s="6" customFormat="1" x14ac:dyDescent="0.25">
      <c r="G960" s="2"/>
    </row>
    <row r="961" spans="7:7" s="6" customFormat="1" x14ac:dyDescent="0.25">
      <c r="G961" s="2"/>
    </row>
    <row r="962" spans="7:7" s="6" customFormat="1" x14ac:dyDescent="0.25">
      <c r="G962" s="2"/>
    </row>
    <row r="963" spans="7:7" s="6" customFormat="1" x14ac:dyDescent="0.25">
      <c r="G963" s="2"/>
    </row>
    <row r="964" spans="7:7" s="6" customFormat="1" x14ac:dyDescent="0.25">
      <c r="G964" s="2"/>
    </row>
    <row r="965" spans="7:7" s="6" customFormat="1" x14ac:dyDescent="0.25">
      <c r="G965" s="2"/>
    </row>
    <row r="966" spans="7:7" s="6" customFormat="1" x14ac:dyDescent="0.25">
      <c r="G966" s="2"/>
    </row>
    <row r="967" spans="7:7" s="6" customFormat="1" x14ac:dyDescent="0.25">
      <c r="G967" s="2"/>
    </row>
    <row r="968" spans="7:7" s="6" customFormat="1" x14ac:dyDescent="0.25">
      <c r="G968" s="2"/>
    </row>
    <row r="969" spans="7:7" s="6" customFormat="1" x14ac:dyDescent="0.25">
      <c r="G969" s="2"/>
    </row>
    <row r="970" spans="7:7" s="6" customFormat="1" x14ac:dyDescent="0.25">
      <c r="G970" s="2"/>
    </row>
    <row r="971" spans="7:7" s="6" customFormat="1" x14ac:dyDescent="0.25">
      <c r="G971" s="2"/>
    </row>
    <row r="972" spans="7:7" s="6" customFormat="1" x14ac:dyDescent="0.25">
      <c r="G972" s="2"/>
    </row>
    <row r="973" spans="7:7" s="6" customFormat="1" x14ac:dyDescent="0.25">
      <c r="G973" s="2"/>
    </row>
    <row r="974" spans="7:7" s="6" customFormat="1" x14ac:dyDescent="0.25">
      <c r="G974" s="2"/>
    </row>
    <row r="975" spans="7:7" s="6" customFormat="1" x14ac:dyDescent="0.25">
      <c r="G975" s="2"/>
    </row>
    <row r="976" spans="7:7" s="6" customFormat="1" x14ac:dyDescent="0.25">
      <c r="G976" s="2"/>
    </row>
    <row r="977" spans="7:7" s="6" customFormat="1" x14ac:dyDescent="0.25">
      <c r="G977" s="2"/>
    </row>
    <row r="978" spans="7:7" s="6" customFormat="1" x14ac:dyDescent="0.25">
      <c r="G978" s="2"/>
    </row>
    <row r="979" spans="7:7" s="6" customFormat="1" x14ac:dyDescent="0.25">
      <c r="G979" s="2"/>
    </row>
    <row r="980" spans="7:7" s="6" customFormat="1" x14ac:dyDescent="0.25">
      <c r="G980" s="2"/>
    </row>
    <row r="981" spans="7:7" s="6" customFormat="1" x14ac:dyDescent="0.25">
      <c r="G981" s="2"/>
    </row>
    <row r="982" spans="7:7" s="6" customFormat="1" x14ac:dyDescent="0.25">
      <c r="G982" s="2"/>
    </row>
    <row r="983" spans="7:7" s="6" customFormat="1" x14ac:dyDescent="0.25">
      <c r="G983" s="2"/>
    </row>
    <row r="984" spans="7:7" s="6" customFormat="1" x14ac:dyDescent="0.25">
      <c r="G984" s="2"/>
    </row>
    <row r="985" spans="7:7" s="6" customFormat="1" x14ac:dyDescent="0.25">
      <c r="G985" s="2"/>
    </row>
    <row r="986" spans="7:7" s="6" customFormat="1" x14ac:dyDescent="0.25">
      <c r="G986" s="2"/>
    </row>
    <row r="987" spans="7:7" s="6" customFormat="1" x14ac:dyDescent="0.25">
      <c r="G987" s="2"/>
    </row>
    <row r="988" spans="7:7" s="6" customFormat="1" x14ac:dyDescent="0.25">
      <c r="G988" s="2"/>
    </row>
    <row r="989" spans="7:7" s="6" customFormat="1" x14ac:dyDescent="0.25">
      <c r="G989" s="2"/>
    </row>
    <row r="990" spans="7:7" s="6" customFormat="1" x14ac:dyDescent="0.25">
      <c r="G990" s="2"/>
    </row>
    <row r="991" spans="7:7" s="6" customFormat="1" x14ac:dyDescent="0.25">
      <c r="G991" s="2"/>
    </row>
    <row r="992" spans="7:7" s="6" customFormat="1" x14ac:dyDescent="0.25">
      <c r="G992" s="2"/>
    </row>
    <row r="993" spans="7:7" s="6" customFormat="1" x14ac:dyDescent="0.25">
      <c r="G993" s="2"/>
    </row>
    <row r="994" spans="7:7" s="6" customFormat="1" x14ac:dyDescent="0.25">
      <c r="G994" s="2"/>
    </row>
    <row r="995" spans="7:7" s="6" customFormat="1" x14ac:dyDescent="0.25">
      <c r="G995" s="2"/>
    </row>
    <row r="996" spans="7:7" s="6" customFormat="1" x14ac:dyDescent="0.25">
      <c r="G996" s="2"/>
    </row>
    <row r="997" spans="7:7" s="6" customFormat="1" x14ac:dyDescent="0.25">
      <c r="G997" s="2"/>
    </row>
    <row r="998" spans="7:7" s="6" customFormat="1" x14ac:dyDescent="0.25">
      <c r="G998" s="2"/>
    </row>
    <row r="999" spans="7:7" s="6" customFormat="1" x14ac:dyDescent="0.25">
      <c r="G999" s="2"/>
    </row>
    <row r="1000" spans="7:7" s="6" customFormat="1" x14ac:dyDescent="0.25">
      <c r="G1000" s="2"/>
    </row>
    <row r="1001" spans="7:7" s="6" customFormat="1" x14ac:dyDescent="0.25">
      <c r="G1001" s="2"/>
    </row>
    <row r="1002" spans="7:7" s="6" customFormat="1" x14ac:dyDescent="0.25">
      <c r="G1002" s="2"/>
    </row>
    <row r="1003" spans="7:7" s="6" customFormat="1" x14ac:dyDescent="0.25">
      <c r="G1003" s="2"/>
    </row>
    <row r="1004" spans="7:7" s="6" customFormat="1" x14ac:dyDescent="0.25">
      <c r="G1004" s="2"/>
    </row>
    <row r="1005" spans="7:7" s="6" customFormat="1" x14ac:dyDescent="0.25">
      <c r="G1005" s="2"/>
    </row>
    <row r="1006" spans="7:7" s="6" customFormat="1" x14ac:dyDescent="0.25">
      <c r="G1006" s="2"/>
    </row>
    <row r="1007" spans="7:7" s="6" customFormat="1" x14ac:dyDescent="0.25">
      <c r="G1007" s="2"/>
    </row>
    <row r="1008" spans="7:7" s="6" customFormat="1" x14ac:dyDescent="0.25">
      <c r="G1008" s="2"/>
    </row>
    <row r="1009" spans="7:7" s="6" customFormat="1" x14ac:dyDescent="0.25">
      <c r="G1009" s="2"/>
    </row>
    <row r="1010" spans="7:7" s="6" customFormat="1" x14ac:dyDescent="0.25">
      <c r="G1010" s="2"/>
    </row>
    <row r="1011" spans="7:7" s="6" customFormat="1" x14ac:dyDescent="0.25">
      <c r="G1011" s="2"/>
    </row>
    <row r="1012" spans="7:7" s="6" customFormat="1" x14ac:dyDescent="0.25">
      <c r="G1012" s="2"/>
    </row>
    <row r="1013" spans="7:7" s="6" customFormat="1" x14ac:dyDescent="0.25">
      <c r="G1013" s="2"/>
    </row>
    <row r="1014" spans="7:7" s="6" customFormat="1" x14ac:dyDescent="0.25">
      <c r="G1014" s="2"/>
    </row>
    <row r="1015" spans="7:7" s="6" customFormat="1" x14ac:dyDescent="0.25">
      <c r="G1015" s="2"/>
    </row>
    <row r="1016" spans="7:7" s="6" customFormat="1" x14ac:dyDescent="0.25">
      <c r="G1016" s="2"/>
    </row>
    <row r="1017" spans="7:7" s="6" customFormat="1" x14ac:dyDescent="0.25">
      <c r="G1017" s="2"/>
    </row>
    <row r="1018" spans="7:7" s="6" customFormat="1" x14ac:dyDescent="0.25">
      <c r="G1018" s="2"/>
    </row>
    <row r="1019" spans="7:7" s="6" customFormat="1" x14ac:dyDescent="0.25">
      <c r="G1019" s="2"/>
    </row>
    <row r="1020" spans="7:7" s="6" customFormat="1" x14ac:dyDescent="0.25">
      <c r="G1020" s="2"/>
    </row>
    <row r="1021" spans="7:7" s="6" customFormat="1" x14ac:dyDescent="0.25">
      <c r="G1021" s="2"/>
    </row>
    <row r="1022" spans="7:7" s="6" customFormat="1" x14ac:dyDescent="0.25">
      <c r="G1022" s="2"/>
    </row>
    <row r="1023" spans="7:7" s="6" customFormat="1" x14ac:dyDescent="0.25">
      <c r="G1023" s="2"/>
    </row>
    <row r="1024" spans="7:7" s="6" customFormat="1" x14ac:dyDescent="0.25">
      <c r="G1024" s="2"/>
    </row>
    <row r="1025" spans="7:7" s="6" customFormat="1" x14ac:dyDescent="0.25">
      <c r="G1025" s="2"/>
    </row>
    <row r="1026" spans="7:7" s="6" customFormat="1" x14ac:dyDescent="0.25">
      <c r="G1026" s="2"/>
    </row>
    <row r="1027" spans="7:7" s="6" customFormat="1" x14ac:dyDescent="0.25">
      <c r="G1027" s="2"/>
    </row>
    <row r="1028" spans="7:7" s="6" customFormat="1" x14ac:dyDescent="0.25">
      <c r="G1028" s="2"/>
    </row>
    <row r="1029" spans="7:7" s="6" customFormat="1" x14ac:dyDescent="0.25">
      <c r="G1029" s="2"/>
    </row>
    <row r="1030" spans="7:7" s="6" customFormat="1" x14ac:dyDescent="0.25">
      <c r="G1030" s="2"/>
    </row>
    <row r="1031" spans="7:7" s="6" customFormat="1" x14ac:dyDescent="0.25">
      <c r="G1031" s="2"/>
    </row>
    <row r="1032" spans="7:7" s="6" customFormat="1" x14ac:dyDescent="0.25">
      <c r="G1032" s="2"/>
    </row>
    <row r="1033" spans="7:7" s="6" customFormat="1" x14ac:dyDescent="0.25">
      <c r="G1033" s="2"/>
    </row>
    <row r="1034" spans="7:7" s="6" customFormat="1" x14ac:dyDescent="0.25">
      <c r="G1034" s="2"/>
    </row>
    <row r="1035" spans="7:7" s="6" customFormat="1" x14ac:dyDescent="0.25">
      <c r="G1035" s="2"/>
    </row>
    <row r="1036" spans="7:7" s="6" customFormat="1" x14ac:dyDescent="0.25">
      <c r="G1036" s="2"/>
    </row>
    <row r="1037" spans="7:7" s="6" customFormat="1" x14ac:dyDescent="0.25">
      <c r="G1037" s="2"/>
    </row>
    <row r="1038" spans="7:7" s="6" customFormat="1" x14ac:dyDescent="0.25">
      <c r="G1038" s="2"/>
    </row>
    <row r="1039" spans="7:7" s="6" customFormat="1" x14ac:dyDescent="0.25">
      <c r="G1039" s="2"/>
    </row>
    <row r="1040" spans="7:7" s="6" customFormat="1" x14ac:dyDescent="0.25">
      <c r="G1040" s="2"/>
    </row>
    <row r="1041" spans="7:7" s="6" customFormat="1" x14ac:dyDescent="0.25">
      <c r="G1041" s="2"/>
    </row>
    <row r="1042" spans="7:7" s="6" customFormat="1" x14ac:dyDescent="0.25">
      <c r="G1042" s="2"/>
    </row>
    <row r="1043" spans="7:7" s="6" customFormat="1" x14ac:dyDescent="0.25">
      <c r="G1043" s="2"/>
    </row>
    <row r="1044" spans="7:7" s="6" customFormat="1" x14ac:dyDescent="0.25">
      <c r="G1044" s="2"/>
    </row>
    <row r="1045" spans="7:7" s="6" customFormat="1" x14ac:dyDescent="0.25">
      <c r="G1045" s="2"/>
    </row>
    <row r="1046" spans="7:7" s="6" customFormat="1" x14ac:dyDescent="0.25">
      <c r="G1046" s="2"/>
    </row>
    <row r="1047" spans="7:7" s="6" customFormat="1" x14ac:dyDescent="0.25">
      <c r="G1047" s="2"/>
    </row>
    <row r="1048" spans="7:7" s="6" customFormat="1" x14ac:dyDescent="0.25">
      <c r="G1048" s="2"/>
    </row>
    <row r="1049" spans="7:7" s="6" customFormat="1" x14ac:dyDescent="0.25">
      <c r="G1049" s="2"/>
    </row>
    <row r="1050" spans="7:7" s="6" customFormat="1" x14ac:dyDescent="0.25">
      <c r="G1050" s="2"/>
    </row>
    <row r="1051" spans="7:7" s="6" customFormat="1" x14ac:dyDescent="0.25">
      <c r="G1051" s="2"/>
    </row>
    <row r="1052" spans="7:7" s="6" customFormat="1" x14ac:dyDescent="0.25">
      <c r="G1052" s="2"/>
    </row>
    <row r="1053" spans="7:7" s="6" customFormat="1" x14ac:dyDescent="0.25">
      <c r="G1053" s="2"/>
    </row>
    <row r="1054" spans="7:7" s="6" customFormat="1" x14ac:dyDescent="0.25">
      <c r="G1054" s="2"/>
    </row>
    <row r="1055" spans="7:7" s="6" customFormat="1" x14ac:dyDescent="0.25">
      <c r="G1055" s="2"/>
    </row>
    <row r="1056" spans="7:7" s="6" customFormat="1" x14ac:dyDescent="0.25">
      <c r="G1056" s="2"/>
    </row>
    <row r="1057" spans="7:7" s="6" customFormat="1" x14ac:dyDescent="0.25">
      <c r="G1057" s="2"/>
    </row>
    <row r="1058" spans="7:7" s="6" customFormat="1" x14ac:dyDescent="0.25">
      <c r="G1058" s="2"/>
    </row>
    <row r="1059" spans="7:7" s="6" customFormat="1" x14ac:dyDescent="0.25">
      <c r="G1059" s="2"/>
    </row>
    <row r="1060" spans="7:7" s="6" customFormat="1" x14ac:dyDescent="0.25">
      <c r="G1060" s="2"/>
    </row>
    <row r="1061" spans="7:7" s="6" customFormat="1" x14ac:dyDescent="0.25">
      <c r="G1061" s="2"/>
    </row>
    <row r="1062" spans="7:7" s="6" customFormat="1" x14ac:dyDescent="0.25">
      <c r="G1062" s="2"/>
    </row>
    <row r="1063" spans="7:7" s="6" customFormat="1" x14ac:dyDescent="0.25">
      <c r="G1063" s="2"/>
    </row>
    <row r="1064" spans="7:7" s="6" customFormat="1" x14ac:dyDescent="0.25">
      <c r="G1064" s="2"/>
    </row>
    <row r="1065" spans="7:7" s="6" customFormat="1" x14ac:dyDescent="0.25">
      <c r="G1065" s="2"/>
    </row>
    <row r="1066" spans="7:7" s="6" customFormat="1" x14ac:dyDescent="0.25">
      <c r="G1066" s="2"/>
    </row>
    <row r="1067" spans="7:7" s="6" customFormat="1" x14ac:dyDescent="0.25">
      <c r="G1067" s="2"/>
    </row>
    <row r="1068" spans="7:7" s="6" customFormat="1" x14ac:dyDescent="0.25">
      <c r="G1068" s="2"/>
    </row>
    <row r="1069" spans="7:7" s="6" customFormat="1" x14ac:dyDescent="0.25">
      <c r="G1069" s="2"/>
    </row>
    <row r="1070" spans="7:7" s="6" customFormat="1" x14ac:dyDescent="0.25">
      <c r="G1070" s="2"/>
    </row>
    <row r="1071" spans="7:7" s="6" customFormat="1" x14ac:dyDescent="0.25">
      <c r="G1071" s="2"/>
    </row>
    <row r="1072" spans="7:7" s="6" customFormat="1" x14ac:dyDescent="0.25">
      <c r="G1072" s="2"/>
    </row>
    <row r="1073" spans="7:7" s="6" customFormat="1" x14ac:dyDescent="0.25">
      <c r="G1073" s="2"/>
    </row>
    <row r="1074" spans="7:7" s="6" customFormat="1" x14ac:dyDescent="0.25">
      <c r="G1074" s="2"/>
    </row>
    <row r="1075" spans="7:7" s="6" customFormat="1" x14ac:dyDescent="0.25">
      <c r="G1075" s="2"/>
    </row>
    <row r="1076" spans="7:7" s="6" customFormat="1" x14ac:dyDescent="0.25">
      <c r="G1076" s="2"/>
    </row>
    <row r="1077" spans="7:7" s="6" customFormat="1" x14ac:dyDescent="0.25">
      <c r="G1077" s="2"/>
    </row>
    <row r="1078" spans="7:7" s="6" customFormat="1" x14ac:dyDescent="0.25">
      <c r="G1078" s="2"/>
    </row>
    <row r="1079" spans="7:7" s="6" customFormat="1" x14ac:dyDescent="0.25">
      <c r="G1079" s="2"/>
    </row>
    <row r="1080" spans="7:7" s="6" customFormat="1" x14ac:dyDescent="0.25">
      <c r="G1080" s="2"/>
    </row>
    <row r="1081" spans="7:7" s="6" customFormat="1" x14ac:dyDescent="0.25">
      <c r="G1081" s="2"/>
    </row>
    <row r="1082" spans="7:7" s="6" customFormat="1" x14ac:dyDescent="0.25">
      <c r="G1082" s="2"/>
    </row>
    <row r="1083" spans="7:7" s="6" customFormat="1" x14ac:dyDescent="0.25">
      <c r="G1083" s="2"/>
    </row>
    <row r="1084" spans="7:7" s="6" customFormat="1" x14ac:dyDescent="0.25">
      <c r="G1084" s="2"/>
    </row>
    <row r="1085" spans="7:7" s="6" customFormat="1" x14ac:dyDescent="0.25">
      <c r="G1085" s="2"/>
    </row>
    <row r="1086" spans="7:7" s="6" customFormat="1" x14ac:dyDescent="0.25">
      <c r="G1086" s="2"/>
    </row>
    <row r="1087" spans="7:7" s="6" customFormat="1" x14ac:dyDescent="0.25">
      <c r="G1087" s="2"/>
    </row>
    <row r="1088" spans="7:7" s="6" customFormat="1" x14ac:dyDescent="0.25">
      <c r="G1088" s="2"/>
    </row>
    <row r="1089" spans="7:7" s="6" customFormat="1" x14ac:dyDescent="0.25">
      <c r="G1089" s="2"/>
    </row>
    <row r="1090" spans="7:7" s="6" customFormat="1" x14ac:dyDescent="0.25">
      <c r="G1090" s="2"/>
    </row>
    <row r="1091" spans="7:7" s="6" customFormat="1" x14ac:dyDescent="0.25">
      <c r="G1091" s="2"/>
    </row>
    <row r="1092" spans="7:7" s="6" customFormat="1" x14ac:dyDescent="0.25">
      <c r="G1092" s="2"/>
    </row>
    <row r="1093" spans="7:7" s="6" customFormat="1" x14ac:dyDescent="0.25">
      <c r="G1093" s="2"/>
    </row>
    <row r="1094" spans="7:7" s="6" customFormat="1" x14ac:dyDescent="0.25">
      <c r="G1094" s="2"/>
    </row>
    <row r="1095" spans="7:7" s="6" customFormat="1" x14ac:dyDescent="0.25">
      <c r="G1095" s="2"/>
    </row>
    <row r="1096" spans="7:7" s="6" customFormat="1" x14ac:dyDescent="0.25">
      <c r="G1096" s="2"/>
    </row>
    <row r="1097" spans="7:7" s="6" customFormat="1" x14ac:dyDescent="0.25">
      <c r="G1097" s="2"/>
    </row>
    <row r="1098" spans="7:7" s="6" customFormat="1" x14ac:dyDescent="0.25">
      <c r="G1098" s="2"/>
    </row>
    <row r="1099" spans="7:7" s="6" customFormat="1" x14ac:dyDescent="0.25">
      <c r="G1099" s="2"/>
    </row>
    <row r="1100" spans="7:7" s="6" customFormat="1" x14ac:dyDescent="0.25">
      <c r="G1100" s="2"/>
    </row>
    <row r="1101" spans="7:7" s="6" customFormat="1" x14ac:dyDescent="0.25">
      <c r="G1101" s="2"/>
    </row>
    <row r="1102" spans="7:7" s="6" customFormat="1" x14ac:dyDescent="0.25">
      <c r="G1102" s="2"/>
    </row>
    <row r="1103" spans="7:7" s="6" customFormat="1" x14ac:dyDescent="0.25">
      <c r="G1103" s="2"/>
    </row>
    <row r="1104" spans="7:7" s="6" customFormat="1" x14ac:dyDescent="0.25">
      <c r="G1104" s="2"/>
    </row>
    <row r="1105" spans="7:7" s="6" customFormat="1" x14ac:dyDescent="0.25">
      <c r="G1105" s="2"/>
    </row>
    <row r="1106" spans="7:7" s="6" customFormat="1" x14ac:dyDescent="0.25">
      <c r="G1106" s="2"/>
    </row>
    <row r="1107" spans="7:7" s="6" customFormat="1" x14ac:dyDescent="0.25">
      <c r="G1107" s="2"/>
    </row>
    <row r="1108" spans="7:7" s="6" customFormat="1" x14ac:dyDescent="0.25">
      <c r="G1108" s="2"/>
    </row>
    <row r="1109" spans="7:7" s="6" customFormat="1" x14ac:dyDescent="0.25">
      <c r="G1109" s="2"/>
    </row>
    <row r="1110" spans="7:7" s="6" customFormat="1" x14ac:dyDescent="0.25">
      <c r="G1110" s="2"/>
    </row>
    <row r="1111" spans="7:7" s="6" customFormat="1" x14ac:dyDescent="0.25">
      <c r="G1111" s="2"/>
    </row>
    <row r="1112" spans="7:7" s="6" customFormat="1" x14ac:dyDescent="0.25">
      <c r="G1112" s="2"/>
    </row>
    <row r="1113" spans="7:7" s="6" customFormat="1" x14ac:dyDescent="0.25">
      <c r="G1113" s="2"/>
    </row>
    <row r="1114" spans="7:7" s="6" customFormat="1" x14ac:dyDescent="0.25">
      <c r="G1114" s="2"/>
    </row>
    <row r="1115" spans="7:7" s="6" customFormat="1" x14ac:dyDescent="0.25">
      <c r="G1115" s="2"/>
    </row>
    <row r="1116" spans="7:7" s="6" customFormat="1" x14ac:dyDescent="0.25">
      <c r="G1116" s="2"/>
    </row>
    <row r="1117" spans="7:7" s="6" customFormat="1" x14ac:dyDescent="0.25">
      <c r="G1117" s="2"/>
    </row>
    <row r="1118" spans="7:7" s="6" customFormat="1" x14ac:dyDescent="0.25">
      <c r="G1118" s="2"/>
    </row>
    <row r="1119" spans="7:7" s="6" customFormat="1" x14ac:dyDescent="0.25">
      <c r="G1119" s="2"/>
    </row>
    <row r="1120" spans="7:7" s="6" customFormat="1" x14ac:dyDescent="0.25">
      <c r="G1120" s="2"/>
    </row>
    <row r="1121" spans="7:7" s="6" customFormat="1" x14ac:dyDescent="0.25">
      <c r="G1121" s="2"/>
    </row>
    <row r="1122" spans="7:7" s="6" customFormat="1" x14ac:dyDescent="0.25">
      <c r="G1122" s="2"/>
    </row>
    <row r="1123" spans="7:7" s="6" customFormat="1" x14ac:dyDescent="0.25">
      <c r="G1123" s="2"/>
    </row>
    <row r="1124" spans="7:7" s="6" customFormat="1" x14ac:dyDescent="0.25">
      <c r="G1124" s="2"/>
    </row>
    <row r="1125" spans="7:7" s="6" customFormat="1" x14ac:dyDescent="0.25">
      <c r="G1125" s="2"/>
    </row>
    <row r="1126" spans="7:7" s="6" customFormat="1" x14ac:dyDescent="0.25">
      <c r="G1126" s="2"/>
    </row>
    <row r="1127" spans="7:7" s="6" customFormat="1" x14ac:dyDescent="0.25">
      <c r="G1127" s="2"/>
    </row>
    <row r="1128" spans="7:7" s="6" customFormat="1" x14ac:dyDescent="0.25">
      <c r="G1128" s="2"/>
    </row>
    <row r="1129" spans="7:7" s="6" customFormat="1" x14ac:dyDescent="0.25">
      <c r="G1129" s="2"/>
    </row>
    <row r="1130" spans="7:7" s="6" customFormat="1" x14ac:dyDescent="0.25">
      <c r="G1130" s="2"/>
    </row>
    <row r="1131" spans="7:7" s="6" customFormat="1" x14ac:dyDescent="0.25">
      <c r="G1131" s="2"/>
    </row>
    <row r="1132" spans="7:7" s="6" customFormat="1" x14ac:dyDescent="0.25">
      <c r="G1132" s="2"/>
    </row>
    <row r="1133" spans="7:7" s="6" customFormat="1" x14ac:dyDescent="0.25">
      <c r="G1133" s="2"/>
    </row>
    <row r="1134" spans="7:7" s="6" customFormat="1" x14ac:dyDescent="0.25">
      <c r="G1134" s="2"/>
    </row>
    <row r="1135" spans="7:7" s="6" customFormat="1" x14ac:dyDescent="0.25">
      <c r="G1135" s="2"/>
    </row>
    <row r="1136" spans="7:7" s="6" customFormat="1" x14ac:dyDescent="0.25">
      <c r="G1136" s="2"/>
    </row>
    <row r="1137" spans="7:7" s="6" customFormat="1" x14ac:dyDescent="0.25">
      <c r="G1137" s="2"/>
    </row>
    <row r="1138" spans="7:7" s="6" customFormat="1" x14ac:dyDescent="0.25">
      <c r="G1138" s="2"/>
    </row>
    <row r="1139" spans="7:7" s="6" customFormat="1" x14ac:dyDescent="0.25">
      <c r="G1139" s="2"/>
    </row>
    <row r="1140" spans="7:7" s="6" customFormat="1" x14ac:dyDescent="0.25">
      <c r="G1140" s="2"/>
    </row>
    <row r="1141" spans="7:7" s="6" customFormat="1" x14ac:dyDescent="0.25">
      <c r="G1141" s="2"/>
    </row>
    <row r="1142" spans="7:7" s="6" customFormat="1" x14ac:dyDescent="0.25">
      <c r="G1142" s="2"/>
    </row>
    <row r="1143" spans="7:7" s="6" customFormat="1" x14ac:dyDescent="0.25">
      <c r="G1143" s="2"/>
    </row>
    <row r="1144" spans="7:7" s="6" customFormat="1" x14ac:dyDescent="0.25">
      <c r="G1144" s="2"/>
    </row>
    <row r="1145" spans="7:7" s="6" customFormat="1" x14ac:dyDescent="0.25">
      <c r="G1145" s="2"/>
    </row>
    <row r="1146" spans="7:7" s="6" customFormat="1" x14ac:dyDescent="0.25">
      <c r="G1146" s="2"/>
    </row>
    <row r="1147" spans="7:7" s="6" customFormat="1" x14ac:dyDescent="0.25">
      <c r="G1147" s="2"/>
    </row>
    <row r="1148" spans="7:7" s="6" customFormat="1" x14ac:dyDescent="0.25">
      <c r="G1148" s="2"/>
    </row>
    <row r="1149" spans="7:7" s="6" customFormat="1" x14ac:dyDescent="0.25">
      <c r="G1149" s="2"/>
    </row>
    <row r="1150" spans="7:7" s="6" customFormat="1" x14ac:dyDescent="0.25">
      <c r="G1150" s="2"/>
    </row>
    <row r="1151" spans="7:7" s="6" customFormat="1" x14ac:dyDescent="0.25">
      <c r="G1151" s="2"/>
    </row>
    <row r="1152" spans="7:7" s="6" customFormat="1" x14ac:dyDescent="0.25">
      <c r="G1152" s="2"/>
    </row>
    <row r="1153" spans="7:7" s="6" customFormat="1" x14ac:dyDescent="0.25">
      <c r="G1153" s="2"/>
    </row>
    <row r="1154" spans="7:7" s="6" customFormat="1" x14ac:dyDescent="0.25">
      <c r="G1154" s="2"/>
    </row>
    <row r="1155" spans="7:7" s="6" customFormat="1" x14ac:dyDescent="0.25">
      <c r="G1155" s="2"/>
    </row>
    <row r="1156" spans="7:7" s="6" customFormat="1" x14ac:dyDescent="0.25">
      <c r="G1156" s="2"/>
    </row>
    <row r="1157" spans="7:7" s="6" customFormat="1" x14ac:dyDescent="0.25">
      <c r="G1157" s="2"/>
    </row>
    <row r="1158" spans="7:7" s="6" customFormat="1" x14ac:dyDescent="0.25">
      <c r="G1158" s="2"/>
    </row>
    <row r="1159" spans="7:7" s="6" customFormat="1" x14ac:dyDescent="0.25">
      <c r="G1159" s="2"/>
    </row>
    <row r="1160" spans="7:7" s="6" customFormat="1" x14ac:dyDescent="0.25">
      <c r="G1160" s="2"/>
    </row>
    <row r="1161" spans="7:7" s="6" customFormat="1" x14ac:dyDescent="0.25">
      <c r="G1161" s="2"/>
    </row>
    <row r="1162" spans="7:7" s="6" customFormat="1" x14ac:dyDescent="0.25">
      <c r="G1162" s="2"/>
    </row>
    <row r="1163" spans="7:7" s="6" customFormat="1" x14ac:dyDescent="0.25">
      <c r="G1163" s="2"/>
    </row>
    <row r="1164" spans="7:7" s="6" customFormat="1" x14ac:dyDescent="0.25">
      <c r="G1164" s="2"/>
    </row>
    <row r="1165" spans="7:7" s="6" customFormat="1" x14ac:dyDescent="0.25">
      <c r="G1165" s="2"/>
    </row>
    <row r="1166" spans="7:7" s="6" customFormat="1" x14ac:dyDescent="0.25">
      <c r="G1166" s="2"/>
    </row>
    <row r="1167" spans="7:7" s="6" customFormat="1" x14ac:dyDescent="0.25">
      <c r="G1167" s="2"/>
    </row>
    <row r="1168" spans="7:7" s="6" customFormat="1" x14ac:dyDescent="0.25">
      <c r="G1168" s="2"/>
    </row>
    <row r="1169" spans="7:7" s="6" customFormat="1" x14ac:dyDescent="0.25">
      <c r="G1169" s="2"/>
    </row>
    <row r="1170" spans="7:7" s="6" customFormat="1" x14ac:dyDescent="0.25">
      <c r="G1170" s="2"/>
    </row>
    <row r="1171" spans="7:7" s="6" customFormat="1" x14ac:dyDescent="0.25">
      <c r="G1171" s="2"/>
    </row>
    <row r="1172" spans="7:7" s="6" customFormat="1" x14ac:dyDescent="0.25">
      <c r="G1172" s="2"/>
    </row>
    <row r="1173" spans="7:7" s="6" customFormat="1" x14ac:dyDescent="0.25">
      <c r="G1173" s="2"/>
    </row>
    <row r="1174" spans="7:7" s="6" customFormat="1" x14ac:dyDescent="0.25">
      <c r="G1174" s="2"/>
    </row>
    <row r="1175" spans="7:7" s="6" customFormat="1" x14ac:dyDescent="0.25">
      <c r="G1175" s="2"/>
    </row>
    <row r="1176" spans="7:7" s="6" customFormat="1" x14ac:dyDescent="0.25">
      <c r="G1176" s="2"/>
    </row>
    <row r="1177" spans="7:7" s="6" customFormat="1" x14ac:dyDescent="0.25">
      <c r="G1177" s="2"/>
    </row>
    <row r="1178" spans="7:7" s="6" customFormat="1" x14ac:dyDescent="0.25">
      <c r="G1178" s="2"/>
    </row>
    <row r="1179" spans="7:7" s="6" customFormat="1" x14ac:dyDescent="0.25">
      <c r="G1179" s="2"/>
    </row>
    <row r="1180" spans="7:7" s="6" customFormat="1" x14ac:dyDescent="0.25">
      <c r="G1180" s="2"/>
    </row>
    <row r="1181" spans="7:7" s="6" customFormat="1" x14ac:dyDescent="0.25">
      <c r="G1181" s="2"/>
    </row>
    <row r="1182" spans="7:7" s="6" customFormat="1" x14ac:dyDescent="0.25">
      <c r="G1182" s="2"/>
    </row>
    <row r="1183" spans="7:7" s="6" customFormat="1" x14ac:dyDescent="0.25">
      <c r="G1183" s="2"/>
    </row>
    <row r="1184" spans="7:7" s="6" customFormat="1" x14ac:dyDescent="0.25">
      <c r="G1184" s="2"/>
    </row>
    <row r="1185" spans="7:7" s="6" customFormat="1" x14ac:dyDescent="0.25">
      <c r="G1185" s="2"/>
    </row>
    <row r="1186" spans="7:7" s="6" customFormat="1" x14ac:dyDescent="0.25">
      <c r="G1186" s="2"/>
    </row>
    <row r="1187" spans="7:7" s="6" customFormat="1" x14ac:dyDescent="0.25">
      <c r="G1187" s="2"/>
    </row>
    <row r="1188" spans="7:7" s="6" customFormat="1" x14ac:dyDescent="0.25">
      <c r="G1188" s="2"/>
    </row>
    <row r="1189" spans="7:7" s="6" customFormat="1" x14ac:dyDescent="0.25">
      <c r="G1189" s="2"/>
    </row>
    <row r="1190" spans="7:7" s="6" customFormat="1" x14ac:dyDescent="0.25">
      <c r="G1190" s="2"/>
    </row>
    <row r="1191" spans="7:7" s="6" customFormat="1" x14ac:dyDescent="0.25">
      <c r="G1191" s="2"/>
    </row>
    <row r="1192" spans="7:7" s="6" customFormat="1" x14ac:dyDescent="0.25">
      <c r="G1192" s="2"/>
    </row>
    <row r="1193" spans="7:7" s="6" customFormat="1" x14ac:dyDescent="0.25">
      <c r="G1193" s="2"/>
    </row>
    <row r="1194" spans="7:7" s="6" customFormat="1" x14ac:dyDescent="0.25">
      <c r="G1194" s="2"/>
    </row>
    <row r="1195" spans="7:7" s="6" customFormat="1" x14ac:dyDescent="0.25">
      <c r="G1195" s="2"/>
    </row>
    <row r="1196" spans="7:7" s="6" customFormat="1" x14ac:dyDescent="0.25">
      <c r="G1196" s="2"/>
    </row>
    <row r="1197" spans="7:7" s="6" customFormat="1" x14ac:dyDescent="0.25">
      <c r="G1197" s="2"/>
    </row>
    <row r="1198" spans="7:7" s="6" customFormat="1" x14ac:dyDescent="0.25">
      <c r="G1198" s="2"/>
    </row>
    <row r="1199" spans="7:7" s="6" customFormat="1" x14ac:dyDescent="0.25">
      <c r="G1199" s="2"/>
    </row>
    <row r="1200" spans="7:7" s="6" customFormat="1" x14ac:dyDescent="0.25">
      <c r="G1200" s="2"/>
    </row>
    <row r="1201" spans="7:7" s="6" customFormat="1" x14ac:dyDescent="0.25">
      <c r="G1201" s="2"/>
    </row>
    <row r="1202" spans="7:7" s="6" customFormat="1" x14ac:dyDescent="0.25">
      <c r="G1202" s="2"/>
    </row>
    <row r="1203" spans="7:7" s="6" customFormat="1" x14ac:dyDescent="0.25">
      <c r="G1203" s="2"/>
    </row>
    <row r="1204" spans="7:7" s="6" customFormat="1" x14ac:dyDescent="0.25">
      <c r="G1204" s="2"/>
    </row>
    <row r="1205" spans="7:7" s="6" customFormat="1" x14ac:dyDescent="0.25">
      <c r="G1205" s="2"/>
    </row>
    <row r="1206" spans="7:7" s="6" customFormat="1" x14ac:dyDescent="0.25">
      <c r="G1206" s="2"/>
    </row>
    <row r="1207" spans="7:7" s="6" customFormat="1" x14ac:dyDescent="0.25">
      <c r="G1207" s="2"/>
    </row>
    <row r="1208" spans="7:7" s="6" customFormat="1" x14ac:dyDescent="0.25">
      <c r="G1208" s="2"/>
    </row>
    <row r="1209" spans="7:7" s="6" customFormat="1" x14ac:dyDescent="0.25">
      <c r="G1209" s="2"/>
    </row>
    <row r="1210" spans="7:7" s="6" customFormat="1" x14ac:dyDescent="0.25">
      <c r="G1210" s="2"/>
    </row>
    <row r="1211" spans="7:7" s="6" customFormat="1" x14ac:dyDescent="0.25">
      <c r="G1211" s="2"/>
    </row>
    <row r="1212" spans="7:7" s="6" customFormat="1" x14ac:dyDescent="0.25">
      <c r="G1212" s="2"/>
    </row>
    <row r="1213" spans="7:7" s="6" customFormat="1" x14ac:dyDescent="0.25">
      <c r="G1213" s="2"/>
    </row>
    <row r="1214" spans="7:7" s="6" customFormat="1" x14ac:dyDescent="0.25">
      <c r="G1214" s="2"/>
    </row>
    <row r="1215" spans="7:7" s="6" customFormat="1" x14ac:dyDescent="0.25">
      <c r="G1215" s="2"/>
    </row>
    <row r="1216" spans="7:7" s="6" customFormat="1" x14ac:dyDescent="0.25">
      <c r="G1216" s="2"/>
    </row>
    <row r="1217" spans="7:7" s="6" customFormat="1" x14ac:dyDescent="0.25">
      <c r="G1217" s="2"/>
    </row>
    <row r="1218" spans="7:7" s="6" customFormat="1" x14ac:dyDescent="0.25">
      <c r="G1218" s="2"/>
    </row>
    <row r="1219" spans="7:7" s="6" customFormat="1" x14ac:dyDescent="0.25">
      <c r="G1219" s="2"/>
    </row>
    <row r="1220" spans="7:7" s="6" customFormat="1" x14ac:dyDescent="0.25">
      <c r="G1220" s="2"/>
    </row>
    <row r="1221" spans="7:7" s="6" customFormat="1" x14ac:dyDescent="0.25">
      <c r="G1221" s="2"/>
    </row>
    <row r="1222" spans="7:7" s="6" customFormat="1" x14ac:dyDescent="0.25">
      <c r="G1222" s="2"/>
    </row>
    <row r="1223" spans="7:7" s="6" customFormat="1" x14ac:dyDescent="0.25">
      <c r="G1223" s="2"/>
    </row>
    <row r="1224" spans="7:7" s="6" customFormat="1" x14ac:dyDescent="0.25">
      <c r="G1224" s="2"/>
    </row>
    <row r="1225" spans="7:7" s="6" customFormat="1" x14ac:dyDescent="0.25">
      <c r="G1225" s="2"/>
    </row>
    <row r="1226" spans="7:7" s="6" customFormat="1" x14ac:dyDescent="0.25">
      <c r="G1226" s="2"/>
    </row>
    <row r="1227" spans="7:7" s="6" customFormat="1" x14ac:dyDescent="0.25">
      <c r="G1227" s="2"/>
    </row>
    <row r="1228" spans="7:7" s="6" customFormat="1" x14ac:dyDescent="0.25">
      <c r="G1228" s="2"/>
    </row>
    <row r="1229" spans="7:7" s="6" customFormat="1" x14ac:dyDescent="0.25">
      <c r="G1229" s="2"/>
    </row>
    <row r="1230" spans="7:7" s="6" customFormat="1" x14ac:dyDescent="0.25">
      <c r="G1230" s="2"/>
    </row>
    <row r="1231" spans="7:7" s="6" customFormat="1" x14ac:dyDescent="0.25">
      <c r="G1231" s="2"/>
    </row>
    <row r="1232" spans="7:7" s="6" customFormat="1" x14ac:dyDescent="0.25">
      <c r="G1232" s="2"/>
    </row>
    <row r="1233" spans="7:7" s="6" customFormat="1" x14ac:dyDescent="0.25">
      <c r="G1233" s="2"/>
    </row>
    <row r="1234" spans="7:7" s="6" customFormat="1" x14ac:dyDescent="0.25">
      <c r="G1234" s="2"/>
    </row>
    <row r="1235" spans="7:7" s="6" customFormat="1" x14ac:dyDescent="0.25">
      <c r="G1235" s="2"/>
    </row>
    <row r="1236" spans="7:7" s="6" customFormat="1" x14ac:dyDescent="0.25">
      <c r="G1236" s="2"/>
    </row>
    <row r="1237" spans="7:7" s="6" customFormat="1" x14ac:dyDescent="0.25">
      <c r="G1237" s="2"/>
    </row>
    <row r="1238" spans="7:7" s="6" customFormat="1" x14ac:dyDescent="0.25">
      <c r="G1238" s="2"/>
    </row>
    <row r="1239" spans="7:7" s="6" customFormat="1" x14ac:dyDescent="0.25">
      <c r="G1239" s="2"/>
    </row>
    <row r="1240" spans="7:7" s="6" customFormat="1" x14ac:dyDescent="0.25">
      <c r="G1240" s="2"/>
    </row>
    <row r="1241" spans="7:7" s="6" customFormat="1" x14ac:dyDescent="0.25">
      <c r="G1241" s="2"/>
    </row>
    <row r="1242" spans="7:7" s="6" customFormat="1" x14ac:dyDescent="0.25">
      <c r="G1242" s="2"/>
    </row>
    <row r="1243" spans="7:7" s="6" customFormat="1" x14ac:dyDescent="0.25">
      <c r="G1243" s="2"/>
    </row>
    <row r="1244" spans="7:7" s="6" customFormat="1" x14ac:dyDescent="0.25">
      <c r="G1244" s="2"/>
    </row>
    <row r="1245" spans="7:7" s="6" customFormat="1" x14ac:dyDescent="0.25">
      <c r="G1245" s="2"/>
    </row>
    <row r="1246" spans="7:7" s="6" customFormat="1" x14ac:dyDescent="0.25">
      <c r="G1246" s="2"/>
    </row>
    <row r="1247" spans="7:7" s="6" customFormat="1" x14ac:dyDescent="0.25">
      <c r="G1247" s="2"/>
    </row>
    <row r="1248" spans="7:7" s="6" customFormat="1" x14ac:dyDescent="0.25">
      <c r="G1248" s="2"/>
    </row>
    <row r="1249" spans="7:7" s="6" customFormat="1" x14ac:dyDescent="0.25">
      <c r="G1249" s="2"/>
    </row>
    <row r="1250" spans="7:7" s="6" customFormat="1" x14ac:dyDescent="0.25">
      <c r="G1250" s="2"/>
    </row>
    <row r="1251" spans="7:7" s="6" customFormat="1" x14ac:dyDescent="0.25">
      <c r="G1251" s="2"/>
    </row>
    <row r="1252" spans="7:7" s="6" customFormat="1" x14ac:dyDescent="0.25">
      <c r="G1252" s="2"/>
    </row>
    <row r="1253" spans="7:7" s="6" customFormat="1" x14ac:dyDescent="0.25">
      <c r="G1253" s="2"/>
    </row>
    <row r="1254" spans="7:7" s="6" customFormat="1" x14ac:dyDescent="0.25">
      <c r="G1254" s="2"/>
    </row>
    <row r="1255" spans="7:7" s="6" customFormat="1" x14ac:dyDescent="0.25">
      <c r="G1255" s="2"/>
    </row>
    <row r="1256" spans="7:7" s="6" customFormat="1" x14ac:dyDescent="0.25">
      <c r="G1256" s="2"/>
    </row>
    <row r="1257" spans="7:7" s="6" customFormat="1" x14ac:dyDescent="0.25">
      <c r="G1257" s="2"/>
    </row>
    <row r="1258" spans="7:7" s="6" customFormat="1" x14ac:dyDescent="0.25">
      <c r="G1258" s="2"/>
    </row>
    <row r="1259" spans="7:7" s="6" customFormat="1" x14ac:dyDescent="0.25">
      <c r="G1259" s="2"/>
    </row>
    <row r="1260" spans="7:7" s="6" customFormat="1" x14ac:dyDescent="0.25">
      <c r="G1260" s="2"/>
    </row>
    <row r="1261" spans="7:7" s="6" customFormat="1" x14ac:dyDescent="0.25">
      <c r="G1261" s="2"/>
    </row>
    <row r="1262" spans="7:7" s="6" customFormat="1" x14ac:dyDescent="0.25">
      <c r="G1262" s="2"/>
    </row>
    <row r="1263" spans="7:7" s="6" customFormat="1" x14ac:dyDescent="0.25">
      <c r="G1263" s="2"/>
    </row>
    <row r="1264" spans="7:7" s="6" customFormat="1" x14ac:dyDescent="0.25">
      <c r="G1264" s="2"/>
    </row>
    <row r="1265" spans="7:7" s="6" customFormat="1" x14ac:dyDescent="0.25">
      <c r="G1265" s="2"/>
    </row>
    <row r="1266" spans="7:7" s="6" customFormat="1" x14ac:dyDescent="0.25">
      <c r="G1266" s="2"/>
    </row>
    <row r="1267" spans="7:7" s="6" customFormat="1" x14ac:dyDescent="0.25">
      <c r="G1267" s="2"/>
    </row>
    <row r="1268" spans="7:7" s="6" customFormat="1" x14ac:dyDescent="0.25">
      <c r="G1268" s="2"/>
    </row>
    <row r="1269" spans="7:7" s="6" customFormat="1" x14ac:dyDescent="0.25">
      <c r="G1269" s="2"/>
    </row>
    <row r="1270" spans="7:7" s="6" customFormat="1" x14ac:dyDescent="0.25">
      <c r="G1270" s="2"/>
    </row>
    <row r="1271" spans="7:7" s="6" customFormat="1" x14ac:dyDescent="0.25">
      <c r="G1271" s="2"/>
    </row>
    <row r="1272" spans="7:7" s="6" customFormat="1" x14ac:dyDescent="0.25">
      <c r="G1272" s="2"/>
    </row>
    <row r="1273" spans="7:7" s="6" customFormat="1" x14ac:dyDescent="0.25">
      <c r="G1273" s="2"/>
    </row>
    <row r="1274" spans="7:7" s="6" customFormat="1" x14ac:dyDescent="0.25">
      <c r="G1274" s="2"/>
    </row>
    <row r="1275" spans="7:7" s="6" customFormat="1" x14ac:dyDescent="0.25">
      <c r="G1275" s="2"/>
    </row>
    <row r="1276" spans="7:7" s="6" customFormat="1" x14ac:dyDescent="0.25">
      <c r="G1276" s="2"/>
    </row>
    <row r="1277" spans="7:7" s="6" customFormat="1" x14ac:dyDescent="0.25">
      <c r="G1277" s="2"/>
    </row>
    <row r="1278" spans="7:7" s="6" customFormat="1" x14ac:dyDescent="0.25">
      <c r="G1278" s="2"/>
    </row>
    <row r="1279" spans="7:7" s="6" customFormat="1" x14ac:dyDescent="0.25">
      <c r="G1279" s="2"/>
    </row>
    <row r="1280" spans="7:7" s="6" customFormat="1" x14ac:dyDescent="0.25">
      <c r="G1280" s="2"/>
    </row>
    <row r="1281" spans="7:7" s="6" customFormat="1" x14ac:dyDescent="0.25">
      <c r="G1281" s="2"/>
    </row>
    <row r="1282" spans="7:7" s="6" customFormat="1" x14ac:dyDescent="0.25">
      <c r="G1282" s="2"/>
    </row>
    <row r="1283" spans="7:7" s="6" customFormat="1" x14ac:dyDescent="0.25">
      <c r="G1283" s="2"/>
    </row>
    <row r="1284" spans="7:7" s="6" customFormat="1" x14ac:dyDescent="0.25">
      <c r="G1284" s="2"/>
    </row>
    <row r="1285" spans="7:7" s="6" customFormat="1" x14ac:dyDescent="0.25">
      <c r="G1285" s="2"/>
    </row>
    <row r="1286" spans="7:7" s="6" customFormat="1" x14ac:dyDescent="0.25">
      <c r="G1286" s="2"/>
    </row>
    <row r="1287" spans="7:7" s="6" customFormat="1" x14ac:dyDescent="0.25">
      <c r="G1287" s="2"/>
    </row>
    <row r="1288" spans="7:7" s="6" customFormat="1" x14ac:dyDescent="0.25">
      <c r="G1288" s="2"/>
    </row>
    <row r="1289" spans="7:7" s="6" customFormat="1" x14ac:dyDescent="0.25">
      <c r="G1289" s="2"/>
    </row>
    <row r="1290" spans="7:7" s="6" customFormat="1" x14ac:dyDescent="0.25">
      <c r="G1290" s="2"/>
    </row>
    <row r="1291" spans="7:7" s="6" customFormat="1" x14ac:dyDescent="0.25">
      <c r="G1291" s="2"/>
    </row>
    <row r="1292" spans="7:7" s="6" customFormat="1" x14ac:dyDescent="0.25">
      <c r="G1292" s="2"/>
    </row>
    <row r="1293" spans="7:7" s="6" customFormat="1" x14ac:dyDescent="0.25">
      <c r="G1293" s="2"/>
    </row>
    <row r="1294" spans="7:7" s="6" customFormat="1" x14ac:dyDescent="0.25">
      <c r="G1294" s="2"/>
    </row>
    <row r="1295" spans="7:7" s="6" customFormat="1" x14ac:dyDescent="0.25">
      <c r="G1295" s="2"/>
    </row>
    <row r="1296" spans="7:7" s="6" customFormat="1" x14ac:dyDescent="0.25">
      <c r="G1296" s="2"/>
    </row>
    <row r="1297" spans="7:7" s="6" customFormat="1" x14ac:dyDescent="0.25">
      <c r="G1297" s="2"/>
    </row>
    <row r="1298" spans="7:7" s="6" customFormat="1" x14ac:dyDescent="0.25">
      <c r="G1298" s="2"/>
    </row>
    <row r="1299" spans="7:7" s="6" customFormat="1" x14ac:dyDescent="0.25">
      <c r="G1299" s="2"/>
    </row>
    <row r="1300" spans="7:7" s="6" customFormat="1" x14ac:dyDescent="0.25">
      <c r="G1300" s="2"/>
    </row>
    <row r="1301" spans="7:7" s="6" customFormat="1" x14ac:dyDescent="0.25">
      <c r="G1301" s="2"/>
    </row>
    <row r="1302" spans="7:7" s="6" customFormat="1" x14ac:dyDescent="0.25">
      <c r="G1302" s="2"/>
    </row>
    <row r="1303" spans="7:7" s="6" customFormat="1" x14ac:dyDescent="0.25">
      <c r="G1303" s="2"/>
    </row>
    <row r="1304" spans="7:7" s="6" customFormat="1" x14ac:dyDescent="0.25">
      <c r="G1304" s="2"/>
    </row>
    <row r="1305" spans="7:7" s="6" customFormat="1" x14ac:dyDescent="0.25">
      <c r="G1305" s="2"/>
    </row>
    <row r="1306" spans="7:7" s="6" customFormat="1" x14ac:dyDescent="0.25">
      <c r="G1306" s="2"/>
    </row>
    <row r="1307" spans="7:7" s="6" customFormat="1" x14ac:dyDescent="0.25">
      <c r="G1307" s="2"/>
    </row>
    <row r="1308" spans="7:7" s="6" customFormat="1" x14ac:dyDescent="0.25">
      <c r="G1308" s="2"/>
    </row>
    <row r="1309" spans="7:7" s="6" customFormat="1" x14ac:dyDescent="0.25">
      <c r="G1309" s="2"/>
    </row>
    <row r="1310" spans="7:7" s="6" customFormat="1" x14ac:dyDescent="0.25">
      <c r="G1310" s="2"/>
    </row>
    <row r="1311" spans="7:7" s="6" customFormat="1" x14ac:dyDescent="0.25">
      <c r="G1311" s="2"/>
    </row>
    <row r="1312" spans="7:7" s="6" customFormat="1" x14ac:dyDescent="0.25">
      <c r="G1312" s="2"/>
    </row>
    <row r="1313" spans="7:7" s="6" customFormat="1" x14ac:dyDescent="0.25">
      <c r="G1313" s="2"/>
    </row>
    <row r="1314" spans="7:7" s="6" customFormat="1" x14ac:dyDescent="0.25">
      <c r="G1314" s="2"/>
    </row>
    <row r="1315" spans="7:7" s="6" customFormat="1" x14ac:dyDescent="0.25">
      <c r="G1315" s="2"/>
    </row>
    <row r="1316" spans="7:7" s="6" customFormat="1" x14ac:dyDescent="0.25">
      <c r="G1316" s="2"/>
    </row>
    <row r="1317" spans="7:7" s="6" customFormat="1" x14ac:dyDescent="0.25">
      <c r="G1317" s="2"/>
    </row>
    <row r="1318" spans="7:7" s="6" customFormat="1" x14ac:dyDescent="0.25">
      <c r="G1318" s="2"/>
    </row>
    <row r="1319" spans="7:7" s="6" customFormat="1" x14ac:dyDescent="0.25">
      <c r="G1319" s="2"/>
    </row>
    <row r="1320" spans="7:7" s="6" customFormat="1" x14ac:dyDescent="0.25">
      <c r="G1320" s="2"/>
    </row>
    <row r="1321" spans="7:7" s="6" customFormat="1" x14ac:dyDescent="0.25">
      <c r="G1321" s="2"/>
    </row>
    <row r="1322" spans="7:7" s="6" customFormat="1" x14ac:dyDescent="0.25">
      <c r="G1322" s="2"/>
    </row>
    <row r="1323" spans="7:7" s="6" customFormat="1" x14ac:dyDescent="0.25">
      <c r="G1323" s="2"/>
    </row>
    <row r="1324" spans="7:7" s="6" customFormat="1" x14ac:dyDescent="0.25">
      <c r="G1324" s="2"/>
    </row>
    <row r="1325" spans="7:7" s="6" customFormat="1" x14ac:dyDescent="0.25">
      <c r="G1325" s="2"/>
    </row>
    <row r="1326" spans="7:7" s="6" customFormat="1" x14ac:dyDescent="0.25">
      <c r="G1326" s="2"/>
    </row>
    <row r="1327" spans="7:7" s="6" customFormat="1" x14ac:dyDescent="0.25">
      <c r="G1327" s="2"/>
    </row>
    <row r="1328" spans="7:7" s="6" customFormat="1" x14ac:dyDescent="0.25">
      <c r="G1328" s="2"/>
    </row>
    <row r="1329" spans="7:7" s="6" customFormat="1" x14ac:dyDescent="0.25">
      <c r="G1329" s="2"/>
    </row>
    <row r="1330" spans="7:7" s="6" customFormat="1" x14ac:dyDescent="0.25">
      <c r="G1330" s="2"/>
    </row>
    <row r="1331" spans="7:7" s="6" customFormat="1" x14ac:dyDescent="0.25">
      <c r="G1331" s="2"/>
    </row>
    <row r="1332" spans="7:7" s="6" customFormat="1" x14ac:dyDescent="0.25">
      <c r="G1332" s="2"/>
    </row>
    <row r="1333" spans="7:7" s="6" customFormat="1" x14ac:dyDescent="0.25">
      <c r="G1333" s="2"/>
    </row>
    <row r="1334" spans="7:7" s="6" customFormat="1" x14ac:dyDescent="0.25">
      <c r="G1334" s="2"/>
    </row>
    <row r="1335" spans="7:7" s="6" customFormat="1" x14ac:dyDescent="0.25">
      <c r="G1335" s="2"/>
    </row>
    <row r="1336" spans="7:7" s="6" customFormat="1" x14ac:dyDescent="0.25">
      <c r="G1336" s="2"/>
    </row>
    <row r="1337" spans="7:7" s="6" customFormat="1" x14ac:dyDescent="0.25">
      <c r="G1337" s="2"/>
    </row>
    <row r="1338" spans="7:7" s="6" customFormat="1" x14ac:dyDescent="0.25">
      <c r="G1338" s="2"/>
    </row>
    <row r="1339" spans="7:7" s="6" customFormat="1" x14ac:dyDescent="0.25">
      <c r="G1339" s="2"/>
    </row>
    <row r="1340" spans="7:7" s="6" customFormat="1" x14ac:dyDescent="0.25">
      <c r="G1340" s="2"/>
    </row>
    <row r="1341" spans="7:7" s="6" customFormat="1" x14ac:dyDescent="0.25">
      <c r="G1341" s="2"/>
    </row>
    <row r="1342" spans="7:7" s="6" customFormat="1" x14ac:dyDescent="0.25">
      <c r="G1342" s="2"/>
    </row>
    <row r="1343" spans="7:7" s="6" customFormat="1" x14ac:dyDescent="0.25">
      <c r="G1343" s="2"/>
    </row>
    <row r="1344" spans="7:7" s="6" customFormat="1" x14ac:dyDescent="0.25">
      <c r="G1344" s="2"/>
    </row>
    <row r="1345" spans="7:7" s="6" customFormat="1" x14ac:dyDescent="0.25">
      <c r="G1345" s="2"/>
    </row>
    <row r="1346" spans="7:7" s="6" customFormat="1" x14ac:dyDescent="0.25">
      <c r="G1346" s="2"/>
    </row>
    <row r="1347" spans="7:7" s="6" customFormat="1" x14ac:dyDescent="0.25">
      <c r="G1347" s="2"/>
    </row>
    <row r="1348" spans="7:7" s="6" customFormat="1" x14ac:dyDescent="0.25">
      <c r="G1348" s="2"/>
    </row>
    <row r="1349" spans="7:7" s="6" customFormat="1" x14ac:dyDescent="0.25">
      <c r="G1349" s="2"/>
    </row>
    <row r="1350" spans="7:7" s="6" customFormat="1" x14ac:dyDescent="0.25">
      <c r="G1350" s="2"/>
    </row>
    <row r="1351" spans="7:7" s="6" customFormat="1" x14ac:dyDescent="0.25">
      <c r="G1351" s="2"/>
    </row>
    <row r="1352" spans="7:7" s="6" customFormat="1" x14ac:dyDescent="0.25">
      <c r="G1352" s="2"/>
    </row>
    <row r="1353" spans="7:7" s="6" customFormat="1" x14ac:dyDescent="0.25">
      <c r="G1353" s="2"/>
    </row>
    <row r="1354" spans="7:7" s="6" customFormat="1" x14ac:dyDescent="0.25">
      <c r="G1354" s="2"/>
    </row>
    <row r="1355" spans="7:7" s="6" customFormat="1" x14ac:dyDescent="0.25">
      <c r="G1355" s="2"/>
    </row>
    <row r="1356" spans="7:7" s="6" customFormat="1" x14ac:dyDescent="0.25">
      <c r="G1356" s="2"/>
    </row>
    <row r="1357" spans="7:7" s="6" customFormat="1" x14ac:dyDescent="0.25">
      <c r="G1357" s="2"/>
    </row>
    <row r="1358" spans="7:7" s="6" customFormat="1" x14ac:dyDescent="0.25">
      <c r="G1358" s="2"/>
    </row>
    <row r="1359" spans="7:7" s="6" customFormat="1" x14ac:dyDescent="0.25">
      <c r="G1359" s="2"/>
    </row>
    <row r="1360" spans="7:7" s="6" customFormat="1" x14ac:dyDescent="0.25">
      <c r="G1360" s="2"/>
    </row>
    <row r="1361" spans="7:7" s="6" customFormat="1" x14ac:dyDescent="0.25">
      <c r="G1361" s="2"/>
    </row>
    <row r="1362" spans="7:7" s="6" customFormat="1" x14ac:dyDescent="0.25">
      <c r="G1362" s="2"/>
    </row>
    <row r="1363" spans="7:7" s="6" customFormat="1" x14ac:dyDescent="0.25">
      <c r="G1363" s="2"/>
    </row>
    <row r="1364" spans="7:7" s="6" customFormat="1" x14ac:dyDescent="0.25">
      <c r="G1364" s="2"/>
    </row>
    <row r="1365" spans="7:7" s="6" customFormat="1" x14ac:dyDescent="0.25">
      <c r="G1365" s="2"/>
    </row>
    <row r="1366" spans="7:7" s="6" customFormat="1" x14ac:dyDescent="0.25">
      <c r="G1366" s="2"/>
    </row>
    <row r="1367" spans="7:7" s="6" customFormat="1" x14ac:dyDescent="0.25">
      <c r="G1367" s="2"/>
    </row>
    <row r="1368" spans="7:7" s="6" customFormat="1" x14ac:dyDescent="0.25">
      <c r="G1368" s="2"/>
    </row>
    <row r="1369" spans="7:7" s="6" customFormat="1" x14ac:dyDescent="0.25">
      <c r="G1369" s="2"/>
    </row>
    <row r="1370" spans="7:7" s="6" customFormat="1" x14ac:dyDescent="0.25">
      <c r="G1370" s="2"/>
    </row>
    <row r="1371" spans="7:7" s="6" customFormat="1" x14ac:dyDescent="0.25">
      <c r="G1371" s="2"/>
    </row>
    <row r="1372" spans="7:7" s="6" customFormat="1" x14ac:dyDescent="0.25">
      <c r="G1372" s="2"/>
    </row>
    <row r="1373" spans="7:7" s="6" customFormat="1" x14ac:dyDescent="0.25">
      <c r="G1373" s="2"/>
    </row>
    <row r="1374" spans="7:7" s="6" customFormat="1" x14ac:dyDescent="0.25">
      <c r="G1374" s="2"/>
    </row>
    <row r="1375" spans="7:7" s="6" customFormat="1" x14ac:dyDescent="0.25">
      <c r="G1375" s="2"/>
    </row>
    <row r="1376" spans="7:7" s="6" customFormat="1" x14ac:dyDescent="0.25">
      <c r="G1376" s="2"/>
    </row>
    <row r="1377" spans="7:7" s="6" customFormat="1" x14ac:dyDescent="0.25">
      <c r="G1377" s="2"/>
    </row>
    <row r="1378" spans="7:7" s="6" customFormat="1" x14ac:dyDescent="0.25">
      <c r="G1378" s="2"/>
    </row>
    <row r="1379" spans="7:7" s="6" customFormat="1" x14ac:dyDescent="0.25">
      <c r="G1379" s="2"/>
    </row>
    <row r="1380" spans="7:7" s="6" customFormat="1" x14ac:dyDescent="0.25">
      <c r="G1380" s="2"/>
    </row>
    <row r="1381" spans="7:7" s="6" customFormat="1" x14ac:dyDescent="0.25">
      <c r="G1381" s="2"/>
    </row>
    <row r="1382" spans="7:7" s="6" customFormat="1" x14ac:dyDescent="0.25">
      <c r="G1382" s="2"/>
    </row>
    <row r="1383" spans="7:7" s="6" customFormat="1" x14ac:dyDescent="0.25">
      <c r="G1383" s="2"/>
    </row>
    <row r="1384" spans="7:7" s="6" customFormat="1" x14ac:dyDescent="0.25">
      <c r="G1384" s="2"/>
    </row>
    <row r="1385" spans="7:7" s="6" customFormat="1" x14ac:dyDescent="0.25">
      <c r="G1385" s="2"/>
    </row>
    <row r="1386" spans="7:7" s="6" customFormat="1" x14ac:dyDescent="0.25">
      <c r="G1386" s="2"/>
    </row>
    <row r="1387" spans="7:7" s="6" customFormat="1" x14ac:dyDescent="0.25">
      <c r="G1387" s="2"/>
    </row>
    <row r="1388" spans="7:7" s="6" customFormat="1" x14ac:dyDescent="0.25">
      <c r="G1388" s="2"/>
    </row>
    <row r="1389" spans="7:7" s="6" customFormat="1" x14ac:dyDescent="0.25">
      <c r="G1389" s="2"/>
    </row>
    <row r="1390" spans="7:7" s="6" customFormat="1" x14ac:dyDescent="0.25">
      <c r="G1390" s="2"/>
    </row>
    <row r="1391" spans="7:7" s="6" customFormat="1" x14ac:dyDescent="0.25">
      <c r="G1391" s="2"/>
    </row>
    <row r="1392" spans="7:7" s="6" customFormat="1" x14ac:dyDescent="0.25">
      <c r="G1392" s="2"/>
    </row>
    <row r="1393" spans="7:7" s="6" customFormat="1" x14ac:dyDescent="0.25">
      <c r="G1393" s="2"/>
    </row>
    <row r="1394" spans="7:7" s="6" customFormat="1" x14ac:dyDescent="0.25">
      <c r="G1394" s="2"/>
    </row>
    <row r="1395" spans="7:7" s="6" customFormat="1" x14ac:dyDescent="0.25">
      <c r="G1395" s="2"/>
    </row>
    <row r="1396" spans="7:7" s="6" customFormat="1" x14ac:dyDescent="0.25">
      <c r="G1396" s="2"/>
    </row>
    <row r="1397" spans="7:7" s="6" customFormat="1" x14ac:dyDescent="0.25">
      <c r="G1397" s="2"/>
    </row>
    <row r="1398" spans="7:7" s="6" customFormat="1" x14ac:dyDescent="0.25">
      <c r="G1398" s="2"/>
    </row>
    <row r="1399" spans="7:7" s="6" customFormat="1" x14ac:dyDescent="0.25">
      <c r="G1399" s="2"/>
    </row>
    <row r="1400" spans="7:7" s="6" customFormat="1" x14ac:dyDescent="0.25">
      <c r="G1400" s="2"/>
    </row>
    <row r="1401" spans="7:7" s="6" customFormat="1" x14ac:dyDescent="0.25">
      <c r="G1401" s="2"/>
    </row>
    <row r="1402" spans="7:7" s="6" customFormat="1" x14ac:dyDescent="0.25">
      <c r="G1402" s="2"/>
    </row>
    <row r="1403" spans="7:7" s="6" customFormat="1" x14ac:dyDescent="0.25">
      <c r="G1403" s="2"/>
    </row>
    <row r="1404" spans="7:7" s="6" customFormat="1" x14ac:dyDescent="0.25">
      <c r="G1404" s="2"/>
    </row>
    <row r="1405" spans="7:7" s="6" customFormat="1" x14ac:dyDescent="0.25">
      <c r="G1405" s="2"/>
    </row>
    <row r="1406" spans="7:7" s="6" customFormat="1" x14ac:dyDescent="0.25">
      <c r="G1406" s="2"/>
    </row>
    <row r="1407" spans="7:7" s="6" customFormat="1" x14ac:dyDescent="0.25">
      <c r="G1407" s="2"/>
    </row>
    <row r="1408" spans="7:7" s="6" customFormat="1" x14ac:dyDescent="0.25">
      <c r="G1408" s="2"/>
    </row>
    <row r="1409" spans="7:7" s="6" customFormat="1" x14ac:dyDescent="0.25">
      <c r="G1409" s="2"/>
    </row>
    <row r="1410" spans="7:7" s="6" customFormat="1" x14ac:dyDescent="0.25">
      <c r="G1410" s="2"/>
    </row>
    <row r="1411" spans="7:7" s="6" customFormat="1" x14ac:dyDescent="0.25">
      <c r="G1411" s="2"/>
    </row>
    <row r="1412" spans="7:7" s="6" customFormat="1" x14ac:dyDescent="0.25">
      <c r="G1412" s="2"/>
    </row>
    <row r="1413" spans="7:7" s="6" customFormat="1" x14ac:dyDescent="0.25">
      <c r="G1413" s="2"/>
    </row>
    <row r="1414" spans="7:7" s="6" customFormat="1" x14ac:dyDescent="0.25">
      <c r="G1414" s="2"/>
    </row>
    <row r="1415" spans="7:7" s="6" customFormat="1" x14ac:dyDescent="0.25">
      <c r="G1415" s="2"/>
    </row>
    <row r="1416" spans="7:7" s="6" customFormat="1" x14ac:dyDescent="0.25">
      <c r="G1416" s="2"/>
    </row>
    <row r="1417" spans="7:7" s="6" customFormat="1" x14ac:dyDescent="0.25">
      <c r="G1417" s="2"/>
    </row>
    <row r="1418" spans="7:7" s="6" customFormat="1" x14ac:dyDescent="0.25">
      <c r="G1418" s="2"/>
    </row>
    <row r="1419" spans="7:7" s="6" customFormat="1" x14ac:dyDescent="0.25">
      <c r="G1419" s="2"/>
    </row>
    <row r="1420" spans="7:7" s="6" customFormat="1" x14ac:dyDescent="0.25">
      <c r="G1420" s="2"/>
    </row>
    <row r="1421" spans="7:7" s="6" customFormat="1" x14ac:dyDescent="0.25">
      <c r="G1421" s="2"/>
    </row>
    <row r="1422" spans="7:7" s="6" customFormat="1" x14ac:dyDescent="0.25">
      <c r="G1422" s="2"/>
    </row>
    <row r="1423" spans="7:7" s="6" customFormat="1" x14ac:dyDescent="0.25">
      <c r="G1423" s="2"/>
    </row>
    <row r="1424" spans="7:7" s="6" customFormat="1" x14ac:dyDescent="0.25">
      <c r="G1424" s="2"/>
    </row>
    <row r="1425" spans="7:7" s="6" customFormat="1" x14ac:dyDescent="0.25">
      <c r="G1425" s="2"/>
    </row>
    <row r="1426" spans="7:7" s="6" customFormat="1" x14ac:dyDescent="0.25">
      <c r="G1426" s="2"/>
    </row>
    <row r="1427" spans="7:7" s="6" customFormat="1" x14ac:dyDescent="0.25">
      <c r="G1427" s="2"/>
    </row>
    <row r="1428" spans="7:7" s="6" customFormat="1" x14ac:dyDescent="0.25">
      <c r="G1428" s="2"/>
    </row>
    <row r="1429" spans="7:7" s="6" customFormat="1" x14ac:dyDescent="0.25">
      <c r="G1429" s="2"/>
    </row>
    <row r="1430" spans="7:7" s="6" customFormat="1" x14ac:dyDescent="0.25">
      <c r="G1430" s="2"/>
    </row>
    <row r="1431" spans="7:7" s="6" customFormat="1" x14ac:dyDescent="0.25">
      <c r="G1431" s="2"/>
    </row>
    <row r="1432" spans="7:7" s="6" customFormat="1" x14ac:dyDescent="0.25">
      <c r="G1432" s="2"/>
    </row>
    <row r="1433" spans="7:7" s="6" customFormat="1" x14ac:dyDescent="0.25">
      <c r="G1433" s="2"/>
    </row>
    <row r="1434" spans="7:7" s="6" customFormat="1" x14ac:dyDescent="0.25">
      <c r="G1434" s="2"/>
    </row>
    <row r="1435" spans="7:7" s="6" customFormat="1" x14ac:dyDescent="0.25">
      <c r="G1435" s="2"/>
    </row>
    <row r="1436" spans="7:7" s="6" customFormat="1" x14ac:dyDescent="0.25">
      <c r="G1436" s="2"/>
    </row>
    <row r="1437" spans="7:7" s="6" customFormat="1" x14ac:dyDescent="0.25">
      <c r="G1437" s="2"/>
    </row>
    <row r="1438" spans="7:7" s="6" customFormat="1" x14ac:dyDescent="0.25">
      <c r="G1438" s="2"/>
    </row>
    <row r="1439" spans="7:7" s="6" customFormat="1" x14ac:dyDescent="0.25">
      <c r="G1439" s="2"/>
    </row>
    <row r="1440" spans="7:7" s="6" customFormat="1" x14ac:dyDescent="0.25">
      <c r="G1440" s="2"/>
    </row>
    <row r="1441" spans="7:7" s="6" customFormat="1" x14ac:dyDescent="0.25">
      <c r="G1441" s="2"/>
    </row>
    <row r="1442" spans="7:7" s="6" customFormat="1" x14ac:dyDescent="0.25">
      <c r="G1442" s="2"/>
    </row>
    <row r="1443" spans="7:7" s="6" customFormat="1" x14ac:dyDescent="0.25">
      <c r="G1443" s="2"/>
    </row>
    <row r="1444" spans="7:7" s="6" customFormat="1" x14ac:dyDescent="0.25">
      <c r="G1444" s="2"/>
    </row>
    <row r="1445" spans="7:7" s="6" customFormat="1" x14ac:dyDescent="0.25">
      <c r="G1445" s="2"/>
    </row>
    <row r="1446" spans="7:7" s="6" customFormat="1" x14ac:dyDescent="0.25">
      <c r="G1446" s="2"/>
    </row>
    <row r="1447" spans="7:7" s="6" customFormat="1" x14ac:dyDescent="0.25">
      <c r="G1447" s="2"/>
    </row>
    <row r="1448" spans="7:7" s="6" customFormat="1" x14ac:dyDescent="0.25">
      <c r="G1448" s="2"/>
    </row>
    <row r="1449" spans="7:7" s="6" customFormat="1" x14ac:dyDescent="0.25">
      <c r="G1449" s="2"/>
    </row>
    <row r="1450" spans="7:7" s="6" customFormat="1" x14ac:dyDescent="0.25">
      <c r="G1450" s="2"/>
    </row>
    <row r="1451" spans="7:7" s="6" customFormat="1" x14ac:dyDescent="0.25">
      <c r="G1451" s="2"/>
    </row>
    <row r="1452" spans="7:7" s="6" customFormat="1" x14ac:dyDescent="0.25">
      <c r="G1452" s="2"/>
    </row>
    <row r="1453" spans="7:7" s="6" customFormat="1" x14ac:dyDescent="0.25">
      <c r="G1453" s="2"/>
    </row>
    <row r="1454" spans="7:7" s="6" customFormat="1" x14ac:dyDescent="0.25">
      <c r="G1454" s="2"/>
    </row>
    <row r="1455" spans="7:7" s="6" customFormat="1" x14ac:dyDescent="0.25">
      <c r="G1455" s="2"/>
    </row>
    <row r="1456" spans="7:7" s="6" customFormat="1" x14ac:dyDescent="0.25">
      <c r="G1456" s="2"/>
    </row>
    <row r="1457" spans="7:7" s="6" customFormat="1" x14ac:dyDescent="0.25">
      <c r="G1457" s="2"/>
    </row>
    <row r="1458" spans="7:7" s="6" customFormat="1" x14ac:dyDescent="0.25">
      <c r="G1458" s="2"/>
    </row>
    <row r="1459" spans="7:7" s="6" customFormat="1" x14ac:dyDescent="0.25">
      <c r="G1459" s="2"/>
    </row>
    <row r="1460" spans="7:7" s="6" customFormat="1" x14ac:dyDescent="0.25">
      <c r="G1460" s="2"/>
    </row>
    <row r="1461" spans="7:7" s="6" customFormat="1" x14ac:dyDescent="0.25">
      <c r="G1461" s="2"/>
    </row>
    <row r="1462" spans="7:7" s="6" customFormat="1" x14ac:dyDescent="0.25">
      <c r="G1462" s="2"/>
    </row>
    <row r="1463" spans="7:7" s="6" customFormat="1" x14ac:dyDescent="0.25">
      <c r="G1463" s="2"/>
    </row>
    <row r="1464" spans="7:7" s="6" customFormat="1" x14ac:dyDescent="0.25">
      <c r="G1464" s="2"/>
    </row>
    <row r="1465" spans="7:7" s="6" customFormat="1" x14ac:dyDescent="0.25">
      <c r="G1465" s="2"/>
    </row>
    <row r="1466" spans="7:7" s="6" customFormat="1" x14ac:dyDescent="0.25">
      <c r="G1466" s="2"/>
    </row>
    <row r="1467" spans="7:7" s="6" customFormat="1" x14ac:dyDescent="0.25">
      <c r="G1467" s="2"/>
    </row>
    <row r="1468" spans="7:7" s="6" customFormat="1" x14ac:dyDescent="0.25">
      <c r="G1468" s="2"/>
    </row>
    <row r="1469" spans="7:7" s="6" customFormat="1" x14ac:dyDescent="0.25">
      <c r="G1469" s="2"/>
    </row>
    <row r="1470" spans="7:7" s="6" customFormat="1" x14ac:dyDescent="0.25">
      <c r="G1470" s="2"/>
    </row>
    <row r="1471" spans="7:7" s="6" customFormat="1" x14ac:dyDescent="0.25">
      <c r="G1471" s="2"/>
    </row>
    <row r="1472" spans="7:7" s="6" customFormat="1" x14ac:dyDescent="0.25">
      <c r="G1472" s="2"/>
    </row>
    <row r="1473" spans="7:7" s="6" customFormat="1" x14ac:dyDescent="0.25">
      <c r="G1473" s="2"/>
    </row>
    <row r="1474" spans="7:7" s="6" customFormat="1" x14ac:dyDescent="0.25">
      <c r="G1474" s="2"/>
    </row>
    <row r="1475" spans="7:7" s="6" customFormat="1" x14ac:dyDescent="0.25">
      <c r="G1475" s="2"/>
    </row>
    <row r="1476" spans="7:7" s="6" customFormat="1" x14ac:dyDescent="0.25">
      <c r="G1476" s="2"/>
    </row>
    <row r="1477" spans="7:7" s="6" customFormat="1" x14ac:dyDescent="0.25">
      <c r="G1477" s="2"/>
    </row>
    <row r="1478" spans="7:7" s="6" customFormat="1" x14ac:dyDescent="0.25">
      <c r="G1478" s="2"/>
    </row>
    <row r="1479" spans="7:7" s="6" customFormat="1" x14ac:dyDescent="0.25">
      <c r="G1479" s="2"/>
    </row>
    <row r="1480" spans="7:7" s="6" customFormat="1" x14ac:dyDescent="0.25">
      <c r="G1480" s="2"/>
    </row>
    <row r="1481" spans="7:7" s="6" customFormat="1" x14ac:dyDescent="0.25">
      <c r="G1481" s="2"/>
    </row>
    <row r="1482" spans="7:7" s="6" customFormat="1" x14ac:dyDescent="0.25">
      <c r="G1482" s="2"/>
    </row>
    <row r="1483" spans="7:7" s="6" customFormat="1" x14ac:dyDescent="0.25">
      <c r="G1483" s="2"/>
    </row>
    <row r="1484" spans="7:7" s="6" customFormat="1" x14ac:dyDescent="0.25">
      <c r="G1484" s="2"/>
    </row>
    <row r="1485" spans="7:7" s="6" customFormat="1" x14ac:dyDescent="0.25">
      <c r="G1485" s="2"/>
    </row>
    <row r="1486" spans="7:7" s="6" customFormat="1" x14ac:dyDescent="0.25">
      <c r="G1486" s="2"/>
    </row>
    <row r="1487" spans="7:7" s="6" customFormat="1" x14ac:dyDescent="0.25">
      <c r="G1487" s="2"/>
    </row>
    <row r="1488" spans="7:7" s="6" customFormat="1" x14ac:dyDescent="0.25">
      <c r="G1488" s="2"/>
    </row>
    <row r="1489" spans="7:7" s="6" customFormat="1" x14ac:dyDescent="0.25">
      <c r="G1489" s="2"/>
    </row>
    <row r="1490" spans="7:7" s="6" customFormat="1" x14ac:dyDescent="0.25">
      <c r="G1490" s="2"/>
    </row>
    <row r="1491" spans="7:7" s="6" customFormat="1" x14ac:dyDescent="0.25">
      <c r="G1491" s="2"/>
    </row>
    <row r="1492" spans="7:7" s="6" customFormat="1" x14ac:dyDescent="0.25">
      <c r="G1492" s="2"/>
    </row>
    <row r="1493" spans="7:7" s="6" customFormat="1" x14ac:dyDescent="0.25">
      <c r="G1493" s="2"/>
    </row>
    <row r="1494" spans="7:7" s="6" customFormat="1" x14ac:dyDescent="0.25">
      <c r="G1494" s="2"/>
    </row>
    <row r="1495" spans="7:7" s="6" customFormat="1" x14ac:dyDescent="0.25">
      <c r="G1495" s="2"/>
    </row>
    <row r="1496" spans="7:7" s="6" customFormat="1" x14ac:dyDescent="0.25">
      <c r="G1496" s="2"/>
    </row>
    <row r="1497" spans="7:7" s="6" customFormat="1" x14ac:dyDescent="0.25">
      <c r="G1497" s="2"/>
    </row>
    <row r="1498" spans="7:7" s="6" customFormat="1" x14ac:dyDescent="0.25">
      <c r="G1498" s="2"/>
    </row>
    <row r="1499" spans="7:7" s="6" customFormat="1" x14ac:dyDescent="0.25">
      <c r="G1499" s="2"/>
    </row>
    <row r="1500" spans="7:7" s="6" customFormat="1" x14ac:dyDescent="0.25">
      <c r="G1500" s="2"/>
    </row>
    <row r="1501" spans="7:7" s="6" customFormat="1" x14ac:dyDescent="0.25">
      <c r="G1501" s="2"/>
    </row>
    <row r="1502" spans="7:7" s="6" customFormat="1" x14ac:dyDescent="0.25">
      <c r="G1502" s="2"/>
    </row>
    <row r="1503" spans="7:7" s="6" customFormat="1" x14ac:dyDescent="0.25">
      <c r="G1503" s="2"/>
    </row>
    <row r="1504" spans="7:7" s="6" customFormat="1" x14ac:dyDescent="0.25">
      <c r="G1504" s="2"/>
    </row>
    <row r="1505" spans="7:7" s="6" customFormat="1" x14ac:dyDescent="0.25">
      <c r="G1505" s="2"/>
    </row>
    <row r="1506" spans="7:7" s="6" customFormat="1" x14ac:dyDescent="0.25">
      <c r="G1506" s="2"/>
    </row>
    <row r="1507" spans="7:7" s="6" customFormat="1" x14ac:dyDescent="0.25">
      <c r="G1507" s="2"/>
    </row>
    <row r="1508" spans="7:7" s="6" customFormat="1" x14ac:dyDescent="0.25">
      <c r="G1508" s="2"/>
    </row>
    <row r="1509" spans="7:7" s="6" customFormat="1" x14ac:dyDescent="0.25">
      <c r="G1509" s="2"/>
    </row>
    <row r="1510" spans="7:7" s="6" customFormat="1" x14ac:dyDescent="0.25">
      <c r="G1510" s="2"/>
    </row>
    <row r="1511" spans="7:7" s="6" customFormat="1" x14ac:dyDescent="0.25">
      <c r="G1511" s="2"/>
    </row>
    <row r="1512" spans="7:7" s="6" customFormat="1" x14ac:dyDescent="0.25">
      <c r="G1512" s="2"/>
    </row>
    <row r="1513" spans="7:7" s="6" customFormat="1" x14ac:dyDescent="0.25">
      <c r="G1513" s="2"/>
    </row>
    <row r="1514" spans="7:7" s="6" customFormat="1" x14ac:dyDescent="0.25">
      <c r="G1514" s="2"/>
    </row>
    <row r="1515" spans="7:7" s="6" customFormat="1" x14ac:dyDescent="0.25">
      <c r="G1515" s="2"/>
    </row>
    <row r="1516" spans="7:7" s="6" customFormat="1" x14ac:dyDescent="0.25">
      <c r="G1516" s="2"/>
    </row>
    <row r="1517" spans="7:7" s="6" customFormat="1" x14ac:dyDescent="0.25">
      <c r="G1517" s="2"/>
    </row>
    <row r="1518" spans="7:7" s="6" customFormat="1" x14ac:dyDescent="0.25">
      <c r="G1518" s="2"/>
    </row>
    <row r="1519" spans="7:7" s="6" customFormat="1" x14ac:dyDescent="0.25">
      <c r="G1519" s="2"/>
    </row>
    <row r="1520" spans="7:7" s="6" customFormat="1" x14ac:dyDescent="0.25">
      <c r="G1520" s="2"/>
    </row>
    <row r="1521" spans="7:7" s="6" customFormat="1" x14ac:dyDescent="0.25">
      <c r="G1521" s="2"/>
    </row>
    <row r="1522" spans="7:7" s="6" customFormat="1" x14ac:dyDescent="0.25">
      <c r="G1522" s="2"/>
    </row>
    <row r="1523" spans="7:7" s="6" customFormat="1" x14ac:dyDescent="0.25">
      <c r="G1523" s="2"/>
    </row>
    <row r="1524" spans="7:7" s="6" customFormat="1" x14ac:dyDescent="0.25">
      <c r="G1524" s="2"/>
    </row>
    <row r="1525" spans="7:7" s="6" customFormat="1" x14ac:dyDescent="0.25">
      <c r="G1525" s="2"/>
    </row>
    <row r="1526" spans="7:7" s="6" customFormat="1" x14ac:dyDescent="0.25">
      <c r="G1526" s="2"/>
    </row>
    <row r="1527" spans="7:7" s="6" customFormat="1" x14ac:dyDescent="0.25">
      <c r="G1527" s="2"/>
    </row>
    <row r="1528" spans="7:7" s="6" customFormat="1" x14ac:dyDescent="0.25">
      <c r="G1528" s="2"/>
    </row>
    <row r="1529" spans="7:7" s="6" customFormat="1" x14ac:dyDescent="0.25">
      <c r="G1529" s="2"/>
    </row>
    <row r="1530" spans="7:7" s="6" customFormat="1" x14ac:dyDescent="0.25">
      <c r="G1530" s="2"/>
    </row>
    <row r="1531" spans="7:7" s="6" customFormat="1" x14ac:dyDescent="0.25">
      <c r="G1531" s="2"/>
    </row>
    <row r="1532" spans="7:7" s="6" customFormat="1" x14ac:dyDescent="0.25">
      <c r="G1532" s="2"/>
    </row>
    <row r="1533" spans="7:7" s="6" customFormat="1" x14ac:dyDescent="0.25">
      <c r="G1533" s="2"/>
    </row>
    <row r="1534" spans="7:7" s="6" customFormat="1" x14ac:dyDescent="0.25">
      <c r="G1534" s="2"/>
    </row>
    <row r="1535" spans="7:7" s="6" customFormat="1" x14ac:dyDescent="0.25">
      <c r="G1535" s="2"/>
    </row>
    <row r="1536" spans="7:7" s="6" customFormat="1" x14ac:dyDescent="0.25">
      <c r="G1536" s="2"/>
    </row>
    <row r="1537" spans="7:7" s="6" customFormat="1" x14ac:dyDescent="0.25">
      <c r="G1537" s="2"/>
    </row>
    <row r="1538" spans="7:7" s="6" customFormat="1" x14ac:dyDescent="0.25">
      <c r="G1538" s="2"/>
    </row>
    <row r="1539" spans="7:7" s="6" customFormat="1" x14ac:dyDescent="0.25">
      <c r="G1539" s="2"/>
    </row>
    <row r="1540" spans="7:7" s="6" customFormat="1" x14ac:dyDescent="0.25">
      <c r="G1540" s="2"/>
    </row>
    <row r="1541" spans="7:7" s="6" customFormat="1" x14ac:dyDescent="0.25">
      <c r="G1541" s="2"/>
    </row>
    <row r="1542" spans="7:7" s="6" customFormat="1" x14ac:dyDescent="0.25">
      <c r="G1542" s="2"/>
    </row>
    <row r="1543" spans="7:7" s="6" customFormat="1" x14ac:dyDescent="0.25">
      <c r="G1543" s="2"/>
    </row>
    <row r="1544" spans="7:7" s="6" customFormat="1" x14ac:dyDescent="0.25">
      <c r="G1544" s="2"/>
    </row>
    <row r="1545" spans="7:7" s="6" customFormat="1" x14ac:dyDescent="0.25">
      <c r="G1545" s="2"/>
    </row>
    <row r="1546" spans="7:7" s="6" customFormat="1" x14ac:dyDescent="0.25">
      <c r="G1546" s="2"/>
    </row>
    <row r="1547" spans="7:7" s="6" customFormat="1" x14ac:dyDescent="0.25">
      <c r="G1547" s="2"/>
    </row>
    <row r="1548" spans="7:7" s="6" customFormat="1" x14ac:dyDescent="0.25">
      <c r="G1548" s="2"/>
    </row>
    <row r="1549" spans="7:7" s="6" customFormat="1" x14ac:dyDescent="0.25">
      <c r="G1549" s="2"/>
    </row>
    <row r="1550" spans="7:7" s="6" customFormat="1" x14ac:dyDescent="0.25">
      <c r="G1550" s="2"/>
    </row>
    <row r="1551" spans="7:7" s="6" customFormat="1" x14ac:dyDescent="0.25">
      <c r="G1551" s="2"/>
    </row>
    <row r="1552" spans="7:7" s="6" customFormat="1" x14ac:dyDescent="0.25">
      <c r="G1552" s="2"/>
    </row>
    <row r="1553" spans="7:7" s="6" customFormat="1" x14ac:dyDescent="0.25">
      <c r="G1553" s="2"/>
    </row>
    <row r="1554" spans="7:7" s="6" customFormat="1" x14ac:dyDescent="0.25">
      <c r="G1554" s="2"/>
    </row>
    <row r="1555" spans="7:7" s="6" customFormat="1" x14ac:dyDescent="0.25">
      <c r="G1555" s="2"/>
    </row>
    <row r="1556" spans="7:7" s="6" customFormat="1" x14ac:dyDescent="0.25">
      <c r="G1556" s="2"/>
    </row>
    <row r="1557" spans="7:7" s="6" customFormat="1" x14ac:dyDescent="0.25">
      <c r="G1557" s="2"/>
    </row>
    <row r="1558" spans="7:7" s="6" customFormat="1" x14ac:dyDescent="0.25">
      <c r="G1558" s="2"/>
    </row>
    <row r="1559" spans="7:7" s="6" customFormat="1" x14ac:dyDescent="0.25">
      <c r="G1559" s="2"/>
    </row>
    <row r="1560" spans="7:7" s="6" customFormat="1" x14ac:dyDescent="0.25">
      <c r="G1560" s="2"/>
    </row>
    <row r="1561" spans="7:7" s="6" customFormat="1" x14ac:dyDescent="0.25">
      <c r="G1561" s="2"/>
    </row>
    <row r="1562" spans="7:7" s="6" customFormat="1" x14ac:dyDescent="0.25">
      <c r="G1562" s="2"/>
    </row>
    <row r="1563" spans="7:7" s="6" customFormat="1" x14ac:dyDescent="0.25">
      <c r="G1563" s="2"/>
    </row>
    <row r="1564" spans="7:7" s="6" customFormat="1" x14ac:dyDescent="0.25">
      <c r="G1564" s="2"/>
    </row>
    <row r="1565" spans="7:7" s="6" customFormat="1" x14ac:dyDescent="0.25">
      <c r="G1565" s="2"/>
    </row>
    <row r="1566" spans="7:7" s="6" customFormat="1" x14ac:dyDescent="0.25">
      <c r="G1566" s="2"/>
    </row>
    <row r="1567" spans="7:7" s="6" customFormat="1" x14ac:dyDescent="0.25">
      <c r="G1567" s="2"/>
    </row>
    <row r="1568" spans="7:7" s="6" customFormat="1" x14ac:dyDescent="0.25">
      <c r="G1568" s="2"/>
    </row>
    <row r="1569" spans="7:7" s="6" customFormat="1" x14ac:dyDescent="0.25">
      <c r="G1569" s="2"/>
    </row>
    <row r="1570" spans="7:7" s="6" customFormat="1" x14ac:dyDescent="0.25">
      <c r="G1570" s="2"/>
    </row>
    <row r="1571" spans="7:7" s="6" customFormat="1" x14ac:dyDescent="0.25">
      <c r="G1571" s="2"/>
    </row>
    <row r="1572" spans="7:7" s="6" customFormat="1" x14ac:dyDescent="0.25">
      <c r="G1572" s="2"/>
    </row>
    <row r="1573" spans="7:7" s="6" customFormat="1" x14ac:dyDescent="0.25">
      <c r="G1573" s="2"/>
    </row>
    <row r="1574" spans="7:7" s="6" customFormat="1" x14ac:dyDescent="0.25">
      <c r="G1574" s="2"/>
    </row>
    <row r="1575" spans="7:7" s="6" customFormat="1" x14ac:dyDescent="0.25">
      <c r="G1575" s="2"/>
    </row>
    <row r="1576" spans="7:7" s="6" customFormat="1" x14ac:dyDescent="0.25">
      <c r="G1576" s="2"/>
    </row>
    <row r="1577" spans="7:7" s="6" customFormat="1" x14ac:dyDescent="0.25">
      <c r="G1577" s="2"/>
    </row>
    <row r="1578" spans="7:7" s="6" customFormat="1" x14ac:dyDescent="0.25">
      <c r="G1578" s="2"/>
    </row>
    <row r="1579" spans="7:7" s="6" customFormat="1" x14ac:dyDescent="0.25">
      <c r="G1579" s="2"/>
    </row>
    <row r="1580" spans="7:7" s="6" customFormat="1" x14ac:dyDescent="0.25">
      <c r="G1580" s="2"/>
    </row>
    <row r="1581" spans="7:7" s="6" customFormat="1" x14ac:dyDescent="0.25">
      <c r="G1581" s="2"/>
    </row>
    <row r="1582" spans="7:7" s="6" customFormat="1" x14ac:dyDescent="0.25">
      <c r="G1582" s="2"/>
    </row>
    <row r="1583" spans="7:7" s="6" customFormat="1" x14ac:dyDescent="0.25">
      <c r="G1583" s="2"/>
    </row>
    <row r="1584" spans="7:7" s="6" customFormat="1" x14ac:dyDescent="0.25">
      <c r="G1584" s="2"/>
    </row>
    <row r="1585" spans="7:7" s="6" customFormat="1" x14ac:dyDescent="0.25">
      <c r="G1585" s="2"/>
    </row>
    <row r="1586" spans="7:7" s="6" customFormat="1" x14ac:dyDescent="0.25">
      <c r="G1586" s="2"/>
    </row>
    <row r="1587" spans="7:7" s="6" customFormat="1" x14ac:dyDescent="0.25">
      <c r="G1587" s="2"/>
    </row>
    <row r="1588" spans="7:7" s="6" customFormat="1" x14ac:dyDescent="0.25">
      <c r="G1588" s="2"/>
    </row>
    <row r="1589" spans="7:7" s="6" customFormat="1" x14ac:dyDescent="0.25">
      <c r="G1589" s="2"/>
    </row>
    <row r="1590" spans="7:7" s="6" customFormat="1" x14ac:dyDescent="0.25">
      <c r="G1590" s="2"/>
    </row>
    <row r="1591" spans="7:7" s="6" customFormat="1" x14ac:dyDescent="0.25">
      <c r="G1591" s="2"/>
    </row>
    <row r="1592" spans="7:7" s="6" customFormat="1" x14ac:dyDescent="0.25">
      <c r="G1592" s="2"/>
    </row>
    <row r="1593" spans="7:7" s="6" customFormat="1" x14ac:dyDescent="0.25">
      <c r="G1593" s="2"/>
    </row>
    <row r="1594" spans="7:7" s="6" customFormat="1" x14ac:dyDescent="0.25">
      <c r="G1594" s="2"/>
    </row>
    <row r="1595" spans="7:7" s="6" customFormat="1" x14ac:dyDescent="0.25">
      <c r="G1595" s="2"/>
    </row>
    <row r="1596" spans="7:7" s="6" customFormat="1" x14ac:dyDescent="0.25">
      <c r="G1596" s="2"/>
    </row>
    <row r="1597" spans="7:7" s="6" customFormat="1" x14ac:dyDescent="0.25">
      <c r="G1597" s="2"/>
    </row>
    <row r="1598" spans="7:7" s="6" customFormat="1" x14ac:dyDescent="0.25">
      <c r="G1598" s="2"/>
    </row>
    <row r="1599" spans="7:7" s="6" customFormat="1" x14ac:dyDescent="0.25">
      <c r="G1599" s="2"/>
    </row>
    <row r="1600" spans="7:7" s="6" customFormat="1" x14ac:dyDescent="0.25">
      <c r="G1600" s="2"/>
    </row>
    <row r="1601" spans="7:7" s="6" customFormat="1" x14ac:dyDescent="0.25">
      <c r="G1601" s="2"/>
    </row>
    <row r="1602" spans="7:7" s="6" customFormat="1" x14ac:dyDescent="0.25">
      <c r="G1602" s="2"/>
    </row>
    <row r="1603" spans="7:7" s="6" customFormat="1" x14ac:dyDescent="0.25">
      <c r="G1603" s="2"/>
    </row>
    <row r="1604" spans="7:7" s="6" customFormat="1" x14ac:dyDescent="0.25">
      <c r="G1604" s="2"/>
    </row>
    <row r="1605" spans="7:7" s="6" customFormat="1" x14ac:dyDescent="0.25">
      <c r="G1605" s="2"/>
    </row>
    <row r="1606" spans="7:7" s="6" customFormat="1" x14ac:dyDescent="0.25">
      <c r="G1606" s="2"/>
    </row>
    <row r="1607" spans="7:7" s="6" customFormat="1" x14ac:dyDescent="0.25">
      <c r="G1607" s="2"/>
    </row>
    <row r="1608" spans="7:7" s="6" customFormat="1" x14ac:dyDescent="0.25">
      <c r="G1608" s="2"/>
    </row>
    <row r="1609" spans="7:7" s="6" customFormat="1" x14ac:dyDescent="0.25">
      <c r="G1609" s="2"/>
    </row>
    <row r="1610" spans="7:7" s="6" customFormat="1" x14ac:dyDescent="0.25">
      <c r="G1610" s="2"/>
    </row>
    <row r="1611" spans="7:7" s="6" customFormat="1" x14ac:dyDescent="0.25">
      <c r="G1611" s="2"/>
    </row>
    <row r="1612" spans="7:7" s="6" customFormat="1" x14ac:dyDescent="0.25">
      <c r="G1612" s="2"/>
    </row>
    <row r="1613" spans="7:7" s="6" customFormat="1" x14ac:dyDescent="0.25">
      <c r="G1613" s="2"/>
    </row>
    <row r="1614" spans="7:7" s="6" customFormat="1" x14ac:dyDescent="0.25">
      <c r="G1614" s="2"/>
    </row>
    <row r="1615" spans="7:7" s="6" customFormat="1" x14ac:dyDescent="0.25">
      <c r="G1615" s="2"/>
    </row>
    <row r="1616" spans="7:7" s="6" customFormat="1" x14ac:dyDescent="0.25">
      <c r="G1616" s="2"/>
    </row>
    <row r="1617" spans="7:7" s="6" customFormat="1" x14ac:dyDescent="0.25">
      <c r="G1617" s="2"/>
    </row>
    <row r="1618" spans="7:7" s="6" customFormat="1" x14ac:dyDescent="0.25">
      <c r="G1618" s="2"/>
    </row>
    <row r="1619" spans="7:7" s="6" customFormat="1" x14ac:dyDescent="0.25">
      <c r="G1619" s="2"/>
    </row>
    <row r="1620" spans="7:7" s="6" customFormat="1" x14ac:dyDescent="0.25">
      <c r="G1620" s="2"/>
    </row>
    <row r="1621" spans="7:7" s="6" customFormat="1" x14ac:dyDescent="0.25">
      <c r="G1621" s="2"/>
    </row>
    <row r="1622" spans="7:7" s="6" customFormat="1" x14ac:dyDescent="0.25">
      <c r="G1622" s="2"/>
    </row>
    <row r="1623" spans="7:7" s="6" customFormat="1" x14ac:dyDescent="0.25">
      <c r="G1623" s="2"/>
    </row>
    <row r="1624" spans="7:7" s="6" customFormat="1" x14ac:dyDescent="0.25">
      <c r="G1624" s="2"/>
    </row>
    <row r="1625" spans="7:7" s="6" customFormat="1" x14ac:dyDescent="0.25">
      <c r="G1625" s="2"/>
    </row>
    <row r="1626" spans="7:7" s="6" customFormat="1" x14ac:dyDescent="0.25">
      <c r="G1626" s="2"/>
    </row>
    <row r="1627" spans="7:7" s="6" customFormat="1" x14ac:dyDescent="0.25">
      <c r="G1627" s="2"/>
    </row>
    <row r="1628" spans="7:7" s="6" customFormat="1" x14ac:dyDescent="0.25">
      <c r="G1628" s="2"/>
    </row>
    <row r="1629" spans="7:7" s="6" customFormat="1" x14ac:dyDescent="0.25">
      <c r="G1629" s="2"/>
    </row>
    <row r="1630" spans="7:7" s="6" customFormat="1" x14ac:dyDescent="0.25">
      <c r="G1630" s="2"/>
    </row>
    <row r="1631" spans="7:7" s="6" customFormat="1" x14ac:dyDescent="0.25">
      <c r="G1631" s="2"/>
    </row>
    <row r="1632" spans="7:7" s="6" customFormat="1" x14ac:dyDescent="0.25">
      <c r="G1632" s="2"/>
    </row>
    <row r="1633" spans="7:7" s="6" customFormat="1" x14ac:dyDescent="0.25">
      <c r="G1633" s="2"/>
    </row>
    <row r="1634" spans="7:7" s="6" customFormat="1" x14ac:dyDescent="0.25">
      <c r="G1634" s="2"/>
    </row>
    <row r="1635" spans="7:7" s="6" customFormat="1" x14ac:dyDescent="0.25">
      <c r="G1635" s="2"/>
    </row>
    <row r="1636" spans="7:7" s="6" customFormat="1" x14ac:dyDescent="0.25">
      <c r="G1636" s="2"/>
    </row>
    <row r="1637" spans="7:7" s="6" customFormat="1" x14ac:dyDescent="0.25">
      <c r="G1637" s="2"/>
    </row>
    <row r="1638" spans="7:7" s="6" customFormat="1" x14ac:dyDescent="0.25">
      <c r="G1638" s="2"/>
    </row>
    <row r="1639" spans="7:7" s="6" customFormat="1" x14ac:dyDescent="0.25">
      <c r="G1639" s="2"/>
    </row>
    <row r="1640" spans="7:7" s="6" customFormat="1" x14ac:dyDescent="0.25">
      <c r="G1640" s="2"/>
    </row>
    <row r="1641" spans="7:7" s="6" customFormat="1" x14ac:dyDescent="0.25">
      <c r="G1641" s="2"/>
    </row>
    <row r="1642" spans="7:7" s="6" customFormat="1" x14ac:dyDescent="0.25">
      <c r="G1642" s="2"/>
    </row>
    <row r="1643" spans="7:7" s="6" customFormat="1" x14ac:dyDescent="0.25">
      <c r="G1643" s="2"/>
    </row>
    <row r="1644" spans="7:7" s="6" customFormat="1" x14ac:dyDescent="0.25">
      <c r="G1644" s="2"/>
    </row>
    <row r="1645" spans="7:7" s="6" customFormat="1" x14ac:dyDescent="0.25">
      <c r="G1645" s="2"/>
    </row>
    <row r="1646" spans="7:7" s="6" customFormat="1" x14ac:dyDescent="0.25">
      <c r="G1646" s="2"/>
    </row>
    <row r="1647" spans="7:7" s="6" customFormat="1" x14ac:dyDescent="0.25">
      <c r="G1647" s="2"/>
    </row>
    <row r="1648" spans="7:7" s="6" customFormat="1" x14ac:dyDescent="0.25">
      <c r="G1648" s="2"/>
    </row>
    <row r="1649" spans="7:7" s="6" customFormat="1" x14ac:dyDescent="0.25">
      <c r="G1649" s="2"/>
    </row>
    <row r="1650" spans="7:7" s="6" customFormat="1" x14ac:dyDescent="0.25">
      <c r="G1650" s="2"/>
    </row>
    <row r="1651" spans="7:7" s="6" customFormat="1" x14ac:dyDescent="0.25">
      <c r="G1651" s="2"/>
    </row>
    <row r="1652" spans="7:7" s="6" customFormat="1" x14ac:dyDescent="0.25">
      <c r="G1652" s="2"/>
    </row>
    <row r="1653" spans="7:7" s="6" customFormat="1" x14ac:dyDescent="0.25">
      <c r="G1653" s="2"/>
    </row>
    <row r="1654" spans="7:7" s="6" customFormat="1" x14ac:dyDescent="0.25">
      <c r="G1654" s="2"/>
    </row>
    <row r="1655" spans="7:7" s="6" customFormat="1" x14ac:dyDescent="0.25">
      <c r="G1655" s="2"/>
    </row>
    <row r="1656" spans="7:7" s="6" customFormat="1" x14ac:dyDescent="0.25">
      <c r="G1656" s="2"/>
    </row>
    <row r="1657" spans="7:7" s="6" customFormat="1" x14ac:dyDescent="0.25">
      <c r="G1657" s="2"/>
    </row>
    <row r="1658" spans="7:7" s="6" customFormat="1" x14ac:dyDescent="0.25">
      <c r="G1658" s="2"/>
    </row>
    <row r="1659" spans="7:7" s="6" customFormat="1" x14ac:dyDescent="0.25">
      <c r="G1659" s="2"/>
    </row>
    <row r="1660" spans="7:7" s="6" customFormat="1" x14ac:dyDescent="0.25">
      <c r="G1660" s="2"/>
    </row>
    <row r="1661" spans="7:7" s="6" customFormat="1" x14ac:dyDescent="0.25">
      <c r="G1661" s="2"/>
    </row>
    <row r="1662" spans="7:7" s="6" customFormat="1" x14ac:dyDescent="0.25">
      <c r="G1662" s="2"/>
    </row>
    <row r="1663" spans="7:7" s="6" customFormat="1" x14ac:dyDescent="0.25">
      <c r="G1663" s="2"/>
    </row>
    <row r="1664" spans="7:7" s="6" customFormat="1" x14ac:dyDescent="0.25">
      <c r="G1664" s="2"/>
    </row>
    <row r="1665" spans="7:7" s="6" customFormat="1" x14ac:dyDescent="0.25">
      <c r="G1665" s="2"/>
    </row>
    <row r="1666" spans="7:7" s="6" customFormat="1" x14ac:dyDescent="0.25">
      <c r="G1666" s="2"/>
    </row>
    <row r="1667" spans="7:7" s="6" customFormat="1" x14ac:dyDescent="0.25">
      <c r="G1667" s="2"/>
    </row>
    <row r="1668" spans="7:7" s="6" customFormat="1" x14ac:dyDescent="0.25">
      <c r="G1668" s="2"/>
    </row>
    <row r="1669" spans="7:7" s="6" customFormat="1" x14ac:dyDescent="0.25">
      <c r="G1669" s="2"/>
    </row>
    <row r="1670" spans="7:7" s="6" customFormat="1" x14ac:dyDescent="0.25">
      <c r="G1670" s="2"/>
    </row>
    <row r="1671" spans="7:7" s="6" customFormat="1" x14ac:dyDescent="0.25">
      <c r="G1671" s="2"/>
    </row>
    <row r="1672" spans="7:7" s="6" customFormat="1" x14ac:dyDescent="0.25">
      <c r="G1672" s="2"/>
    </row>
    <row r="1673" spans="7:7" s="6" customFormat="1" x14ac:dyDescent="0.25">
      <c r="G1673" s="2"/>
    </row>
    <row r="1674" spans="7:7" s="6" customFormat="1" x14ac:dyDescent="0.25">
      <c r="G1674" s="2"/>
    </row>
    <row r="1675" spans="7:7" s="6" customFormat="1" x14ac:dyDescent="0.25">
      <c r="G1675" s="2"/>
    </row>
    <row r="1676" spans="7:7" s="6" customFormat="1" x14ac:dyDescent="0.25">
      <c r="G1676" s="2"/>
    </row>
    <row r="1677" spans="7:7" s="6" customFormat="1" x14ac:dyDescent="0.25">
      <c r="G1677" s="2"/>
    </row>
    <row r="1678" spans="7:7" s="6" customFormat="1" x14ac:dyDescent="0.25">
      <c r="G1678" s="2"/>
    </row>
    <row r="1679" spans="7:7" s="6" customFormat="1" x14ac:dyDescent="0.25">
      <c r="G1679" s="2"/>
    </row>
    <row r="1680" spans="7:7" s="6" customFormat="1" x14ac:dyDescent="0.25">
      <c r="G1680" s="2"/>
    </row>
    <row r="1681" spans="7:7" s="6" customFormat="1" x14ac:dyDescent="0.25">
      <c r="G1681" s="2"/>
    </row>
    <row r="1682" spans="7:7" s="6" customFormat="1" x14ac:dyDescent="0.25">
      <c r="G1682" s="2"/>
    </row>
    <row r="1683" spans="7:7" s="6" customFormat="1" x14ac:dyDescent="0.25">
      <c r="G1683" s="2"/>
    </row>
    <row r="1684" spans="7:7" s="6" customFormat="1" x14ac:dyDescent="0.25">
      <c r="G1684" s="2"/>
    </row>
    <row r="1685" spans="7:7" s="6" customFormat="1" x14ac:dyDescent="0.25">
      <c r="G1685" s="2"/>
    </row>
    <row r="1686" spans="7:7" s="6" customFormat="1" x14ac:dyDescent="0.25">
      <c r="G1686" s="2"/>
    </row>
    <row r="1687" spans="7:7" s="6" customFormat="1" x14ac:dyDescent="0.25">
      <c r="G1687" s="2"/>
    </row>
    <row r="1688" spans="7:7" s="6" customFormat="1" x14ac:dyDescent="0.25">
      <c r="G1688" s="2"/>
    </row>
    <row r="1689" spans="7:7" s="6" customFormat="1" x14ac:dyDescent="0.25">
      <c r="G1689" s="2"/>
    </row>
    <row r="1690" spans="7:7" s="6" customFormat="1" x14ac:dyDescent="0.25">
      <c r="G1690" s="2"/>
    </row>
    <row r="1691" spans="7:7" s="6" customFormat="1" x14ac:dyDescent="0.25">
      <c r="G1691" s="2"/>
    </row>
    <row r="1692" spans="7:7" s="6" customFormat="1" x14ac:dyDescent="0.25">
      <c r="G1692" s="2"/>
    </row>
    <row r="1693" spans="7:7" s="6" customFormat="1" x14ac:dyDescent="0.25">
      <c r="G1693" s="2"/>
    </row>
    <row r="1694" spans="7:7" s="6" customFormat="1" x14ac:dyDescent="0.25">
      <c r="G1694" s="2"/>
    </row>
    <row r="1695" spans="7:7" s="6" customFormat="1" x14ac:dyDescent="0.25">
      <c r="G1695" s="2"/>
    </row>
    <row r="1696" spans="7:7" s="6" customFormat="1" x14ac:dyDescent="0.25">
      <c r="G1696" s="2"/>
    </row>
    <row r="1697" spans="7:7" s="6" customFormat="1" x14ac:dyDescent="0.25">
      <c r="G1697" s="2"/>
    </row>
    <row r="1698" spans="7:7" s="6" customFormat="1" x14ac:dyDescent="0.25">
      <c r="G1698" s="2"/>
    </row>
    <row r="1699" spans="7:7" s="6" customFormat="1" x14ac:dyDescent="0.25">
      <c r="G1699" s="2"/>
    </row>
    <row r="1700" spans="7:7" s="6" customFormat="1" x14ac:dyDescent="0.25">
      <c r="G1700" s="2"/>
    </row>
    <row r="1701" spans="7:7" s="6" customFormat="1" x14ac:dyDescent="0.25">
      <c r="G1701" s="2"/>
    </row>
    <row r="1702" spans="7:7" s="6" customFormat="1" x14ac:dyDescent="0.25">
      <c r="G1702" s="2"/>
    </row>
    <row r="1703" spans="7:7" s="6" customFormat="1" x14ac:dyDescent="0.25">
      <c r="G1703" s="2"/>
    </row>
    <row r="1704" spans="7:7" s="6" customFormat="1" x14ac:dyDescent="0.25">
      <c r="G1704" s="2"/>
    </row>
    <row r="1705" spans="7:7" s="6" customFormat="1" x14ac:dyDescent="0.25">
      <c r="G1705" s="2"/>
    </row>
    <row r="1706" spans="7:7" s="6" customFormat="1" x14ac:dyDescent="0.25">
      <c r="G1706" s="2"/>
    </row>
    <row r="1707" spans="7:7" s="6" customFormat="1" x14ac:dyDescent="0.25">
      <c r="G1707" s="2"/>
    </row>
    <row r="1708" spans="7:7" s="6" customFormat="1" x14ac:dyDescent="0.25">
      <c r="G1708" s="2"/>
    </row>
    <row r="1709" spans="7:7" s="6" customFormat="1" x14ac:dyDescent="0.25">
      <c r="G1709" s="2"/>
    </row>
    <row r="1710" spans="7:7" s="6" customFormat="1" x14ac:dyDescent="0.25">
      <c r="G1710" s="2"/>
    </row>
    <row r="1711" spans="7:7" s="6" customFormat="1" x14ac:dyDescent="0.25">
      <c r="G1711" s="2"/>
    </row>
    <row r="1712" spans="7:7" s="6" customFormat="1" x14ac:dyDescent="0.25">
      <c r="G1712" s="2"/>
    </row>
    <row r="1713" spans="7:7" s="6" customFormat="1" x14ac:dyDescent="0.25">
      <c r="G1713" s="2"/>
    </row>
    <row r="1714" spans="7:7" s="6" customFormat="1" x14ac:dyDescent="0.25">
      <c r="G1714" s="2"/>
    </row>
    <row r="1715" spans="7:7" s="6" customFormat="1" x14ac:dyDescent="0.25">
      <c r="G1715" s="2"/>
    </row>
    <row r="1716" spans="7:7" s="6" customFormat="1" x14ac:dyDescent="0.25">
      <c r="G1716" s="2"/>
    </row>
    <row r="1717" spans="7:7" s="6" customFormat="1" x14ac:dyDescent="0.25">
      <c r="G1717" s="2"/>
    </row>
    <row r="1718" spans="7:7" s="6" customFormat="1" x14ac:dyDescent="0.25">
      <c r="G1718" s="2"/>
    </row>
    <row r="1719" spans="7:7" s="6" customFormat="1" x14ac:dyDescent="0.25">
      <c r="G1719" s="2"/>
    </row>
    <row r="1720" spans="7:7" s="6" customFormat="1" x14ac:dyDescent="0.25">
      <c r="G1720" s="2"/>
    </row>
    <row r="1721" spans="7:7" s="6" customFormat="1" x14ac:dyDescent="0.25">
      <c r="G1721" s="2"/>
    </row>
    <row r="1722" spans="7:7" s="6" customFormat="1" x14ac:dyDescent="0.25">
      <c r="G1722" s="2"/>
    </row>
    <row r="1723" spans="7:7" s="6" customFormat="1" x14ac:dyDescent="0.25">
      <c r="G1723" s="2"/>
    </row>
    <row r="1724" spans="7:7" s="6" customFormat="1" x14ac:dyDescent="0.25">
      <c r="G1724" s="2"/>
    </row>
    <row r="1725" spans="7:7" s="6" customFormat="1" x14ac:dyDescent="0.25">
      <c r="G1725" s="2"/>
    </row>
    <row r="1726" spans="7:7" s="6" customFormat="1" x14ac:dyDescent="0.25">
      <c r="G1726" s="2"/>
    </row>
    <row r="1727" spans="7:7" s="6" customFormat="1" x14ac:dyDescent="0.25">
      <c r="G1727" s="2"/>
    </row>
    <row r="1728" spans="7:7" s="6" customFormat="1" x14ac:dyDescent="0.25">
      <c r="G1728" s="2"/>
    </row>
    <row r="1729" spans="7:7" s="6" customFormat="1" x14ac:dyDescent="0.25">
      <c r="G1729" s="2"/>
    </row>
    <row r="1730" spans="7:7" s="6" customFormat="1" x14ac:dyDescent="0.25">
      <c r="G1730" s="2"/>
    </row>
    <row r="1731" spans="7:7" s="6" customFormat="1" x14ac:dyDescent="0.25">
      <c r="G1731" s="2"/>
    </row>
    <row r="1732" spans="7:7" s="6" customFormat="1" x14ac:dyDescent="0.25">
      <c r="G1732" s="2"/>
    </row>
    <row r="1733" spans="7:7" s="6" customFormat="1" x14ac:dyDescent="0.25">
      <c r="G1733" s="2"/>
    </row>
    <row r="1734" spans="7:7" s="6" customFormat="1" x14ac:dyDescent="0.25">
      <c r="G1734" s="2"/>
    </row>
    <row r="1735" spans="7:7" s="6" customFormat="1" x14ac:dyDescent="0.25">
      <c r="G1735" s="2"/>
    </row>
    <row r="1736" spans="7:7" s="6" customFormat="1" x14ac:dyDescent="0.25">
      <c r="G1736" s="2"/>
    </row>
    <row r="1737" spans="7:7" s="6" customFormat="1" x14ac:dyDescent="0.25">
      <c r="G1737" s="2"/>
    </row>
    <row r="1738" spans="7:7" s="6" customFormat="1" x14ac:dyDescent="0.25">
      <c r="G1738" s="2"/>
    </row>
    <row r="1739" spans="7:7" s="6" customFormat="1" x14ac:dyDescent="0.25">
      <c r="G1739" s="2"/>
    </row>
    <row r="1740" spans="7:7" s="6" customFormat="1" x14ac:dyDescent="0.25">
      <c r="G1740" s="2"/>
    </row>
    <row r="1741" spans="7:7" s="6" customFormat="1" x14ac:dyDescent="0.25">
      <c r="G1741" s="2"/>
    </row>
    <row r="1742" spans="7:7" s="6" customFormat="1" x14ac:dyDescent="0.25">
      <c r="G1742" s="2"/>
    </row>
    <row r="1743" spans="7:7" s="6" customFormat="1" x14ac:dyDescent="0.25">
      <c r="G1743" s="2"/>
    </row>
    <row r="1744" spans="7:7" s="6" customFormat="1" x14ac:dyDescent="0.25">
      <c r="G1744" s="2"/>
    </row>
    <row r="1745" spans="7:7" s="6" customFormat="1" x14ac:dyDescent="0.25">
      <c r="G1745" s="2"/>
    </row>
    <row r="1746" spans="7:7" s="6" customFormat="1" x14ac:dyDescent="0.25">
      <c r="G1746" s="2"/>
    </row>
    <row r="1747" spans="7:7" s="6" customFormat="1" x14ac:dyDescent="0.25">
      <c r="G1747" s="2"/>
    </row>
    <row r="1748" spans="7:7" s="6" customFormat="1" x14ac:dyDescent="0.25">
      <c r="G1748" s="2"/>
    </row>
    <row r="1749" spans="7:7" s="6" customFormat="1" x14ac:dyDescent="0.25">
      <c r="G1749" s="2"/>
    </row>
    <row r="1750" spans="7:7" s="6" customFormat="1" x14ac:dyDescent="0.25">
      <c r="G1750" s="2"/>
    </row>
    <row r="1751" spans="7:7" s="6" customFormat="1" x14ac:dyDescent="0.25">
      <c r="G1751" s="2"/>
    </row>
    <row r="1752" spans="7:7" s="6" customFormat="1" x14ac:dyDescent="0.25">
      <c r="G1752" s="2"/>
    </row>
    <row r="1753" spans="7:7" s="6" customFormat="1" x14ac:dyDescent="0.25">
      <c r="G1753" s="2"/>
    </row>
    <row r="1754" spans="7:7" s="6" customFormat="1" x14ac:dyDescent="0.25">
      <c r="G1754" s="2"/>
    </row>
    <row r="1755" spans="7:7" s="6" customFormat="1" x14ac:dyDescent="0.25">
      <c r="G1755" s="2"/>
    </row>
    <row r="1756" spans="7:7" s="6" customFormat="1" x14ac:dyDescent="0.25">
      <c r="G1756" s="2"/>
    </row>
    <row r="1757" spans="7:7" s="6" customFormat="1" x14ac:dyDescent="0.25">
      <c r="G1757" s="2"/>
    </row>
    <row r="1758" spans="7:7" s="6" customFormat="1" x14ac:dyDescent="0.25">
      <c r="G1758" s="2"/>
    </row>
    <row r="1759" spans="7:7" s="6" customFormat="1" x14ac:dyDescent="0.25">
      <c r="G1759" s="2"/>
    </row>
    <row r="1760" spans="7:7" s="6" customFormat="1" x14ac:dyDescent="0.25">
      <c r="G1760" s="2"/>
    </row>
    <row r="1761" spans="7:7" s="6" customFormat="1" x14ac:dyDescent="0.25">
      <c r="G1761" s="2"/>
    </row>
    <row r="1762" spans="7:7" s="6" customFormat="1" x14ac:dyDescent="0.25">
      <c r="G1762" s="2"/>
    </row>
    <row r="1763" spans="7:7" s="6" customFormat="1" x14ac:dyDescent="0.25">
      <c r="G1763" s="2"/>
    </row>
    <row r="1764" spans="7:7" s="6" customFormat="1" x14ac:dyDescent="0.25">
      <c r="G1764" s="2"/>
    </row>
    <row r="1765" spans="7:7" s="6" customFormat="1" x14ac:dyDescent="0.25">
      <c r="G1765" s="2"/>
    </row>
    <row r="1766" spans="7:7" s="6" customFormat="1" x14ac:dyDescent="0.25">
      <c r="G1766" s="2"/>
    </row>
    <row r="1767" spans="7:7" s="6" customFormat="1" x14ac:dyDescent="0.25">
      <c r="G1767" s="2"/>
    </row>
    <row r="1768" spans="7:7" s="6" customFormat="1" x14ac:dyDescent="0.25">
      <c r="G1768" s="2"/>
    </row>
    <row r="1769" spans="7:7" s="6" customFormat="1" x14ac:dyDescent="0.25">
      <c r="G1769" s="2"/>
    </row>
    <row r="1770" spans="7:7" s="6" customFormat="1" x14ac:dyDescent="0.25">
      <c r="G1770" s="2"/>
    </row>
    <row r="1771" spans="7:7" s="6" customFormat="1" x14ac:dyDescent="0.25">
      <c r="G1771" s="2"/>
    </row>
    <row r="1772" spans="7:7" s="6" customFormat="1" x14ac:dyDescent="0.25">
      <c r="G1772" s="2"/>
    </row>
    <row r="1773" spans="7:7" s="6" customFormat="1" x14ac:dyDescent="0.25">
      <c r="G1773" s="2"/>
    </row>
    <row r="1774" spans="7:7" s="6" customFormat="1" x14ac:dyDescent="0.25">
      <c r="G1774" s="2"/>
    </row>
    <row r="1775" spans="7:7" s="6" customFormat="1" x14ac:dyDescent="0.25">
      <c r="G1775" s="2"/>
    </row>
    <row r="1776" spans="7:7" s="6" customFormat="1" x14ac:dyDescent="0.25">
      <c r="G1776" s="2"/>
    </row>
    <row r="1777" spans="7:7" s="6" customFormat="1" x14ac:dyDescent="0.25">
      <c r="G1777" s="2"/>
    </row>
    <row r="1778" spans="7:7" s="6" customFormat="1" x14ac:dyDescent="0.25">
      <c r="G1778" s="2"/>
    </row>
    <row r="1779" spans="7:7" s="6" customFormat="1" x14ac:dyDescent="0.25">
      <c r="G1779" s="2"/>
    </row>
    <row r="1780" spans="7:7" s="6" customFormat="1" x14ac:dyDescent="0.25">
      <c r="G1780" s="2"/>
    </row>
    <row r="1781" spans="7:7" s="6" customFormat="1" x14ac:dyDescent="0.25">
      <c r="G1781" s="2"/>
    </row>
    <row r="1782" spans="7:7" s="6" customFormat="1" x14ac:dyDescent="0.25">
      <c r="G1782" s="2"/>
    </row>
    <row r="1783" spans="7:7" s="6" customFormat="1" x14ac:dyDescent="0.25">
      <c r="G1783" s="2"/>
    </row>
    <row r="1784" spans="7:7" s="6" customFormat="1" x14ac:dyDescent="0.25">
      <c r="G1784" s="2"/>
    </row>
    <row r="1785" spans="7:7" s="6" customFormat="1" x14ac:dyDescent="0.25">
      <c r="G1785" s="2"/>
    </row>
    <row r="1786" spans="7:7" s="6" customFormat="1" x14ac:dyDescent="0.25">
      <c r="G1786" s="2"/>
    </row>
    <row r="1787" spans="7:7" s="6" customFormat="1" x14ac:dyDescent="0.25">
      <c r="G1787" s="2"/>
    </row>
    <row r="1788" spans="7:7" s="6" customFormat="1" x14ac:dyDescent="0.25">
      <c r="G1788" s="2"/>
    </row>
    <row r="1789" spans="7:7" s="6" customFormat="1" x14ac:dyDescent="0.25">
      <c r="G1789" s="2"/>
    </row>
    <row r="1790" spans="7:7" s="6" customFormat="1" x14ac:dyDescent="0.25">
      <c r="G1790" s="2"/>
    </row>
    <row r="1791" spans="7:7" s="6" customFormat="1" x14ac:dyDescent="0.25">
      <c r="G1791" s="2"/>
    </row>
    <row r="1792" spans="7:7" s="6" customFormat="1" x14ac:dyDescent="0.25">
      <c r="G1792" s="2"/>
    </row>
    <row r="1793" spans="7:7" s="6" customFormat="1" x14ac:dyDescent="0.25">
      <c r="G1793" s="2"/>
    </row>
    <row r="1794" spans="7:7" s="6" customFormat="1" x14ac:dyDescent="0.25">
      <c r="G1794" s="2"/>
    </row>
    <row r="1795" spans="7:7" s="6" customFormat="1" x14ac:dyDescent="0.25">
      <c r="G1795" s="2"/>
    </row>
    <row r="1796" spans="7:7" s="6" customFormat="1" x14ac:dyDescent="0.25">
      <c r="G1796" s="2"/>
    </row>
    <row r="1797" spans="7:7" s="6" customFormat="1" x14ac:dyDescent="0.25">
      <c r="G1797" s="2"/>
    </row>
    <row r="1798" spans="7:7" s="6" customFormat="1" x14ac:dyDescent="0.25">
      <c r="G1798" s="2"/>
    </row>
    <row r="1799" spans="7:7" s="6" customFormat="1" x14ac:dyDescent="0.25">
      <c r="G1799" s="2"/>
    </row>
    <row r="1800" spans="7:7" s="6" customFormat="1" x14ac:dyDescent="0.25">
      <c r="G1800" s="2"/>
    </row>
    <row r="1801" spans="7:7" s="6" customFormat="1" x14ac:dyDescent="0.25">
      <c r="G1801" s="2"/>
    </row>
    <row r="1802" spans="7:7" s="6" customFormat="1" x14ac:dyDescent="0.25">
      <c r="G1802" s="2"/>
    </row>
    <row r="1803" spans="7:7" s="6" customFormat="1" x14ac:dyDescent="0.25">
      <c r="G1803" s="2"/>
    </row>
    <row r="1804" spans="7:7" s="6" customFormat="1" x14ac:dyDescent="0.25">
      <c r="G1804" s="2"/>
    </row>
    <row r="1805" spans="7:7" s="6" customFormat="1" x14ac:dyDescent="0.25">
      <c r="G1805" s="2"/>
    </row>
    <row r="1806" spans="7:7" s="6" customFormat="1" x14ac:dyDescent="0.25">
      <c r="G1806" s="2"/>
    </row>
    <row r="1807" spans="7:7" s="6" customFormat="1" x14ac:dyDescent="0.25">
      <c r="G1807" s="2"/>
    </row>
    <row r="1808" spans="7:7" s="6" customFormat="1" x14ac:dyDescent="0.25">
      <c r="G1808" s="2"/>
    </row>
    <row r="1809" spans="7:7" s="6" customFormat="1" x14ac:dyDescent="0.25">
      <c r="G1809" s="2"/>
    </row>
    <row r="1810" spans="7:7" s="6" customFormat="1" x14ac:dyDescent="0.25">
      <c r="G1810" s="2"/>
    </row>
    <row r="1811" spans="7:7" s="6" customFormat="1" x14ac:dyDescent="0.25">
      <c r="G1811" s="2"/>
    </row>
    <row r="1812" spans="7:7" s="6" customFormat="1" x14ac:dyDescent="0.25">
      <c r="G1812" s="2"/>
    </row>
    <row r="1813" spans="7:7" s="6" customFormat="1" x14ac:dyDescent="0.25">
      <c r="G1813" s="2"/>
    </row>
    <row r="1814" spans="7:7" s="6" customFormat="1" x14ac:dyDescent="0.25">
      <c r="G1814" s="2"/>
    </row>
    <row r="1815" spans="7:7" s="6" customFormat="1" x14ac:dyDescent="0.25">
      <c r="G1815" s="2"/>
    </row>
    <row r="1816" spans="7:7" s="6" customFormat="1" x14ac:dyDescent="0.25">
      <c r="G1816" s="2"/>
    </row>
    <row r="1817" spans="7:7" s="6" customFormat="1" x14ac:dyDescent="0.25">
      <c r="G1817" s="2"/>
    </row>
    <row r="1818" spans="7:7" s="6" customFormat="1" x14ac:dyDescent="0.25">
      <c r="G1818" s="2"/>
    </row>
    <row r="1819" spans="7:7" s="6" customFormat="1" x14ac:dyDescent="0.25">
      <c r="G1819" s="2"/>
    </row>
    <row r="1820" spans="7:7" s="6" customFormat="1" x14ac:dyDescent="0.25">
      <c r="G1820" s="2"/>
    </row>
    <row r="1821" spans="7:7" s="6" customFormat="1" x14ac:dyDescent="0.25">
      <c r="G1821" s="2"/>
    </row>
    <row r="1822" spans="7:7" s="6" customFormat="1" x14ac:dyDescent="0.25">
      <c r="G1822" s="2"/>
    </row>
    <row r="1823" spans="7:7" s="6" customFormat="1" x14ac:dyDescent="0.25">
      <c r="G1823" s="2"/>
    </row>
    <row r="1824" spans="7:7" s="6" customFormat="1" x14ac:dyDescent="0.25">
      <c r="G1824" s="2"/>
    </row>
    <row r="1825" spans="7:7" s="6" customFormat="1" x14ac:dyDescent="0.25">
      <c r="G1825" s="2"/>
    </row>
    <row r="1826" spans="7:7" s="6" customFormat="1" x14ac:dyDescent="0.25">
      <c r="G1826" s="2"/>
    </row>
    <row r="1827" spans="7:7" s="6" customFormat="1" x14ac:dyDescent="0.25">
      <c r="G1827" s="2"/>
    </row>
    <row r="1828" spans="7:7" s="6" customFormat="1" x14ac:dyDescent="0.25">
      <c r="G1828" s="2"/>
    </row>
    <row r="1829" spans="7:7" s="6" customFormat="1" x14ac:dyDescent="0.25">
      <c r="G1829" s="2"/>
    </row>
    <row r="1830" spans="7:7" s="6" customFormat="1" x14ac:dyDescent="0.25">
      <c r="G1830" s="2"/>
    </row>
    <row r="1831" spans="7:7" s="6" customFormat="1" x14ac:dyDescent="0.25">
      <c r="G1831" s="2"/>
    </row>
    <row r="1832" spans="7:7" s="6" customFormat="1" x14ac:dyDescent="0.25">
      <c r="G1832" s="2"/>
    </row>
    <row r="1833" spans="7:7" s="6" customFormat="1" x14ac:dyDescent="0.25">
      <c r="G1833" s="2"/>
    </row>
    <row r="1834" spans="7:7" s="6" customFormat="1" x14ac:dyDescent="0.25">
      <c r="G1834" s="2"/>
    </row>
    <row r="1835" spans="7:7" s="6" customFormat="1" x14ac:dyDescent="0.25">
      <c r="G1835" s="2"/>
    </row>
    <row r="1836" spans="7:7" s="6" customFormat="1" x14ac:dyDescent="0.25">
      <c r="G1836" s="2"/>
    </row>
    <row r="1837" spans="7:7" s="6" customFormat="1" x14ac:dyDescent="0.25">
      <c r="G1837" s="2"/>
    </row>
    <row r="1838" spans="7:7" s="6" customFormat="1" x14ac:dyDescent="0.25">
      <c r="G1838" s="2"/>
    </row>
    <row r="1839" spans="7:7" s="6" customFormat="1" x14ac:dyDescent="0.25">
      <c r="G1839" s="2"/>
    </row>
    <row r="1840" spans="7:7" s="6" customFormat="1" x14ac:dyDescent="0.25">
      <c r="G1840" s="2"/>
    </row>
    <row r="1841" spans="7:7" s="6" customFormat="1" x14ac:dyDescent="0.25">
      <c r="G1841" s="2"/>
    </row>
    <row r="1842" spans="7:7" s="6" customFormat="1" x14ac:dyDescent="0.25">
      <c r="G1842" s="2"/>
    </row>
    <row r="1843" spans="7:7" s="6" customFormat="1" x14ac:dyDescent="0.25">
      <c r="G1843" s="2"/>
    </row>
    <row r="1844" spans="7:7" s="6" customFormat="1" x14ac:dyDescent="0.25">
      <c r="G1844" s="2"/>
    </row>
    <row r="1845" spans="7:7" s="6" customFormat="1" x14ac:dyDescent="0.25">
      <c r="G1845" s="2"/>
    </row>
    <row r="1846" spans="7:7" s="6" customFormat="1" x14ac:dyDescent="0.25">
      <c r="G1846" s="2"/>
    </row>
    <row r="1847" spans="7:7" s="6" customFormat="1" x14ac:dyDescent="0.25">
      <c r="G1847" s="2"/>
    </row>
    <row r="1848" spans="7:7" s="6" customFormat="1" x14ac:dyDescent="0.25">
      <c r="G1848" s="2"/>
    </row>
    <row r="1849" spans="7:7" s="6" customFormat="1" x14ac:dyDescent="0.25">
      <c r="G1849" s="2"/>
    </row>
    <row r="1850" spans="7:7" s="6" customFormat="1" x14ac:dyDescent="0.25">
      <c r="G1850" s="2"/>
    </row>
    <row r="1851" spans="7:7" s="6" customFormat="1" x14ac:dyDescent="0.25">
      <c r="G1851" s="2"/>
    </row>
    <row r="1852" spans="7:7" s="6" customFormat="1" x14ac:dyDescent="0.25">
      <c r="G1852" s="2"/>
    </row>
    <row r="1853" spans="7:7" s="6" customFormat="1" x14ac:dyDescent="0.25">
      <c r="G1853" s="2"/>
    </row>
    <row r="1854" spans="7:7" s="6" customFormat="1" x14ac:dyDescent="0.25">
      <c r="G1854" s="2"/>
    </row>
    <row r="1855" spans="7:7" s="6" customFormat="1" x14ac:dyDescent="0.25">
      <c r="G1855" s="2"/>
    </row>
    <row r="1856" spans="7:7" s="6" customFormat="1" x14ac:dyDescent="0.25">
      <c r="G1856" s="2"/>
    </row>
    <row r="1857" spans="7:7" s="6" customFormat="1" x14ac:dyDescent="0.25">
      <c r="G1857" s="2"/>
    </row>
    <row r="1858" spans="7:7" s="6" customFormat="1" x14ac:dyDescent="0.25">
      <c r="G1858" s="2"/>
    </row>
    <row r="1859" spans="7:7" s="6" customFormat="1" x14ac:dyDescent="0.25">
      <c r="G1859" s="2"/>
    </row>
    <row r="1860" spans="7:7" s="6" customFormat="1" x14ac:dyDescent="0.25">
      <c r="G1860" s="2"/>
    </row>
    <row r="1861" spans="7:7" s="6" customFormat="1" x14ac:dyDescent="0.25">
      <c r="G1861" s="2"/>
    </row>
    <row r="1862" spans="7:7" s="6" customFormat="1" x14ac:dyDescent="0.25">
      <c r="G1862" s="2"/>
    </row>
    <row r="1863" spans="7:7" s="6" customFormat="1" x14ac:dyDescent="0.25">
      <c r="G1863" s="2"/>
    </row>
    <row r="1864" spans="7:7" s="6" customFormat="1" x14ac:dyDescent="0.25">
      <c r="G1864" s="2"/>
    </row>
    <row r="1865" spans="7:7" s="6" customFormat="1" x14ac:dyDescent="0.25">
      <c r="G1865" s="2"/>
    </row>
    <row r="1866" spans="7:7" s="6" customFormat="1" x14ac:dyDescent="0.25">
      <c r="G1866" s="2"/>
    </row>
    <row r="1867" spans="7:7" s="6" customFormat="1" x14ac:dyDescent="0.25">
      <c r="G1867" s="2"/>
    </row>
    <row r="1868" spans="7:7" s="6" customFormat="1" x14ac:dyDescent="0.25">
      <c r="G1868" s="2"/>
    </row>
    <row r="1869" spans="7:7" s="6" customFormat="1" x14ac:dyDescent="0.25">
      <c r="G1869" s="2"/>
    </row>
    <row r="1870" spans="7:7" s="6" customFormat="1" x14ac:dyDescent="0.25">
      <c r="G1870" s="2"/>
    </row>
    <row r="1871" spans="7:7" s="6" customFormat="1" x14ac:dyDescent="0.25">
      <c r="G1871" s="2"/>
    </row>
    <row r="1872" spans="7:7" s="6" customFormat="1" x14ac:dyDescent="0.25">
      <c r="G1872" s="2"/>
    </row>
    <row r="1873" spans="7:7" s="6" customFormat="1" x14ac:dyDescent="0.25">
      <c r="G1873" s="2"/>
    </row>
    <row r="1874" spans="7:7" s="6" customFormat="1" x14ac:dyDescent="0.25">
      <c r="G1874" s="2"/>
    </row>
    <row r="1875" spans="7:7" s="6" customFormat="1" x14ac:dyDescent="0.25">
      <c r="G1875" s="2"/>
    </row>
    <row r="1876" spans="7:7" s="6" customFormat="1" x14ac:dyDescent="0.25">
      <c r="G1876" s="2"/>
    </row>
    <row r="1877" spans="7:7" s="6" customFormat="1" x14ac:dyDescent="0.25">
      <c r="G1877" s="2"/>
    </row>
    <row r="1878" spans="7:7" s="6" customFormat="1" x14ac:dyDescent="0.25">
      <c r="G1878" s="2"/>
    </row>
    <row r="1879" spans="7:7" s="6" customFormat="1" x14ac:dyDescent="0.25">
      <c r="G1879" s="2"/>
    </row>
    <row r="1880" spans="7:7" s="6" customFormat="1" x14ac:dyDescent="0.25">
      <c r="G1880" s="2"/>
    </row>
    <row r="1881" spans="7:7" s="6" customFormat="1" x14ac:dyDescent="0.25">
      <c r="G1881" s="2"/>
    </row>
    <row r="1882" spans="7:7" s="6" customFormat="1" x14ac:dyDescent="0.25">
      <c r="G1882" s="2"/>
    </row>
    <row r="1883" spans="7:7" s="6" customFormat="1" x14ac:dyDescent="0.25">
      <c r="G1883" s="2"/>
    </row>
    <row r="1884" spans="7:7" s="6" customFormat="1" x14ac:dyDescent="0.25">
      <c r="G1884" s="2"/>
    </row>
    <row r="1885" spans="7:7" s="6" customFormat="1" x14ac:dyDescent="0.25">
      <c r="G1885" s="2"/>
    </row>
    <row r="1886" spans="7:7" s="6" customFormat="1" x14ac:dyDescent="0.25">
      <c r="G1886" s="2"/>
    </row>
    <row r="1887" spans="7:7" s="6" customFormat="1" x14ac:dyDescent="0.25">
      <c r="G1887" s="2"/>
    </row>
    <row r="1888" spans="7:7" s="6" customFormat="1" x14ac:dyDescent="0.25">
      <c r="G1888" s="2"/>
    </row>
    <row r="1889" spans="7:7" s="6" customFormat="1" x14ac:dyDescent="0.25">
      <c r="G1889" s="2"/>
    </row>
    <row r="1890" spans="7:7" s="6" customFormat="1" x14ac:dyDescent="0.25">
      <c r="G1890" s="2"/>
    </row>
    <row r="1891" spans="7:7" s="6" customFormat="1" x14ac:dyDescent="0.25">
      <c r="G1891" s="2"/>
    </row>
    <row r="1892" spans="7:7" s="6" customFormat="1" x14ac:dyDescent="0.25">
      <c r="G1892" s="2"/>
    </row>
    <row r="1893" spans="7:7" s="6" customFormat="1" x14ac:dyDescent="0.25">
      <c r="G1893" s="2"/>
    </row>
    <row r="1894" spans="7:7" s="6" customFormat="1" x14ac:dyDescent="0.25">
      <c r="G1894" s="2"/>
    </row>
    <row r="1895" spans="7:7" s="6" customFormat="1" x14ac:dyDescent="0.25">
      <c r="G1895" s="2"/>
    </row>
    <row r="1896" spans="7:7" s="6" customFormat="1" x14ac:dyDescent="0.25">
      <c r="G1896" s="2"/>
    </row>
    <row r="1897" spans="7:7" s="6" customFormat="1" x14ac:dyDescent="0.25">
      <c r="G1897" s="2"/>
    </row>
    <row r="1898" spans="7:7" s="6" customFormat="1" x14ac:dyDescent="0.25">
      <c r="G1898" s="2"/>
    </row>
    <row r="1899" spans="7:7" s="6" customFormat="1" x14ac:dyDescent="0.25">
      <c r="G1899" s="2"/>
    </row>
    <row r="1900" spans="7:7" s="6" customFormat="1" x14ac:dyDescent="0.25">
      <c r="G1900" s="2"/>
    </row>
    <row r="1901" spans="7:7" s="6" customFormat="1" x14ac:dyDescent="0.25">
      <c r="G1901" s="2"/>
    </row>
    <row r="1902" spans="7:7" s="6" customFormat="1" x14ac:dyDescent="0.25">
      <c r="G1902" s="2"/>
    </row>
    <row r="1903" spans="7:7" s="6" customFormat="1" x14ac:dyDescent="0.25">
      <c r="G1903" s="2"/>
    </row>
    <row r="1904" spans="7:7" s="6" customFormat="1" x14ac:dyDescent="0.25">
      <c r="G1904" s="2"/>
    </row>
    <row r="1905" spans="7:7" s="6" customFormat="1" x14ac:dyDescent="0.25">
      <c r="G1905" s="2"/>
    </row>
    <row r="1906" spans="7:7" s="6" customFormat="1" x14ac:dyDescent="0.25">
      <c r="G1906" s="2"/>
    </row>
    <row r="1907" spans="7:7" s="6" customFormat="1" x14ac:dyDescent="0.25">
      <c r="G1907" s="2"/>
    </row>
    <row r="1908" spans="7:7" s="6" customFormat="1" x14ac:dyDescent="0.25">
      <c r="G1908" s="2"/>
    </row>
    <row r="1909" spans="7:7" s="6" customFormat="1" x14ac:dyDescent="0.25">
      <c r="G1909" s="2"/>
    </row>
    <row r="1910" spans="7:7" s="6" customFormat="1" x14ac:dyDescent="0.25">
      <c r="G1910" s="2"/>
    </row>
    <row r="1911" spans="7:7" s="6" customFormat="1" x14ac:dyDescent="0.25">
      <c r="G1911" s="2"/>
    </row>
    <row r="1912" spans="7:7" s="6" customFormat="1" x14ac:dyDescent="0.25">
      <c r="G1912" s="2"/>
    </row>
    <row r="1913" spans="7:7" s="6" customFormat="1" x14ac:dyDescent="0.25">
      <c r="G1913" s="2"/>
    </row>
    <row r="1914" spans="7:7" s="6" customFormat="1" x14ac:dyDescent="0.25">
      <c r="G1914" s="2"/>
    </row>
    <row r="1915" spans="7:7" s="6" customFormat="1" x14ac:dyDescent="0.25">
      <c r="G1915" s="2"/>
    </row>
    <row r="1916" spans="7:7" s="6" customFormat="1" x14ac:dyDescent="0.25">
      <c r="G1916" s="2"/>
    </row>
    <row r="1917" spans="7:7" s="6" customFormat="1" x14ac:dyDescent="0.25">
      <c r="G1917" s="2"/>
    </row>
    <row r="1918" spans="7:7" s="6" customFormat="1" x14ac:dyDescent="0.25">
      <c r="G1918" s="2"/>
    </row>
    <row r="1919" spans="7:7" s="6" customFormat="1" x14ac:dyDescent="0.25">
      <c r="G1919" s="2"/>
    </row>
    <row r="1920" spans="7:7" s="6" customFormat="1" x14ac:dyDescent="0.25">
      <c r="G1920" s="2"/>
    </row>
    <row r="1921" spans="7:7" s="6" customFormat="1" x14ac:dyDescent="0.25">
      <c r="G1921" s="2"/>
    </row>
    <row r="1922" spans="7:7" s="6" customFormat="1" x14ac:dyDescent="0.25">
      <c r="G1922" s="2"/>
    </row>
    <row r="1923" spans="7:7" s="6" customFormat="1" x14ac:dyDescent="0.25">
      <c r="G1923" s="2"/>
    </row>
    <row r="1924" spans="7:7" s="6" customFormat="1" x14ac:dyDescent="0.25">
      <c r="G1924" s="2"/>
    </row>
    <row r="1925" spans="7:7" s="6" customFormat="1" x14ac:dyDescent="0.25">
      <c r="G1925" s="2"/>
    </row>
    <row r="1926" spans="7:7" s="6" customFormat="1" x14ac:dyDescent="0.25">
      <c r="G1926" s="2"/>
    </row>
    <row r="1927" spans="7:7" s="6" customFormat="1" x14ac:dyDescent="0.25">
      <c r="G1927" s="2"/>
    </row>
    <row r="1928" spans="7:7" s="6" customFormat="1" x14ac:dyDescent="0.25">
      <c r="G1928" s="2"/>
    </row>
    <row r="1929" spans="7:7" s="6" customFormat="1" x14ac:dyDescent="0.25">
      <c r="G1929" s="2"/>
    </row>
    <row r="1930" spans="7:7" s="6" customFormat="1" x14ac:dyDescent="0.25">
      <c r="G1930" s="2"/>
    </row>
    <row r="1931" spans="7:7" s="6" customFormat="1" x14ac:dyDescent="0.25">
      <c r="G1931" s="2"/>
    </row>
    <row r="1932" spans="7:7" s="6" customFormat="1" x14ac:dyDescent="0.25">
      <c r="G1932" s="2"/>
    </row>
    <row r="1933" spans="7:7" s="6" customFormat="1" x14ac:dyDescent="0.25">
      <c r="G1933" s="2"/>
    </row>
    <row r="1934" spans="7:7" s="6" customFormat="1" x14ac:dyDescent="0.25">
      <c r="G1934" s="2"/>
    </row>
    <row r="1935" spans="7:7" s="6" customFormat="1" x14ac:dyDescent="0.25">
      <c r="G1935" s="2"/>
    </row>
    <row r="1936" spans="7:7" s="6" customFormat="1" x14ac:dyDescent="0.25">
      <c r="G1936" s="2"/>
    </row>
    <row r="1937" spans="7:7" s="6" customFormat="1" x14ac:dyDescent="0.25">
      <c r="G1937" s="2"/>
    </row>
    <row r="1938" spans="7:7" s="6" customFormat="1" x14ac:dyDescent="0.25">
      <c r="G1938" s="2"/>
    </row>
    <row r="1939" spans="7:7" s="6" customFormat="1" x14ac:dyDescent="0.25">
      <c r="G1939" s="2"/>
    </row>
    <row r="1940" spans="7:7" s="6" customFormat="1" x14ac:dyDescent="0.25">
      <c r="G1940" s="2"/>
    </row>
    <row r="1941" spans="7:7" s="6" customFormat="1" x14ac:dyDescent="0.25">
      <c r="G1941" s="2"/>
    </row>
    <row r="1942" spans="7:7" s="6" customFormat="1" x14ac:dyDescent="0.25">
      <c r="G1942" s="2"/>
    </row>
    <row r="1943" spans="7:7" s="6" customFormat="1" x14ac:dyDescent="0.25">
      <c r="G1943" s="2"/>
    </row>
    <row r="1944" spans="7:7" s="6" customFormat="1" x14ac:dyDescent="0.25">
      <c r="G1944" s="2"/>
    </row>
    <row r="1945" spans="7:7" s="6" customFormat="1" x14ac:dyDescent="0.25">
      <c r="G1945" s="2"/>
    </row>
    <row r="1946" spans="7:7" s="6" customFormat="1" x14ac:dyDescent="0.25">
      <c r="G1946" s="2"/>
    </row>
    <row r="1947" spans="7:7" s="6" customFormat="1" x14ac:dyDescent="0.25">
      <c r="G1947" s="2"/>
    </row>
    <row r="1948" spans="7:7" s="6" customFormat="1" x14ac:dyDescent="0.25">
      <c r="G1948" s="2"/>
    </row>
    <row r="1949" spans="7:7" s="6" customFormat="1" x14ac:dyDescent="0.25">
      <c r="G1949" s="2"/>
    </row>
    <row r="1950" spans="7:7" s="6" customFormat="1" x14ac:dyDescent="0.25">
      <c r="G1950" s="2"/>
    </row>
    <row r="1951" spans="7:7" s="6" customFormat="1" x14ac:dyDescent="0.25">
      <c r="G1951" s="2"/>
    </row>
    <row r="1952" spans="7:7" s="6" customFormat="1" x14ac:dyDescent="0.25">
      <c r="G1952" s="2"/>
    </row>
    <row r="1953" spans="7:7" s="6" customFormat="1" x14ac:dyDescent="0.25">
      <c r="G1953" s="2"/>
    </row>
    <row r="1954" spans="7:7" s="6" customFormat="1" x14ac:dyDescent="0.25">
      <c r="G1954" s="2"/>
    </row>
    <row r="1955" spans="7:7" s="6" customFormat="1" x14ac:dyDescent="0.25">
      <c r="G1955" s="2"/>
    </row>
    <row r="1956" spans="7:7" s="6" customFormat="1" x14ac:dyDescent="0.25">
      <c r="G1956" s="2"/>
    </row>
    <row r="1957" spans="7:7" s="6" customFormat="1" x14ac:dyDescent="0.25">
      <c r="G1957" s="2"/>
    </row>
    <row r="1958" spans="7:7" s="6" customFormat="1" x14ac:dyDescent="0.25">
      <c r="G1958" s="2"/>
    </row>
    <row r="1959" spans="7:7" s="6" customFormat="1" x14ac:dyDescent="0.25">
      <c r="G1959" s="2"/>
    </row>
    <row r="1960" spans="7:7" s="6" customFormat="1" x14ac:dyDescent="0.25">
      <c r="G1960" s="2"/>
    </row>
    <row r="1961" spans="7:7" s="6" customFormat="1" x14ac:dyDescent="0.25">
      <c r="G1961" s="2"/>
    </row>
    <row r="1962" spans="7:7" s="6" customFormat="1" x14ac:dyDescent="0.25">
      <c r="G1962" s="2"/>
    </row>
    <row r="1963" spans="7:7" s="6" customFormat="1" x14ac:dyDescent="0.25">
      <c r="G1963" s="2"/>
    </row>
    <row r="1964" spans="7:7" s="6" customFormat="1" x14ac:dyDescent="0.25">
      <c r="G1964" s="2"/>
    </row>
    <row r="1965" spans="7:7" s="6" customFormat="1" x14ac:dyDescent="0.25">
      <c r="G1965" s="2"/>
    </row>
    <row r="1966" spans="7:7" s="6" customFormat="1" x14ac:dyDescent="0.25">
      <c r="G1966" s="2"/>
    </row>
    <row r="1967" spans="7:7" s="6" customFormat="1" x14ac:dyDescent="0.25">
      <c r="G1967" s="2"/>
    </row>
    <row r="1968" spans="7:7" s="6" customFormat="1" x14ac:dyDescent="0.25">
      <c r="G1968" s="2"/>
    </row>
    <row r="1969" spans="7:7" s="6" customFormat="1" x14ac:dyDescent="0.25">
      <c r="G1969" s="2"/>
    </row>
    <row r="1970" spans="7:7" s="6" customFormat="1" x14ac:dyDescent="0.25">
      <c r="G1970" s="2"/>
    </row>
    <row r="1971" spans="7:7" s="6" customFormat="1" x14ac:dyDescent="0.25">
      <c r="G1971" s="2"/>
    </row>
    <row r="1972" spans="7:7" s="6" customFormat="1" x14ac:dyDescent="0.25">
      <c r="G1972" s="2"/>
    </row>
    <row r="1973" spans="7:7" s="6" customFormat="1" x14ac:dyDescent="0.25">
      <c r="G1973" s="2"/>
    </row>
    <row r="1974" spans="7:7" s="6" customFormat="1" x14ac:dyDescent="0.25">
      <c r="G1974" s="2"/>
    </row>
    <row r="1975" spans="7:7" s="6" customFormat="1" x14ac:dyDescent="0.25">
      <c r="G1975" s="2"/>
    </row>
    <row r="1976" spans="7:7" s="6" customFormat="1" x14ac:dyDescent="0.25">
      <c r="G1976" s="2"/>
    </row>
    <row r="1977" spans="7:7" s="6" customFormat="1" x14ac:dyDescent="0.25">
      <c r="G1977" s="2"/>
    </row>
    <row r="1978" spans="7:7" s="6" customFormat="1" x14ac:dyDescent="0.25">
      <c r="G1978" s="2"/>
    </row>
    <row r="1979" spans="7:7" s="6" customFormat="1" x14ac:dyDescent="0.25">
      <c r="G1979" s="2"/>
    </row>
    <row r="1980" spans="7:7" s="6" customFormat="1" x14ac:dyDescent="0.25">
      <c r="G1980" s="2"/>
    </row>
    <row r="1981" spans="7:7" s="6" customFormat="1" x14ac:dyDescent="0.25">
      <c r="G1981" s="2"/>
    </row>
    <row r="1982" spans="7:7" s="6" customFormat="1" x14ac:dyDescent="0.25">
      <c r="G1982" s="2"/>
    </row>
    <row r="1983" spans="7:7" s="6" customFormat="1" x14ac:dyDescent="0.25">
      <c r="G1983" s="2"/>
    </row>
    <row r="1984" spans="7:7" s="6" customFormat="1" x14ac:dyDescent="0.25">
      <c r="G1984" s="2"/>
    </row>
    <row r="1985" spans="7:7" s="6" customFormat="1" x14ac:dyDescent="0.25">
      <c r="G1985" s="2"/>
    </row>
    <row r="1986" spans="7:7" s="6" customFormat="1" x14ac:dyDescent="0.25">
      <c r="G1986" s="2"/>
    </row>
    <row r="1987" spans="7:7" s="6" customFormat="1" x14ac:dyDescent="0.25">
      <c r="G1987" s="2"/>
    </row>
    <row r="1988" spans="7:7" s="6" customFormat="1" x14ac:dyDescent="0.25">
      <c r="G1988" s="2"/>
    </row>
    <row r="1989" spans="7:7" s="6" customFormat="1" x14ac:dyDescent="0.25">
      <c r="G1989" s="2"/>
    </row>
    <row r="1990" spans="7:7" s="6" customFormat="1" x14ac:dyDescent="0.25">
      <c r="G1990" s="2"/>
    </row>
    <row r="1991" spans="7:7" s="6" customFormat="1" x14ac:dyDescent="0.25">
      <c r="G1991" s="2"/>
    </row>
    <row r="1992" spans="7:7" s="6" customFormat="1" x14ac:dyDescent="0.25">
      <c r="G1992" s="2"/>
    </row>
    <row r="1993" spans="7:7" s="6" customFormat="1" x14ac:dyDescent="0.25">
      <c r="G1993" s="2"/>
    </row>
    <row r="1994" spans="7:7" s="6" customFormat="1" x14ac:dyDescent="0.25">
      <c r="G1994" s="2"/>
    </row>
    <row r="1995" spans="7:7" s="6" customFormat="1" x14ac:dyDescent="0.25">
      <c r="G1995" s="2"/>
    </row>
    <row r="1996" spans="7:7" s="6" customFormat="1" x14ac:dyDescent="0.25">
      <c r="G1996" s="2"/>
    </row>
    <row r="1997" spans="7:7" s="6" customFormat="1" x14ac:dyDescent="0.25">
      <c r="G1997" s="2"/>
    </row>
    <row r="1998" spans="7:7" s="6" customFormat="1" x14ac:dyDescent="0.25">
      <c r="G1998" s="2"/>
    </row>
    <row r="1999" spans="7:7" s="6" customFormat="1" x14ac:dyDescent="0.25">
      <c r="G1999" s="2"/>
    </row>
    <row r="2000" spans="7:7" s="6" customFormat="1" x14ac:dyDescent="0.25">
      <c r="G2000" s="2"/>
    </row>
    <row r="2001" spans="7:7" s="6" customFormat="1" x14ac:dyDescent="0.25">
      <c r="G2001" s="2"/>
    </row>
    <row r="2002" spans="7:7" s="6" customFormat="1" x14ac:dyDescent="0.25">
      <c r="G2002" s="2"/>
    </row>
    <row r="2003" spans="7:7" s="6" customFormat="1" x14ac:dyDescent="0.25">
      <c r="G2003" s="2"/>
    </row>
    <row r="2004" spans="7:7" s="6" customFormat="1" x14ac:dyDescent="0.25">
      <c r="G2004" s="2"/>
    </row>
    <row r="2005" spans="7:7" s="6" customFormat="1" x14ac:dyDescent="0.25">
      <c r="G2005" s="2"/>
    </row>
    <row r="2006" spans="7:7" s="6" customFormat="1" x14ac:dyDescent="0.25">
      <c r="G2006" s="2"/>
    </row>
    <row r="2007" spans="7:7" s="6" customFormat="1" x14ac:dyDescent="0.25">
      <c r="G2007" s="2"/>
    </row>
    <row r="2008" spans="7:7" s="6" customFormat="1" x14ac:dyDescent="0.25">
      <c r="G2008" s="2"/>
    </row>
    <row r="2009" spans="7:7" s="6" customFormat="1" x14ac:dyDescent="0.25">
      <c r="G2009" s="2"/>
    </row>
    <row r="2010" spans="7:7" s="6" customFormat="1" x14ac:dyDescent="0.25">
      <c r="G2010" s="2"/>
    </row>
    <row r="2011" spans="7:7" s="6" customFormat="1" x14ac:dyDescent="0.25">
      <c r="G2011" s="2"/>
    </row>
    <row r="2012" spans="7:7" s="6" customFormat="1" x14ac:dyDescent="0.25">
      <c r="G2012" s="2"/>
    </row>
    <row r="2013" spans="7:7" s="6" customFormat="1" x14ac:dyDescent="0.25">
      <c r="G2013" s="2"/>
    </row>
    <row r="2014" spans="7:7" s="6" customFormat="1" x14ac:dyDescent="0.25">
      <c r="G2014" s="2"/>
    </row>
    <row r="2015" spans="7:7" s="6" customFormat="1" x14ac:dyDescent="0.25">
      <c r="G2015" s="2"/>
    </row>
    <row r="2016" spans="7:7" s="6" customFormat="1" x14ac:dyDescent="0.25">
      <c r="G2016" s="2"/>
    </row>
    <row r="2017" spans="7:7" s="6" customFormat="1" x14ac:dyDescent="0.25">
      <c r="G2017" s="2"/>
    </row>
    <row r="2018" spans="7:7" s="6" customFormat="1" x14ac:dyDescent="0.25">
      <c r="G2018" s="2"/>
    </row>
    <row r="2019" spans="7:7" s="6" customFormat="1" x14ac:dyDescent="0.25">
      <c r="G2019" s="2"/>
    </row>
    <row r="2020" spans="7:7" s="6" customFormat="1" x14ac:dyDescent="0.25">
      <c r="G2020" s="2"/>
    </row>
    <row r="2021" spans="7:7" s="6" customFormat="1" x14ac:dyDescent="0.25">
      <c r="G2021" s="2"/>
    </row>
    <row r="2022" spans="7:7" s="6" customFormat="1" x14ac:dyDescent="0.25">
      <c r="G2022" s="2"/>
    </row>
    <row r="2023" spans="7:7" s="6" customFormat="1" x14ac:dyDescent="0.25">
      <c r="G2023" s="2"/>
    </row>
    <row r="2024" spans="7:7" s="6" customFormat="1" x14ac:dyDescent="0.25">
      <c r="G2024" s="2"/>
    </row>
    <row r="2025" spans="7:7" s="6" customFormat="1" x14ac:dyDescent="0.25">
      <c r="G2025" s="2"/>
    </row>
    <row r="2026" spans="7:7" s="6" customFormat="1" x14ac:dyDescent="0.25">
      <c r="G2026" s="2"/>
    </row>
    <row r="2027" spans="7:7" s="6" customFormat="1" x14ac:dyDescent="0.25">
      <c r="G2027" s="2"/>
    </row>
    <row r="2028" spans="7:7" s="6" customFormat="1" x14ac:dyDescent="0.25">
      <c r="G2028" s="2"/>
    </row>
    <row r="2029" spans="7:7" s="6" customFormat="1" x14ac:dyDescent="0.25">
      <c r="G2029" s="2"/>
    </row>
    <row r="2030" spans="7:7" s="6" customFormat="1" x14ac:dyDescent="0.25">
      <c r="G2030" s="2"/>
    </row>
    <row r="2031" spans="7:7" s="6" customFormat="1" x14ac:dyDescent="0.25">
      <c r="G2031" s="2"/>
    </row>
    <row r="2032" spans="7:7" s="6" customFormat="1" x14ac:dyDescent="0.25">
      <c r="G2032" s="2"/>
    </row>
    <row r="2033" spans="7:7" s="6" customFormat="1" x14ac:dyDescent="0.25">
      <c r="G2033" s="2"/>
    </row>
    <row r="2034" spans="7:7" s="6" customFormat="1" x14ac:dyDescent="0.25">
      <c r="G2034" s="2"/>
    </row>
    <row r="2035" spans="7:7" s="6" customFormat="1" x14ac:dyDescent="0.25">
      <c r="G2035" s="2"/>
    </row>
    <row r="2036" spans="7:7" s="6" customFormat="1" x14ac:dyDescent="0.25">
      <c r="G2036" s="2"/>
    </row>
    <row r="2037" spans="7:7" s="6" customFormat="1" x14ac:dyDescent="0.25">
      <c r="G2037" s="2"/>
    </row>
    <row r="2038" spans="7:7" s="6" customFormat="1" x14ac:dyDescent="0.25">
      <c r="G2038" s="2"/>
    </row>
    <row r="2039" spans="7:7" s="6" customFormat="1" x14ac:dyDescent="0.25">
      <c r="G2039" s="2"/>
    </row>
    <row r="2040" spans="7:7" s="6" customFormat="1" x14ac:dyDescent="0.25">
      <c r="G2040" s="2"/>
    </row>
    <row r="2041" spans="7:7" s="6" customFormat="1" x14ac:dyDescent="0.25">
      <c r="G2041" s="2"/>
    </row>
    <row r="2042" spans="7:7" s="6" customFormat="1" x14ac:dyDescent="0.25">
      <c r="G2042" s="2"/>
    </row>
    <row r="2043" spans="7:7" s="6" customFormat="1" x14ac:dyDescent="0.25">
      <c r="G2043" s="2"/>
    </row>
    <row r="2044" spans="7:7" s="6" customFormat="1" x14ac:dyDescent="0.25">
      <c r="G2044" s="2"/>
    </row>
    <row r="2045" spans="7:7" s="6" customFormat="1" x14ac:dyDescent="0.25">
      <c r="G2045" s="2"/>
    </row>
    <row r="2046" spans="7:7" s="6" customFormat="1" x14ac:dyDescent="0.25">
      <c r="G2046" s="2"/>
    </row>
    <row r="2047" spans="7:7" s="6" customFormat="1" x14ac:dyDescent="0.25">
      <c r="G2047" s="2"/>
    </row>
    <row r="2048" spans="7:7" s="6" customFormat="1" x14ac:dyDescent="0.25">
      <c r="G2048" s="2"/>
    </row>
    <row r="2049" spans="7:7" s="6" customFormat="1" x14ac:dyDescent="0.25">
      <c r="G2049" s="2"/>
    </row>
    <row r="2050" spans="7:7" s="6" customFormat="1" x14ac:dyDescent="0.25">
      <c r="G2050" s="2"/>
    </row>
    <row r="2051" spans="7:7" s="6" customFormat="1" x14ac:dyDescent="0.25">
      <c r="G2051" s="2"/>
    </row>
    <row r="2052" spans="7:7" s="6" customFormat="1" x14ac:dyDescent="0.25">
      <c r="G2052" s="2"/>
    </row>
    <row r="2053" spans="7:7" s="6" customFormat="1" x14ac:dyDescent="0.25">
      <c r="G2053" s="2"/>
    </row>
    <row r="2054" spans="7:7" s="6" customFormat="1" x14ac:dyDescent="0.25">
      <c r="G2054" s="2"/>
    </row>
    <row r="2055" spans="7:7" s="6" customFormat="1" x14ac:dyDescent="0.25">
      <c r="G2055" s="2"/>
    </row>
    <row r="2056" spans="7:7" s="6" customFormat="1" x14ac:dyDescent="0.25">
      <c r="G2056" s="2"/>
    </row>
    <row r="2057" spans="7:7" s="6" customFormat="1" x14ac:dyDescent="0.25">
      <c r="G2057" s="2"/>
    </row>
    <row r="2058" spans="7:7" s="6" customFormat="1" x14ac:dyDescent="0.25">
      <c r="G2058" s="2"/>
    </row>
    <row r="2059" spans="7:7" s="6" customFormat="1" x14ac:dyDescent="0.25">
      <c r="G2059" s="2"/>
    </row>
    <row r="2060" spans="7:7" s="6" customFormat="1" x14ac:dyDescent="0.25">
      <c r="G2060" s="2"/>
    </row>
    <row r="2061" spans="7:7" s="6" customFormat="1" x14ac:dyDescent="0.25">
      <c r="G2061" s="2"/>
    </row>
    <row r="2062" spans="7:7" s="6" customFormat="1" x14ac:dyDescent="0.25">
      <c r="G2062" s="2"/>
    </row>
    <row r="2063" spans="7:7" s="6" customFormat="1" x14ac:dyDescent="0.25">
      <c r="G2063" s="2"/>
    </row>
    <row r="2064" spans="7:7" s="6" customFormat="1" x14ac:dyDescent="0.25">
      <c r="G2064" s="2"/>
    </row>
    <row r="2065" spans="7:7" s="6" customFormat="1" x14ac:dyDescent="0.25">
      <c r="G2065" s="2"/>
    </row>
    <row r="2066" spans="7:7" s="6" customFormat="1" x14ac:dyDescent="0.25">
      <c r="G2066" s="2"/>
    </row>
    <row r="2067" spans="7:7" s="6" customFormat="1" x14ac:dyDescent="0.25">
      <c r="G2067" s="2"/>
    </row>
    <row r="2068" spans="7:7" s="6" customFormat="1" x14ac:dyDescent="0.25">
      <c r="G2068" s="2"/>
    </row>
    <row r="2069" spans="7:7" s="6" customFormat="1" x14ac:dyDescent="0.25">
      <c r="G2069" s="2"/>
    </row>
    <row r="2070" spans="7:7" s="6" customFormat="1" x14ac:dyDescent="0.25">
      <c r="G2070" s="2"/>
    </row>
    <row r="2071" spans="7:7" s="6" customFormat="1" x14ac:dyDescent="0.25">
      <c r="G2071" s="2"/>
    </row>
    <row r="2072" spans="7:7" s="6" customFormat="1" x14ac:dyDescent="0.25">
      <c r="G2072" s="2"/>
    </row>
    <row r="2073" spans="7:7" s="6" customFormat="1" x14ac:dyDescent="0.25">
      <c r="G2073" s="2"/>
    </row>
    <row r="2074" spans="7:7" s="6" customFormat="1" x14ac:dyDescent="0.25">
      <c r="G2074" s="2"/>
    </row>
    <row r="2075" spans="7:7" s="6" customFormat="1" x14ac:dyDescent="0.25">
      <c r="G2075" s="2"/>
    </row>
    <row r="2076" spans="7:7" s="6" customFormat="1" x14ac:dyDescent="0.25">
      <c r="G2076" s="2"/>
    </row>
    <row r="2077" spans="7:7" s="6" customFormat="1" x14ac:dyDescent="0.25">
      <c r="G2077" s="2"/>
    </row>
    <row r="2078" spans="7:7" s="6" customFormat="1" x14ac:dyDescent="0.25">
      <c r="G2078" s="2"/>
    </row>
    <row r="2079" spans="7:7" s="6" customFormat="1" x14ac:dyDescent="0.25">
      <c r="G2079" s="2"/>
    </row>
    <row r="2080" spans="7:7" s="6" customFormat="1" x14ac:dyDescent="0.25">
      <c r="G2080" s="2"/>
    </row>
    <row r="2081" spans="7:7" s="6" customFormat="1" x14ac:dyDescent="0.25">
      <c r="G2081" s="2"/>
    </row>
    <row r="2082" spans="7:7" s="6" customFormat="1" x14ac:dyDescent="0.25">
      <c r="G2082" s="2"/>
    </row>
    <row r="2083" spans="7:7" s="6" customFormat="1" x14ac:dyDescent="0.25">
      <c r="G2083" s="2"/>
    </row>
    <row r="2084" spans="7:7" s="6" customFormat="1" x14ac:dyDescent="0.25">
      <c r="G2084" s="2"/>
    </row>
    <row r="2085" spans="7:7" s="6" customFormat="1" x14ac:dyDescent="0.25">
      <c r="G2085" s="2"/>
    </row>
    <row r="2086" spans="7:7" s="6" customFormat="1" x14ac:dyDescent="0.25">
      <c r="G2086" s="2"/>
    </row>
    <row r="2087" spans="7:7" s="6" customFormat="1" x14ac:dyDescent="0.25">
      <c r="G2087" s="2"/>
    </row>
    <row r="2088" spans="7:7" s="6" customFormat="1" x14ac:dyDescent="0.25">
      <c r="G2088" s="2"/>
    </row>
    <row r="2089" spans="7:7" s="6" customFormat="1" x14ac:dyDescent="0.25">
      <c r="G2089" s="2"/>
    </row>
    <row r="2090" spans="7:7" s="6" customFormat="1" x14ac:dyDescent="0.25">
      <c r="G2090" s="2"/>
    </row>
    <row r="2091" spans="7:7" s="6" customFormat="1" x14ac:dyDescent="0.25">
      <c r="G2091" s="2"/>
    </row>
    <row r="2092" spans="7:7" s="6" customFormat="1" x14ac:dyDescent="0.25">
      <c r="G2092" s="2"/>
    </row>
    <row r="2093" spans="7:7" s="6" customFormat="1" x14ac:dyDescent="0.25">
      <c r="G2093" s="2"/>
    </row>
    <row r="2094" spans="7:7" s="6" customFormat="1" x14ac:dyDescent="0.25">
      <c r="G2094" s="2"/>
    </row>
    <row r="2095" spans="7:7" s="6" customFormat="1" x14ac:dyDescent="0.25">
      <c r="G2095" s="2"/>
    </row>
    <row r="2096" spans="7:7" s="6" customFormat="1" x14ac:dyDescent="0.25">
      <c r="G2096" s="2"/>
    </row>
    <row r="2097" spans="7:7" s="6" customFormat="1" x14ac:dyDescent="0.25">
      <c r="G2097" s="2"/>
    </row>
    <row r="2098" spans="7:7" s="6" customFormat="1" x14ac:dyDescent="0.25">
      <c r="G2098" s="2"/>
    </row>
    <row r="2099" spans="7:7" s="6" customFormat="1" x14ac:dyDescent="0.25">
      <c r="G2099" s="2"/>
    </row>
    <row r="2100" spans="7:7" s="6" customFormat="1" x14ac:dyDescent="0.25">
      <c r="G2100" s="2"/>
    </row>
    <row r="2101" spans="7:7" s="6" customFormat="1" x14ac:dyDescent="0.25">
      <c r="G2101" s="2"/>
    </row>
    <row r="2102" spans="7:7" s="6" customFormat="1" x14ac:dyDescent="0.25">
      <c r="G2102" s="2"/>
    </row>
    <row r="2103" spans="7:7" s="6" customFormat="1" x14ac:dyDescent="0.25">
      <c r="G2103" s="2"/>
    </row>
    <row r="2104" spans="7:7" s="6" customFormat="1" x14ac:dyDescent="0.25">
      <c r="G2104" s="2"/>
    </row>
    <row r="2105" spans="7:7" s="6" customFormat="1" x14ac:dyDescent="0.25">
      <c r="G2105" s="2"/>
    </row>
    <row r="2106" spans="7:7" s="6" customFormat="1" x14ac:dyDescent="0.25">
      <c r="G2106" s="2"/>
    </row>
    <row r="2107" spans="7:7" s="6" customFormat="1" x14ac:dyDescent="0.25">
      <c r="G2107" s="2"/>
    </row>
    <row r="2108" spans="7:7" s="6" customFormat="1" x14ac:dyDescent="0.25">
      <c r="G2108" s="2"/>
    </row>
    <row r="2109" spans="7:7" s="6" customFormat="1" x14ac:dyDescent="0.25">
      <c r="G2109" s="2"/>
    </row>
    <row r="2110" spans="7:7" s="6" customFormat="1" x14ac:dyDescent="0.25">
      <c r="G2110" s="2"/>
    </row>
    <row r="2111" spans="7:7" s="6" customFormat="1" x14ac:dyDescent="0.25">
      <c r="G2111" s="2"/>
    </row>
    <row r="2112" spans="7:7" s="6" customFormat="1" x14ac:dyDescent="0.25">
      <c r="G2112" s="2"/>
    </row>
    <row r="2113" spans="7:7" s="6" customFormat="1" x14ac:dyDescent="0.25">
      <c r="G2113" s="2"/>
    </row>
    <row r="2114" spans="7:7" s="6" customFormat="1" x14ac:dyDescent="0.25">
      <c r="G2114" s="2"/>
    </row>
    <row r="2115" spans="7:7" s="6" customFormat="1" x14ac:dyDescent="0.25">
      <c r="G2115" s="2"/>
    </row>
    <row r="2116" spans="7:7" s="6" customFormat="1" x14ac:dyDescent="0.25">
      <c r="G2116" s="2"/>
    </row>
    <row r="2117" spans="7:7" s="6" customFormat="1" x14ac:dyDescent="0.25">
      <c r="G2117" s="2"/>
    </row>
    <row r="2118" spans="7:7" s="6" customFormat="1" x14ac:dyDescent="0.25">
      <c r="G2118" s="2"/>
    </row>
    <row r="2119" spans="7:7" s="6" customFormat="1" x14ac:dyDescent="0.25">
      <c r="G2119" s="2"/>
    </row>
    <row r="2120" spans="7:7" s="6" customFormat="1" x14ac:dyDescent="0.25">
      <c r="G2120" s="2"/>
    </row>
    <row r="2121" spans="7:7" s="6" customFormat="1" x14ac:dyDescent="0.25">
      <c r="G2121" s="2"/>
    </row>
    <row r="2122" spans="7:7" s="6" customFormat="1" x14ac:dyDescent="0.25">
      <c r="G2122" s="2"/>
    </row>
    <row r="2123" spans="7:7" s="6" customFormat="1" x14ac:dyDescent="0.25">
      <c r="G2123" s="2"/>
    </row>
    <row r="2124" spans="7:7" s="6" customFormat="1" x14ac:dyDescent="0.25">
      <c r="G2124" s="2"/>
    </row>
    <row r="2125" spans="7:7" s="6" customFormat="1" x14ac:dyDescent="0.25">
      <c r="G2125" s="2"/>
    </row>
    <row r="2126" spans="7:7" s="6" customFormat="1" x14ac:dyDescent="0.25">
      <c r="G2126" s="2"/>
    </row>
    <row r="2127" spans="7:7" s="6" customFormat="1" x14ac:dyDescent="0.25">
      <c r="G2127" s="2"/>
    </row>
    <row r="2128" spans="7:7" s="6" customFormat="1" x14ac:dyDescent="0.25">
      <c r="G2128" s="2"/>
    </row>
    <row r="2129" spans="7:7" s="6" customFormat="1" x14ac:dyDescent="0.25">
      <c r="G2129" s="2"/>
    </row>
    <row r="2130" spans="7:7" s="6" customFormat="1" x14ac:dyDescent="0.25">
      <c r="G2130" s="2"/>
    </row>
    <row r="2131" spans="7:7" s="6" customFormat="1" x14ac:dyDescent="0.25">
      <c r="G2131" s="2"/>
    </row>
    <row r="2132" spans="7:7" s="6" customFormat="1" x14ac:dyDescent="0.25">
      <c r="G2132" s="2"/>
    </row>
    <row r="2133" spans="7:7" s="6" customFormat="1" x14ac:dyDescent="0.25">
      <c r="G2133" s="2"/>
    </row>
    <row r="2134" spans="7:7" s="6" customFormat="1" x14ac:dyDescent="0.25">
      <c r="G2134" s="2"/>
    </row>
    <row r="2135" spans="7:7" s="6" customFormat="1" x14ac:dyDescent="0.25">
      <c r="G2135" s="2"/>
    </row>
    <row r="2136" spans="7:7" s="6" customFormat="1" x14ac:dyDescent="0.25">
      <c r="G2136" s="2"/>
    </row>
    <row r="2137" spans="7:7" s="6" customFormat="1" x14ac:dyDescent="0.25">
      <c r="G2137" s="2"/>
    </row>
    <row r="2138" spans="7:7" s="6" customFormat="1" x14ac:dyDescent="0.25">
      <c r="G2138" s="2"/>
    </row>
    <row r="2139" spans="7:7" s="6" customFormat="1" x14ac:dyDescent="0.25">
      <c r="G2139" s="2"/>
    </row>
    <row r="2140" spans="7:7" s="6" customFormat="1" x14ac:dyDescent="0.25">
      <c r="G2140" s="2"/>
    </row>
    <row r="2141" spans="7:7" s="6" customFormat="1" x14ac:dyDescent="0.25">
      <c r="G2141" s="2"/>
    </row>
    <row r="2142" spans="7:7" s="6" customFormat="1" x14ac:dyDescent="0.25">
      <c r="G2142" s="2"/>
    </row>
    <row r="2143" spans="7:7" s="6" customFormat="1" x14ac:dyDescent="0.25">
      <c r="G2143" s="2"/>
    </row>
    <row r="2144" spans="7:7" s="6" customFormat="1" x14ac:dyDescent="0.25">
      <c r="G2144" s="2"/>
    </row>
    <row r="2145" spans="7:7" s="6" customFormat="1" x14ac:dyDescent="0.25">
      <c r="G2145" s="2"/>
    </row>
    <row r="2146" spans="7:7" s="6" customFormat="1" x14ac:dyDescent="0.25">
      <c r="G2146" s="2"/>
    </row>
    <row r="2147" spans="7:7" s="6" customFormat="1" x14ac:dyDescent="0.25">
      <c r="G2147" s="2"/>
    </row>
    <row r="2148" spans="7:7" s="6" customFormat="1" x14ac:dyDescent="0.25">
      <c r="G2148" s="2"/>
    </row>
    <row r="2149" spans="7:7" s="6" customFormat="1" x14ac:dyDescent="0.25">
      <c r="G2149" s="2"/>
    </row>
    <row r="2150" spans="7:7" s="6" customFormat="1" x14ac:dyDescent="0.25">
      <c r="G2150" s="2"/>
    </row>
    <row r="2151" spans="7:7" s="6" customFormat="1" x14ac:dyDescent="0.25">
      <c r="G2151" s="2"/>
    </row>
    <row r="2152" spans="7:7" s="6" customFormat="1" x14ac:dyDescent="0.25">
      <c r="G2152" s="2"/>
    </row>
    <row r="2153" spans="7:7" s="6" customFormat="1" x14ac:dyDescent="0.25">
      <c r="G2153" s="2"/>
    </row>
    <row r="2154" spans="7:7" s="6" customFormat="1" x14ac:dyDescent="0.25">
      <c r="G2154" s="2"/>
    </row>
    <row r="2155" spans="7:7" s="6" customFormat="1" x14ac:dyDescent="0.25">
      <c r="G2155" s="2"/>
    </row>
    <row r="2156" spans="7:7" s="6" customFormat="1" x14ac:dyDescent="0.25">
      <c r="G2156" s="2"/>
    </row>
    <row r="2157" spans="7:7" s="6" customFormat="1" x14ac:dyDescent="0.25">
      <c r="G2157" s="2"/>
    </row>
    <row r="2158" spans="7:7" s="6" customFormat="1" x14ac:dyDescent="0.25">
      <c r="G2158" s="2"/>
    </row>
    <row r="2159" spans="7:7" s="6" customFormat="1" x14ac:dyDescent="0.25">
      <c r="G2159" s="2"/>
    </row>
    <row r="2160" spans="7:7" s="6" customFormat="1" x14ac:dyDescent="0.25">
      <c r="G2160" s="2"/>
    </row>
    <row r="2161" spans="7:7" s="6" customFormat="1" x14ac:dyDescent="0.25">
      <c r="G2161" s="2"/>
    </row>
    <row r="2162" spans="7:7" s="6" customFormat="1" x14ac:dyDescent="0.25">
      <c r="G2162" s="2"/>
    </row>
    <row r="2163" spans="7:7" s="6" customFormat="1" x14ac:dyDescent="0.25">
      <c r="G2163" s="2"/>
    </row>
    <row r="2164" spans="7:7" s="6" customFormat="1" x14ac:dyDescent="0.25">
      <c r="G2164" s="2"/>
    </row>
    <row r="2165" spans="7:7" s="6" customFormat="1" x14ac:dyDescent="0.25">
      <c r="G2165" s="2"/>
    </row>
    <row r="2166" spans="7:7" s="6" customFormat="1" x14ac:dyDescent="0.25">
      <c r="G2166" s="2"/>
    </row>
    <row r="2167" spans="7:7" s="6" customFormat="1" x14ac:dyDescent="0.25">
      <c r="G2167" s="2"/>
    </row>
    <row r="2168" spans="7:7" s="6" customFormat="1" x14ac:dyDescent="0.25">
      <c r="G2168" s="2"/>
    </row>
    <row r="2169" spans="7:7" s="6" customFormat="1" x14ac:dyDescent="0.25">
      <c r="G2169" s="2"/>
    </row>
    <row r="2170" spans="7:7" s="6" customFormat="1" x14ac:dyDescent="0.25">
      <c r="G2170" s="2"/>
    </row>
    <row r="2171" spans="7:7" s="6" customFormat="1" x14ac:dyDescent="0.25">
      <c r="G2171" s="2"/>
    </row>
    <row r="2172" spans="7:7" s="6" customFormat="1" x14ac:dyDescent="0.25">
      <c r="G2172" s="2"/>
    </row>
    <row r="2173" spans="7:7" s="6" customFormat="1" x14ac:dyDescent="0.25">
      <c r="G2173" s="2"/>
    </row>
    <row r="2174" spans="7:7" s="6" customFormat="1" x14ac:dyDescent="0.25">
      <c r="G2174" s="2"/>
    </row>
    <row r="2175" spans="7:7" s="6" customFormat="1" x14ac:dyDescent="0.25">
      <c r="G2175" s="2"/>
    </row>
    <row r="2176" spans="7:7" s="6" customFormat="1" x14ac:dyDescent="0.25">
      <c r="G2176" s="2"/>
    </row>
    <row r="2177" spans="7:7" s="6" customFormat="1" x14ac:dyDescent="0.25">
      <c r="G2177" s="2"/>
    </row>
    <row r="2178" spans="7:7" s="6" customFormat="1" x14ac:dyDescent="0.25">
      <c r="G2178" s="2"/>
    </row>
    <row r="2179" spans="7:7" s="6" customFormat="1" x14ac:dyDescent="0.25">
      <c r="G2179" s="2"/>
    </row>
    <row r="2180" spans="7:7" s="6" customFormat="1" x14ac:dyDescent="0.25">
      <c r="G2180" s="2"/>
    </row>
    <row r="2181" spans="7:7" s="6" customFormat="1" x14ac:dyDescent="0.25">
      <c r="G2181" s="2"/>
    </row>
    <row r="2182" spans="7:7" s="6" customFormat="1" x14ac:dyDescent="0.25">
      <c r="G2182" s="2"/>
    </row>
    <row r="2183" spans="7:7" s="6" customFormat="1" x14ac:dyDescent="0.25">
      <c r="G2183" s="2"/>
    </row>
    <row r="2184" spans="7:7" s="6" customFormat="1" x14ac:dyDescent="0.25">
      <c r="G2184" s="2"/>
    </row>
    <row r="2185" spans="7:7" s="6" customFormat="1" x14ac:dyDescent="0.25">
      <c r="G2185" s="2"/>
    </row>
    <row r="2186" spans="7:7" s="6" customFormat="1" x14ac:dyDescent="0.25">
      <c r="G2186" s="2"/>
    </row>
    <row r="2187" spans="7:7" s="6" customFormat="1" x14ac:dyDescent="0.25">
      <c r="G2187" s="2"/>
    </row>
    <row r="2188" spans="7:7" s="6" customFormat="1" x14ac:dyDescent="0.25">
      <c r="G2188" s="2"/>
    </row>
    <row r="2189" spans="7:7" s="6" customFormat="1" x14ac:dyDescent="0.25">
      <c r="G2189" s="2"/>
    </row>
    <row r="2190" spans="7:7" s="6" customFormat="1" x14ac:dyDescent="0.25">
      <c r="G2190" s="2"/>
    </row>
    <row r="2191" spans="7:7" s="6" customFormat="1" x14ac:dyDescent="0.25">
      <c r="G2191" s="2"/>
    </row>
    <row r="2192" spans="7:7" s="6" customFormat="1" x14ac:dyDescent="0.25">
      <c r="G2192" s="2"/>
    </row>
    <row r="2193" spans="7:7" s="6" customFormat="1" x14ac:dyDescent="0.25">
      <c r="G2193" s="2"/>
    </row>
    <row r="2194" spans="7:7" s="6" customFormat="1" x14ac:dyDescent="0.25">
      <c r="G2194" s="2"/>
    </row>
    <row r="2195" spans="7:7" s="6" customFormat="1" x14ac:dyDescent="0.25">
      <c r="G2195" s="2"/>
    </row>
    <row r="2196" spans="7:7" s="6" customFormat="1" x14ac:dyDescent="0.25">
      <c r="G2196" s="2"/>
    </row>
    <row r="2197" spans="7:7" s="6" customFormat="1" x14ac:dyDescent="0.25">
      <c r="G2197" s="2"/>
    </row>
    <row r="2198" spans="7:7" s="6" customFormat="1" x14ac:dyDescent="0.25">
      <c r="G2198" s="2"/>
    </row>
    <row r="2199" spans="7:7" s="6" customFormat="1" x14ac:dyDescent="0.25">
      <c r="G2199" s="2"/>
    </row>
    <row r="2200" spans="7:7" s="6" customFormat="1" x14ac:dyDescent="0.25">
      <c r="G2200" s="2"/>
    </row>
    <row r="2201" spans="7:7" s="6" customFormat="1" x14ac:dyDescent="0.25">
      <c r="G2201" s="2"/>
    </row>
    <row r="2202" spans="7:7" s="6" customFormat="1" x14ac:dyDescent="0.25">
      <c r="G2202" s="2"/>
    </row>
    <row r="2203" spans="7:7" s="6" customFormat="1" x14ac:dyDescent="0.25">
      <c r="G2203" s="2"/>
    </row>
    <row r="2204" spans="7:7" s="6" customFormat="1" x14ac:dyDescent="0.25">
      <c r="G2204" s="2"/>
    </row>
    <row r="2205" spans="7:7" s="6" customFormat="1" x14ac:dyDescent="0.25">
      <c r="G2205" s="2"/>
    </row>
    <row r="2206" spans="7:7" s="6" customFormat="1" x14ac:dyDescent="0.25">
      <c r="G2206" s="2"/>
    </row>
    <row r="2207" spans="7:7" s="6" customFormat="1" x14ac:dyDescent="0.25">
      <c r="G2207" s="2"/>
    </row>
    <row r="2208" spans="7:7" s="6" customFormat="1" x14ac:dyDescent="0.25">
      <c r="G2208" s="2"/>
    </row>
    <row r="2209" spans="7:7" s="6" customFormat="1" x14ac:dyDescent="0.25">
      <c r="G2209" s="2"/>
    </row>
    <row r="2210" spans="7:7" s="6" customFormat="1" x14ac:dyDescent="0.25">
      <c r="G2210" s="2"/>
    </row>
    <row r="2211" spans="7:7" s="6" customFormat="1" x14ac:dyDescent="0.25">
      <c r="G2211" s="2"/>
    </row>
    <row r="2212" spans="7:7" s="6" customFormat="1" x14ac:dyDescent="0.25">
      <c r="G2212" s="2"/>
    </row>
    <row r="2213" spans="7:7" s="6" customFormat="1" x14ac:dyDescent="0.25">
      <c r="G2213" s="2"/>
    </row>
    <row r="2214" spans="7:7" s="6" customFormat="1" x14ac:dyDescent="0.25">
      <c r="G2214" s="2"/>
    </row>
    <row r="2215" spans="7:7" s="6" customFormat="1" x14ac:dyDescent="0.25">
      <c r="G2215" s="2"/>
    </row>
    <row r="2216" spans="7:7" s="6" customFormat="1" x14ac:dyDescent="0.25">
      <c r="G2216" s="2"/>
    </row>
    <row r="2217" spans="7:7" s="6" customFormat="1" x14ac:dyDescent="0.25">
      <c r="G2217" s="2"/>
    </row>
    <row r="2218" spans="7:7" s="6" customFormat="1" x14ac:dyDescent="0.25">
      <c r="G2218" s="2"/>
    </row>
    <row r="2219" spans="7:7" s="6" customFormat="1" x14ac:dyDescent="0.25">
      <c r="G2219" s="2"/>
    </row>
    <row r="2220" spans="7:7" s="6" customFormat="1" x14ac:dyDescent="0.25">
      <c r="G2220" s="2"/>
    </row>
    <row r="2221" spans="7:7" s="6" customFormat="1" x14ac:dyDescent="0.25">
      <c r="G2221" s="2"/>
    </row>
    <row r="2222" spans="7:7" s="6" customFormat="1" x14ac:dyDescent="0.25">
      <c r="G2222" s="2"/>
    </row>
    <row r="2223" spans="7:7" s="6" customFormat="1" x14ac:dyDescent="0.25">
      <c r="G2223" s="2"/>
    </row>
    <row r="2224" spans="7:7" s="6" customFormat="1" x14ac:dyDescent="0.25">
      <c r="G2224" s="2"/>
    </row>
    <row r="2225" spans="7:7" s="6" customFormat="1" x14ac:dyDescent="0.25">
      <c r="G2225" s="2"/>
    </row>
    <row r="2226" spans="7:7" s="6" customFormat="1" x14ac:dyDescent="0.25">
      <c r="G2226" s="2"/>
    </row>
    <row r="2227" spans="7:7" s="6" customFormat="1" x14ac:dyDescent="0.25">
      <c r="G2227" s="2"/>
    </row>
    <row r="2228" spans="7:7" s="6" customFormat="1" x14ac:dyDescent="0.25">
      <c r="G2228" s="2"/>
    </row>
    <row r="2229" spans="7:7" s="6" customFormat="1" x14ac:dyDescent="0.25">
      <c r="G2229" s="2"/>
    </row>
    <row r="2230" spans="7:7" s="6" customFormat="1" x14ac:dyDescent="0.25">
      <c r="G2230" s="2"/>
    </row>
    <row r="2231" spans="7:7" s="6" customFormat="1" x14ac:dyDescent="0.25">
      <c r="G2231" s="2"/>
    </row>
    <row r="2232" spans="7:7" s="6" customFormat="1" x14ac:dyDescent="0.25">
      <c r="G2232" s="2"/>
    </row>
    <row r="2233" spans="7:7" s="6" customFormat="1" x14ac:dyDescent="0.25">
      <c r="G2233" s="2"/>
    </row>
    <row r="2234" spans="7:7" s="6" customFormat="1" x14ac:dyDescent="0.25">
      <c r="G2234" s="2"/>
    </row>
    <row r="2235" spans="7:7" s="6" customFormat="1" x14ac:dyDescent="0.25">
      <c r="G2235" s="2"/>
    </row>
    <row r="2236" spans="7:7" s="6" customFormat="1" x14ac:dyDescent="0.25">
      <c r="G2236" s="2"/>
    </row>
    <row r="2237" spans="7:7" s="6" customFormat="1" x14ac:dyDescent="0.25">
      <c r="G2237" s="2"/>
    </row>
    <row r="2238" spans="7:7" s="6" customFormat="1" x14ac:dyDescent="0.25">
      <c r="G2238" s="2"/>
    </row>
    <row r="2239" spans="7:7" s="6" customFormat="1" x14ac:dyDescent="0.25">
      <c r="G2239" s="2"/>
    </row>
    <row r="2240" spans="7:7" s="6" customFormat="1" x14ac:dyDescent="0.25">
      <c r="G2240" s="2"/>
    </row>
    <row r="2241" spans="7:7" s="6" customFormat="1" x14ac:dyDescent="0.25">
      <c r="G2241" s="2"/>
    </row>
    <row r="2242" spans="7:7" s="6" customFormat="1" x14ac:dyDescent="0.25">
      <c r="G2242" s="2"/>
    </row>
    <row r="2243" spans="7:7" s="6" customFormat="1" x14ac:dyDescent="0.25">
      <c r="G2243" s="2"/>
    </row>
    <row r="2244" spans="7:7" s="6" customFormat="1" x14ac:dyDescent="0.25">
      <c r="G2244" s="2"/>
    </row>
    <row r="2245" spans="7:7" s="6" customFormat="1" x14ac:dyDescent="0.25">
      <c r="G2245" s="2"/>
    </row>
    <row r="2246" spans="7:7" s="6" customFormat="1" x14ac:dyDescent="0.25">
      <c r="G2246" s="2"/>
    </row>
    <row r="2247" spans="7:7" s="6" customFormat="1" x14ac:dyDescent="0.25">
      <c r="G2247" s="2"/>
    </row>
    <row r="2248" spans="7:7" s="6" customFormat="1" x14ac:dyDescent="0.25">
      <c r="G2248" s="2"/>
    </row>
    <row r="2249" spans="7:7" s="6" customFormat="1" x14ac:dyDescent="0.25">
      <c r="G2249" s="2"/>
    </row>
    <row r="2250" spans="7:7" s="6" customFormat="1" x14ac:dyDescent="0.25">
      <c r="G2250" s="2"/>
    </row>
    <row r="2251" spans="7:7" s="6" customFormat="1" x14ac:dyDescent="0.25">
      <c r="G2251" s="2"/>
    </row>
    <row r="2252" spans="7:7" s="6" customFormat="1" x14ac:dyDescent="0.25">
      <c r="G2252" s="2"/>
    </row>
    <row r="2253" spans="7:7" s="6" customFormat="1" x14ac:dyDescent="0.25">
      <c r="G2253" s="2"/>
    </row>
    <row r="2254" spans="7:7" s="6" customFormat="1" x14ac:dyDescent="0.25">
      <c r="G2254" s="2"/>
    </row>
    <row r="2255" spans="7:7" s="6" customFormat="1" x14ac:dyDescent="0.25">
      <c r="G2255" s="2"/>
    </row>
    <row r="2256" spans="7:7" s="6" customFormat="1" x14ac:dyDescent="0.25">
      <c r="G2256" s="2"/>
    </row>
    <row r="2257" spans="7:7" s="6" customFormat="1" x14ac:dyDescent="0.25">
      <c r="G2257" s="2"/>
    </row>
    <row r="2258" spans="7:7" s="6" customFormat="1" x14ac:dyDescent="0.25">
      <c r="G2258" s="2"/>
    </row>
    <row r="2259" spans="7:7" s="6" customFormat="1" x14ac:dyDescent="0.25">
      <c r="G2259" s="2"/>
    </row>
    <row r="2260" spans="7:7" s="6" customFormat="1" x14ac:dyDescent="0.25">
      <c r="G2260" s="2"/>
    </row>
    <row r="2261" spans="7:7" s="6" customFormat="1" x14ac:dyDescent="0.25">
      <c r="G2261" s="2"/>
    </row>
    <row r="2262" spans="7:7" s="6" customFormat="1" x14ac:dyDescent="0.25">
      <c r="G2262" s="2"/>
    </row>
    <row r="2263" spans="7:7" s="6" customFormat="1" x14ac:dyDescent="0.25">
      <c r="G2263" s="2"/>
    </row>
    <row r="2264" spans="7:7" s="6" customFormat="1" x14ac:dyDescent="0.25">
      <c r="G2264" s="2"/>
    </row>
    <row r="2265" spans="7:7" s="6" customFormat="1" x14ac:dyDescent="0.25">
      <c r="G2265" s="2"/>
    </row>
    <row r="2266" spans="7:7" s="6" customFormat="1" x14ac:dyDescent="0.25">
      <c r="G2266" s="2"/>
    </row>
    <row r="2267" spans="7:7" s="6" customFormat="1" x14ac:dyDescent="0.25">
      <c r="G2267" s="2"/>
    </row>
    <row r="2268" spans="7:7" s="6" customFormat="1" x14ac:dyDescent="0.25">
      <c r="G2268" s="2"/>
    </row>
    <row r="2269" spans="7:7" s="6" customFormat="1" x14ac:dyDescent="0.25">
      <c r="G2269" s="2"/>
    </row>
    <row r="2270" spans="7:7" s="6" customFormat="1" x14ac:dyDescent="0.25">
      <c r="G2270" s="2"/>
    </row>
    <row r="2271" spans="7:7" s="6" customFormat="1" x14ac:dyDescent="0.25">
      <c r="G2271" s="2"/>
    </row>
    <row r="2272" spans="7:7" s="6" customFormat="1" x14ac:dyDescent="0.25">
      <c r="G2272" s="2"/>
    </row>
    <row r="2273" spans="7:7" s="6" customFormat="1" x14ac:dyDescent="0.25">
      <c r="G2273" s="2"/>
    </row>
    <row r="2274" spans="7:7" s="6" customFormat="1" x14ac:dyDescent="0.25">
      <c r="G2274" s="2"/>
    </row>
    <row r="2275" spans="7:7" s="6" customFormat="1" x14ac:dyDescent="0.25">
      <c r="G2275" s="2"/>
    </row>
    <row r="2276" spans="7:7" s="6" customFormat="1" x14ac:dyDescent="0.25">
      <c r="G2276" s="2"/>
    </row>
    <row r="2277" spans="7:7" s="6" customFormat="1" x14ac:dyDescent="0.25">
      <c r="G2277" s="2"/>
    </row>
    <row r="2278" spans="7:7" s="6" customFormat="1" x14ac:dyDescent="0.25">
      <c r="G2278" s="2"/>
    </row>
    <row r="2279" spans="7:7" s="6" customFormat="1" x14ac:dyDescent="0.25">
      <c r="G2279" s="2"/>
    </row>
    <row r="2280" spans="7:7" s="6" customFormat="1" x14ac:dyDescent="0.25">
      <c r="G2280" s="2"/>
    </row>
    <row r="2281" spans="7:7" s="6" customFormat="1" x14ac:dyDescent="0.25">
      <c r="G2281" s="2"/>
    </row>
    <row r="2282" spans="7:7" s="6" customFormat="1" x14ac:dyDescent="0.25">
      <c r="G2282" s="2"/>
    </row>
    <row r="2283" spans="7:7" s="6" customFormat="1" x14ac:dyDescent="0.25">
      <c r="G2283" s="2"/>
    </row>
    <row r="2284" spans="7:7" s="6" customFormat="1" x14ac:dyDescent="0.25">
      <c r="G2284" s="2"/>
    </row>
    <row r="2285" spans="7:7" s="6" customFormat="1" x14ac:dyDescent="0.25">
      <c r="G2285" s="2"/>
    </row>
    <row r="2286" spans="7:7" s="6" customFormat="1" x14ac:dyDescent="0.25">
      <c r="G2286" s="2"/>
    </row>
    <row r="2287" spans="7:7" s="6" customFormat="1" x14ac:dyDescent="0.25">
      <c r="G2287" s="2"/>
    </row>
    <row r="2288" spans="7:7" s="6" customFormat="1" x14ac:dyDescent="0.25">
      <c r="G2288" s="2"/>
    </row>
    <row r="2289" spans="7:7" s="6" customFormat="1" x14ac:dyDescent="0.25">
      <c r="G2289" s="2"/>
    </row>
    <row r="2290" spans="7:7" s="6" customFormat="1" x14ac:dyDescent="0.25">
      <c r="G2290" s="2"/>
    </row>
    <row r="2291" spans="7:7" s="6" customFormat="1" x14ac:dyDescent="0.25">
      <c r="G2291" s="2"/>
    </row>
    <row r="2292" spans="7:7" s="6" customFormat="1" x14ac:dyDescent="0.25">
      <c r="G2292" s="2"/>
    </row>
    <row r="2293" spans="7:7" s="6" customFormat="1" x14ac:dyDescent="0.25">
      <c r="G2293" s="2"/>
    </row>
    <row r="2294" spans="7:7" s="6" customFormat="1" x14ac:dyDescent="0.25">
      <c r="G2294" s="2"/>
    </row>
    <row r="2295" spans="7:7" s="6" customFormat="1" x14ac:dyDescent="0.25">
      <c r="G2295" s="2"/>
    </row>
    <row r="2296" spans="7:7" s="6" customFormat="1" x14ac:dyDescent="0.25">
      <c r="G2296" s="2"/>
    </row>
    <row r="2297" spans="7:7" s="6" customFormat="1" x14ac:dyDescent="0.25">
      <c r="G2297" s="2"/>
    </row>
    <row r="2298" spans="7:7" s="6" customFormat="1" x14ac:dyDescent="0.25">
      <c r="G2298" s="2"/>
    </row>
    <row r="2299" spans="7:7" s="6" customFormat="1" x14ac:dyDescent="0.25">
      <c r="G2299" s="2"/>
    </row>
    <row r="2300" spans="7:7" s="6" customFormat="1" x14ac:dyDescent="0.25">
      <c r="G2300" s="2"/>
    </row>
    <row r="2301" spans="7:7" s="6" customFormat="1" x14ac:dyDescent="0.25">
      <c r="G2301" s="2"/>
    </row>
    <row r="2302" spans="7:7" s="6" customFormat="1" x14ac:dyDescent="0.25">
      <c r="G2302" s="2"/>
    </row>
    <row r="2303" spans="7:7" s="6" customFormat="1" x14ac:dyDescent="0.25">
      <c r="G2303" s="2"/>
    </row>
    <row r="2304" spans="7:7" s="6" customFormat="1" x14ac:dyDescent="0.25">
      <c r="G2304" s="2"/>
    </row>
    <row r="2305" spans="7:7" s="6" customFormat="1" x14ac:dyDescent="0.25">
      <c r="G2305" s="2"/>
    </row>
    <row r="2306" spans="7:7" s="6" customFormat="1" x14ac:dyDescent="0.25">
      <c r="G2306" s="2"/>
    </row>
    <row r="2307" spans="7:7" s="6" customFormat="1" x14ac:dyDescent="0.25">
      <c r="G2307" s="2"/>
    </row>
    <row r="2308" spans="7:7" s="6" customFormat="1" x14ac:dyDescent="0.25">
      <c r="G2308" s="2"/>
    </row>
    <row r="2309" spans="7:7" s="6" customFormat="1" x14ac:dyDescent="0.25">
      <c r="G2309" s="2"/>
    </row>
    <row r="2310" spans="7:7" s="6" customFormat="1" x14ac:dyDescent="0.25">
      <c r="G2310" s="2"/>
    </row>
    <row r="2311" spans="7:7" s="6" customFormat="1" x14ac:dyDescent="0.25">
      <c r="G2311" s="2"/>
    </row>
    <row r="2312" spans="7:7" s="6" customFormat="1" x14ac:dyDescent="0.25">
      <c r="G2312" s="2"/>
    </row>
    <row r="2313" spans="7:7" s="6" customFormat="1" x14ac:dyDescent="0.25">
      <c r="G2313" s="2"/>
    </row>
    <row r="2314" spans="7:7" s="6" customFormat="1" x14ac:dyDescent="0.25">
      <c r="G2314" s="2"/>
    </row>
    <row r="2315" spans="7:7" s="6" customFormat="1" x14ac:dyDescent="0.25">
      <c r="G2315" s="2"/>
    </row>
    <row r="2316" spans="7:7" s="6" customFormat="1" x14ac:dyDescent="0.25">
      <c r="G2316" s="2"/>
    </row>
    <row r="2317" spans="7:7" s="6" customFormat="1" x14ac:dyDescent="0.25">
      <c r="G2317" s="2"/>
    </row>
    <row r="2318" spans="7:7" s="6" customFormat="1" x14ac:dyDescent="0.25">
      <c r="G2318" s="2"/>
    </row>
    <row r="2319" spans="7:7" s="6" customFormat="1" x14ac:dyDescent="0.25">
      <c r="G2319" s="2"/>
    </row>
    <row r="2320" spans="7:7" s="6" customFormat="1" x14ac:dyDescent="0.25">
      <c r="G2320" s="2"/>
    </row>
    <row r="2321" spans="7:7" s="6" customFormat="1" x14ac:dyDescent="0.25">
      <c r="G2321" s="2"/>
    </row>
    <row r="2322" spans="7:7" s="6" customFormat="1" x14ac:dyDescent="0.25">
      <c r="G2322" s="2"/>
    </row>
    <row r="2323" spans="7:7" s="6" customFormat="1" x14ac:dyDescent="0.25">
      <c r="G2323" s="2"/>
    </row>
    <row r="2324" spans="7:7" s="6" customFormat="1" x14ac:dyDescent="0.25">
      <c r="G2324" s="2"/>
    </row>
    <row r="2325" spans="7:7" s="6" customFormat="1" x14ac:dyDescent="0.25">
      <c r="G2325" s="2"/>
    </row>
    <row r="2326" spans="7:7" s="6" customFormat="1" x14ac:dyDescent="0.25">
      <c r="G2326" s="2"/>
    </row>
    <row r="2327" spans="7:7" s="6" customFormat="1" x14ac:dyDescent="0.25">
      <c r="G2327" s="2"/>
    </row>
    <row r="2328" spans="7:7" s="6" customFormat="1" x14ac:dyDescent="0.25">
      <c r="G2328" s="2"/>
    </row>
    <row r="2329" spans="7:7" s="6" customFormat="1" x14ac:dyDescent="0.25">
      <c r="G2329" s="2"/>
    </row>
    <row r="2330" spans="7:7" s="6" customFormat="1" x14ac:dyDescent="0.25">
      <c r="G2330" s="2"/>
    </row>
    <row r="2331" spans="7:7" s="6" customFormat="1" x14ac:dyDescent="0.25">
      <c r="G2331" s="2"/>
    </row>
    <row r="2332" spans="7:7" s="6" customFormat="1" x14ac:dyDescent="0.25">
      <c r="G2332" s="2"/>
    </row>
    <row r="2333" spans="7:7" s="6" customFormat="1" x14ac:dyDescent="0.25">
      <c r="G2333" s="2"/>
    </row>
    <row r="2334" spans="7:7" s="6" customFormat="1" x14ac:dyDescent="0.25">
      <c r="G2334" s="2"/>
    </row>
    <row r="2335" spans="7:7" s="6" customFormat="1" x14ac:dyDescent="0.25">
      <c r="G2335" s="2"/>
    </row>
    <row r="2336" spans="7:7" s="6" customFormat="1" x14ac:dyDescent="0.25">
      <c r="G2336" s="2"/>
    </row>
    <row r="2337" spans="7:7" s="6" customFormat="1" x14ac:dyDescent="0.25">
      <c r="G2337" s="2"/>
    </row>
    <row r="2338" spans="7:7" s="6" customFormat="1" x14ac:dyDescent="0.25">
      <c r="G2338" s="2"/>
    </row>
    <row r="2339" spans="7:7" s="6" customFormat="1" x14ac:dyDescent="0.25">
      <c r="G2339" s="2"/>
    </row>
    <row r="2340" spans="7:7" s="6" customFormat="1" x14ac:dyDescent="0.25">
      <c r="G2340" s="2"/>
    </row>
    <row r="2341" spans="7:7" s="6" customFormat="1" x14ac:dyDescent="0.25">
      <c r="G2341" s="2"/>
    </row>
    <row r="2342" spans="7:7" s="6" customFormat="1" x14ac:dyDescent="0.25">
      <c r="G2342" s="2"/>
    </row>
    <row r="2343" spans="7:7" s="6" customFormat="1" x14ac:dyDescent="0.25">
      <c r="G2343" s="2"/>
    </row>
    <row r="2344" spans="7:7" s="6" customFormat="1" x14ac:dyDescent="0.25">
      <c r="G2344" s="2"/>
    </row>
    <row r="2345" spans="7:7" s="6" customFormat="1" x14ac:dyDescent="0.25">
      <c r="G2345" s="2"/>
    </row>
    <row r="2346" spans="7:7" s="6" customFormat="1" x14ac:dyDescent="0.25">
      <c r="G2346" s="2"/>
    </row>
    <row r="2347" spans="7:7" s="6" customFormat="1" x14ac:dyDescent="0.25">
      <c r="G2347" s="2"/>
    </row>
    <row r="2348" spans="7:7" s="6" customFormat="1" x14ac:dyDescent="0.25">
      <c r="G2348" s="2"/>
    </row>
    <row r="2349" spans="7:7" s="6" customFormat="1" x14ac:dyDescent="0.25">
      <c r="G2349" s="2"/>
    </row>
    <row r="2350" spans="7:7" s="6" customFormat="1" x14ac:dyDescent="0.25">
      <c r="G2350" s="2"/>
    </row>
    <row r="2351" spans="7:7" s="6" customFormat="1" x14ac:dyDescent="0.25">
      <c r="G2351" s="2"/>
    </row>
    <row r="2352" spans="7:7" s="6" customFormat="1" x14ac:dyDescent="0.25">
      <c r="G2352" s="2"/>
    </row>
    <row r="2353" spans="7:7" s="6" customFormat="1" x14ac:dyDescent="0.25">
      <c r="G2353" s="2"/>
    </row>
    <row r="2354" spans="7:7" s="6" customFormat="1" x14ac:dyDescent="0.25">
      <c r="G2354" s="2"/>
    </row>
    <row r="2355" spans="7:7" s="6" customFormat="1" x14ac:dyDescent="0.25">
      <c r="G2355" s="2"/>
    </row>
    <row r="2356" spans="7:7" s="6" customFormat="1" x14ac:dyDescent="0.25">
      <c r="G2356" s="2"/>
    </row>
    <row r="2357" spans="7:7" s="6" customFormat="1" x14ac:dyDescent="0.25">
      <c r="G2357" s="2"/>
    </row>
    <row r="2358" spans="7:7" s="6" customFormat="1" x14ac:dyDescent="0.25">
      <c r="G2358" s="2"/>
    </row>
    <row r="2359" spans="7:7" s="6" customFormat="1" x14ac:dyDescent="0.25">
      <c r="G2359" s="2"/>
    </row>
    <row r="2360" spans="7:7" s="6" customFormat="1" x14ac:dyDescent="0.25">
      <c r="G2360" s="2"/>
    </row>
    <row r="2361" spans="7:7" s="6" customFormat="1" x14ac:dyDescent="0.25">
      <c r="G2361" s="2"/>
    </row>
    <row r="2362" spans="7:7" s="6" customFormat="1" x14ac:dyDescent="0.25">
      <c r="G2362" s="2"/>
    </row>
    <row r="2363" spans="7:7" s="6" customFormat="1" x14ac:dyDescent="0.25">
      <c r="G2363" s="2"/>
    </row>
    <row r="2364" spans="7:7" s="6" customFormat="1" x14ac:dyDescent="0.25">
      <c r="G2364" s="2"/>
    </row>
    <row r="2365" spans="7:7" s="6" customFormat="1" x14ac:dyDescent="0.25">
      <c r="G2365" s="2"/>
    </row>
    <row r="2366" spans="7:7" s="6" customFormat="1" x14ac:dyDescent="0.25">
      <c r="G2366" s="2"/>
    </row>
    <row r="2367" spans="7:7" s="6" customFormat="1" x14ac:dyDescent="0.25">
      <c r="G2367" s="2"/>
    </row>
    <row r="2368" spans="7:7" s="6" customFormat="1" x14ac:dyDescent="0.25">
      <c r="G2368" s="2"/>
    </row>
    <row r="2369" spans="7:7" s="6" customFormat="1" x14ac:dyDescent="0.25">
      <c r="G2369" s="2"/>
    </row>
    <row r="2370" spans="7:7" s="6" customFormat="1" x14ac:dyDescent="0.25">
      <c r="G2370" s="2"/>
    </row>
    <row r="2371" spans="7:7" s="6" customFormat="1" x14ac:dyDescent="0.25">
      <c r="G2371" s="2"/>
    </row>
    <row r="2372" spans="7:7" s="6" customFormat="1" x14ac:dyDescent="0.25">
      <c r="G2372" s="2"/>
    </row>
    <row r="2373" spans="7:7" s="6" customFormat="1" x14ac:dyDescent="0.25">
      <c r="G2373" s="2"/>
    </row>
    <row r="2374" spans="7:7" s="6" customFormat="1" x14ac:dyDescent="0.25">
      <c r="G2374" s="2"/>
    </row>
    <row r="2375" spans="7:7" s="6" customFormat="1" x14ac:dyDescent="0.25">
      <c r="G2375" s="2"/>
    </row>
    <row r="2376" spans="7:7" s="6" customFormat="1" x14ac:dyDescent="0.25">
      <c r="G2376" s="2"/>
    </row>
    <row r="2377" spans="7:7" s="6" customFormat="1" x14ac:dyDescent="0.25">
      <c r="G2377" s="2"/>
    </row>
    <row r="2378" spans="7:7" s="6" customFormat="1" x14ac:dyDescent="0.25">
      <c r="G2378" s="2"/>
    </row>
    <row r="2379" spans="7:7" s="6" customFormat="1" x14ac:dyDescent="0.25">
      <c r="G2379" s="2"/>
    </row>
    <row r="2380" spans="7:7" s="6" customFormat="1" x14ac:dyDescent="0.25">
      <c r="G2380" s="2"/>
    </row>
    <row r="2381" spans="7:7" s="6" customFormat="1" x14ac:dyDescent="0.25">
      <c r="G2381" s="2"/>
    </row>
    <row r="2382" spans="7:7" s="6" customFormat="1" x14ac:dyDescent="0.25">
      <c r="G2382" s="2"/>
    </row>
    <row r="2383" spans="7:7" s="6" customFormat="1" x14ac:dyDescent="0.25">
      <c r="G2383" s="2"/>
    </row>
    <row r="2384" spans="7:7" s="6" customFormat="1" x14ac:dyDescent="0.25">
      <c r="G2384" s="2"/>
    </row>
    <row r="2385" spans="7:7" s="6" customFormat="1" x14ac:dyDescent="0.25">
      <c r="G2385" s="2"/>
    </row>
    <row r="2386" spans="7:7" s="6" customFormat="1" x14ac:dyDescent="0.25">
      <c r="G2386" s="2"/>
    </row>
    <row r="2387" spans="7:7" s="6" customFormat="1" x14ac:dyDescent="0.25">
      <c r="G2387" s="2"/>
    </row>
    <row r="2388" spans="7:7" s="6" customFormat="1" x14ac:dyDescent="0.25">
      <c r="G2388" s="2"/>
    </row>
    <row r="2389" spans="7:7" s="6" customFormat="1" x14ac:dyDescent="0.25">
      <c r="G2389" s="2"/>
    </row>
    <row r="2390" spans="7:7" s="6" customFormat="1" x14ac:dyDescent="0.25">
      <c r="G2390" s="2"/>
    </row>
    <row r="2391" spans="7:7" s="6" customFormat="1" x14ac:dyDescent="0.25">
      <c r="G2391" s="2"/>
    </row>
    <row r="2392" spans="7:7" s="6" customFormat="1" x14ac:dyDescent="0.25">
      <c r="G2392" s="2"/>
    </row>
    <row r="2393" spans="7:7" s="6" customFormat="1" x14ac:dyDescent="0.25">
      <c r="G2393" s="2"/>
    </row>
    <row r="2394" spans="7:7" s="6" customFormat="1" x14ac:dyDescent="0.25">
      <c r="G2394" s="2"/>
    </row>
    <row r="2395" spans="7:7" s="6" customFormat="1" x14ac:dyDescent="0.25">
      <c r="G2395" s="2"/>
    </row>
    <row r="2396" spans="7:7" s="6" customFormat="1" x14ac:dyDescent="0.25">
      <c r="G2396" s="2"/>
    </row>
    <row r="2397" spans="7:7" s="6" customFormat="1" x14ac:dyDescent="0.25">
      <c r="G2397" s="2"/>
    </row>
    <row r="2398" spans="7:7" s="6" customFormat="1" x14ac:dyDescent="0.25">
      <c r="G2398" s="2"/>
    </row>
    <row r="2399" spans="7:7" s="6" customFormat="1" x14ac:dyDescent="0.25">
      <c r="G2399" s="2"/>
    </row>
    <row r="2400" spans="7:7" s="6" customFormat="1" x14ac:dyDescent="0.25">
      <c r="G2400" s="2"/>
    </row>
    <row r="2401" spans="7:7" s="6" customFormat="1" x14ac:dyDescent="0.25">
      <c r="G2401" s="2"/>
    </row>
    <row r="2402" spans="7:7" s="6" customFormat="1" x14ac:dyDescent="0.25">
      <c r="G2402" s="2"/>
    </row>
    <row r="2403" spans="7:7" s="6" customFormat="1" x14ac:dyDescent="0.25">
      <c r="G2403" s="2"/>
    </row>
    <row r="2404" spans="7:7" s="6" customFormat="1" x14ac:dyDescent="0.25">
      <c r="G2404" s="2"/>
    </row>
    <row r="2405" spans="7:7" s="6" customFormat="1" x14ac:dyDescent="0.25">
      <c r="G2405" s="2"/>
    </row>
    <row r="2406" spans="7:7" s="6" customFormat="1" x14ac:dyDescent="0.25">
      <c r="G2406" s="2"/>
    </row>
    <row r="2407" spans="7:7" s="6" customFormat="1" x14ac:dyDescent="0.25">
      <c r="G2407" s="2"/>
    </row>
    <row r="2408" spans="7:7" s="6" customFormat="1" x14ac:dyDescent="0.25">
      <c r="G2408" s="2"/>
    </row>
    <row r="2409" spans="7:7" s="6" customFormat="1" x14ac:dyDescent="0.25">
      <c r="G2409" s="2"/>
    </row>
    <row r="2410" spans="7:7" s="6" customFormat="1" x14ac:dyDescent="0.25">
      <c r="G2410" s="2"/>
    </row>
    <row r="2411" spans="7:7" s="6" customFormat="1" x14ac:dyDescent="0.25">
      <c r="G2411" s="2"/>
    </row>
    <row r="2412" spans="7:7" s="6" customFormat="1" x14ac:dyDescent="0.25">
      <c r="G2412" s="2"/>
    </row>
    <row r="2413" spans="7:7" s="6" customFormat="1" x14ac:dyDescent="0.25">
      <c r="G2413" s="2"/>
    </row>
    <row r="2414" spans="7:7" s="6" customFormat="1" x14ac:dyDescent="0.25">
      <c r="G2414" s="2"/>
    </row>
    <row r="2415" spans="7:7" s="6" customFormat="1" x14ac:dyDescent="0.25">
      <c r="G2415" s="2"/>
    </row>
    <row r="2416" spans="7:7" s="6" customFormat="1" x14ac:dyDescent="0.25">
      <c r="G2416" s="2"/>
    </row>
    <row r="2417" spans="7:7" s="6" customFormat="1" x14ac:dyDescent="0.25">
      <c r="G2417" s="2"/>
    </row>
    <row r="2418" spans="7:7" s="6" customFormat="1" x14ac:dyDescent="0.25">
      <c r="G2418" s="2"/>
    </row>
    <row r="2419" spans="7:7" s="6" customFormat="1" x14ac:dyDescent="0.25">
      <c r="G2419" s="2"/>
    </row>
    <row r="2420" spans="7:7" s="6" customFormat="1" x14ac:dyDescent="0.25">
      <c r="G2420" s="2"/>
    </row>
    <row r="2421" spans="7:7" s="6" customFormat="1" x14ac:dyDescent="0.25">
      <c r="G2421" s="2"/>
    </row>
    <row r="2422" spans="7:7" s="6" customFormat="1" x14ac:dyDescent="0.25">
      <c r="G2422" s="2"/>
    </row>
    <row r="2423" spans="7:7" s="6" customFormat="1" x14ac:dyDescent="0.25">
      <c r="G2423" s="2"/>
    </row>
    <row r="2424" spans="7:7" s="6" customFormat="1" x14ac:dyDescent="0.25">
      <c r="G2424" s="2"/>
    </row>
    <row r="2425" spans="7:7" s="6" customFormat="1" x14ac:dyDescent="0.25">
      <c r="G2425" s="2"/>
    </row>
    <row r="2426" spans="7:7" s="6" customFormat="1" x14ac:dyDescent="0.25">
      <c r="G2426" s="2"/>
    </row>
    <row r="2427" spans="7:7" s="6" customFormat="1" x14ac:dyDescent="0.25">
      <c r="G2427" s="2"/>
    </row>
    <row r="2428" spans="7:7" s="6" customFormat="1" x14ac:dyDescent="0.25">
      <c r="G2428" s="2"/>
    </row>
    <row r="2429" spans="7:7" s="6" customFormat="1" x14ac:dyDescent="0.25">
      <c r="G2429" s="2"/>
    </row>
    <row r="2430" spans="7:7" s="6" customFormat="1" x14ac:dyDescent="0.25">
      <c r="G2430" s="2"/>
    </row>
    <row r="2431" spans="7:7" s="6" customFormat="1" x14ac:dyDescent="0.25">
      <c r="G2431" s="2"/>
    </row>
    <row r="2432" spans="7:7" s="6" customFormat="1" x14ac:dyDescent="0.25">
      <c r="G2432" s="2"/>
    </row>
    <row r="2433" spans="7:7" s="6" customFormat="1" x14ac:dyDescent="0.25">
      <c r="G2433" s="2"/>
    </row>
    <row r="2434" spans="7:7" s="6" customFormat="1" x14ac:dyDescent="0.25">
      <c r="G2434" s="2"/>
    </row>
    <row r="2435" spans="7:7" s="6" customFormat="1" x14ac:dyDescent="0.25">
      <c r="G2435" s="2"/>
    </row>
    <row r="2436" spans="7:7" s="6" customFormat="1" x14ac:dyDescent="0.25">
      <c r="G2436" s="2"/>
    </row>
    <row r="2437" spans="7:7" s="6" customFormat="1" x14ac:dyDescent="0.25">
      <c r="G2437" s="2"/>
    </row>
    <row r="2438" spans="7:7" s="6" customFormat="1" x14ac:dyDescent="0.25">
      <c r="G2438" s="2"/>
    </row>
    <row r="2439" spans="7:7" s="6" customFormat="1" x14ac:dyDescent="0.25">
      <c r="G2439" s="2"/>
    </row>
    <row r="2440" spans="7:7" s="6" customFormat="1" x14ac:dyDescent="0.25">
      <c r="G2440" s="2"/>
    </row>
    <row r="2441" spans="7:7" s="6" customFormat="1" x14ac:dyDescent="0.25">
      <c r="G2441" s="2"/>
    </row>
    <row r="2442" spans="7:7" s="6" customFormat="1" x14ac:dyDescent="0.25">
      <c r="G2442" s="2"/>
    </row>
    <row r="2443" spans="7:7" s="6" customFormat="1" x14ac:dyDescent="0.25">
      <c r="G2443" s="2"/>
    </row>
    <row r="2444" spans="7:7" s="6" customFormat="1" x14ac:dyDescent="0.25">
      <c r="G2444" s="2"/>
    </row>
    <row r="2445" spans="7:7" s="6" customFormat="1" x14ac:dyDescent="0.25">
      <c r="G2445" s="2"/>
    </row>
    <row r="2446" spans="7:7" s="6" customFormat="1" x14ac:dyDescent="0.25">
      <c r="G2446" s="2"/>
    </row>
    <row r="2447" spans="7:7" s="6" customFormat="1" x14ac:dyDescent="0.25">
      <c r="G2447" s="2"/>
    </row>
    <row r="2448" spans="7:7" s="6" customFormat="1" x14ac:dyDescent="0.25">
      <c r="G2448" s="2"/>
    </row>
    <row r="2449" spans="7:7" s="6" customFormat="1" x14ac:dyDescent="0.25">
      <c r="G2449" s="2"/>
    </row>
    <row r="2450" spans="7:7" s="6" customFormat="1" x14ac:dyDescent="0.25">
      <c r="G2450" s="2"/>
    </row>
    <row r="2451" spans="7:7" s="6" customFormat="1" x14ac:dyDescent="0.25">
      <c r="G2451" s="2"/>
    </row>
    <row r="2452" spans="7:7" s="6" customFormat="1" x14ac:dyDescent="0.25">
      <c r="G2452" s="2"/>
    </row>
    <row r="2453" spans="7:7" s="6" customFormat="1" x14ac:dyDescent="0.25">
      <c r="G2453" s="2"/>
    </row>
    <row r="2454" spans="7:7" s="6" customFormat="1" x14ac:dyDescent="0.25">
      <c r="G2454" s="2"/>
    </row>
    <row r="2455" spans="7:7" s="6" customFormat="1" x14ac:dyDescent="0.25">
      <c r="G2455" s="2"/>
    </row>
    <row r="2456" spans="7:7" s="6" customFormat="1" x14ac:dyDescent="0.25">
      <c r="G2456" s="2"/>
    </row>
    <row r="2457" spans="7:7" s="6" customFormat="1" x14ac:dyDescent="0.25">
      <c r="G2457" s="2"/>
    </row>
    <row r="2458" spans="7:7" s="6" customFormat="1" x14ac:dyDescent="0.25">
      <c r="G2458" s="2"/>
    </row>
    <row r="2459" spans="7:7" s="6" customFormat="1" x14ac:dyDescent="0.25">
      <c r="G2459" s="2"/>
    </row>
    <row r="2460" spans="7:7" s="6" customFormat="1" x14ac:dyDescent="0.25">
      <c r="G2460" s="2"/>
    </row>
    <row r="2461" spans="7:7" s="6" customFormat="1" x14ac:dyDescent="0.25">
      <c r="G2461" s="2"/>
    </row>
    <row r="2462" spans="7:7" s="6" customFormat="1" x14ac:dyDescent="0.25">
      <c r="G2462" s="2"/>
    </row>
    <row r="2463" spans="7:7" s="6" customFormat="1" x14ac:dyDescent="0.25">
      <c r="G2463" s="2"/>
    </row>
    <row r="2464" spans="7:7" s="6" customFormat="1" x14ac:dyDescent="0.25">
      <c r="G2464" s="2"/>
    </row>
    <row r="2465" spans="7:7" s="6" customFormat="1" x14ac:dyDescent="0.25">
      <c r="G2465" s="2"/>
    </row>
    <row r="2466" spans="7:7" s="6" customFormat="1" x14ac:dyDescent="0.25">
      <c r="G2466" s="2"/>
    </row>
    <row r="2467" spans="7:7" s="6" customFormat="1" x14ac:dyDescent="0.25">
      <c r="G2467" s="2"/>
    </row>
    <row r="2468" spans="7:7" s="6" customFormat="1" x14ac:dyDescent="0.25">
      <c r="G2468" s="2"/>
    </row>
    <row r="2469" spans="7:7" s="6" customFormat="1" x14ac:dyDescent="0.25">
      <c r="G2469" s="2"/>
    </row>
    <row r="2470" spans="7:7" s="6" customFormat="1" x14ac:dyDescent="0.25">
      <c r="G2470" s="2"/>
    </row>
    <row r="2471" spans="7:7" s="6" customFormat="1" x14ac:dyDescent="0.25">
      <c r="G2471" s="2"/>
    </row>
    <row r="2472" spans="7:7" s="6" customFormat="1" x14ac:dyDescent="0.25">
      <c r="G2472" s="2"/>
    </row>
    <row r="2473" spans="7:7" s="6" customFormat="1" x14ac:dyDescent="0.25">
      <c r="G2473" s="2"/>
    </row>
    <row r="2474" spans="7:7" s="6" customFormat="1" x14ac:dyDescent="0.25">
      <c r="G2474" s="2"/>
    </row>
    <row r="2475" spans="7:7" s="6" customFormat="1" x14ac:dyDescent="0.25">
      <c r="G2475" s="2"/>
    </row>
    <row r="2476" spans="7:7" s="6" customFormat="1" x14ac:dyDescent="0.25">
      <c r="G2476" s="2"/>
    </row>
    <row r="2477" spans="7:7" s="6" customFormat="1" x14ac:dyDescent="0.25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587" priority="68" operator="equal">
      <formula>0</formula>
    </cfRule>
    <cfRule type="cellIs" dxfId="586" priority="69" operator="lessThan">
      <formula>0</formula>
    </cfRule>
    <cfRule type="cellIs" dxfId="585" priority="70" operator="greaterThan">
      <formula>0</formula>
    </cfRule>
    <cfRule type="cellIs" dxfId="584" priority="72" operator="lessThan">
      <formula>0</formula>
    </cfRule>
  </conditionalFormatting>
  <conditionalFormatting sqref="Q16">
    <cfRule type="cellIs" dxfId="583" priority="71" operator="lessThan">
      <formula>0</formula>
    </cfRule>
  </conditionalFormatting>
  <conditionalFormatting sqref="Q4:Q15">
    <cfRule type="cellIs" dxfId="582" priority="65" operator="equal">
      <formula>0</formula>
    </cfRule>
    <cfRule type="cellIs" dxfId="581" priority="66" operator="lessThan">
      <formula>0</formula>
    </cfRule>
    <cfRule type="cellIs" dxfId="580" priority="67" operator="greaterThan">
      <formula>0</formula>
    </cfRule>
  </conditionalFormatting>
  <conditionalFormatting sqref="Q6">
    <cfRule type="cellIs" dxfId="579" priority="64" operator="equal">
      <formula>0</formula>
    </cfRule>
  </conditionalFormatting>
  <conditionalFormatting sqref="T29">
    <cfRule type="cellIs" dxfId="578" priority="59" operator="equal">
      <formula>0</formula>
    </cfRule>
    <cfRule type="cellIs" dxfId="577" priority="60" operator="lessThan">
      <formula>0</formula>
    </cfRule>
    <cfRule type="cellIs" dxfId="576" priority="61" operator="greaterThan">
      <formula>0</formula>
    </cfRule>
    <cfRule type="cellIs" dxfId="575" priority="63" operator="lessThan">
      <formula>0</formula>
    </cfRule>
  </conditionalFormatting>
  <conditionalFormatting sqref="Q29">
    <cfRule type="cellIs" dxfId="574" priority="62" operator="lessThan">
      <formula>0</formula>
    </cfRule>
  </conditionalFormatting>
  <conditionalFormatting sqref="Q17:Q28">
    <cfRule type="cellIs" dxfId="573" priority="56" operator="equal">
      <formula>0</formula>
    </cfRule>
    <cfRule type="cellIs" dxfId="572" priority="57" operator="lessThan">
      <formula>0</formula>
    </cfRule>
    <cfRule type="cellIs" dxfId="571" priority="58" operator="greaterThan">
      <formula>0</formula>
    </cfRule>
  </conditionalFormatting>
  <conditionalFormatting sqref="Q19">
    <cfRule type="cellIs" dxfId="570" priority="55" operator="equal">
      <formula>0</formula>
    </cfRule>
  </conditionalFormatting>
  <conditionalFormatting sqref="T42">
    <cfRule type="cellIs" dxfId="569" priority="50" operator="equal">
      <formula>0</formula>
    </cfRule>
    <cfRule type="cellIs" dxfId="568" priority="51" operator="lessThan">
      <formula>0</formula>
    </cfRule>
    <cfRule type="cellIs" dxfId="567" priority="52" operator="greaterThan">
      <formula>0</formula>
    </cfRule>
    <cfRule type="cellIs" dxfId="566" priority="54" operator="lessThan">
      <formula>0</formula>
    </cfRule>
  </conditionalFormatting>
  <conditionalFormatting sqref="Q42">
    <cfRule type="cellIs" dxfId="565" priority="53" operator="lessThan">
      <formula>0</formula>
    </cfRule>
  </conditionalFormatting>
  <conditionalFormatting sqref="Q30:Q41">
    <cfRule type="cellIs" dxfId="564" priority="47" operator="equal">
      <formula>0</formula>
    </cfRule>
    <cfRule type="cellIs" dxfId="563" priority="48" operator="lessThan">
      <formula>0</formula>
    </cfRule>
    <cfRule type="cellIs" dxfId="562" priority="49" operator="greaterThan">
      <formula>0</formula>
    </cfRule>
  </conditionalFormatting>
  <conditionalFormatting sqref="Q32">
    <cfRule type="cellIs" dxfId="561" priority="46" operator="equal">
      <formula>0</formula>
    </cfRule>
  </conditionalFormatting>
  <conditionalFormatting sqref="T55">
    <cfRule type="cellIs" dxfId="560" priority="41" operator="equal">
      <formula>0</formula>
    </cfRule>
    <cfRule type="cellIs" dxfId="559" priority="42" operator="lessThan">
      <formula>0</formula>
    </cfRule>
    <cfRule type="cellIs" dxfId="558" priority="43" operator="greaterThan">
      <formula>0</formula>
    </cfRule>
    <cfRule type="cellIs" dxfId="557" priority="45" operator="lessThan">
      <formula>0</formula>
    </cfRule>
  </conditionalFormatting>
  <conditionalFormatting sqref="Q55">
    <cfRule type="cellIs" dxfId="556" priority="44" operator="lessThan">
      <formula>0</formula>
    </cfRule>
  </conditionalFormatting>
  <conditionalFormatting sqref="Q43:Q54">
    <cfRule type="cellIs" dxfId="555" priority="38" operator="equal">
      <formula>0</formula>
    </cfRule>
    <cfRule type="cellIs" dxfId="554" priority="39" operator="lessThan">
      <formula>0</formula>
    </cfRule>
    <cfRule type="cellIs" dxfId="553" priority="40" operator="greaterThan">
      <formula>0</formula>
    </cfRule>
  </conditionalFormatting>
  <conditionalFormatting sqref="Q45">
    <cfRule type="cellIs" dxfId="552" priority="37" operator="equal">
      <formula>0</formula>
    </cfRule>
  </conditionalFormatting>
  <conditionalFormatting sqref="T68">
    <cfRule type="cellIs" dxfId="551" priority="32" operator="equal">
      <formula>0</formula>
    </cfRule>
    <cfRule type="cellIs" dxfId="550" priority="33" operator="lessThan">
      <formula>0</formula>
    </cfRule>
    <cfRule type="cellIs" dxfId="549" priority="34" operator="greaterThan">
      <formula>0</formula>
    </cfRule>
    <cfRule type="cellIs" dxfId="548" priority="36" operator="lessThan">
      <formula>0</formula>
    </cfRule>
  </conditionalFormatting>
  <conditionalFormatting sqref="Q68">
    <cfRule type="cellIs" dxfId="547" priority="35" operator="lessThan">
      <formula>0</formula>
    </cfRule>
  </conditionalFormatting>
  <conditionalFormatting sqref="Q56:Q67">
    <cfRule type="cellIs" dxfId="546" priority="29" operator="equal">
      <formula>0</formula>
    </cfRule>
    <cfRule type="cellIs" dxfId="545" priority="30" operator="lessThan">
      <formula>0</formula>
    </cfRule>
    <cfRule type="cellIs" dxfId="544" priority="31" operator="greaterThan">
      <formula>0</formula>
    </cfRule>
  </conditionalFormatting>
  <conditionalFormatting sqref="Q58">
    <cfRule type="cellIs" dxfId="543" priority="28" operator="equal">
      <formula>0</formula>
    </cfRule>
  </conditionalFormatting>
  <conditionalFormatting sqref="T81">
    <cfRule type="cellIs" dxfId="542" priority="23" operator="equal">
      <formula>0</formula>
    </cfRule>
    <cfRule type="cellIs" dxfId="541" priority="24" operator="lessThan">
      <formula>0</formula>
    </cfRule>
    <cfRule type="cellIs" dxfId="540" priority="25" operator="greaterThan">
      <formula>0</formula>
    </cfRule>
    <cfRule type="cellIs" dxfId="539" priority="27" operator="lessThan">
      <formula>0</formula>
    </cfRule>
  </conditionalFormatting>
  <conditionalFormatting sqref="Q81">
    <cfRule type="cellIs" dxfId="538" priority="26" operator="lessThan">
      <formula>0</formula>
    </cfRule>
  </conditionalFormatting>
  <conditionalFormatting sqref="Q69:Q80">
    <cfRule type="cellIs" dxfId="537" priority="20" operator="equal">
      <formula>0</formula>
    </cfRule>
    <cfRule type="cellIs" dxfId="536" priority="21" operator="lessThan">
      <formula>0</formula>
    </cfRule>
    <cfRule type="cellIs" dxfId="535" priority="22" operator="greaterThan">
      <formula>0</formula>
    </cfRule>
  </conditionalFormatting>
  <conditionalFormatting sqref="Q71">
    <cfRule type="cellIs" dxfId="534" priority="19" operator="equal">
      <formula>0</formula>
    </cfRule>
  </conditionalFormatting>
  <conditionalFormatting sqref="T94">
    <cfRule type="cellIs" dxfId="533" priority="14" operator="equal">
      <formula>0</formula>
    </cfRule>
    <cfRule type="cellIs" dxfId="532" priority="15" operator="lessThan">
      <formula>0</formula>
    </cfRule>
    <cfRule type="cellIs" dxfId="531" priority="16" operator="greaterThan">
      <formula>0</formula>
    </cfRule>
    <cfRule type="cellIs" dxfId="530" priority="18" operator="lessThan">
      <formula>0</formula>
    </cfRule>
  </conditionalFormatting>
  <conditionalFormatting sqref="Q94">
    <cfRule type="cellIs" dxfId="529" priority="17" operator="lessThan">
      <formula>0</formula>
    </cfRule>
  </conditionalFormatting>
  <conditionalFormatting sqref="Q82:Q93">
    <cfRule type="cellIs" dxfId="528" priority="11" operator="equal">
      <formula>0</formula>
    </cfRule>
    <cfRule type="cellIs" dxfId="527" priority="12" operator="lessThan">
      <formula>0</formula>
    </cfRule>
    <cfRule type="cellIs" dxfId="526" priority="13" operator="greaterThan">
      <formula>0</formula>
    </cfRule>
  </conditionalFormatting>
  <conditionalFormatting sqref="Q84">
    <cfRule type="cellIs" dxfId="525" priority="10" operator="equal">
      <formula>0</formula>
    </cfRule>
  </conditionalFormatting>
  <conditionalFormatting sqref="T107">
    <cfRule type="cellIs" dxfId="524" priority="5" operator="equal">
      <formula>0</formula>
    </cfRule>
    <cfRule type="cellIs" dxfId="523" priority="6" operator="lessThan">
      <formula>0</formula>
    </cfRule>
    <cfRule type="cellIs" dxfId="522" priority="7" operator="greaterThan">
      <formula>0</formula>
    </cfRule>
    <cfRule type="cellIs" dxfId="521" priority="9" operator="lessThan">
      <formula>0</formula>
    </cfRule>
  </conditionalFormatting>
  <conditionalFormatting sqref="Q107">
    <cfRule type="cellIs" dxfId="520" priority="8" operator="lessThan">
      <formula>0</formula>
    </cfRule>
  </conditionalFormatting>
  <conditionalFormatting sqref="Q95:Q106">
    <cfRule type="cellIs" dxfId="519" priority="2" operator="equal">
      <formula>0</formula>
    </cfRule>
    <cfRule type="cellIs" dxfId="518" priority="3" operator="lessThan">
      <formula>0</formula>
    </cfRule>
    <cfRule type="cellIs" dxfId="517" priority="4" operator="greaterThan">
      <formula>0</formula>
    </cfRule>
  </conditionalFormatting>
  <conditionalFormatting sqref="Q97">
    <cfRule type="cellIs" dxfId="516" priority="1" operator="equal">
      <formula>0</formula>
    </cfRule>
  </conditionalFormatting>
  <dataValidations count="8">
    <dataValidation type="list" allowBlank="1" showInputMessage="1" showErrorMessage="1" sqref="A4:A15">
      <formula1>"Charbonnel"</formula1>
    </dataValidation>
    <dataValidation type="list" allowBlank="1" showInputMessage="1" showErrorMessage="1" sqref="A16 A18:A28">
      <formula1>"Tippett"</formula1>
    </dataValidation>
    <dataValidation type="list" allowBlank="1" showInputMessage="1" showErrorMessage="1" sqref="A29">
      <formula1>"Tippett"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A30:A107">
      <formula1>"Tippett"</formula1>
    </dataValidation>
    <dataValidation type="list" allowBlank="1" showInputMessage="1" showErrorMessage="1" sqref="A17">
      <formula1>"Tippett"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DN2477"/>
  <sheetViews>
    <sheetView zoomScale="102" zoomScaleNormal="102" workbookViewId="0">
      <pane ySplit="3" topLeftCell="A19" activePane="bottomLeft" state="frozen"/>
      <selection pane="bottomLeft" activeCell="G38" sqref="G38"/>
    </sheetView>
  </sheetViews>
  <sheetFormatPr baseColWidth="10" defaultRowHeight="15" x14ac:dyDescent="0.2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 x14ac:dyDescent="0.3">
      <c r="A1" s="73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 x14ac:dyDescent="0.2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 x14ac:dyDescent="0.25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 x14ac:dyDescent="0.25">
      <c r="A4" s="8"/>
      <c r="B4" s="16"/>
      <c r="C4" s="9"/>
      <c r="D4" s="1"/>
      <c r="E4" s="4"/>
      <c r="F4" s="1"/>
      <c r="G4" s="1"/>
      <c r="H4" s="25">
        <f>D4+E4+F4+G4</f>
        <v>0</v>
      </c>
      <c r="I4" s="23"/>
      <c r="J4" s="4"/>
      <c r="K4" s="4"/>
      <c r="L4" s="4"/>
      <c r="M4" s="4"/>
      <c r="N4" s="1"/>
      <c r="O4" s="1"/>
      <c r="P4" s="17">
        <f>K4+L4+M4+N4+(-O4)</f>
        <v>0</v>
      </c>
      <c r="Q4" s="28">
        <f>P4-H4</f>
        <v>0</v>
      </c>
      <c r="R4" s="26">
        <f t="shared" ref="R4:R15" si="0">L4</f>
        <v>0</v>
      </c>
      <c r="T4" s="10"/>
      <c r="U4" s="7"/>
      <c r="V4" s="2"/>
      <c r="W4" s="2"/>
      <c r="X4" s="2"/>
      <c r="Y4" s="2"/>
      <c r="Z4" s="2"/>
      <c r="AA4" s="2"/>
      <c r="AB4" s="2"/>
    </row>
    <row r="5" spans="1:118" x14ac:dyDescent="0.25">
      <c r="A5" s="8"/>
      <c r="B5" s="16"/>
      <c r="C5" s="9"/>
      <c r="D5" s="1"/>
      <c r="E5" s="4"/>
      <c r="F5" s="1"/>
      <c r="G5" s="1"/>
      <c r="H5" s="25">
        <f t="shared" ref="H5:H16" si="1">D5+E5+F5+G5</f>
        <v>0</v>
      </c>
      <c r="I5" s="23"/>
      <c r="J5" s="4"/>
      <c r="K5" s="4"/>
      <c r="L5" s="4"/>
      <c r="M5" s="4"/>
      <c r="N5" s="1"/>
      <c r="O5" s="1"/>
      <c r="P5" s="17">
        <f t="shared" ref="P5:P16" si="2">K5+L5+M5+N5+(-O5)</f>
        <v>0</v>
      </c>
      <c r="Q5" s="28">
        <f t="shared" ref="Q5:Q15" si="3">P5-H5</f>
        <v>0</v>
      </c>
      <c r="R5" s="26">
        <f t="shared" si="0"/>
        <v>0</v>
      </c>
      <c r="T5" s="11"/>
      <c r="U5" s="7"/>
      <c r="V5" s="2"/>
      <c r="W5" s="2"/>
      <c r="X5" s="2"/>
      <c r="Y5" s="2"/>
      <c r="Z5" s="2"/>
      <c r="AA5" s="2"/>
      <c r="AB5" s="2"/>
    </row>
    <row r="6" spans="1:118" x14ac:dyDescent="0.25">
      <c r="A6" s="8"/>
      <c r="B6" s="16"/>
      <c r="C6" s="9"/>
      <c r="D6" s="1"/>
      <c r="E6" s="4"/>
      <c r="F6" s="1"/>
      <c r="G6" s="1"/>
      <c r="H6" s="25">
        <f t="shared" si="1"/>
        <v>0</v>
      </c>
      <c r="I6" s="23"/>
      <c r="J6" s="4"/>
      <c r="K6" s="4"/>
      <c r="L6" s="4"/>
      <c r="M6" s="4"/>
      <c r="N6" s="1"/>
      <c r="O6" s="1"/>
      <c r="P6" s="17">
        <f t="shared" si="2"/>
        <v>0</v>
      </c>
      <c r="Q6" s="28">
        <f t="shared" si="3"/>
        <v>0</v>
      </c>
      <c r="R6" s="26">
        <f t="shared" si="0"/>
        <v>0</v>
      </c>
      <c r="T6" s="11"/>
      <c r="U6" s="7"/>
      <c r="V6" s="2"/>
      <c r="W6" s="2"/>
      <c r="X6" s="2"/>
      <c r="Y6" s="2"/>
      <c r="Z6" s="2"/>
      <c r="AA6" s="2"/>
      <c r="AB6" s="2"/>
    </row>
    <row r="7" spans="1:118" x14ac:dyDescent="0.25">
      <c r="A7" s="8"/>
      <c r="B7" s="16"/>
      <c r="C7" s="9"/>
      <c r="D7" s="1"/>
      <c r="E7" s="4"/>
      <c r="F7" s="1"/>
      <c r="G7" s="1"/>
      <c r="H7" s="25">
        <f t="shared" si="1"/>
        <v>0</v>
      </c>
      <c r="I7" s="23"/>
      <c r="J7" s="4"/>
      <c r="K7" s="4"/>
      <c r="L7" s="4"/>
      <c r="M7" s="4"/>
      <c r="N7" s="1"/>
      <c r="O7" s="1"/>
      <c r="P7" s="17">
        <f t="shared" si="2"/>
        <v>0</v>
      </c>
      <c r="Q7" s="28">
        <f t="shared" si="3"/>
        <v>0</v>
      </c>
      <c r="R7" s="26">
        <f t="shared" si="0"/>
        <v>0</v>
      </c>
      <c r="T7" s="11"/>
      <c r="U7" s="7"/>
      <c r="V7" s="2"/>
      <c r="W7" s="2"/>
      <c r="X7" s="2"/>
      <c r="Y7" s="2"/>
      <c r="Z7" s="2"/>
      <c r="AA7" s="2"/>
      <c r="AB7" s="2"/>
    </row>
    <row r="8" spans="1:118" x14ac:dyDescent="0.25">
      <c r="A8" s="8"/>
      <c r="B8" s="16"/>
      <c r="C8" s="9"/>
      <c r="D8" s="1"/>
      <c r="E8" s="4"/>
      <c r="F8" s="1"/>
      <c r="G8" s="1"/>
      <c r="H8" s="25">
        <f t="shared" si="1"/>
        <v>0</v>
      </c>
      <c r="I8" s="23"/>
      <c r="J8" s="4"/>
      <c r="K8" s="4"/>
      <c r="L8" s="4"/>
      <c r="M8" s="4"/>
      <c r="N8" s="1"/>
      <c r="O8" s="1"/>
      <c r="P8" s="17">
        <f t="shared" si="2"/>
        <v>0</v>
      </c>
      <c r="Q8" s="28">
        <f t="shared" si="3"/>
        <v>0</v>
      </c>
      <c r="R8" s="26">
        <f t="shared" si="0"/>
        <v>0</v>
      </c>
      <c r="T8" s="11"/>
      <c r="U8" s="7"/>
      <c r="V8" s="2"/>
      <c r="W8" s="2"/>
      <c r="X8" s="2"/>
      <c r="Y8" s="2"/>
      <c r="Z8" s="2"/>
      <c r="AA8" s="2"/>
      <c r="AB8" s="2"/>
    </row>
    <row r="9" spans="1:118" x14ac:dyDescent="0.25">
      <c r="A9" s="8"/>
      <c r="B9" s="16"/>
      <c r="C9" s="9"/>
      <c r="D9" s="1"/>
      <c r="E9" s="4"/>
      <c r="F9" s="1"/>
      <c r="G9" s="1"/>
      <c r="H9" s="25">
        <f t="shared" si="1"/>
        <v>0</v>
      </c>
      <c r="I9" s="23"/>
      <c r="J9" s="4"/>
      <c r="K9" s="4"/>
      <c r="L9" s="4"/>
      <c r="M9" s="4"/>
      <c r="N9" s="1"/>
      <c r="O9" s="1"/>
      <c r="P9" s="17">
        <f t="shared" si="2"/>
        <v>0</v>
      </c>
      <c r="Q9" s="28">
        <f t="shared" si="3"/>
        <v>0</v>
      </c>
      <c r="R9" s="26">
        <f t="shared" si="0"/>
        <v>0</v>
      </c>
      <c r="T9" s="11"/>
      <c r="U9" s="7"/>
      <c r="V9" s="2"/>
      <c r="W9" s="2"/>
      <c r="X9" s="2"/>
      <c r="Y9" s="2"/>
      <c r="Z9" s="2"/>
      <c r="AA9" s="2"/>
      <c r="AB9" s="2"/>
    </row>
    <row r="10" spans="1:118" x14ac:dyDescent="0.25">
      <c r="A10" s="8"/>
      <c r="B10" s="16"/>
      <c r="C10" s="9"/>
      <c r="D10" s="1"/>
      <c r="E10" s="4"/>
      <c r="F10" s="1"/>
      <c r="G10" s="1"/>
      <c r="H10" s="25">
        <f t="shared" si="1"/>
        <v>0</v>
      </c>
      <c r="I10" s="23"/>
      <c r="J10" s="4"/>
      <c r="K10" s="4"/>
      <c r="L10" s="4"/>
      <c r="M10" s="4"/>
      <c r="N10" s="1"/>
      <c r="O10" s="1"/>
      <c r="P10" s="17">
        <f t="shared" si="2"/>
        <v>0</v>
      </c>
      <c r="Q10" s="28">
        <f t="shared" si="3"/>
        <v>0</v>
      </c>
      <c r="R10" s="26">
        <f t="shared" si="0"/>
        <v>0</v>
      </c>
      <c r="T10" s="11"/>
      <c r="U10" s="7"/>
      <c r="V10" s="2"/>
      <c r="W10" s="2"/>
      <c r="X10" s="2"/>
      <c r="Y10" s="2"/>
      <c r="Z10" s="2"/>
      <c r="AA10" s="2"/>
      <c r="AB10" s="2"/>
    </row>
    <row r="11" spans="1:118" x14ac:dyDescent="0.25">
      <c r="A11" s="8"/>
      <c r="B11" s="16"/>
      <c r="C11" s="9"/>
      <c r="D11" s="1"/>
      <c r="E11" s="4"/>
      <c r="F11" s="1"/>
      <c r="G11" s="1"/>
      <c r="H11" s="25">
        <f t="shared" si="1"/>
        <v>0</v>
      </c>
      <c r="I11" s="23"/>
      <c r="J11" s="4"/>
      <c r="K11" s="4"/>
      <c r="L11" s="4"/>
      <c r="M11" s="4"/>
      <c r="N11" s="1"/>
      <c r="O11" s="1"/>
      <c r="P11" s="17">
        <f t="shared" si="2"/>
        <v>0</v>
      </c>
      <c r="Q11" s="28">
        <f t="shared" si="3"/>
        <v>0</v>
      </c>
      <c r="R11" s="26">
        <f t="shared" si="0"/>
        <v>0</v>
      </c>
      <c r="T11" s="11"/>
      <c r="U11" s="7"/>
      <c r="V11" s="2"/>
      <c r="W11" s="2"/>
      <c r="X11" s="2"/>
      <c r="Y11" s="2"/>
      <c r="Z11" s="2"/>
      <c r="AA11" s="2"/>
      <c r="AB11" s="2"/>
    </row>
    <row r="12" spans="1:118" x14ac:dyDescent="0.25">
      <c r="A12" s="8"/>
      <c r="B12" s="16"/>
      <c r="C12" s="9"/>
      <c r="D12" s="1"/>
      <c r="E12" s="4"/>
      <c r="F12" s="1"/>
      <c r="G12" s="1"/>
      <c r="H12" s="25">
        <f t="shared" si="1"/>
        <v>0</v>
      </c>
      <c r="I12" s="23"/>
      <c r="J12" s="4"/>
      <c r="K12" s="4"/>
      <c r="L12" s="4"/>
      <c r="M12" s="4"/>
      <c r="N12" s="1"/>
      <c r="O12" s="1"/>
      <c r="P12" s="17">
        <f t="shared" si="2"/>
        <v>0</v>
      </c>
      <c r="Q12" s="28">
        <f t="shared" si="3"/>
        <v>0</v>
      </c>
      <c r="R12" s="26">
        <f t="shared" si="0"/>
        <v>0</v>
      </c>
      <c r="T12" s="11"/>
      <c r="U12" s="7"/>
      <c r="V12" s="2"/>
      <c r="W12" s="2"/>
      <c r="X12" s="2"/>
      <c r="Y12" s="2"/>
      <c r="Z12" s="2"/>
      <c r="AA12" s="2"/>
      <c r="AB12" s="2"/>
    </row>
    <row r="13" spans="1:118" x14ac:dyDescent="0.25">
      <c r="A13" s="8" t="s">
        <v>48</v>
      </c>
      <c r="B13" s="16">
        <v>2022</v>
      </c>
      <c r="C13" s="9" t="s">
        <v>27</v>
      </c>
      <c r="D13" s="1">
        <v>262.38</v>
      </c>
      <c r="E13" s="4"/>
      <c r="F13" s="1">
        <v>333.4</v>
      </c>
      <c r="G13" s="1"/>
      <c r="H13" s="25">
        <f t="shared" si="1"/>
        <v>595.78</v>
      </c>
      <c r="I13" s="23">
        <v>41568</v>
      </c>
      <c r="J13" s="4" t="s">
        <v>45</v>
      </c>
      <c r="K13" s="4">
        <v>262.38</v>
      </c>
      <c r="L13" s="4"/>
      <c r="M13" s="4"/>
      <c r="N13" s="1">
        <v>333.4</v>
      </c>
      <c r="O13" s="1"/>
      <c r="P13" s="17">
        <f t="shared" si="2"/>
        <v>595.78</v>
      </c>
      <c r="Q13" s="28">
        <f t="shared" si="3"/>
        <v>0</v>
      </c>
      <c r="R13" s="26">
        <f t="shared" si="0"/>
        <v>0</v>
      </c>
      <c r="T13" s="11"/>
      <c r="U13" s="7"/>
      <c r="V13" s="2"/>
      <c r="W13" s="2"/>
      <c r="X13" s="2"/>
      <c r="Y13" s="2"/>
      <c r="Z13" s="2"/>
      <c r="AA13" s="2"/>
      <c r="AB13" s="2"/>
    </row>
    <row r="14" spans="1:118" x14ac:dyDescent="0.25">
      <c r="A14" s="8" t="s">
        <v>48</v>
      </c>
      <c r="B14" s="16">
        <v>2022</v>
      </c>
      <c r="C14" s="9" t="s">
        <v>54</v>
      </c>
      <c r="D14" s="1">
        <v>373.4</v>
      </c>
      <c r="E14" s="4"/>
      <c r="F14" s="1"/>
      <c r="G14" s="1"/>
      <c r="H14" s="25">
        <f t="shared" si="1"/>
        <v>373.4</v>
      </c>
      <c r="I14" s="23">
        <v>41606</v>
      </c>
      <c r="J14" s="4" t="s">
        <v>45</v>
      </c>
      <c r="K14" s="4">
        <v>373.4</v>
      </c>
      <c r="L14" s="4"/>
      <c r="M14" s="4"/>
      <c r="N14" s="1"/>
      <c r="O14" s="1"/>
      <c r="P14" s="17">
        <f t="shared" si="2"/>
        <v>373.4</v>
      </c>
      <c r="Q14" s="28">
        <f t="shared" si="3"/>
        <v>0</v>
      </c>
      <c r="R14" s="26">
        <f t="shared" si="0"/>
        <v>0</v>
      </c>
      <c r="T14" s="11"/>
      <c r="U14" s="7"/>
      <c r="V14" s="2"/>
      <c r="W14" s="2"/>
      <c r="X14" s="2"/>
      <c r="Y14" s="2"/>
      <c r="Z14" s="2"/>
      <c r="AA14" s="2"/>
      <c r="AB14" s="2"/>
    </row>
    <row r="15" spans="1:118" x14ac:dyDescent="0.25">
      <c r="A15" s="8" t="s">
        <v>48</v>
      </c>
      <c r="B15" s="16">
        <v>2022</v>
      </c>
      <c r="C15" s="9" t="s">
        <v>56</v>
      </c>
      <c r="D15" s="1">
        <v>373.4</v>
      </c>
      <c r="E15" s="4"/>
      <c r="F15" s="1"/>
      <c r="G15" s="1"/>
      <c r="H15" s="25">
        <f t="shared" si="1"/>
        <v>373.4</v>
      </c>
      <c r="I15" s="23">
        <v>41590</v>
      </c>
      <c r="J15" s="4" t="s">
        <v>45</v>
      </c>
      <c r="K15" s="4">
        <v>373.4</v>
      </c>
      <c r="L15" s="4"/>
      <c r="M15" s="4"/>
      <c r="N15" s="1"/>
      <c r="O15" s="1"/>
      <c r="P15" s="17">
        <f t="shared" si="2"/>
        <v>373.4</v>
      </c>
      <c r="Q15" s="28">
        <f t="shared" si="3"/>
        <v>0</v>
      </c>
      <c r="R15" s="26">
        <f t="shared" si="0"/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 x14ac:dyDescent="0.3">
      <c r="A16" s="39"/>
      <c r="B16" s="40">
        <v>2022</v>
      </c>
      <c r="C16" s="41" t="s">
        <v>5</v>
      </c>
      <c r="D16" s="42">
        <f>D4+D5+D6+D7+D8++D9+D10+D11+D12+D13+D14+D15</f>
        <v>1009.18</v>
      </c>
      <c r="E16" s="43">
        <f>E4+E5+E6+E7+E8+E9+E10+E11+E12+E13+E14+E15</f>
        <v>0</v>
      </c>
      <c r="F16" s="44">
        <f>F4+F5+F6+F7+F8+F9+F10+F11+F12+F13+F14+F15</f>
        <v>333.4</v>
      </c>
      <c r="G16" s="44">
        <f>G4+G5+G6+G7+G8+G9+G10+G11+G12+G13+G14+G15</f>
        <v>0</v>
      </c>
      <c r="H16" s="45">
        <f t="shared" si="1"/>
        <v>1342.58</v>
      </c>
      <c r="I16" s="46"/>
      <c r="J16" s="47"/>
      <c r="K16" s="43">
        <f>K4+K5+K6+K7+K8+K9+K10+K11+K12+K13+K14+K15</f>
        <v>1009.18</v>
      </c>
      <c r="L16" s="43">
        <f>SUM(L4:L15)</f>
        <v>0</v>
      </c>
      <c r="M16" s="43">
        <f>M4+M5+M6+M7+M8+M9+M10+M11+M12+M13+M14+M15</f>
        <v>0</v>
      </c>
      <c r="N16" s="44">
        <f>N4+N5+N6+N7+N8+N9+N10+N11+N12+N13+N14+N15</f>
        <v>333.4</v>
      </c>
      <c r="O16" s="44">
        <f>O4+O5+O6+O7+O8+O9+O10+O11+O12+O13+O14+O15</f>
        <v>0</v>
      </c>
      <c r="P16" s="44">
        <f t="shared" si="2"/>
        <v>1342.58</v>
      </c>
      <c r="Q16" s="48">
        <f>Q4+Q5+Q6+Q7+Q8+Q9+Q10+Q11+Q12+Q13+Q14+Q15</f>
        <v>0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 x14ac:dyDescent="0.25">
      <c r="A17" s="29" t="s">
        <v>48</v>
      </c>
      <c r="B17" s="30">
        <v>2023</v>
      </c>
      <c r="C17" s="31" t="s">
        <v>17</v>
      </c>
      <c r="D17" s="32">
        <v>373.4</v>
      </c>
      <c r="E17" s="33"/>
      <c r="F17" s="32"/>
      <c r="G17" s="32"/>
      <c r="H17" s="34">
        <f>D17+E17+F17+G17</f>
        <v>373.4</v>
      </c>
      <c r="I17" s="35"/>
      <c r="J17" s="33"/>
      <c r="K17" s="33"/>
      <c r="L17" s="33"/>
      <c r="M17" s="33"/>
      <c r="N17" s="32"/>
      <c r="O17" s="32"/>
      <c r="P17" s="36">
        <f>K17+L17+M17+N17+(-O17)</f>
        <v>0</v>
      </c>
      <c r="Q17" s="37">
        <f>P17-H17</f>
        <v>-373.4</v>
      </c>
      <c r="R17" s="38">
        <f t="shared" ref="R17:R18" si="4">L17</f>
        <v>0</v>
      </c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8" t="s">
        <v>48</v>
      </c>
      <c r="B18" s="16">
        <v>2023</v>
      </c>
      <c r="C18" s="9" t="s">
        <v>59</v>
      </c>
      <c r="D18" s="1">
        <v>373.4</v>
      </c>
      <c r="E18" s="4"/>
      <c r="F18" s="1"/>
      <c r="G18" s="1"/>
      <c r="H18" s="25">
        <f t="shared" ref="H18" si="5">D18+E18+F18+G18</f>
        <v>373.4</v>
      </c>
      <c r="I18" s="23">
        <v>41308</v>
      </c>
      <c r="J18" s="4" t="s">
        <v>45</v>
      </c>
      <c r="K18" s="4">
        <v>746.8</v>
      </c>
      <c r="L18" s="4"/>
      <c r="M18" s="4"/>
      <c r="N18" s="1"/>
      <c r="O18" s="1"/>
      <c r="P18" s="17">
        <f t="shared" ref="P18" si="6">K18+L18+M18+N18+(-O18)</f>
        <v>746.8</v>
      </c>
      <c r="Q18" s="28">
        <f t="shared" ref="Q18" si="7">P18-H18</f>
        <v>373.4</v>
      </c>
      <c r="R18" s="26">
        <f t="shared" si="4"/>
        <v>0</v>
      </c>
      <c r="T18" s="11"/>
      <c r="U18" s="2"/>
    </row>
    <row r="19" spans="1:32" x14ac:dyDescent="0.25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 x14ac:dyDescent="0.25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 x14ac:dyDescent="0.25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 x14ac:dyDescent="0.25">
      <c r="A22" s="8"/>
      <c r="B22" s="16"/>
      <c r="C22" s="9"/>
      <c r="D22" s="1"/>
      <c r="E22" s="4"/>
      <c r="F22" s="1"/>
      <c r="G22" s="1"/>
      <c r="H22" s="25"/>
      <c r="I22" s="23"/>
      <c r="J22" s="4"/>
      <c r="K22" s="4"/>
      <c r="L22" s="4"/>
      <c r="M22" s="4"/>
      <c r="N22" s="1"/>
      <c r="O22" s="1"/>
      <c r="P22" s="17"/>
      <c r="Q22" s="28"/>
      <c r="R22" s="26"/>
      <c r="T22" s="11"/>
      <c r="U22" s="2"/>
    </row>
    <row r="23" spans="1:32" x14ac:dyDescent="0.25">
      <c r="A23" s="8"/>
      <c r="B23" s="16"/>
      <c r="C23" s="9"/>
      <c r="D23" s="1"/>
      <c r="E23" s="4"/>
      <c r="F23" s="1"/>
      <c r="G23" s="1"/>
      <c r="H23" s="25"/>
      <c r="I23" s="23"/>
      <c r="J23" s="4"/>
      <c r="K23" s="4"/>
      <c r="L23" s="4"/>
      <c r="M23" s="4"/>
      <c r="N23" s="1"/>
      <c r="O23" s="1"/>
      <c r="P23" s="17"/>
      <c r="Q23" s="28"/>
      <c r="R23" s="26"/>
      <c r="T23" s="11"/>
      <c r="U23" s="2"/>
    </row>
    <row r="24" spans="1:32" x14ac:dyDescent="0.25">
      <c r="A24" s="8"/>
      <c r="B24" s="16"/>
      <c r="C24" s="9"/>
      <c r="D24" s="1"/>
      <c r="E24" s="4"/>
      <c r="F24" s="1"/>
      <c r="G24" s="1"/>
      <c r="H24" s="25"/>
      <c r="I24" s="23"/>
      <c r="J24" s="4"/>
      <c r="K24" s="4"/>
      <c r="L24" s="4"/>
      <c r="M24" s="4"/>
      <c r="N24" s="1"/>
      <c r="O24" s="1"/>
      <c r="P24" s="17"/>
      <c r="Q24" s="28"/>
      <c r="R24" s="26"/>
      <c r="T24" s="11"/>
      <c r="U24" s="2"/>
    </row>
    <row r="25" spans="1:32" x14ac:dyDescent="0.25">
      <c r="A25" s="8"/>
      <c r="B25" s="16"/>
      <c r="C25" s="9"/>
      <c r="D25" s="1"/>
      <c r="E25" s="4"/>
      <c r="F25" s="1"/>
      <c r="G25" s="1"/>
      <c r="H25" s="25"/>
      <c r="I25" s="23"/>
      <c r="J25" s="4"/>
      <c r="K25" s="4"/>
      <c r="L25" s="4"/>
      <c r="M25" s="4"/>
      <c r="N25" s="1"/>
      <c r="O25" s="1"/>
      <c r="P25" s="17"/>
      <c r="Q25" s="28"/>
      <c r="R25" s="26"/>
      <c r="T25" s="11"/>
      <c r="U25" s="2"/>
    </row>
    <row r="26" spans="1:32" x14ac:dyDescent="0.25">
      <c r="A26" s="8"/>
      <c r="B26" s="16"/>
      <c r="C26" s="9"/>
      <c r="D26" s="1"/>
      <c r="E26" s="4"/>
      <c r="F26" s="1"/>
      <c r="G26" s="1"/>
      <c r="H26" s="25"/>
      <c r="I26" s="23"/>
      <c r="J26" s="4"/>
      <c r="K26" s="4"/>
      <c r="L26" s="4"/>
      <c r="M26" s="4"/>
      <c r="N26" s="1"/>
      <c r="O26" s="1"/>
      <c r="P26" s="17"/>
      <c r="Q26" s="28"/>
      <c r="R26" s="26"/>
      <c r="T26" s="11"/>
      <c r="U26" s="2"/>
    </row>
    <row r="27" spans="1:32" x14ac:dyDescent="0.25">
      <c r="A27" s="8"/>
      <c r="B27" s="16"/>
      <c r="C27" s="9"/>
      <c r="D27" s="1"/>
      <c r="E27" s="4"/>
      <c r="F27" s="1"/>
      <c r="G27" s="1"/>
      <c r="H27" s="25"/>
      <c r="I27" s="23"/>
      <c r="J27" s="4"/>
      <c r="K27" s="4"/>
      <c r="L27" s="4"/>
      <c r="M27" s="4"/>
      <c r="N27" s="1"/>
      <c r="O27" s="1"/>
      <c r="P27" s="17"/>
      <c r="Q27" s="28"/>
      <c r="R27" s="26"/>
      <c r="T27" s="11"/>
      <c r="U27" s="2"/>
    </row>
    <row r="28" spans="1:32" x14ac:dyDescent="0.25">
      <c r="A28" s="8"/>
      <c r="B28" s="16"/>
      <c r="C28" s="9"/>
      <c r="D28" s="1"/>
      <c r="E28" s="4"/>
      <c r="F28" s="1"/>
      <c r="G28" s="1"/>
      <c r="H28" s="25"/>
      <c r="I28" s="23"/>
      <c r="J28" s="4"/>
      <c r="K28" s="4"/>
      <c r="L28" s="4"/>
      <c r="M28" s="4"/>
      <c r="N28" s="1"/>
      <c r="O28" s="1"/>
      <c r="P28" s="17"/>
      <c r="Q28" s="28"/>
      <c r="R28" s="26"/>
      <c r="T28" s="11"/>
      <c r="U28" s="2"/>
    </row>
    <row r="29" spans="1:32" ht="15.75" thickBot="1" x14ac:dyDescent="0.3">
      <c r="A29" s="39"/>
      <c r="B29" s="40"/>
      <c r="C29" s="41"/>
      <c r="D29" s="42"/>
      <c r="E29" s="43"/>
      <c r="F29" s="44"/>
      <c r="G29" s="44"/>
      <c r="H29" s="45"/>
      <c r="I29" s="46"/>
      <c r="J29" s="47"/>
      <c r="K29" s="43"/>
      <c r="L29" s="43"/>
      <c r="M29" s="43"/>
      <c r="N29" s="44"/>
      <c r="O29" s="44"/>
      <c r="P29" s="44"/>
      <c r="Q29" s="48"/>
      <c r="R29" s="49"/>
      <c r="S29" s="40"/>
      <c r="T29" s="50">
        <f>R29-S29</f>
        <v>0</v>
      </c>
      <c r="U29" s="2"/>
    </row>
    <row r="30" spans="1:32" ht="15.75" thickTop="1" x14ac:dyDescent="0.25">
      <c r="A30" s="29"/>
      <c r="B30" s="30"/>
      <c r="C30" s="31"/>
      <c r="D30" s="32"/>
      <c r="E30" s="33"/>
      <c r="F30" s="32"/>
      <c r="G30" s="32"/>
      <c r="H30" s="34"/>
      <c r="I30" s="35"/>
      <c r="J30" s="33"/>
      <c r="K30" s="33"/>
      <c r="L30" s="33"/>
      <c r="M30" s="33"/>
      <c r="N30" s="32"/>
      <c r="O30" s="32"/>
      <c r="P30" s="36"/>
      <c r="Q30" s="37"/>
      <c r="R30" s="38"/>
      <c r="T30" s="11"/>
      <c r="U30" s="2"/>
    </row>
    <row r="31" spans="1:32" x14ac:dyDescent="0.25">
      <c r="A31" s="8"/>
      <c r="B31" s="16"/>
      <c r="C31" s="9"/>
      <c r="D31" s="1"/>
      <c r="E31" s="4"/>
      <c r="F31" s="1"/>
      <c r="G31" s="1"/>
      <c r="H31" s="25"/>
      <c r="I31" s="23"/>
      <c r="J31" s="4"/>
      <c r="K31" s="4"/>
      <c r="L31" s="4"/>
      <c r="M31" s="4"/>
      <c r="N31" s="1"/>
      <c r="O31" s="1"/>
      <c r="P31" s="17"/>
      <c r="Q31" s="28"/>
      <c r="R31" s="26"/>
      <c r="T31" s="11"/>
      <c r="U31" s="2"/>
    </row>
    <row r="32" spans="1:32" x14ac:dyDescent="0.25">
      <c r="A32" s="8"/>
      <c r="B32" s="16"/>
      <c r="C32" s="9"/>
      <c r="D32" s="1"/>
      <c r="E32" s="4"/>
      <c r="F32" s="1"/>
      <c r="G32" s="1"/>
      <c r="H32" s="25"/>
      <c r="I32" s="23"/>
      <c r="J32" s="4"/>
      <c r="K32" s="4"/>
      <c r="L32" s="4"/>
      <c r="M32" s="4"/>
      <c r="N32" s="1"/>
      <c r="O32" s="1"/>
      <c r="P32" s="17"/>
      <c r="Q32" s="28"/>
      <c r="R32" s="26"/>
      <c r="T32" s="11"/>
    </row>
    <row r="33" spans="1:20" x14ac:dyDescent="0.25">
      <c r="A33" s="8"/>
      <c r="B33" s="16"/>
      <c r="C33" s="9"/>
      <c r="D33" s="1"/>
      <c r="E33" s="4"/>
      <c r="F33" s="1"/>
      <c r="G33" s="1"/>
      <c r="H33" s="25"/>
      <c r="I33" s="23"/>
      <c r="J33" s="4"/>
      <c r="K33" s="4"/>
      <c r="L33" s="4"/>
      <c r="M33" s="4"/>
      <c r="N33" s="1"/>
      <c r="O33" s="1"/>
      <c r="P33" s="17"/>
      <c r="Q33" s="28"/>
      <c r="R33" s="26"/>
      <c r="T33" s="11"/>
    </row>
    <row r="34" spans="1:20" x14ac:dyDescent="0.25">
      <c r="A34" s="8"/>
      <c r="B34" s="16"/>
      <c r="C34" s="9"/>
      <c r="D34" s="1"/>
      <c r="E34" s="4"/>
      <c r="F34" s="1"/>
      <c r="G34" s="1"/>
      <c r="H34" s="25"/>
      <c r="I34" s="23"/>
      <c r="J34" s="4"/>
      <c r="K34" s="4"/>
      <c r="L34" s="4"/>
      <c r="M34" s="4"/>
      <c r="N34" s="1"/>
      <c r="O34" s="1"/>
      <c r="P34" s="17"/>
      <c r="Q34" s="28"/>
      <c r="R34" s="26"/>
      <c r="T34" s="11"/>
    </row>
    <row r="35" spans="1:20" x14ac:dyDescent="0.25">
      <c r="A35" s="8"/>
      <c r="B35" s="16"/>
      <c r="C35" s="9"/>
      <c r="D35" s="1"/>
      <c r="E35" s="4"/>
      <c r="F35" s="1"/>
      <c r="G35" s="1"/>
      <c r="H35" s="25">
        <f t="shared" ref="H35:H42" si="8">D35+E35+F35+G35</f>
        <v>0</v>
      </c>
      <c r="I35" s="23"/>
      <c r="J35" s="4"/>
      <c r="K35" s="4"/>
      <c r="L35" s="4"/>
      <c r="M35" s="4"/>
      <c r="N35" s="1"/>
      <c r="O35" s="1"/>
      <c r="P35" s="17">
        <f t="shared" ref="P35:P42" si="9">K35+L35+M35+N35+(-O35)</f>
        <v>0</v>
      </c>
      <c r="Q35" s="28">
        <f t="shared" ref="Q35:Q41" si="10">P35-H35</f>
        <v>0</v>
      </c>
      <c r="R35" s="26">
        <f t="shared" ref="R35:R41" si="11">L35</f>
        <v>0</v>
      </c>
      <c r="T35" s="11"/>
    </row>
    <row r="36" spans="1:20" x14ac:dyDescent="0.25">
      <c r="A36" s="8"/>
      <c r="B36" s="16"/>
      <c r="C36" s="9"/>
      <c r="D36" s="1"/>
      <c r="E36" s="4"/>
      <c r="F36" s="1"/>
      <c r="G36" s="1"/>
      <c r="H36" s="25">
        <f t="shared" si="8"/>
        <v>0</v>
      </c>
      <c r="I36" s="23"/>
      <c r="J36" s="4"/>
      <c r="K36" s="4"/>
      <c r="L36" s="4"/>
      <c r="M36" s="4"/>
      <c r="N36" s="1"/>
      <c r="O36" s="1"/>
      <c r="P36" s="17">
        <f t="shared" si="9"/>
        <v>0</v>
      </c>
      <c r="Q36" s="28">
        <f t="shared" si="10"/>
        <v>0</v>
      </c>
      <c r="R36" s="26">
        <f t="shared" si="11"/>
        <v>0</v>
      </c>
      <c r="T36" s="11"/>
    </row>
    <row r="37" spans="1:20" x14ac:dyDescent="0.25">
      <c r="A37" s="8"/>
      <c r="B37" s="16"/>
      <c r="C37" s="9"/>
      <c r="D37" s="1"/>
      <c r="E37" s="4"/>
      <c r="F37" s="1"/>
      <c r="G37" s="1"/>
      <c r="H37" s="25">
        <f t="shared" si="8"/>
        <v>0</v>
      </c>
      <c r="I37" s="23"/>
      <c r="J37" s="4"/>
      <c r="K37" s="4"/>
      <c r="L37" s="4"/>
      <c r="M37" s="4"/>
      <c r="N37" s="1"/>
      <c r="O37" s="1"/>
      <c r="P37" s="17">
        <f t="shared" si="9"/>
        <v>0</v>
      </c>
      <c r="Q37" s="28">
        <f t="shared" si="10"/>
        <v>0</v>
      </c>
      <c r="R37" s="26">
        <f t="shared" si="11"/>
        <v>0</v>
      </c>
      <c r="T37" s="11"/>
    </row>
    <row r="38" spans="1:20" x14ac:dyDescent="0.25">
      <c r="A38" s="8"/>
      <c r="B38" s="16"/>
      <c r="C38" s="9"/>
      <c r="D38" s="1"/>
      <c r="E38" s="4"/>
      <c r="F38" s="1"/>
      <c r="G38" s="1"/>
      <c r="H38" s="25">
        <f t="shared" si="8"/>
        <v>0</v>
      </c>
      <c r="I38" s="23"/>
      <c r="J38" s="4"/>
      <c r="K38" s="4"/>
      <c r="L38" s="4"/>
      <c r="M38" s="4"/>
      <c r="N38" s="1"/>
      <c r="O38" s="1"/>
      <c r="P38" s="17">
        <f t="shared" si="9"/>
        <v>0</v>
      </c>
      <c r="Q38" s="28">
        <f t="shared" si="10"/>
        <v>0</v>
      </c>
      <c r="R38" s="26">
        <f t="shared" si="11"/>
        <v>0</v>
      </c>
      <c r="T38" s="11"/>
    </row>
    <row r="39" spans="1:20" x14ac:dyDescent="0.25">
      <c r="A39" s="8"/>
      <c r="B39" s="16"/>
      <c r="C39" s="9"/>
      <c r="D39" s="1"/>
      <c r="E39" s="4"/>
      <c r="F39" s="1"/>
      <c r="G39" s="1"/>
      <c r="H39" s="25">
        <f t="shared" si="8"/>
        <v>0</v>
      </c>
      <c r="I39" s="23"/>
      <c r="J39" s="4"/>
      <c r="K39" s="4"/>
      <c r="L39" s="4"/>
      <c r="M39" s="4"/>
      <c r="N39" s="1"/>
      <c r="O39" s="1"/>
      <c r="P39" s="17">
        <f t="shared" si="9"/>
        <v>0</v>
      </c>
      <c r="Q39" s="28">
        <f t="shared" si="10"/>
        <v>0</v>
      </c>
      <c r="R39" s="26">
        <f t="shared" si="11"/>
        <v>0</v>
      </c>
      <c r="T39" s="11"/>
    </row>
    <row r="40" spans="1:20" x14ac:dyDescent="0.25">
      <c r="A40" s="8"/>
      <c r="B40" s="16"/>
      <c r="C40" s="9"/>
      <c r="D40" s="1"/>
      <c r="E40" s="4"/>
      <c r="F40" s="1"/>
      <c r="G40" s="1"/>
      <c r="H40" s="25">
        <f t="shared" si="8"/>
        <v>0</v>
      </c>
      <c r="I40" s="23"/>
      <c r="J40" s="4"/>
      <c r="K40" s="4"/>
      <c r="L40" s="4"/>
      <c r="M40" s="4"/>
      <c r="N40" s="1"/>
      <c r="O40" s="1"/>
      <c r="P40" s="17">
        <f t="shared" si="9"/>
        <v>0</v>
      </c>
      <c r="Q40" s="28">
        <f t="shared" si="10"/>
        <v>0</v>
      </c>
      <c r="R40" s="26">
        <f t="shared" si="11"/>
        <v>0</v>
      </c>
      <c r="T40" s="11"/>
    </row>
    <row r="41" spans="1:20" x14ac:dyDescent="0.25">
      <c r="A41" s="8"/>
      <c r="B41" s="16"/>
      <c r="C41" s="9"/>
      <c r="D41" s="1"/>
      <c r="E41" s="4"/>
      <c r="F41" s="1"/>
      <c r="G41" s="1"/>
      <c r="H41" s="25">
        <f t="shared" si="8"/>
        <v>0</v>
      </c>
      <c r="I41" s="23"/>
      <c r="J41" s="4"/>
      <c r="K41" s="4"/>
      <c r="L41" s="4"/>
      <c r="M41" s="4"/>
      <c r="N41" s="1"/>
      <c r="O41" s="1"/>
      <c r="P41" s="17">
        <f t="shared" si="9"/>
        <v>0</v>
      </c>
      <c r="Q41" s="28">
        <f t="shared" si="10"/>
        <v>0</v>
      </c>
      <c r="R41" s="26">
        <f t="shared" si="11"/>
        <v>0</v>
      </c>
      <c r="T41" s="11"/>
    </row>
    <row r="42" spans="1:20" ht="15.75" thickBot="1" x14ac:dyDescent="0.3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8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9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 x14ac:dyDescent="0.25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12">L43</f>
        <v>0</v>
      </c>
      <c r="T43" s="11"/>
    </row>
    <row r="44" spans="1:20" x14ac:dyDescent="0.25">
      <c r="A44" s="8"/>
      <c r="B44" s="16"/>
      <c r="C44" s="9"/>
      <c r="D44" s="1"/>
      <c r="E44" s="4"/>
      <c r="F44" s="1"/>
      <c r="G44" s="1"/>
      <c r="H44" s="25">
        <f t="shared" ref="H44:H55" si="13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4">K44+L44+M44+N44+(-O44)</f>
        <v>0</v>
      </c>
      <c r="Q44" s="28">
        <f t="shared" ref="Q44:Q54" si="15">P44-H44</f>
        <v>0</v>
      </c>
      <c r="R44" s="26">
        <f t="shared" si="12"/>
        <v>0</v>
      </c>
      <c r="T44" s="11"/>
    </row>
    <row r="45" spans="1:20" x14ac:dyDescent="0.25">
      <c r="A45" s="8"/>
      <c r="B45" s="16"/>
      <c r="C45" s="9"/>
      <c r="D45" s="1"/>
      <c r="E45" s="4"/>
      <c r="F45" s="1"/>
      <c r="G45" s="1"/>
      <c r="H45" s="25">
        <f t="shared" si="13"/>
        <v>0</v>
      </c>
      <c r="I45" s="23"/>
      <c r="J45" s="4"/>
      <c r="K45" s="4"/>
      <c r="L45" s="4"/>
      <c r="M45" s="4"/>
      <c r="N45" s="1"/>
      <c r="O45" s="1"/>
      <c r="P45" s="17">
        <f t="shared" si="14"/>
        <v>0</v>
      </c>
      <c r="Q45" s="28">
        <f t="shared" si="15"/>
        <v>0</v>
      </c>
      <c r="R45" s="26">
        <f t="shared" si="12"/>
        <v>0</v>
      </c>
      <c r="T45" s="11"/>
    </row>
    <row r="46" spans="1:20" x14ac:dyDescent="0.25">
      <c r="A46" s="8"/>
      <c r="B46" s="16"/>
      <c r="C46" s="9"/>
      <c r="D46" s="1"/>
      <c r="E46" s="4"/>
      <c r="F46" s="1"/>
      <c r="G46" s="1"/>
      <c r="H46" s="25">
        <f t="shared" si="13"/>
        <v>0</v>
      </c>
      <c r="I46" s="23"/>
      <c r="J46" s="4"/>
      <c r="K46" s="4"/>
      <c r="L46" s="4"/>
      <c r="M46" s="4"/>
      <c r="N46" s="1"/>
      <c r="O46" s="1"/>
      <c r="P46" s="17">
        <f t="shared" si="14"/>
        <v>0</v>
      </c>
      <c r="Q46" s="28">
        <f t="shared" si="15"/>
        <v>0</v>
      </c>
      <c r="R46" s="26">
        <f t="shared" si="12"/>
        <v>0</v>
      </c>
      <c r="T46" s="11"/>
    </row>
    <row r="47" spans="1:20" x14ac:dyDescent="0.25">
      <c r="A47" s="8"/>
      <c r="B47" s="16"/>
      <c r="C47" s="9"/>
      <c r="D47" s="1"/>
      <c r="E47" s="4"/>
      <c r="F47" s="1"/>
      <c r="G47" s="1"/>
      <c r="H47" s="25">
        <f t="shared" si="13"/>
        <v>0</v>
      </c>
      <c r="I47" s="23"/>
      <c r="J47" s="4"/>
      <c r="K47" s="4"/>
      <c r="L47" s="4"/>
      <c r="M47" s="4"/>
      <c r="N47" s="1"/>
      <c r="O47" s="1"/>
      <c r="P47" s="17">
        <f t="shared" si="14"/>
        <v>0</v>
      </c>
      <c r="Q47" s="28">
        <f t="shared" si="15"/>
        <v>0</v>
      </c>
      <c r="R47" s="26">
        <f t="shared" si="12"/>
        <v>0</v>
      </c>
      <c r="T47" s="11"/>
    </row>
    <row r="48" spans="1:20" x14ac:dyDescent="0.25">
      <c r="A48" s="8"/>
      <c r="B48" s="16"/>
      <c r="C48" s="9"/>
      <c r="D48" s="1"/>
      <c r="E48" s="4"/>
      <c r="F48" s="1"/>
      <c r="G48" s="1"/>
      <c r="H48" s="25">
        <f t="shared" si="13"/>
        <v>0</v>
      </c>
      <c r="I48" s="23"/>
      <c r="J48" s="4"/>
      <c r="K48" s="4"/>
      <c r="L48" s="4"/>
      <c r="M48" s="4"/>
      <c r="N48" s="1"/>
      <c r="O48" s="1"/>
      <c r="P48" s="17">
        <f t="shared" si="14"/>
        <v>0</v>
      </c>
      <c r="Q48" s="28">
        <f t="shared" si="15"/>
        <v>0</v>
      </c>
      <c r="R48" s="26">
        <f t="shared" si="12"/>
        <v>0</v>
      </c>
      <c r="T48" s="11"/>
    </row>
    <row r="49" spans="1:20" x14ac:dyDescent="0.25">
      <c r="A49" s="8"/>
      <c r="B49" s="16"/>
      <c r="C49" s="9"/>
      <c r="D49" s="1"/>
      <c r="E49" s="4"/>
      <c r="F49" s="1"/>
      <c r="G49" s="1"/>
      <c r="H49" s="25">
        <f t="shared" si="13"/>
        <v>0</v>
      </c>
      <c r="I49" s="23"/>
      <c r="J49" s="4"/>
      <c r="K49" s="4"/>
      <c r="L49" s="4"/>
      <c r="M49" s="4"/>
      <c r="N49" s="1"/>
      <c r="O49" s="1"/>
      <c r="P49" s="17">
        <f t="shared" si="14"/>
        <v>0</v>
      </c>
      <c r="Q49" s="28">
        <f t="shared" si="15"/>
        <v>0</v>
      </c>
      <c r="R49" s="26">
        <f t="shared" si="12"/>
        <v>0</v>
      </c>
      <c r="T49" s="11"/>
    </row>
    <row r="50" spans="1:20" x14ac:dyDescent="0.25">
      <c r="A50" s="8"/>
      <c r="B50" s="16"/>
      <c r="C50" s="9"/>
      <c r="D50" s="1"/>
      <c r="E50" s="4"/>
      <c r="F50" s="1"/>
      <c r="G50" s="1"/>
      <c r="H50" s="25">
        <f t="shared" si="13"/>
        <v>0</v>
      </c>
      <c r="I50" s="23"/>
      <c r="J50" s="4"/>
      <c r="K50" s="4"/>
      <c r="L50" s="4"/>
      <c r="M50" s="4"/>
      <c r="N50" s="1"/>
      <c r="O50" s="1"/>
      <c r="P50" s="17">
        <f t="shared" si="14"/>
        <v>0</v>
      </c>
      <c r="Q50" s="28">
        <f t="shared" si="15"/>
        <v>0</v>
      </c>
      <c r="R50" s="26">
        <f t="shared" si="12"/>
        <v>0</v>
      </c>
      <c r="T50" s="11"/>
    </row>
    <row r="51" spans="1:20" x14ac:dyDescent="0.25">
      <c r="A51" s="8"/>
      <c r="B51" s="16"/>
      <c r="C51" s="9"/>
      <c r="D51" s="1"/>
      <c r="E51" s="4"/>
      <c r="F51" s="1"/>
      <c r="G51" s="1"/>
      <c r="H51" s="25">
        <f t="shared" si="13"/>
        <v>0</v>
      </c>
      <c r="I51" s="23"/>
      <c r="J51" s="4"/>
      <c r="K51" s="4"/>
      <c r="L51" s="4"/>
      <c r="M51" s="4"/>
      <c r="N51" s="1"/>
      <c r="O51" s="1"/>
      <c r="P51" s="17">
        <f t="shared" si="14"/>
        <v>0</v>
      </c>
      <c r="Q51" s="28">
        <f t="shared" si="15"/>
        <v>0</v>
      </c>
      <c r="R51" s="26">
        <f t="shared" si="12"/>
        <v>0</v>
      </c>
      <c r="T51" s="11"/>
    </row>
    <row r="52" spans="1:20" x14ac:dyDescent="0.25">
      <c r="A52" s="8"/>
      <c r="B52" s="16"/>
      <c r="C52" s="9"/>
      <c r="D52" s="1"/>
      <c r="E52" s="4"/>
      <c r="F52" s="1"/>
      <c r="G52" s="1"/>
      <c r="H52" s="25">
        <f t="shared" si="13"/>
        <v>0</v>
      </c>
      <c r="I52" s="23"/>
      <c r="J52" s="4"/>
      <c r="K52" s="4"/>
      <c r="L52" s="4"/>
      <c r="M52" s="4"/>
      <c r="N52" s="1"/>
      <c r="O52" s="1"/>
      <c r="P52" s="17">
        <f t="shared" si="14"/>
        <v>0</v>
      </c>
      <c r="Q52" s="28">
        <f t="shared" si="15"/>
        <v>0</v>
      </c>
      <c r="R52" s="26">
        <f t="shared" si="12"/>
        <v>0</v>
      </c>
      <c r="T52" s="11"/>
    </row>
    <row r="53" spans="1:20" x14ac:dyDescent="0.25">
      <c r="A53" s="8"/>
      <c r="B53" s="16"/>
      <c r="C53" s="9"/>
      <c r="D53" s="1"/>
      <c r="E53" s="4"/>
      <c r="F53" s="1"/>
      <c r="G53" s="1"/>
      <c r="H53" s="25">
        <f t="shared" si="13"/>
        <v>0</v>
      </c>
      <c r="I53" s="23"/>
      <c r="J53" s="4"/>
      <c r="K53" s="4"/>
      <c r="L53" s="4"/>
      <c r="M53" s="4"/>
      <c r="N53" s="1"/>
      <c r="O53" s="1"/>
      <c r="P53" s="17">
        <f t="shared" si="14"/>
        <v>0</v>
      </c>
      <c r="Q53" s="28">
        <f t="shared" si="15"/>
        <v>0</v>
      </c>
      <c r="R53" s="26">
        <f t="shared" si="12"/>
        <v>0</v>
      </c>
      <c r="T53" s="11"/>
    </row>
    <row r="54" spans="1:20" x14ac:dyDescent="0.25">
      <c r="A54" s="8"/>
      <c r="B54" s="16"/>
      <c r="C54" s="9"/>
      <c r="D54" s="1"/>
      <c r="E54" s="4"/>
      <c r="F54" s="1"/>
      <c r="G54" s="1"/>
      <c r="H54" s="25">
        <f t="shared" si="13"/>
        <v>0</v>
      </c>
      <c r="I54" s="23"/>
      <c r="J54" s="4"/>
      <c r="K54" s="4"/>
      <c r="L54" s="4"/>
      <c r="M54" s="4"/>
      <c r="N54" s="1"/>
      <c r="O54" s="1"/>
      <c r="P54" s="17">
        <f t="shared" si="14"/>
        <v>0</v>
      </c>
      <c r="Q54" s="28">
        <f t="shared" si="15"/>
        <v>0</v>
      </c>
      <c r="R54" s="26">
        <f t="shared" si="12"/>
        <v>0</v>
      </c>
      <c r="T54" s="11"/>
    </row>
    <row r="55" spans="1:20" ht="15.75" thickBot="1" x14ac:dyDescent="0.3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13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4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 x14ac:dyDescent="0.25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6">L56</f>
        <v>0</v>
      </c>
      <c r="T56" s="11"/>
    </row>
    <row r="57" spans="1:20" x14ac:dyDescent="0.25">
      <c r="A57" s="8"/>
      <c r="B57" s="16"/>
      <c r="C57" s="9"/>
      <c r="D57" s="1"/>
      <c r="E57" s="4"/>
      <c r="F57" s="1"/>
      <c r="G57" s="1"/>
      <c r="H57" s="25">
        <f t="shared" ref="H57:H68" si="17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8">K57+L57+M57+N57+(-O57)</f>
        <v>0</v>
      </c>
      <c r="Q57" s="28">
        <f t="shared" ref="Q57:Q67" si="19">P57-H57</f>
        <v>0</v>
      </c>
      <c r="R57" s="26">
        <f t="shared" si="16"/>
        <v>0</v>
      </c>
      <c r="T57" s="11"/>
    </row>
    <row r="58" spans="1:20" x14ac:dyDescent="0.25">
      <c r="A58" s="8"/>
      <c r="B58" s="16"/>
      <c r="C58" s="9"/>
      <c r="D58" s="1"/>
      <c r="E58" s="4"/>
      <c r="F58" s="1"/>
      <c r="G58" s="1"/>
      <c r="H58" s="25">
        <f t="shared" si="17"/>
        <v>0</v>
      </c>
      <c r="I58" s="23"/>
      <c r="J58" s="4"/>
      <c r="K58" s="4"/>
      <c r="L58" s="4"/>
      <c r="M58" s="4"/>
      <c r="N58" s="1"/>
      <c r="O58" s="1"/>
      <c r="P58" s="17">
        <f t="shared" si="18"/>
        <v>0</v>
      </c>
      <c r="Q58" s="28">
        <f t="shared" si="19"/>
        <v>0</v>
      </c>
      <c r="R58" s="26">
        <f t="shared" si="16"/>
        <v>0</v>
      </c>
      <c r="T58" s="11"/>
    </row>
    <row r="59" spans="1:20" x14ac:dyDescent="0.25">
      <c r="A59" s="8"/>
      <c r="B59" s="16"/>
      <c r="C59" s="9"/>
      <c r="D59" s="1"/>
      <c r="E59" s="4"/>
      <c r="F59" s="1"/>
      <c r="G59" s="1"/>
      <c r="H59" s="25">
        <f t="shared" si="17"/>
        <v>0</v>
      </c>
      <c r="I59" s="23"/>
      <c r="J59" s="4"/>
      <c r="K59" s="4"/>
      <c r="L59" s="4"/>
      <c r="M59" s="4"/>
      <c r="N59" s="1"/>
      <c r="O59" s="1"/>
      <c r="P59" s="17">
        <f t="shared" si="18"/>
        <v>0</v>
      </c>
      <c r="Q59" s="28">
        <f t="shared" si="19"/>
        <v>0</v>
      </c>
      <c r="R59" s="26">
        <f t="shared" si="16"/>
        <v>0</v>
      </c>
      <c r="T59" s="11"/>
    </row>
    <row r="60" spans="1:20" x14ac:dyDescent="0.25">
      <c r="A60" s="8"/>
      <c r="B60" s="16"/>
      <c r="C60" s="9"/>
      <c r="D60" s="1"/>
      <c r="E60" s="4"/>
      <c r="F60" s="1"/>
      <c r="G60" s="1"/>
      <c r="H60" s="25">
        <f t="shared" si="17"/>
        <v>0</v>
      </c>
      <c r="I60" s="23"/>
      <c r="J60" s="4"/>
      <c r="K60" s="4"/>
      <c r="L60" s="4"/>
      <c r="M60" s="4"/>
      <c r="N60" s="1"/>
      <c r="O60" s="1"/>
      <c r="P60" s="17">
        <f t="shared" si="18"/>
        <v>0</v>
      </c>
      <c r="Q60" s="28">
        <f t="shared" si="19"/>
        <v>0</v>
      </c>
      <c r="R60" s="26">
        <f t="shared" si="16"/>
        <v>0</v>
      </c>
      <c r="T60" s="11"/>
    </row>
    <row r="61" spans="1:20" x14ac:dyDescent="0.25">
      <c r="A61" s="8"/>
      <c r="B61" s="16"/>
      <c r="C61" s="9"/>
      <c r="D61" s="1"/>
      <c r="E61" s="4"/>
      <c r="F61" s="1"/>
      <c r="G61" s="1"/>
      <c r="H61" s="25">
        <f t="shared" si="17"/>
        <v>0</v>
      </c>
      <c r="I61" s="23"/>
      <c r="J61" s="4"/>
      <c r="K61" s="4"/>
      <c r="L61" s="4"/>
      <c r="M61" s="4"/>
      <c r="N61" s="1"/>
      <c r="O61" s="1"/>
      <c r="P61" s="17">
        <f t="shared" si="18"/>
        <v>0</v>
      </c>
      <c r="Q61" s="28">
        <f t="shared" si="19"/>
        <v>0</v>
      </c>
      <c r="R61" s="26">
        <f t="shared" si="16"/>
        <v>0</v>
      </c>
      <c r="T61" s="11"/>
    </row>
    <row r="62" spans="1:20" x14ac:dyDescent="0.25">
      <c r="A62" s="8"/>
      <c r="B62" s="16"/>
      <c r="C62" s="9"/>
      <c r="D62" s="1"/>
      <c r="E62" s="4"/>
      <c r="F62" s="1"/>
      <c r="G62" s="1"/>
      <c r="H62" s="25">
        <f t="shared" si="17"/>
        <v>0</v>
      </c>
      <c r="I62" s="23"/>
      <c r="J62" s="4"/>
      <c r="K62" s="4"/>
      <c r="L62" s="4"/>
      <c r="M62" s="4"/>
      <c r="N62" s="1"/>
      <c r="O62" s="1"/>
      <c r="P62" s="17">
        <f t="shared" si="18"/>
        <v>0</v>
      </c>
      <c r="Q62" s="28">
        <f t="shared" si="19"/>
        <v>0</v>
      </c>
      <c r="R62" s="26">
        <f t="shared" si="16"/>
        <v>0</v>
      </c>
      <c r="T62" s="11"/>
    </row>
    <row r="63" spans="1:20" x14ac:dyDescent="0.25">
      <c r="A63" s="8"/>
      <c r="B63" s="16"/>
      <c r="C63" s="9"/>
      <c r="D63" s="1"/>
      <c r="E63" s="4"/>
      <c r="F63" s="1"/>
      <c r="G63" s="1"/>
      <c r="H63" s="25">
        <f t="shared" si="17"/>
        <v>0</v>
      </c>
      <c r="I63" s="23"/>
      <c r="J63" s="4"/>
      <c r="K63" s="4"/>
      <c r="L63" s="4"/>
      <c r="M63" s="4"/>
      <c r="N63" s="1"/>
      <c r="O63" s="1"/>
      <c r="P63" s="17">
        <f t="shared" si="18"/>
        <v>0</v>
      </c>
      <c r="Q63" s="28">
        <f t="shared" si="19"/>
        <v>0</v>
      </c>
      <c r="R63" s="26">
        <f t="shared" si="16"/>
        <v>0</v>
      </c>
      <c r="T63" s="11"/>
    </row>
    <row r="64" spans="1:20" x14ac:dyDescent="0.25">
      <c r="A64" s="8"/>
      <c r="B64" s="16"/>
      <c r="C64" s="9"/>
      <c r="D64" s="1"/>
      <c r="E64" s="4"/>
      <c r="F64" s="1"/>
      <c r="G64" s="1"/>
      <c r="H64" s="25">
        <f t="shared" si="17"/>
        <v>0</v>
      </c>
      <c r="I64" s="23"/>
      <c r="J64" s="4"/>
      <c r="K64" s="4"/>
      <c r="L64" s="4"/>
      <c r="M64" s="4"/>
      <c r="N64" s="1"/>
      <c r="O64" s="1"/>
      <c r="P64" s="17">
        <f t="shared" si="18"/>
        <v>0</v>
      </c>
      <c r="Q64" s="28">
        <f t="shared" si="19"/>
        <v>0</v>
      </c>
      <c r="R64" s="26">
        <f t="shared" si="16"/>
        <v>0</v>
      </c>
      <c r="T64" s="11"/>
    </row>
    <row r="65" spans="1:20" x14ac:dyDescent="0.25">
      <c r="A65" s="8"/>
      <c r="B65" s="16"/>
      <c r="C65" s="9"/>
      <c r="D65" s="1"/>
      <c r="E65" s="4"/>
      <c r="F65" s="1"/>
      <c r="G65" s="1"/>
      <c r="H65" s="25">
        <f t="shared" si="17"/>
        <v>0</v>
      </c>
      <c r="I65" s="23"/>
      <c r="J65" s="4"/>
      <c r="K65" s="4"/>
      <c r="L65" s="4"/>
      <c r="M65" s="4"/>
      <c r="N65" s="1"/>
      <c r="O65" s="1"/>
      <c r="P65" s="17">
        <f t="shared" si="18"/>
        <v>0</v>
      </c>
      <c r="Q65" s="28">
        <f t="shared" si="19"/>
        <v>0</v>
      </c>
      <c r="R65" s="26">
        <f t="shared" si="16"/>
        <v>0</v>
      </c>
      <c r="T65" s="11"/>
    </row>
    <row r="66" spans="1:20" x14ac:dyDescent="0.25">
      <c r="A66" s="8"/>
      <c r="B66" s="16"/>
      <c r="C66" s="9"/>
      <c r="D66" s="1"/>
      <c r="E66" s="4"/>
      <c r="F66" s="1"/>
      <c r="G66" s="1"/>
      <c r="H66" s="25">
        <f t="shared" si="17"/>
        <v>0</v>
      </c>
      <c r="I66" s="23"/>
      <c r="J66" s="4"/>
      <c r="K66" s="4"/>
      <c r="L66" s="4"/>
      <c r="M66" s="4"/>
      <c r="N66" s="1"/>
      <c r="O66" s="1"/>
      <c r="P66" s="17">
        <f t="shared" si="18"/>
        <v>0</v>
      </c>
      <c r="Q66" s="28">
        <f t="shared" si="19"/>
        <v>0</v>
      </c>
      <c r="R66" s="26">
        <f t="shared" si="16"/>
        <v>0</v>
      </c>
      <c r="T66" s="11"/>
    </row>
    <row r="67" spans="1:20" x14ac:dyDescent="0.25">
      <c r="A67" s="8"/>
      <c r="B67" s="16"/>
      <c r="C67" s="9"/>
      <c r="D67" s="1"/>
      <c r="E67" s="4"/>
      <c r="F67" s="1"/>
      <c r="G67" s="1"/>
      <c r="H67" s="25">
        <f t="shared" si="17"/>
        <v>0</v>
      </c>
      <c r="I67" s="23"/>
      <c r="J67" s="4"/>
      <c r="K67" s="4"/>
      <c r="L67" s="4"/>
      <c r="M67" s="4"/>
      <c r="N67" s="1"/>
      <c r="O67" s="1"/>
      <c r="P67" s="17">
        <f t="shared" si="18"/>
        <v>0</v>
      </c>
      <c r="Q67" s="28">
        <f t="shared" si="19"/>
        <v>0</v>
      </c>
      <c r="R67" s="26">
        <f t="shared" si="16"/>
        <v>0</v>
      </c>
      <c r="T67" s="11"/>
    </row>
    <row r="68" spans="1:20" ht="15.75" thickBot="1" x14ac:dyDescent="0.3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7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8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 x14ac:dyDescent="0.25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20">L69</f>
        <v>0</v>
      </c>
      <c r="T69" s="11"/>
    </row>
    <row r="70" spans="1:20" x14ac:dyDescent="0.25">
      <c r="A70" s="8"/>
      <c r="B70" s="16"/>
      <c r="C70" s="9"/>
      <c r="D70" s="1"/>
      <c r="E70" s="4"/>
      <c r="F70" s="1"/>
      <c r="G70" s="1"/>
      <c r="H70" s="25">
        <f t="shared" ref="H70:H81" si="21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22">K70+L70+M70+N70+(-O70)</f>
        <v>0</v>
      </c>
      <c r="Q70" s="28">
        <f t="shared" ref="Q70:Q80" si="23">P70-H70</f>
        <v>0</v>
      </c>
      <c r="R70" s="26">
        <f t="shared" si="20"/>
        <v>0</v>
      </c>
      <c r="T70" s="11"/>
    </row>
    <row r="71" spans="1:20" x14ac:dyDescent="0.25">
      <c r="A71" s="8"/>
      <c r="B71" s="16"/>
      <c r="C71" s="9"/>
      <c r="D71" s="1"/>
      <c r="E71" s="4"/>
      <c r="F71" s="1"/>
      <c r="G71" s="1"/>
      <c r="H71" s="25">
        <f t="shared" si="21"/>
        <v>0</v>
      </c>
      <c r="I71" s="23"/>
      <c r="J71" s="4"/>
      <c r="K71" s="4"/>
      <c r="L71" s="4"/>
      <c r="M71" s="4"/>
      <c r="N71" s="1"/>
      <c r="O71" s="1"/>
      <c r="P71" s="17">
        <f t="shared" si="22"/>
        <v>0</v>
      </c>
      <c r="Q71" s="28">
        <f t="shared" si="23"/>
        <v>0</v>
      </c>
      <c r="R71" s="26">
        <f t="shared" si="20"/>
        <v>0</v>
      </c>
      <c r="T71" s="11"/>
    </row>
    <row r="72" spans="1:20" x14ac:dyDescent="0.25">
      <c r="A72" s="8"/>
      <c r="B72" s="16"/>
      <c r="C72" s="9"/>
      <c r="D72" s="1"/>
      <c r="E72" s="4"/>
      <c r="F72" s="1"/>
      <c r="G72" s="1"/>
      <c r="H72" s="25">
        <f t="shared" si="21"/>
        <v>0</v>
      </c>
      <c r="I72" s="23"/>
      <c r="J72" s="4"/>
      <c r="K72" s="4"/>
      <c r="L72" s="4"/>
      <c r="M72" s="4"/>
      <c r="N72" s="1"/>
      <c r="O72" s="1"/>
      <c r="P72" s="17">
        <f t="shared" si="22"/>
        <v>0</v>
      </c>
      <c r="Q72" s="28">
        <f t="shared" si="23"/>
        <v>0</v>
      </c>
      <c r="R72" s="26">
        <f t="shared" si="20"/>
        <v>0</v>
      </c>
      <c r="T72" s="11"/>
    </row>
    <row r="73" spans="1:20" x14ac:dyDescent="0.25">
      <c r="A73" s="8"/>
      <c r="B73" s="16"/>
      <c r="C73" s="9"/>
      <c r="D73" s="1"/>
      <c r="E73" s="4"/>
      <c r="F73" s="1"/>
      <c r="G73" s="1"/>
      <c r="H73" s="25">
        <f t="shared" si="21"/>
        <v>0</v>
      </c>
      <c r="I73" s="23"/>
      <c r="J73" s="4"/>
      <c r="K73" s="4"/>
      <c r="L73" s="4"/>
      <c r="M73" s="4"/>
      <c r="N73" s="1"/>
      <c r="O73" s="1"/>
      <c r="P73" s="17">
        <f t="shared" si="22"/>
        <v>0</v>
      </c>
      <c r="Q73" s="28">
        <f t="shared" si="23"/>
        <v>0</v>
      </c>
      <c r="R73" s="26">
        <f t="shared" si="20"/>
        <v>0</v>
      </c>
      <c r="T73" s="11"/>
    </row>
    <row r="74" spans="1:20" x14ac:dyDescent="0.25">
      <c r="A74" s="8"/>
      <c r="B74" s="16"/>
      <c r="C74" s="9"/>
      <c r="D74" s="1"/>
      <c r="E74" s="4"/>
      <c r="F74" s="1"/>
      <c r="G74" s="1"/>
      <c r="H74" s="25">
        <f t="shared" si="21"/>
        <v>0</v>
      </c>
      <c r="I74" s="23"/>
      <c r="J74" s="4"/>
      <c r="K74" s="4"/>
      <c r="L74" s="4"/>
      <c r="M74" s="4"/>
      <c r="N74" s="1"/>
      <c r="O74" s="1"/>
      <c r="P74" s="17">
        <f t="shared" si="22"/>
        <v>0</v>
      </c>
      <c r="Q74" s="28">
        <f t="shared" si="23"/>
        <v>0</v>
      </c>
      <c r="R74" s="26">
        <f t="shared" si="20"/>
        <v>0</v>
      </c>
      <c r="T74" s="11"/>
    </row>
    <row r="75" spans="1:20" x14ac:dyDescent="0.25">
      <c r="A75" s="8"/>
      <c r="B75" s="16"/>
      <c r="C75" s="9"/>
      <c r="D75" s="1"/>
      <c r="E75" s="4"/>
      <c r="F75" s="1"/>
      <c r="G75" s="1"/>
      <c r="H75" s="25">
        <f t="shared" si="21"/>
        <v>0</v>
      </c>
      <c r="I75" s="23"/>
      <c r="J75" s="4"/>
      <c r="K75" s="4"/>
      <c r="L75" s="4"/>
      <c r="M75" s="4"/>
      <c r="N75" s="1"/>
      <c r="O75" s="1"/>
      <c r="P75" s="17">
        <f t="shared" si="22"/>
        <v>0</v>
      </c>
      <c r="Q75" s="28">
        <f t="shared" si="23"/>
        <v>0</v>
      </c>
      <c r="R75" s="26">
        <f t="shared" si="20"/>
        <v>0</v>
      </c>
      <c r="T75" s="11"/>
    </row>
    <row r="76" spans="1:20" x14ac:dyDescent="0.25">
      <c r="A76" s="8"/>
      <c r="B76" s="16"/>
      <c r="C76" s="9"/>
      <c r="D76" s="1"/>
      <c r="E76" s="4"/>
      <c r="F76" s="1"/>
      <c r="G76" s="1"/>
      <c r="H76" s="25">
        <f t="shared" si="21"/>
        <v>0</v>
      </c>
      <c r="I76" s="23"/>
      <c r="J76" s="4"/>
      <c r="K76" s="4"/>
      <c r="L76" s="4"/>
      <c r="M76" s="4"/>
      <c r="N76" s="1"/>
      <c r="O76" s="1"/>
      <c r="P76" s="17">
        <f t="shared" si="22"/>
        <v>0</v>
      </c>
      <c r="Q76" s="28">
        <f t="shared" si="23"/>
        <v>0</v>
      </c>
      <c r="R76" s="26">
        <f t="shared" si="20"/>
        <v>0</v>
      </c>
      <c r="T76" s="11"/>
    </row>
    <row r="77" spans="1:20" x14ac:dyDescent="0.25">
      <c r="A77" s="8"/>
      <c r="B77" s="16"/>
      <c r="C77" s="9"/>
      <c r="D77" s="1"/>
      <c r="E77" s="4"/>
      <c r="F77" s="1"/>
      <c r="G77" s="1"/>
      <c r="H77" s="25">
        <f t="shared" si="21"/>
        <v>0</v>
      </c>
      <c r="I77" s="23"/>
      <c r="J77" s="4"/>
      <c r="K77" s="4"/>
      <c r="L77" s="4"/>
      <c r="M77" s="4"/>
      <c r="N77" s="1"/>
      <c r="O77" s="1"/>
      <c r="P77" s="17">
        <f t="shared" si="22"/>
        <v>0</v>
      </c>
      <c r="Q77" s="28">
        <f t="shared" si="23"/>
        <v>0</v>
      </c>
      <c r="R77" s="26">
        <f t="shared" si="20"/>
        <v>0</v>
      </c>
      <c r="T77" s="11"/>
    </row>
    <row r="78" spans="1:20" x14ac:dyDescent="0.25">
      <c r="A78" s="8"/>
      <c r="B78" s="16"/>
      <c r="C78" s="9"/>
      <c r="D78" s="1"/>
      <c r="E78" s="4"/>
      <c r="F78" s="1"/>
      <c r="G78" s="1"/>
      <c r="H78" s="25">
        <f t="shared" si="21"/>
        <v>0</v>
      </c>
      <c r="I78" s="23"/>
      <c r="J78" s="4"/>
      <c r="K78" s="4"/>
      <c r="L78" s="4"/>
      <c r="M78" s="4"/>
      <c r="N78" s="1"/>
      <c r="O78" s="1"/>
      <c r="P78" s="17">
        <f t="shared" si="22"/>
        <v>0</v>
      </c>
      <c r="Q78" s="28">
        <f t="shared" si="23"/>
        <v>0</v>
      </c>
      <c r="R78" s="26">
        <f t="shared" si="20"/>
        <v>0</v>
      </c>
      <c r="T78" s="11"/>
    </row>
    <row r="79" spans="1:20" x14ac:dyDescent="0.25">
      <c r="A79" s="8"/>
      <c r="B79" s="16"/>
      <c r="C79" s="9"/>
      <c r="D79" s="1"/>
      <c r="E79" s="4"/>
      <c r="F79" s="1"/>
      <c r="G79" s="1"/>
      <c r="H79" s="25">
        <f t="shared" si="21"/>
        <v>0</v>
      </c>
      <c r="I79" s="23"/>
      <c r="J79" s="4"/>
      <c r="K79" s="4"/>
      <c r="L79" s="4"/>
      <c r="M79" s="4"/>
      <c r="N79" s="1"/>
      <c r="O79" s="1"/>
      <c r="P79" s="17">
        <f t="shared" si="22"/>
        <v>0</v>
      </c>
      <c r="Q79" s="28">
        <f t="shared" si="23"/>
        <v>0</v>
      </c>
      <c r="R79" s="26">
        <f t="shared" si="20"/>
        <v>0</v>
      </c>
      <c r="T79" s="11"/>
    </row>
    <row r="80" spans="1:20" x14ac:dyDescent="0.25">
      <c r="A80" s="8"/>
      <c r="B80" s="16"/>
      <c r="C80" s="9"/>
      <c r="D80" s="1"/>
      <c r="E80" s="4"/>
      <c r="F80" s="1"/>
      <c r="G80" s="1"/>
      <c r="H80" s="25">
        <f t="shared" si="21"/>
        <v>0</v>
      </c>
      <c r="I80" s="23"/>
      <c r="J80" s="4"/>
      <c r="K80" s="4"/>
      <c r="L80" s="4"/>
      <c r="M80" s="4"/>
      <c r="N80" s="1"/>
      <c r="O80" s="1"/>
      <c r="P80" s="17">
        <f t="shared" si="22"/>
        <v>0</v>
      </c>
      <c r="Q80" s="28">
        <f t="shared" si="23"/>
        <v>0</v>
      </c>
      <c r="R80" s="26">
        <f t="shared" si="20"/>
        <v>0</v>
      </c>
      <c r="T80" s="11"/>
    </row>
    <row r="81" spans="1:20" ht="15.75" thickBot="1" x14ac:dyDescent="0.3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21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22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 x14ac:dyDescent="0.25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4">L82</f>
        <v>0</v>
      </c>
      <c r="T82" s="11"/>
    </row>
    <row r="83" spans="1:20" x14ac:dyDescent="0.25">
      <c r="A83" s="8"/>
      <c r="B83" s="16"/>
      <c r="C83" s="9"/>
      <c r="D83" s="1"/>
      <c r="E83" s="4"/>
      <c r="F83" s="1"/>
      <c r="G83" s="1"/>
      <c r="H83" s="25">
        <f t="shared" ref="H83:H94" si="25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6">K83+L83+M83+N83+(-O83)</f>
        <v>0</v>
      </c>
      <c r="Q83" s="28">
        <f t="shared" ref="Q83:Q93" si="27">P83-H83</f>
        <v>0</v>
      </c>
      <c r="R83" s="26">
        <f t="shared" si="24"/>
        <v>0</v>
      </c>
      <c r="T83" s="11"/>
    </row>
    <row r="84" spans="1:20" x14ac:dyDescent="0.25">
      <c r="A84" s="8"/>
      <c r="B84" s="16"/>
      <c r="C84" s="9"/>
      <c r="D84" s="1"/>
      <c r="E84" s="4"/>
      <c r="F84" s="1"/>
      <c r="G84" s="1"/>
      <c r="H84" s="25">
        <f t="shared" si="25"/>
        <v>0</v>
      </c>
      <c r="I84" s="23"/>
      <c r="J84" s="4"/>
      <c r="K84" s="4"/>
      <c r="L84" s="4"/>
      <c r="M84" s="4"/>
      <c r="N84" s="1"/>
      <c r="O84" s="1"/>
      <c r="P84" s="17">
        <f t="shared" si="26"/>
        <v>0</v>
      </c>
      <c r="Q84" s="28">
        <f t="shared" si="27"/>
        <v>0</v>
      </c>
      <c r="R84" s="26">
        <f t="shared" si="24"/>
        <v>0</v>
      </c>
      <c r="T84" s="11"/>
    </row>
    <row r="85" spans="1:20" x14ac:dyDescent="0.25">
      <c r="A85" s="8"/>
      <c r="B85" s="16"/>
      <c r="C85" s="9"/>
      <c r="D85" s="1"/>
      <c r="E85" s="4"/>
      <c r="F85" s="1"/>
      <c r="G85" s="1"/>
      <c r="H85" s="25">
        <f t="shared" si="25"/>
        <v>0</v>
      </c>
      <c r="I85" s="23"/>
      <c r="J85" s="4"/>
      <c r="K85" s="4"/>
      <c r="L85" s="4"/>
      <c r="M85" s="4"/>
      <c r="N85" s="1"/>
      <c r="O85" s="1"/>
      <c r="P85" s="17">
        <f t="shared" si="26"/>
        <v>0</v>
      </c>
      <c r="Q85" s="28">
        <f t="shared" si="27"/>
        <v>0</v>
      </c>
      <c r="R85" s="26">
        <f t="shared" si="24"/>
        <v>0</v>
      </c>
      <c r="T85" s="11"/>
    </row>
    <row r="86" spans="1:20" x14ac:dyDescent="0.25">
      <c r="A86" s="8"/>
      <c r="B86" s="16"/>
      <c r="C86" s="9"/>
      <c r="D86" s="1"/>
      <c r="E86" s="4"/>
      <c r="F86" s="1"/>
      <c r="G86" s="1"/>
      <c r="H86" s="25">
        <f t="shared" si="25"/>
        <v>0</v>
      </c>
      <c r="I86" s="23"/>
      <c r="J86" s="4"/>
      <c r="K86" s="4"/>
      <c r="L86" s="4"/>
      <c r="M86" s="4"/>
      <c r="N86" s="1"/>
      <c r="O86" s="1"/>
      <c r="P86" s="17">
        <f t="shared" si="26"/>
        <v>0</v>
      </c>
      <c r="Q86" s="28">
        <f t="shared" si="27"/>
        <v>0</v>
      </c>
      <c r="R86" s="26">
        <f t="shared" si="24"/>
        <v>0</v>
      </c>
      <c r="T86" s="11"/>
    </row>
    <row r="87" spans="1:20" x14ac:dyDescent="0.25">
      <c r="A87" s="8"/>
      <c r="B87" s="16"/>
      <c r="C87" s="9"/>
      <c r="D87" s="1"/>
      <c r="E87" s="4"/>
      <c r="F87" s="1"/>
      <c r="G87" s="1"/>
      <c r="H87" s="25">
        <f t="shared" si="25"/>
        <v>0</v>
      </c>
      <c r="I87" s="23"/>
      <c r="J87" s="4"/>
      <c r="K87" s="4"/>
      <c r="L87" s="4"/>
      <c r="M87" s="4"/>
      <c r="N87" s="1"/>
      <c r="O87" s="1"/>
      <c r="P87" s="17">
        <f t="shared" si="26"/>
        <v>0</v>
      </c>
      <c r="Q87" s="28">
        <f t="shared" si="27"/>
        <v>0</v>
      </c>
      <c r="R87" s="26">
        <f t="shared" si="24"/>
        <v>0</v>
      </c>
      <c r="T87" s="11"/>
    </row>
    <row r="88" spans="1:20" x14ac:dyDescent="0.25">
      <c r="A88" s="8"/>
      <c r="B88" s="16"/>
      <c r="C88" s="9"/>
      <c r="D88" s="1"/>
      <c r="E88" s="4"/>
      <c r="F88" s="1"/>
      <c r="G88" s="1"/>
      <c r="H88" s="25">
        <f t="shared" si="25"/>
        <v>0</v>
      </c>
      <c r="I88" s="23"/>
      <c r="J88" s="4"/>
      <c r="K88" s="4"/>
      <c r="L88" s="4"/>
      <c r="M88" s="4"/>
      <c r="N88" s="1"/>
      <c r="O88" s="1"/>
      <c r="P88" s="17">
        <f t="shared" si="26"/>
        <v>0</v>
      </c>
      <c r="Q88" s="28">
        <f t="shared" si="27"/>
        <v>0</v>
      </c>
      <c r="R88" s="26">
        <f t="shared" si="24"/>
        <v>0</v>
      </c>
      <c r="T88" s="11"/>
    </row>
    <row r="89" spans="1:20" x14ac:dyDescent="0.25">
      <c r="A89" s="8"/>
      <c r="B89" s="16"/>
      <c r="C89" s="9"/>
      <c r="D89" s="1"/>
      <c r="E89" s="4"/>
      <c r="F89" s="1"/>
      <c r="G89" s="1"/>
      <c r="H89" s="25">
        <f t="shared" si="25"/>
        <v>0</v>
      </c>
      <c r="I89" s="23"/>
      <c r="J89" s="4"/>
      <c r="K89" s="4"/>
      <c r="L89" s="4"/>
      <c r="M89" s="4"/>
      <c r="N89" s="1"/>
      <c r="O89" s="1"/>
      <c r="P89" s="17">
        <f t="shared" si="26"/>
        <v>0</v>
      </c>
      <c r="Q89" s="28">
        <f t="shared" si="27"/>
        <v>0</v>
      </c>
      <c r="R89" s="26">
        <f t="shared" si="24"/>
        <v>0</v>
      </c>
      <c r="T89" s="11"/>
    </row>
    <row r="90" spans="1:20" x14ac:dyDescent="0.25">
      <c r="A90" s="8"/>
      <c r="B90" s="16"/>
      <c r="C90" s="9"/>
      <c r="D90" s="1"/>
      <c r="E90" s="4"/>
      <c r="F90" s="1"/>
      <c r="G90" s="1"/>
      <c r="H90" s="25">
        <f t="shared" si="25"/>
        <v>0</v>
      </c>
      <c r="I90" s="23"/>
      <c r="J90" s="4"/>
      <c r="K90" s="4"/>
      <c r="L90" s="4"/>
      <c r="M90" s="4"/>
      <c r="N90" s="1"/>
      <c r="O90" s="1"/>
      <c r="P90" s="17">
        <f t="shared" si="26"/>
        <v>0</v>
      </c>
      <c r="Q90" s="28">
        <f t="shared" si="27"/>
        <v>0</v>
      </c>
      <c r="R90" s="26">
        <f t="shared" si="24"/>
        <v>0</v>
      </c>
      <c r="T90" s="11"/>
    </row>
    <row r="91" spans="1:20" x14ac:dyDescent="0.25">
      <c r="A91" s="8"/>
      <c r="B91" s="16"/>
      <c r="C91" s="9"/>
      <c r="D91" s="1"/>
      <c r="E91" s="4"/>
      <c r="F91" s="1"/>
      <c r="G91" s="1"/>
      <c r="H91" s="25">
        <f t="shared" si="25"/>
        <v>0</v>
      </c>
      <c r="I91" s="23"/>
      <c r="J91" s="4"/>
      <c r="K91" s="4"/>
      <c r="L91" s="4"/>
      <c r="M91" s="4"/>
      <c r="N91" s="1"/>
      <c r="O91" s="1"/>
      <c r="P91" s="17">
        <f t="shared" si="26"/>
        <v>0</v>
      </c>
      <c r="Q91" s="28">
        <f t="shared" si="27"/>
        <v>0</v>
      </c>
      <c r="R91" s="26">
        <f t="shared" si="24"/>
        <v>0</v>
      </c>
      <c r="T91" s="11"/>
    </row>
    <row r="92" spans="1:20" x14ac:dyDescent="0.25">
      <c r="A92" s="8"/>
      <c r="B92" s="16"/>
      <c r="C92" s="9"/>
      <c r="D92" s="1"/>
      <c r="E92" s="4"/>
      <c r="F92" s="1"/>
      <c r="G92" s="1"/>
      <c r="H92" s="25">
        <f t="shared" si="25"/>
        <v>0</v>
      </c>
      <c r="I92" s="23"/>
      <c r="J92" s="4"/>
      <c r="K92" s="4"/>
      <c r="L92" s="4"/>
      <c r="M92" s="4"/>
      <c r="N92" s="1"/>
      <c r="O92" s="1"/>
      <c r="P92" s="17">
        <f t="shared" si="26"/>
        <v>0</v>
      </c>
      <c r="Q92" s="28">
        <f t="shared" si="27"/>
        <v>0</v>
      </c>
      <c r="R92" s="26">
        <f t="shared" si="24"/>
        <v>0</v>
      </c>
      <c r="T92" s="11"/>
    </row>
    <row r="93" spans="1:20" x14ac:dyDescent="0.25">
      <c r="A93" s="8"/>
      <c r="B93" s="16"/>
      <c r="C93" s="9"/>
      <c r="D93" s="1"/>
      <c r="E93" s="4"/>
      <c r="F93" s="1"/>
      <c r="G93" s="1"/>
      <c r="H93" s="25">
        <f t="shared" si="25"/>
        <v>0</v>
      </c>
      <c r="I93" s="23"/>
      <c r="J93" s="4"/>
      <c r="K93" s="4"/>
      <c r="L93" s="4"/>
      <c r="M93" s="4"/>
      <c r="N93" s="1"/>
      <c r="O93" s="1"/>
      <c r="P93" s="17">
        <f t="shared" si="26"/>
        <v>0</v>
      </c>
      <c r="Q93" s="28">
        <f t="shared" si="27"/>
        <v>0</v>
      </c>
      <c r="R93" s="26">
        <f t="shared" si="24"/>
        <v>0</v>
      </c>
      <c r="T93" s="11"/>
    </row>
    <row r="94" spans="1:20" ht="15.75" thickBot="1" x14ac:dyDescent="0.3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5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6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 x14ac:dyDescent="0.25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8">L95</f>
        <v>0</v>
      </c>
      <c r="T95" s="11"/>
    </row>
    <row r="96" spans="1:20" x14ac:dyDescent="0.25">
      <c r="A96" s="8"/>
      <c r="B96" s="16"/>
      <c r="C96" s="9"/>
      <c r="D96" s="1"/>
      <c r="E96" s="4"/>
      <c r="F96" s="1"/>
      <c r="G96" s="1"/>
      <c r="H96" s="25">
        <f t="shared" ref="H96:H107" si="29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30">K96+L96+M96+N96+(-O96)</f>
        <v>0</v>
      </c>
      <c r="Q96" s="28">
        <f t="shared" ref="Q96:Q106" si="31">P96-H96</f>
        <v>0</v>
      </c>
      <c r="R96" s="26">
        <f t="shared" si="28"/>
        <v>0</v>
      </c>
      <c r="T96" s="11"/>
    </row>
    <row r="97" spans="1:20" x14ac:dyDescent="0.25">
      <c r="A97" s="8"/>
      <c r="B97" s="16"/>
      <c r="C97" s="9"/>
      <c r="D97" s="1"/>
      <c r="E97" s="4"/>
      <c r="F97" s="1"/>
      <c r="G97" s="1"/>
      <c r="H97" s="25">
        <f t="shared" si="29"/>
        <v>0</v>
      </c>
      <c r="I97" s="23"/>
      <c r="J97" s="4"/>
      <c r="K97" s="4"/>
      <c r="L97" s="4"/>
      <c r="M97" s="4"/>
      <c r="N97" s="1"/>
      <c r="O97" s="1"/>
      <c r="P97" s="17">
        <f t="shared" si="30"/>
        <v>0</v>
      </c>
      <c r="Q97" s="28">
        <f t="shared" si="31"/>
        <v>0</v>
      </c>
      <c r="R97" s="26">
        <f t="shared" si="28"/>
        <v>0</v>
      </c>
      <c r="T97" s="11"/>
    </row>
    <row r="98" spans="1:20" x14ac:dyDescent="0.25">
      <c r="A98" s="8"/>
      <c r="B98" s="16"/>
      <c r="C98" s="9"/>
      <c r="D98" s="1"/>
      <c r="E98" s="4"/>
      <c r="F98" s="1"/>
      <c r="G98" s="1"/>
      <c r="H98" s="25">
        <f t="shared" si="29"/>
        <v>0</v>
      </c>
      <c r="I98" s="23"/>
      <c r="J98" s="4"/>
      <c r="K98" s="4"/>
      <c r="L98" s="4"/>
      <c r="M98" s="4"/>
      <c r="N98" s="1"/>
      <c r="O98" s="1"/>
      <c r="P98" s="17">
        <f t="shared" si="30"/>
        <v>0</v>
      </c>
      <c r="Q98" s="28">
        <f t="shared" si="31"/>
        <v>0</v>
      </c>
      <c r="R98" s="26">
        <f t="shared" si="28"/>
        <v>0</v>
      </c>
      <c r="T98" s="11"/>
    </row>
    <row r="99" spans="1:20" x14ac:dyDescent="0.25">
      <c r="A99" s="8"/>
      <c r="B99" s="16"/>
      <c r="C99" s="9"/>
      <c r="D99" s="1"/>
      <c r="E99" s="4"/>
      <c r="F99" s="1"/>
      <c r="G99" s="1"/>
      <c r="H99" s="25">
        <f t="shared" si="29"/>
        <v>0</v>
      </c>
      <c r="I99" s="23"/>
      <c r="J99" s="4"/>
      <c r="K99" s="4"/>
      <c r="L99" s="4"/>
      <c r="M99" s="4"/>
      <c r="N99" s="1"/>
      <c r="O99" s="1"/>
      <c r="P99" s="17">
        <f t="shared" si="30"/>
        <v>0</v>
      </c>
      <c r="Q99" s="28">
        <f t="shared" si="31"/>
        <v>0</v>
      </c>
      <c r="R99" s="26">
        <f t="shared" si="28"/>
        <v>0</v>
      </c>
      <c r="T99" s="11"/>
    </row>
    <row r="100" spans="1:20" x14ac:dyDescent="0.25">
      <c r="A100" s="8"/>
      <c r="B100" s="16"/>
      <c r="C100" s="9"/>
      <c r="D100" s="1"/>
      <c r="E100" s="4"/>
      <c r="F100" s="1"/>
      <c r="G100" s="1"/>
      <c r="H100" s="25">
        <f t="shared" si="29"/>
        <v>0</v>
      </c>
      <c r="I100" s="23"/>
      <c r="J100" s="4"/>
      <c r="K100" s="4"/>
      <c r="L100" s="4"/>
      <c r="M100" s="4"/>
      <c r="N100" s="1"/>
      <c r="O100" s="1"/>
      <c r="P100" s="17">
        <f t="shared" si="30"/>
        <v>0</v>
      </c>
      <c r="Q100" s="28">
        <f t="shared" si="31"/>
        <v>0</v>
      </c>
      <c r="R100" s="26">
        <f t="shared" si="28"/>
        <v>0</v>
      </c>
      <c r="T100" s="11"/>
    </row>
    <row r="101" spans="1:20" x14ac:dyDescent="0.25">
      <c r="A101" s="8"/>
      <c r="B101" s="16"/>
      <c r="C101" s="9"/>
      <c r="D101" s="1"/>
      <c r="E101" s="4"/>
      <c r="F101" s="1"/>
      <c r="G101" s="1"/>
      <c r="H101" s="25">
        <f t="shared" si="29"/>
        <v>0</v>
      </c>
      <c r="I101" s="23"/>
      <c r="J101" s="4"/>
      <c r="K101" s="4"/>
      <c r="L101" s="4"/>
      <c r="M101" s="4"/>
      <c r="N101" s="1"/>
      <c r="O101" s="1"/>
      <c r="P101" s="17">
        <f t="shared" si="30"/>
        <v>0</v>
      </c>
      <c r="Q101" s="28">
        <f t="shared" si="31"/>
        <v>0</v>
      </c>
      <c r="R101" s="26">
        <f t="shared" si="28"/>
        <v>0</v>
      </c>
      <c r="T101" s="11"/>
    </row>
    <row r="102" spans="1:20" x14ac:dyDescent="0.25">
      <c r="A102" s="8"/>
      <c r="B102" s="16"/>
      <c r="C102" s="9"/>
      <c r="D102" s="1"/>
      <c r="E102" s="4"/>
      <c r="F102" s="1"/>
      <c r="G102" s="1"/>
      <c r="H102" s="25">
        <f t="shared" si="29"/>
        <v>0</v>
      </c>
      <c r="I102" s="23"/>
      <c r="J102" s="4"/>
      <c r="K102" s="4"/>
      <c r="L102" s="4"/>
      <c r="M102" s="4"/>
      <c r="N102" s="1"/>
      <c r="O102" s="1"/>
      <c r="P102" s="17">
        <f t="shared" si="30"/>
        <v>0</v>
      </c>
      <c r="Q102" s="28">
        <f t="shared" si="31"/>
        <v>0</v>
      </c>
      <c r="R102" s="26">
        <f t="shared" si="28"/>
        <v>0</v>
      </c>
      <c r="T102" s="11"/>
    </row>
    <row r="103" spans="1:20" x14ac:dyDescent="0.25">
      <c r="A103" s="8"/>
      <c r="B103" s="16"/>
      <c r="C103" s="9"/>
      <c r="D103" s="1"/>
      <c r="E103" s="4"/>
      <c r="F103" s="1"/>
      <c r="G103" s="1"/>
      <c r="H103" s="25">
        <f t="shared" si="29"/>
        <v>0</v>
      </c>
      <c r="I103" s="23"/>
      <c r="J103" s="4"/>
      <c r="K103" s="4"/>
      <c r="L103" s="4"/>
      <c r="M103" s="4"/>
      <c r="N103" s="1"/>
      <c r="O103" s="1"/>
      <c r="P103" s="17">
        <f t="shared" si="30"/>
        <v>0</v>
      </c>
      <c r="Q103" s="28">
        <f t="shared" si="31"/>
        <v>0</v>
      </c>
      <c r="R103" s="26">
        <f t="shared" si="28"/>
        <v>0</v>
      </c>
      <c r="T103" s="11"/>
    </row>
    <row r="104" spans="1:20" x14ac:dyDescent="0.25">
      <c r="A104" s="8"/>
      <c r="B104" s="16"/>
      <c r="C104" s="9"/>
      <c r="D104" s="1"/>
      <c r="E104" s="4"/>
      <c r="F104" s="1"/>
      <c r="G104" s="1"/>
      <c r="H104" s="25">
        <f t="shared" si="29"/>
        <v>0</v>
      </c>
      <c r="I104" s="23"/>
      <c r="J104" s="4"/>
      <c r="K104" s="4"/>
      <c r="L104" s="4"/>
      <c r="M104" s="4"/>
      <c r="N104" s="1"/>
      <c r="O104" s="1"/>
      <c r="P104" s="17">
        <f t="shared" si="30"/>
        <v>0</v>
      </c>
      <c r="Q104" s="28">
        <f t="shared" si="31"/>
        <v>0</v>
      </c>
      <c r="R104" s="26">
        <f t="shared" si="28"/>
        <v>0</v>
      </c>
      <c r="T104" s="11"/>
    </row>
    <row r="105" spans="1:20" x14ac:dyDescent="0.25">
      <c r="A105" s="8"/>
      <c r="B105" s="16"/>
      <c r="C105" s="9"/>
      <c r="D105" s="1"/>
      <c r="E105" s="4"/>
      <c r="F105" s="1"/>
      <c r="G105" s="1"/>
      <c r="H105" s="25">
        <f t="shared" si="29"/>
        <v>0</v>
      </c>
      <c r="I105" s="23"/>
      <c r="J105" s="4"/>
      <c r="K105" s="4"/>
      <c r="L105" s="4"/>
      <c r="M105" s="4"/>
      <c r="N105" s="1"/>
      <c r="O105" s="1"/>
      <c r="P105" s="17">
        <f t="shared" si="30"/>
        <v>0</v>
      </c>
      <c r="Q105" s="28">
        <f t="shared" si="31"/>
        <v>0</v>
      </c>
      <c r="R105" s="26">
        <f t="shared" si="28"/>
        <v>0</v>
      </c>
      <c r="T105" s="11"/>
    </row>
    <row r="106" spans="1:20" x14ac:dyDescent="0.25">
      <c r="A106" s="8"/>
      <c r="B106" s="16"/>
      <c r="C106" s="9"/>
      <c r="D106" s="1"/>
      <c r="E106" s="4"/>
      <c r="F106" s="1"/>
      <c r="G106" s="1"/>
      <c r="H106" s="25">
        <f t="shared" si="29"/>
        <v>0</v>
      </c>
      <c r="I106" s="23"/>
      <c r="J106" s="4"/>
      <c r="K106" s="4"/>
      <c r="L106" s="4"/>
      <c r="M106" s="4"/>
      <c r="N106" s="1"/>
      <c r="O106" s="1"/>
      <c r="P106" s="17">
        <f t="shared" si="30"/>
        <v>0</v>
      </c>
      <c r="Q106" s="28">
        <f t="shared" si="31"/>
        <v>0</v>
      </c>
      <c r="R106" s="26">
        <f t="shared" si="28"/>
        <v>0</v>
      </c>
      <c r="T106" s="11"/>
    </row>
    <row r="107" spans="1:20" ht="15.75" thickBot="1" x14ac:dyDescent="0.3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9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30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 x14ac:dyDescent="0.25">
      <c r="G108" s="2"/>
    </row>
    <row r="109" spans="1:20" x14ac:dyDescent="0.25">
      <c r="G109" s="2"/>
    </row>
    <row r="110" spans="1:20" x14ac:dyDescent="0.25">
      <c r="G110" s="2"/>
    </row>
    <row r="111" spans="1:20" x14ac:dyDescent="0.25">
      <c r="G111" s="2"/>
    </row>
    <row r="112" spans="1:20" x14ac:dyDescent="0.25">
      <c r="G112" s="2"/>
    </row>
    <row r="113" spans="7:7" s="6" customFormat="1" x14ac:dyDescent="0.25">
      <c r="G113" s="2"/>
    </row>
    <row r="114" spans="7:7" s="6" customFormat="1" x14ac:dyDescent="0.25">
      <c r="G114" s="2"/>
    </row>
    <row r="115" spans="7:7" s="6" customFormat="1" x14ac:dyDescent="0.25">
      <c r="G115" s="2"/>
    </row>
    <row r="116" spans="7:7" s="6" customFormat="1" x14ac:dyDescent="0.25">
      <c r="G116" s="2"/>
    </row>
    <row r="117" spans="7:7" s="6" customFormat="1" x14ac:dyDescent="0.25">
      <c r="G117" s="2"/>
    </row>
    <row r="118" spans="7:7" s="6" customFormat="1" x14ac:dyDescent="0.25">
      <c r="G118" s="2"/>
    </row>
    <row r="119" spans="7:7" s="6" customFormat="1" x14ac:dyDescent="0.25">
      <c r="G119" s="2"/>
    </row>
    <row r="120" spans="7:7" s="6" customFormat="1" x14ac:dyDescent="0.25">
      <c r="G120" s="2"/>
    </row>
    <row r="121" spans="7:7" s="6" customFormat="1" x14ac:dyDescent="0.25">
      <c r="G121" s="2"/>
    </row>
    <row r="122" spans="7:7" s="6" customFormat="1" x14ac:dyDescent="0.25">
      <c r="G122" s="2"/>
    </row>
    <row r="123" spans="7:7" s="6" customFormat="1" x14ac:dyDescent="0.25">
      <c r="G123" s="2"/>
    </row>
    <row r="124" spans="7:7" s="6" customFormat="1" x14ac:dyDescent="0.25">
      <c r="G124" s="2"/>
    </row>
    <row r="125" spans="7:7" s="6" customFormat="1" x14ac:dyDescent="0.25">
      <c r="G125" s="2"/>
    </row>
    <row r="126" spans="7:7" s="6" customFormat="1" x14ac:dyDescent="0.25">
      <c r="G126" s="2"/>
    </row>
    <row r="127" spans="7:7" s="6" customFormat="1" x14ac:dyDescent="0.25">
      <c r="G127" s="2"/>
    </row>
    <row r="128" spans="7:7" s="6" customFormat="1" x14ac:dyDescent="0.25">
      <c r="G128" s="2"/>
    </row>
    <row r="129" spans="7:7" s="6" customFormat="1" x14ac:dyDescent="0.25">
      <c r="G129" s="2"/>
    </row>
    <row r="130" spans="7:7" s="6" customFormat="1" x14ac:dyDescent="0.25">
      <c r="G130" s="2"/>
    </row>
    <row r="131" spans="7:7" s="6" customFormat="1" x14ac:dyDescent="0.25">
      <c r="G131" s="2"/>
    </row>
    <row r="132" spans="7:7" s="6" customFormat="1" x14ac:dyDescent="0.25">
      <c r="G132" s="2"/>
    </row>
    <row r="133" spans="7:7" s="6" customFormat="1" x14ac:dyDescent="0.25">
      <c r="G133" s="2"/>
    </row>
    <row r="134" spans="7:7" s="6" customFormat="1" x14ac:dyDescent="0.25">
      <c r="G134" s="2"/>
    </row>
    <row r="135" spans="7:7" s="6" customFormat="1" x14ac:dyDescent="0.25">
      <c r="G135" s="2"/>
    </row>
    <row r="136" spans="7:7" s="6" customFormat="1" x14ac:dyDescent="0.25">
      <c r="G136" s="2"/>
    </row>
    <row r="137" spans="7:7" s="6" customFormat="1" x14ac:dyDescent="0.25">
      <c r="G137" s="2"/>
    </row>
    <row r="138" spans="7:7" s="6" customFormat="1" x14ac:dyDescent="0.25">
      <c r="G138" s="2"/>
    </row>
    <row r="139" spans="7:7" s="6" customFormat="1" x14ac:dyDescent="0.25">
      <c r="G139" s="2"/>
    </row>
    <row r="140" spans="7:7" s="6" customFormat="1" x14ac:dyDescent="0.25">
      <c r="G140" s="2"/>
    </row>
    <row r="141" spans="7:7" s="6" customFormat="1" x14ac:dyDescent="0.25">
      <c r="G141" s="2"/>
    </row>
    <row r="142" spans="7:7" s="6" customFormat="1" x14ac:dyDescent="0.25">
      <c r="G142" s="2"/>
    </row>
    <row r="143" spans="7:7" s="6" customFormat="1" x14ac:dyDescent="0.25">
      <c r="G143" s="2"/>
    </row>
    <row r="144" spans="7:7" s="6" customFormat="1" x14ac:dyDescent="0.25">
      <c r="G144" s="2"/>
    </row>
    <row r="145" spans="7:7" s="6" customFormat="1" x14ac:dyDescent="0.25">
      <c r="G145" s="2"/>
    </row>
    <row r="146" spans="7:7" s="6" customFormat="1" x14ac:dyDescent="0.25">
      <c r="G146" s="2"/>
    </row>
    <row r="147" spans="7:7" s="6" customFormat="1" x14ac:dyDescent="0.25">
      <c r="G147" s="2"/>
    </row>
    <row r="148" spans="7:7" s="6" customFormat="1" x14ac:dyDescent="0.25">
      <c r="G148" s="2"/>
    </row>
    <row r="149" spans="7:7" s="6" customFormat="1" x14ac:dyDescent="0.25">
      <c r="G149" s="2"/>
    </row>
    <row r="150" spans="7:7" s="6" customFormat="1" x14ac:dyDescent="0.25">
      <c r="G150" s="2"/>
    </row>
    <row r="151" spans="7:7" s="6" customFormat="1" x14ac:dyDescent="0.25">
      <c r="G151" s="2"/>
    </row>
    <row r="152" spans="7:7" s="6" customFormat="1" x14ac:dyDescent="0.25">
      <c r="G152" s="2"/>
    </row>
    <row r="153" spans="7:7" s="6" customFormat="1" x14ac:dyDescent="0.25">
      <c r="G153" s="2"/>
    </row>
    <row r="154" spans="7:7" s="6" customFormat="1" x14ac:dyDescent="0.25">
      <c r="G154" s="2"/>
    </row>
    <row r="155" spans="7:7" s="6" customFormat="1" x14ac:dyDescent="0.25">
      <c r="G155" s="2"/>
    </row>
    <row r="156" spans="7:7" s="6" customFormat="1" x14ac:dyDescent="0.25">
      <c r="G156" s="2"/>
    </row>
    <row r="157" spans="7:7" s="6" customFormat="1" x14ac:dyDescent="0.25">
      <c r="G157" s="2"/>
    </row>
    <row r="158" spans="7:7" s="6" customFormat="1" x14ac:dyDescent="0.25">
      <c r="G158" s="2"/>
    </row>
    <row r="159" spans="7:7" s="6" customFormat="1" x14ac:dyDescent="0.25">
      <c r="G159" s="2"/>
    </row>
    <row r="160" spans="7:7" s="6" customFormat="1" x14ac:dyDescent="0.25">
      <c r="G160" s="2"/>
    </row>
    <row r="161" spans="7:7" s="6" customFormat="1" x14ac:dyDescent="0.25">
      <c r="G161" s="2"/>
    </row>
    <row r="162" spans="7:7" s="6" customFormat="1" x14ac:dyDescent="0.25">
      <c r="G162" s="2"/>
    </row>
    <row r="163" spans="7:7" s="6" customFormat="1" x14ac:dyDescent="0.25">
      <c r="G163" s="2"/>
    </row>
    <row r="164" spans="7:7" s="6" customFormat="1" x14ac:dyDescent="0.25">
      <c r="G164" s="2"/>
    </row>
    <row r="165" spans="7:7" s="6" customFormat="1" x14ac:dyDescent="0.25">
      <c r="G165" s="2"/>
    </row>
    <row r="166" spans="7:7" s="6" customFormat="1" x14ac:dyDescent="0.25">
      <c r="G166" s="2"/>
    </row>
    <row r="167" spans="7:7" s="6" customFormat="1" x14ac:dyDescent="0.25">
      <c r="G167" s="2"/>
    </row>
    <row r="168" spans="7:7" s="6" customFormat="1" x14ac:dyDescent="0.25">
      <c r="G168" s="2"/>
    </row>
    <row r="169" spans="7:7" s="6" customFormat="1" x14ac:dyDescent="0.25">
      <c r="G169" s="2"/>
    </row>
    <row r="170" spans="7:7" s="6" customFormat="1" x14ac:dyDescent="0.25">
      <c r="G170" s="2"/>
    </row>
    <row r="171" spans="7:7" s="6" customFormat="1" x14ac:dyDescent="0.25">
      <c r="G171" s="2"/>
    </row>
    <row r="172" spans="7:7" s="6" customFormat="1" x14ac:dyDescent="0.25">
      <c r="G172" s="2"/>
    </row>
    <row r="173" spans="7:7" s="6" customFormat="1" x14ac:dyDescent="0.25">
      <c r="G173" s="2"/>
    </row>
    <row r="174" spans="7:7" s="6" customFormat="1" x14ac:dyDescent="0.25">
      <c r="G174" s="2"/>
    </row>
    <row r="175" spans="7:7" s="6" customFormat="1" x14ac:dyDescent="0.25">
      <c r="G175" s="2"/>
    </row>
    <row r="176" spans="7:7" s="6" customFormat="1" x14ac:dyDescent="0.25">
      <c r="G176" s="2"/>
    </row>
    <row r="177" spans="7:7" s="6" customFormat="1" x14ac:dyDescent="0.25">
      <c r="G177" s="2"/>
    </row>
    <row r="178" spans="7:7" s="6" customFormat="1" x14ac:dyDescent="0.25">
      <c r="G178" s="2"/>
    </row>
    <row r="179" spans="7:7" s="6" customFormat="1" x14ac:dyDescent="0.25">
      <c r="G179" s="2"/>
    </row>
    <row r="180" spans="7:7" s="6" customFormat="1" x14ac:dyDescent="0.25">
      <c r="G180" s="2"/>
    </row>
    <row r="181" spans="7:7" s="6" customFormat="1" x14ac:dyDescent="0.25">
      <c r="G181" s="2"/>
    </row>
    <row r="182" spans="7:7" s="6" customFormat="1" x14ac:dyDescent="0.25">
      <c r="G182" s="2"/>
    </row>
    <row r="183" spans="7:7" s="6" customFormat="1" x14ac:dyDescent="0.25">
      <c r="G183" s="2"/>
    </row>
    <row r="184" spans="7:7" s="6" customFormat="1" x14ac:dyDescent="0.25">
      <c r="G184" s="2"/>
    </row>
    <row r="185" spans="7:7" s="6" customFormat="1" x14ac:dyDescent="0.25">
      <c r="G185" s="2"/>
    </row>
    <row r="186" spans="7:7" s="6" customFormat="1" x14ac:dyDescent="0.25">
      <c r="G186" s="2"/>
    </row>
    <row r="187" spans="7:7" s="6" customFormat="1" x14ac:dyDescent="0.25">
      <c r="G187" s="2"/>
    </row>
    <row r="188" spans="7:7" s="6" customFormat="1" x14ac:dyDescent="0.25">
      <c r="G188" s="2"/>
    </row>
    <row r="189" spans="7:7" s="6" customFormat="1" x14ac:dyDescent="0.25">
      <c r="G189" s="2"/>
    </row>
    <row r="190" spans="7:7" s="6" customFormat="1" x14ac:dyDescent="0.25">
      <c r="G190" s="2"/>
    </row>
    <row r="191" spans="7:7" s="6" customFormat="1" x14ac:dyDescent="0.25">
      <c r="G191" s="2"/>
    </row>
    <row r="192" spans="7:7" s="6" customFormat="1" x14ac:dyDescent="0.25">
      <c r="G192" s="2"/>
    </row>
    <row r="193" spans="7:7" s="6" customFormat="1" x14ac:dyDescent="0.25">
      <c r="G193" s="2"/>
    </row>
    <row r="194" spans="7:7" s="6" customFormat="1" x14ac:dyDescent="0.25">
      <c r="G194" s="2"/>
    </row>
    <row r="195" spans="7:7" s="6" customFormat="1" x14ac:dyDescent="0.25">
      <c r="G195" s="2"/>
    </row>
    <row r="196" spans="7:7" s="6" customFormat="1" x14ac:dyDescent="0.25">
      <c r="G196" s="2"/>
    </row>
    <row r="197" spans="7:7" s="6" customFormat="1" x14ac:dyDescent="0.25">
      <c r="G197" s="2"/>
    </row>
    <row r="198" spans="7:7" s="6" customFormat="1" x14ac:dyDescent="0.25">
      <c r="G198" s="2"/>
    </row>
    <row r="199" spans="7:7" s="6" customFormat="1" x14ac:dyDescent="0.25">
      <c r="G199" s="2"/>
    </row>
    <row r="200" spans="7:7" s="6" customFormat="1" x14ac:dyDescent="0.25">
      <c r="G200" s="2"/>
    </row>
    <row r="201" spans="7:7" s="6" customFormat="1" x14ac:dyDescent="0.25">
      <c r="G201" s="2"/>
    </row>
    <row r="202" spans="7:7" s="6" customFormat="1" x14ac:dyDescent="0.25">
      <c r="G202" s="2"/>
    </row>
    <row r="203" spans="7:7" s="6" customFormat="1" x14ac:dyDescent="0.25">
      <c r="G203" s="2"/>
    </row>
    <row r="204" spans="7:7" s="6" customFormat="1" x14ac:dyDescent="0.25">
      <c r="G204" s="2"/>
    </row>
    <row r="205" spans="7:7" s="6" customFormat="1" x14ac:dyDescent="0.25">
      <c r="G205" s="2"/>
    </row>
    <row r="206" spans="7:7" s="6" customFormat="1" x14ac:dyDescent="0.25">
      <c r="G206" s="2"/>
    </row>
    <row r="207" spans="7:7" s="6" customFormat="1" x14ac:dyDescent="0.25">
      <c r="G207" s="2"/>
    </row>
    <row r="208" spans="7:7" s="6" customFormat="1" x14ac:dyDescent="0.25">
      <c r="G208" s="2"/>
    </row>
    <row r="209" spans="7:7" s="6" customFormat="1" x14ac:dyDescent="0.25">
      <c r="G209" s="2"/>
    </row>
    <row r="210" spans="7:7" s="6" customFormat="1" x14ac:dyDescent="0.25">
      <c r="G210" s="2"/>
    </row>
    <row r="211" spans="7:7" s="6" customFormat="1" x14ac:dyDescent="0.25">
      <c r="G211" s="2"/>
    </row>
    <row r="212" spans="7:7" s="6" customFormat="1" x14ac:dyDescent="0.25">
      <c r="G212" s="2"/>
    </row>
    <row r="213" spans="7:7" s="6" customFormat="1" x14ac:dyDescent="0.25">
      <c r="G213" s="2"/>
    </row>
    <row r="214" spans="7:7" s="6" customFormat="1" x14ac:dyDescent="0.25">
      <c r="G214" s="2"/>
    </row>
    <row r="215" spans="7:7" s="6" customFormat="1" x14ac:dyDescent="0.25">
      <c r="G215" s="2"/>
    </row>
    <row r="216" spans="7:7" s="6" customFormat="1" x14ac:dyDescent="0.25">
      <c r="G216" s="2"/>
    </row>
    <row r="217" spans="7:7" s="6" customFormat="1" x14ac:dyDescent="0.25">
      <c r="G217" s="2"/>
    </row>
    <row r="218" spans="7:7" s="6" customFormat="1" x14ac:dyDescent="0.25">
      <c r="G218" s="2"/>
    </row>
    <row r="219" spans="7:7" s="6" customFormat="1" x14ac:dyDescent="0.25">
      <c r="G219" s="2"/>
    </row>
    <row r="220" spans="7:7" s="6" customFormat="1" x14ac:dyDescent="0.25">
      <c r="G220" s="2"/>
    </row>
    <row r="221" spans="7:7" s="6" customFormat="1" x14ac:dyDescent="0.25">
      <c r="G221" s="2"/>
    </row>
    <row r="222" spans="7:7" s="6" customFormat="1" x14ac:dyDescent="0.25">
      <c r="G222" s="2"/>
    </row>
    <row r="223" spans="7:7" s="6" customFormat="1" x14ac:dyDescent="0.25">
      <c r="G223" s="2"/>
    </row>
    <row r="224" spans="7:7" s="6" customFormat="1" x14ac:dyDescent="0.25">
      <c r="G224" s="2"/>
    </row>
    <row r="225" spans="7:7" s="6" customFormat="1" x14ac:dyDescent="0.25">
      <c r="G225" s="2"/>
    </row>
    <row r="226" spans="7:7" s="6" customFormat="1" x14ac:dyDescent="0.25">
      <c r="G226" s="2"/>
    </row>
    <row r="227" spans="7:7" s="6" customFormat="1" x14ac:dyDescent="0.25">
      <c r="G227" s="2"/>
    </row>
    <row r="228" spans="7:7" s="6" customFormat="1" x14ac:dyDescent="0.25">
      <c r="G228" s="2"/>
    </row>
    <row r="229" spans="7:7" s="6" customFormat="1" x14ac:dyDescent="0.25">
      <c r="G229" s="2"/>
    </row>
    <row r="230" spans="7:7" s="6" customFormat="1" x14ac:dyDescent="0.25">
      <c r="G230" s="2"/>
    </row>
    <row r="231" spans="7:7" s="6" customFormat="1" x14ac:dyDescent="0.25">
      <c r="G231" s="2"/>
    </row>
    <row r="232" spans="7:7" s="6" customFormat="1" x14ac:dyDescent="0.25">
      <c r="G232" s="2"/>
    </row>
    <row r="233" spans="7:7" s="6" customFormat="1" x14ac:dyDescent="0.25">
      <c r="G233" s="2"/>
    </row>
    <row r="234" spans="7:7" s="6" customFormat="1" x14ac:dyDescent="0.25">
      <c r="G234" s="2"/>
    </row>
    <row r="235" spans="7:7" s="6" customFormat="1" x14ac:dyDescent="0.25">
      <c r="G235" s="2"/>
    </row>
    <row r="236" spans="7:7" s="6" customFormat="1" x14ac:dyDescent="0.25">
      <c r="G236" s="2"/>
    </row>
    <row r="237" spans="7:7" s="6" customFormat="1" x14ac:dyDescent="0.25">
      <c r="G237" s="2"/>
    </row>
    <row r="238" spans="7:7" s="6" customFormat="1" x14ac:dyDescent="0.25">
      <c r="G238" s="2"/>
    </row>
    <row r="239" spans="7:7" s="6" customFormat="1" x14ac:dyDescent="0.25">
      <c r="G239" s="2"/>
    </row>
    <row r="240" spans="7:7" s="6" customFormat="1" x14ac:dyDescent="0.25">
      <c r="G240" s="2"/>
    </row>
    <row r="241" spans="7:7" s="6" customFormat="1" x14ac:dyDescent="0.25">
      <c r="G241" s="2"/>
    </row>
    <row r="242" spans="7:7" s="6" customFormat="1" x14ac:dyDescent="0.25">
      <c r="G242" s="2"/>
    </row>
    <row r="243" spans="7:7" s="6" customFormat="1" x14ac:dyDescent="0.25">
      <c r="G243" s="2"/>
    </row>
    <row r="244" spans="7:7" s="6" customFormat="1" x14ac:dyDescent="0.25">
      <c r="G244" s="2"/>
    </row>
    <row r="245" spans="7:7" s="6" customFormat="1" x14ac:dyDescent="0.25">
      <c r="G245" s="2"/>
    </row>
    <row r="246" spans="7:7" s="6" customFormat="1" x14ac:dyDescent="0.25">
      <c r="G246" s="2"/>
    </row>
    <row r="247" spans="7:7" s="6" customFormat="1" x14ac:dyDescent="0.25">
      <c r="G247" s="2"/>
    </row>
    <row r="248" spans="7:7" s="6" customFormat="1" x14ac:dyDescent="0.25">
      <c r="G248" s="2"/>
    </row>
    <row r="249" spans="7:7" s="6" customFormat="1" x14ac:dyDescent="0.25">
      <c r="G249" s="2"/>
    </row>
    <row r="250" spans="7:7" s="6" customFormat="1" x14ac:dyDescent="0.25">
      <c r="G250" s="2"/>
    </row>
    <row r="251" spans="7:7" s="6" customFormat="1" x14ac:dyDescent="0.25">
      <c r="G251" s="2"/>
    </row>
    <row r="252" spans="7:7" s="6" customFormat="1" x14ac:dyDescent="0.25">
      <c r="G252" s="2"/>
    </row>
    <row r="253" spans="7:7" s="6" customFormat="1" x14ac:dyDescent="0.25">
      <c r="G253" s="2"/>
    </row>
    <row r="254" spans="7:7" s="6" customFormat="1" x14ac:dyDescent="0.25">
      <c r="G254" s="2"/>
    </row>
    <row r="255" spans="7:7" s="6" customFormat="1" x14ac:dyDescent="0.25">
      <c r="G255" s="2"/>
    </row>
    <row r="256" spans="7:7" s="6" customFormat="1" x14ac:dyDescent="0.25">
      <c r="G256" s="2"/>
    </row>
    <row r="257" spans="7:7" s="6" customFormat="1" x14ac:dyDescent="0.25">
      <c r="G257" s="2"/>
    </row>
    <row r="258" spans="7:7" s="6" customFormat="1" x14ac:dyDescent="0.25">
      <c r="G258" s="2"/>
    </row>
    <row r="259" spans="7:7" s="6" customFormat="1" x14ac:dyDescent="0.25">
      <c r="G259" s="2"/>
    </row>
    <row r="260" spans="7:7" s="6" customFormat="1" x14ac:dyDescent="0.25">
      <c r="G260" s="2"/>
    </row>
    <row r="261" spans="7:7" s="6" customFormat="1" x14ac:dyDescent="0.25">
      <c r="G261" s="2"/>
    </row>
    <row r="262" spans="7:7" s="6" customFormat="1" x14ac:dyDescent="0.25">
      <c r="G262" s="2"/>
    </row>
    <row r="263" spans="7:7" s="6" customFormat="1" x14ac:dyDescent="0.25">
      <c r="G263" s="2"/>
    </row>
    <row r="264" spans="7:7" s="6" customFormat="1" x14ac:dyDescent="0.25">
      <c r="G264" s="2"/>
    </row>
    <row r="265" spans="7:7" s="6" customFormat="1" x14ac:dyDescent="0.25">
      <c r="G265" s="2"/>
    </row>
    <row r="266" spans="7:7" s="6" customFormat="1" x14ac:dyDescent="0.25">
      <c r="G266" s="2"/>
    </row>
    <row r="267" spans="7:7" s="6" customFormat="1" x14ac:dyDescent="0.25">
      <c r="G267" s="2"/>
    </row>
    <row r="268" spans="7:7" s="6" customFormat="1" x14ac:dyDescent="0.25">
      <c r="G268" s="2"/>
    </row>
    <row r="269" spans="7:7" s="6" customFormat="1" x14ac:dyDescent="0.25">
      <c r="G269" s="2"/>
    </row>
    <row r="270" spans="7:7" s="6" customFormat="1" x14ac:dyDescent="0.25">
      <c r="G270" s="2"/>
    </row>
    <row r="271" spans="7:7" s="6" customFormat="1" x14ac:dyDescent="0.25">
      <c r="G271" s="2"/>
    </row>
    <row r="272" spans="7:7" s="6" customFormat="1" x14ac:dyDescent="0.25">
      <c r="G272" s="2"/>
    </row>
    <row r="273" spans="7:7" s="6" customFormat="1" x14ac:dyDescent="0.25">
      <c r="G273" s="2"/>
    </row>
    <row r="274" spans="7:7" s="6" customFormat="1" x14ac:dyDescent="0.25">
      <c r="G274" s="2"/>
    </row>
    <row r="275" spans="7:7" s="6" customFormat="1" x14ac:dyDescent="0.25">
      <c r="G275" s="2"/>
    </row>
    <row r="276" spans="7:7" s="6" customFormat="1" x14ac:dyDescent="0.25">
      <c r="G276" s="2"/>
    </row>
    <row r="277" spans="7:7" s="6" customFormat="1" x14ac:dyDescent="0.25">
      <c r="G277" s="2"/>
    </row>
    <row r="278" spans="7:7" s="6" customFormat="1" x14ac:dyDescent="0.25">
      <c r="G278" s="2"/>
    </row>
    <row r="279" spans="7:7" s="6" customFormat="1" x14ac:dyDescent="0.25">
      <c r="G279" s="2"/>
    </row>
    <row r="280" spans="7:7" s="6" customFormat="1" x14ac:dyDescent="0.25">
      <c r="G280" s="2"/>
    </row>
    <row r="281" spans="7:7" s="6" customFormat="1" x14ac:dyDescent="0.25">
      <c r="G281" s="2"/>
    </row>
    <row r="282" spans="7:7" s="6" customFormat="1" x14ac:dyDescent="0.25">
      <c r="G282" s="2"/>
    </row>
    <row r="283" spans="7:7" s="6" customFormat="1" x14ac:dyDescent="0.25">
      <c r="G283" s="2"/>
    </row>
    <row r="284" spans="7:7" s="6" customFormat="1" x14ac:dyDescent="0.25">
      <c r="G284" s="2"/>
    </row>
    <row r="285" spans="7:7" s="6" customFormat="1" x14ac:dyDescent="0.25">
      <c r="G285" s="2"/>
    </row>
    <row r="286" spans="7:7" s="6" customFormat="1" x14ac:dyDescent="0.25">
      <c r="G286" s="2"/>
    </row>
    <row r="287" spans="7:7" s="6" customFormat="1" x14ac:dyDescent="0.25">
      <c r="G287" s="2"/>
    </row>
    <row r="288" spans="7:7" s="6" customFormat="1" x14ac:dyDescent="0.25">
      <c r="G288" s="2"/>
    </row>
    <row r="289" spans="7:7" s="6" customFormat="1" x14ac:dyDescent="0.25">
      <c r="G289" s="2"/>
    </row>
    <row r="290" spans="7:7" s="6" customFormat="1" x14ac:dyDescent="0.25">
      <c r="G290" s="2"/>
    </row>
    <row r="291" spans="7:7" s="6" customFormat="1" x14ac:dyDescent="0.25">
      <c r="G291" s="2"/>
    </row>
    <row r="292" spans="7:7" s="6" customFormat="1" x14ac:dyDescent="0.25">
      <c r="G292" s="2"/>
    </row>
    <row r="293" spans="7:7" s="6" customFormat="1" x14ac:dyDescent="0.25">
      <c r="G293" s="2"/>
    </row>
    <row r="294" spans="7:7" s="6" customFormat="1" x14ac:dyDescent="0.25">
      <c r="G294" s="2"/>
    </row>
    <row r="295" spans="7:7" s="6" customFormat="1" x14ac:dyDescent="0.25">
      <c r="G295" s="2"/>
    </row>
    <row r="296" spans="7:7" s="6" customFormat="1" x14ac:dyDescent="0.25">
      <c r="G296" s="2"/>
    </row>
    <row r="297" spans="7:7" s="6" customFormat="1" x14ac:dyDescent="0.25">
      <c r="G297" s="2"/>
    </row>
    <row r="298" spans="7:7" s="6" customFormat="1" x14ac:dyDescent="0.25">
      <c r="G298" s="2"/>
    </row>
    <row r="299" spans="7:7" s="6" customFormat="1" x14ac:dyDescent="0.25">
      <c r="G299" s="2"/>
    </row>
    <row r="300" spans="7:7" s="6" customFormat="1" x14ac:dyDescent="0.25">
      <c r="G300" s="2"/>
    </row>
    <row r="301" spans="7:7" s="6" customFormat="1" x14ac:dyDescent="0.25">
      <c r="G301" s="2"/>
    </row>
    <row r="302" spans="7:7" s="6" customFormat="1" x14ac:dyDescent="0.25">
      <c r="G302" s="2"/>
    </row>
    <row r="303" spans="7:7" s="6" customFormat="1" x14ac:dyDescent="0.25">
      <c r="G303" s="2"/>
    </row>
    <row r="304" spans="7:7" s="6" customFormat="1" x14ac:dyDescent="0.25">
      <c r="G304" s="2"/>
    </row>
    <row r="305" spans="7:7" s="6" customFormat="1" x14ac:dyDescent="0.25">
      <c r="G305" s="2"/>
    </row>
    <row r="306" spans="7:7" s="6" customFormat="1" x14ac:dyDescent="0.25">
      <c r="G306" s="2"/>
    </row>
    <row r="307" spans="7:7" s="6" customFormat="1" x14ac:dyDescent="0.25">
      <c r="G307" s="2"/>
    </row>
    <row r="308" spans="7:7" s="6" customFormat="1" x14ac:dyDescent="0.25">
      <c r="G308" s="2"/>
    </row>
    <row r="309" spans="7:7" s="6" customFormat="1" x14ac:dyDescent="0.25">
      <c r="G309" s="2"/>
    </row>
    <row r="310" spans="7:7" s="6" customFormat="1" x14ac:dyDescent="0.25">
      <c r="G310" s="2"/>
    </row>
    <row r="311" spans="7:7" s="6" customFormat="1" x14ac:dyDescent="0.25">
      <c r="G311" s="2"/>
    </row>
    <row r="312" spans="7:7" s="6" customFormat="1" x14ac:dyDescent="0.25">
      <c r="G312" s="2"/>
    </row>
    <row r="313" spans="7:7" s="6" customFormat="1" x14ac:dyDescent="0.25">
      <c r="G313" s="2"/>
    </row>
    <row r="314" spans="7:7" s="6" customFormat="1" x14ac:dyDescent="0.25">
      <c r="G314" s="2"/>
    </row>
    <row r="315" spans="7:7" s="6" customFormat="1" x14ac:dyDescent="0.25">
      <c r="G315" s="2"/>
    </row>
    <row r="316" spans="7:7" s="6" customFormat="1" x14ac:dyDescent="0.25">
      <c r="G316" s="2"/>
    </row>
    <row r="317" spans="7:7" s="6" customFormat="1" x14ac:dyDescent="0.25">
      <c r="G317" s="2"/>
    </row>
    <row r="318" spans="7:7" s="6" customFormat="1" x14ac:dyDescent="0.25">
      <c r="G318" s="2"/>
    </row>
    <row r="319" spans="7:7" s="6" customFormat="1" x14ac:dyDescent="0.25">
      <c r="G319" s="2"/>
    </row>
    <row r="320" spans="7:7" s="6" customFormat="1" x14ac:dyDescent="0.25">
      <c r="G320" s="2"/>
    </row>
    <row r="321" spans="7:7" s="6" customFormat="1" x14ac:dyDescent="0.25">
      <c r="G321" s="2"/>
    </row>
    <row r="322" spans="7:7" s="6" customFormat="1" x14ac:dyDescent="0.25">
      <c r="G322" s="2"/>
    </row>
    <row r="323" spans="7:7" s="6" customFormat="1" x14ac:dyDescent="0.25">
      <c r="G323" s="2"/>
    </row>
    <row r="324" spans="7:7" s="6" customFormat="1" x14ac:dyDescent="0.25">
      <c r="G324" s="2"/>
    </row>
    <row r="325" spans="7:7" s="6" customFormat="1" x14ac:dyDescent="0.25">
      <c r="G325" s="2"/>
    </row>
    <row r="326" spans="7:7" s="6" customFormat="1" x14ac:dyDescent="0.25">
      <c r="G326" s="2"/>
    </row>
    <row r="327" spans="7:7" s="6" customFormat="1" x14ac:dyDescent="0.25">
      <c r="G327" s="2"/>
    </row>
    <row r="328" spans="7:7" s="6" customFormat="1" x14ac:dyDescent="0.25">
      <c r="G328" s="2"/>
    </row>
    <row r="329" spans="7:7" s="6" customFormat="1" x14ac:dyDescent="0.25">
      <c r="G329" s="2"/>
    </row>
    <row r="330" spans="7:7" s="6" customFormat="1" x14ac:dyDescent="0.25">
      <c r="G330" s="2"/>
    </row>
    <row r="331" spans="7:7" s="6" customFormat="1" x14ac:dyDescent="0.25">
      <c r="G331" s="2"/>
    </row>
    <row r="332" spans="7:7" s="6" customFormat="1" x14ac:dyDescent="0.25">
      <c r="G332" s="2"/>
    </row>
    <row r="333" spans="7:7" s="6" customFormat="1" x14ac:dyDescent="0.25">
      <c r="G333" s="2"/>
    </row>
    <row r="334" spans="7:7" s="6" customFormat="1" x14ac:dyDescent="0.25">
      <c r="G334" s="2"/>
    </row>
    <row r="335" spans="7:7" s="6" customFormat="1" x14ac:dyDescent="0.25">
      <c r="G335" s="2"/>
    </row>
    <row r="336" spans="7:7" s="6" customFormat="1" x14ac:dyDescent="0.25">
      <c r="G336" s="2"/>
    </row>
    <row r="337" spans="7:7" s="6" customFormat="1" x14ac:dyDescent="0.25">
      <c r="G337" s="2"/>
    </row>
    <row r="338" spans="7:7" s="6" customFormat="1" x14ac:dyDescent="0.25">
      <c r="G338" s="2"/>
    </row>
    <row r="339" spans="7:7" s="6" customFormat="1" x14ac:dyDescent="0.25">
      <c r="G339" s="2"/>
    </row>
    <row r="340" spans="7:7" s="6" customFormat="1" x14ac:dyDescent="0.25">
      <c r="G340" s="2"/>
    </row>
    <row r="341" spans="7:7" s="6" customFormat="1" x14ac:dyDescent="0.25">
      <c r="G341" s="2"/>
    </row>
    <row r="342" spans="7:7" s="6" customFormat="1" x14ac:dyDescent="0.25">
      <c r="G342" s="2"/>
    </row>
    <row r="343" spans="7:7" s="6" customFormat="1" x14ac:dyDescent="0.25">
      <c r="G343" s="2"/>
    </row>
    <row r="344" spans="7:7" s="6" customFormat="1" x14ac:dyDescent="0.25">
      <c r="G344" s="2"/>
    </row>
    <row r="345" spans="7:7" s="6" customFormat="1" x14ac:dyDescent="0.25">
      <c r="G345" s="2"/>
    </row>
    <row r="346" spans="7:7" s="6" customFormat="1" x14ac:dyDescent="0.25">
      <c r="G346" s="2"/>
    </row>
    <row r="347" spans="7:7" s="6" customFormat="1" x14ac:dyDescent="0.25">
      <c r="G347" s="2"/>
    </row>
    <row r="348" spans="7:7" s="6" customFormat="1" x14ac:dyDescent="0.25">
      <c r="G348" s="2"/>
    </row>
    <row r="349" spans="7:7" s="6" customFormat="1" x14ac:dyDescent="0.25">
      <c r="G349" s="2"/>
    </row>
    <row r="350" spans="7:7" s="6" customFormat="1" x14ac:dyDescent="0.25">
      <c r="G350" s="2"/>
    </row>
    <row r="351" spans="7:7" s="6" customFormat="1" x14ac:dyDescent="0.25">
      <c r="G351" s="2"/>
    </row>
    <row r="352" spans="7:7" s="6" customFormat="1" x14ac:dyDescent="0.25">
      <c r="G352" s="2"/>
    </row>
    <row r="353" spans="7:7" s="6" customFormat="1" x14ac:dyDescent="0.25">
      <c r="G353" s="2"/>
    </row>
    <row r="354" spans="7:7" s="6" customFormat="1" x14ac:dyDescent="0.25">
      <c r="G354" s="2"/>
    </row>
    <row r="355" spans="7:7" s="6" customFormat="1" x14ac:dyDescent="0.25">
      <c r="G355" s="2"/>
    </row>
    <row r="356" spans="7:7" s="6" customFormat="1" x14ac:dyDescent="0.25">
      <c r="G356" s="2"/>
    </row>
    <row r="357" spans="7:7" s="6" customFormat="1" x14ac:dyDescent="0.25">
      <c r="G357" s="2"/>
    </row>
    <row r="358" spans="7:7" s="6" customFormat="1" x14ac:dyDescent="0.25">
      <c r="G358" s="2"/>
    </row>
    <row r="359" spans="7:7" s="6" customFormat="1" x14ac:dyDescent="0.25">
      <c r="G359" s="2"/>
    </row>
    <row r="360" spans="7:7" s="6" customFormat="1" x14ac:dyDescent="0.25">
      <c r="G360" s="2"/>
    </row>
    <row r="361" spans="7:7" s="6" customFormat="1" x14ac:dyDescent="0.25">
      <c r="G361" s="2"/>
    </row>
    <row r="362" spans="7:7" s="6" customFormat="1" x14ac:dyDescent="0.25">
      <c r="G362" s="2"/>
    </row>
    <row r="363" spans="7:7" s="6" customFormat="1" x14ac:dyDescent="0.25">
      <c r="G363" s="2"/>
    </row>
    <row r="364" spans="7:7" s="6" customFormat="1" x14ac:dyDescent="0.25">
      <c r="G364" s="2"/>
    </row>
    <row r="365" spans="7:7" s="6" customFormat="1" x14ac:dyDescent="0.25">
      <c r="G365" s="2"/>
    </row>
    <row r="366" spans="7:7" s="6" customFormat="1" x14ac:dyDescent="0.25">
      <c r="G366" s="2"/>
    </row>
    <row r="367" spans="7:7" s="6" customFormat="1" x14ac:dyDescent="0.25">
      <c r="G367" s="2"/>
    </row>
    <row r="368" spans="7:7" s="6" customFormat="1" x14ac:dyDescent="0.25">
      <c r="G368" s="2"/>
    </row>
    <row r="369" spans="7:7" s="6" customFormat="1" x14ac:dyDescent="0.25">
      <c r="G369" s="2"/>
    </row>
    <row r="370" spans="7:7" s="6" customFormat="1" x14ac:dyDescent="0.25">
      <c r="G370" s="2"/>
    </row>
    <row r="371" spans="7:7" s="6" customFormat="1" x14ac:dyDescent="0.25">
      <c r="G371" s="2"/>
    </row>
    <row r="372" spans="7:7" s="6" customFormat="1" x14ac:dyDescent="0.25">
      <c r="G372" s="2"/>
    </row>
    <row r="373" spans="7:7" s="6" customFormat="1" x14ac:dyDescent="0.25">
      <c r="G373" s="2"/>
    </row>
    <row r="374" spans="7:7" s="6" customFormat="1" x14ac:dyDescent="0.25">
      <c r="G374" s="2"/>
    </row>
    <row r="375" spans="7:7" s="6" customFormat="1" x14ac:dyDescent="0.25">
      <c r="G375" s="2"/>
    </row>
    <row r="376" spans="7:7" s="6" customFormat="1" x14ac:dyDescent="0.25">
      <c r="G376" s="2"/>
    </row>
    <row r="377" spans="7:7" s="6" customFormat="1" x14ac:dyDescent="0.25">
      <c r="G377" s="2"/>
    </row>
    <row r="378" spans="7:7" s="6" customFormat="1" x14ac:dyDescent="0.25">
      <c r="G378" s="2"/>
    </row>
    <row r="379" spans="7:7" s="6" customFormat="1" x14ac:dyDescent="0.25">
      <c r="G379" s="2"/>
    </row>
    <row r="380" spans="7:7" s="6" customFormat="1" x14ac:dyDescent="0.25">
      <c r="G380" s="2"/>
    </row>
    <row r="381" spans="7:7" s="6" customFormat="1" x14ac:dyDescent="0.25">
      <c r="G381" s="2"/>
    </row>
    <row r="382" spans="7:7" s="6" customFormat="1" x14ac:dyDescent="0.25">
      <c r="G382" s="2"/>
    </row>
    <row r="383" spans="7:7" s="6" customFormat="1" x14ac:dyDescent="0.25">
      <c r="G383" s="2"/>
    </row>
    <row r="384" spans="7:7" s="6" customFormat="1" x14ac:dyDescent="0.25">
      <c r="G384" s="2"/>
    </row>
    <row r="385" spans="7:7" s="6" customFormat="1" x14ac:dyDescent="0.25">
      <c r="G385" s="2"/>
    </row>
    <row r="386" spans="7:7" s="6" customFormat="1" x14ac:dyDescent="0.25">
      <c r="G386" s="2"/>
    </row>
    <row r="387" spans="7:7" s="6" customFormat="1" x14ac:dyDescent="0.25">
      <c r="G387" s="2"/>
    </row>
    <row r="388" spans="7:7" s="6" customFormat="1" x14ac:dyDescent="0.25">
      <c r="G388" s="2"/>
    </row>
    <row r="389" spans="7:7" s="6" customFormat="1" x14ac:dyDescent="0.25">
      <c r="G389" s="2"/>
    </row>
    <row r="390" spans="7:7" s="6" customFormat="1" x14ac:dyDescent="0.25">
      <c r="G390" s="2"/>
    </row>
    <row r="391" spans="7:7" s="6" customFormat="1" x14ac:dyDescent="0.25">
      <c r="G391" s="2"/>
    </row>
    <row r="392" spans="7:7" s="6" customFormat="1" x14ac:dyDescent="0.25">
      <c r="G392" s="2"/>
    </row>
    <row r="393" spans="7:7" s="6" customFormat="1" x14ac:dyDescent="0.25">
      <c r="G393" s="2"/>
    </row>
    <row r="394" spans="7:7" s="6" customFormat="1" x14ac:dyDescent="0.25">
      <c r="G394" s="2"/>
    </row>
    <row r="395" spans="7:7" s="6" customFormat="1" x14ac:dyDescent="0.25">
      <c r="G395" s="2"/>
    </row>
    <row r="396" spans="7:7" s="6" customFormat="1" x14ac:dyDescent="0.25">
      <c r="G396" s="2"/>
    </row>
    <row r="397" spans="7:7" s="6" customFormat="1" x14ac:dyDescent="0.25">
      <c r="G397" s="2"/>
    </row>
    <row r="398" spans="7:7" s="6" customFormat="1" x14ac:dyDescent="0.25">
      <c r="G398" s="2"/>
    </row>
    <row r="399" spans="7:7" s="6" customFormat="1" x14ac:dyDescent="0.25">
      <c r="G399" s="2"/>
    </row>
    <row r="400" spans="7:7" s="6" customFormat="1" x14ac:dyDescent="0.25">
      <c r="G400" s="2"/>
    </row>
    <row r="401" spans="7:7" s="6" customFormat="1" x14ac:dyDescent="0.25">
      <c r="G401" s="2"/>
    </row>
    <row r="402" spans="7:7" s="6" customFormat="1" x14ac:dyDescent="0.25">
      <c r="G402" s="2"/>
    </row>
    <row r="403" spans="7:7" s="6" customFormat="1" x14ac:dyDescent="0.25">
      <c r="G403" s="2"/>
    </row>
    <row r="404" spans="7:7" s="6" customFormat="1" x14ac:dyDescent="0.25">
      <c r="G404" s="2"/>
    </row>
    <row r="405" spans="7:7" s="6" customFormat="1" x14ac:dyDescent="0.25">
      <c r="G405" s="2"/>
    </row>
    <row r="406" spans="7:7" s="6" customFormat="1" x14ac:dyDescent="0.25">
      <c r="G406" s="2"/>
    </row>
    <row r="407" spans="7:7" s="6" customFormat="1" x14ac:dyDescent="0.25">
      <c r="G407" s="2"/>
    </row>
    <row r="408" spans="7:7" s="6" customFormat="1" x14ac:dyDescent="0.25">
      <c r="G408" s="2"/>
    </row>
    <row r="409" spans="7:7" s="6" customFormat="1" x14ac:dyDescent="0.25">
      <c r="G409" s="2"/>
    </row>
    <row r="410" spans="7:7" s="6" customFormat="1" x14ac:dyDescent="0.25">
      <c r="G410" s="2"/>
    </row>
    <row r="411" spans="7:7" s="6" customFormat="1" x14ac:dyDescent="0.25">
      <c r="G411" s="2"/>
    </row>
    <row r="412" spans="7:7" s="6" customFormat="1" x14ac:dyDescent="0.25">
      <c r="G412" s="2"/>
    </row>
    <row r="413" spans="7:7" s="6" customFormat="1" x14ac:dyDescent="0.25">
      <c r="G413" s="2"/>
    </row>
    <row r="414" spans="7:7" s="6" customFormat="1" x14ac:dyDescent="0.25">
      <c r="G414" s="2"/>
    </row>
    <row r="415" spans="7:7" s="6" customFormat="1" x14ac:dyDescent="0.25">
      <c r="G415" s="2"/>
    </row>
    <row r="416" spans="7:7" s="6" customFormat="1" x14ac:dyDescent="0.25">
      <c r="G416" s="2"/>
    </row>
    <row r="417" spans="7:7" s="6" customFormat="1" x14ac:dyDescent="0.25">
      <c r="G417" s="2"/>
    </row>
    <row r="418" spans="7:7" s="6" customFormat="1" x14ac:dyDescent="0.25">
      <c r="G418" s="2"/>
    </row>
    <row r="419" spans="7:7" s="6" customFormat="1" x14ac:dyDescent="0.25">
      <c r="G419" s="2"/>
    </row>
    <row r="420" spans="7:7" s="6" customFormat="1" x14ac:dyDescent="0.25">
      <c r="G420" s="2"/>
    </row>
    <row r="421" spans="7:7" s="6" customFormat="1" x14ac:dyDescent="0.25">
      <c r="G421" s="2"/>
    </row>
    <row r="422" spans="7:7" s="6" customFormat="1" x14ac:dyDescent="0.25">
      <c r="G422" s="2"/>
    </row>
    <row r="423" spans="7:7" s="6" customFormat="1" x14ac:dyDescent="0.25">
      <c r="G423" s="2"/>
    </row>
    <row r="424" spans="7:7" s="6" customFormat="1" x14ac:dyDescent="0.25">
      <c r="G424" s="2"/>
    </row>
    <row r="425" spans="7:7" s="6" customFormat="1" x14ac:dyDescent="0.25">
      <c r="G425" s="2"/>
    </row>
    <row r="426" spans="7:7" s="6" customFormat="1" x14ac:dyDescent="0.25">
      <c r="G426" s="2"/>
    </row>
    <row r="427" spans="7:7" s="6" customFormat="1" x14ac:dyDescent="0.25">
      <c r="G427" s="2"/>
    </row>
    <row r="428" spans="7:7" s="6" customFormat="1" x14ac:dyDescent="0.25">
      <c r="G428" s="2"/>
    </row>
    <row r="429" spans="7:7" s="6" customFormat="1" x14ac:dyDescent="0.25">
      <c r="G429" s="2"/>
    </row>
    <row r="430" spans="7:7" s="6" customFormat="1" x14ac:dyDescent="0.25">
      <c r="G430" s="2"/>
    </row>
    <row r="431" spans="7:7" s="6" customFormat="1" x14ac:dyDescent="0.25">
      <c r="G431" s="2"/>
    </row>
    <row r="432" spans="7:7" s="6" customFormat="1" x14ac:dyDescent="0.25">
      <c r="G432" s="2"/>
    </row>
    <row r="433" spans="7:7" s="6" customFormat="1" x14ac:dyDescent="0.25">
      <c r="G433" s="2"/>
    </row>
    <row r="434" spans="7:7" s="6" customFormat="1" x14ac:dyDescent="0.25">
      <c r="G434" s="2"/>
    </row>
    <row r="435" spans="7:7" s="6" customFormat="1" x14ac:dyDescent="0.25">
      <c r="G435" s="2"/>
    </row>
    <row r="436" spans="7:7" s="6" customFormat="1" x14ac:dyDescent="0.25">
      <c r="G436" s="2"/>
    </row>
    <row r="437" spans="7:7" s="6" customFormat="1" x14ac:dyDescent="0.25">
      <c r="G437" s="2"/>
    </row>
    <row r="438" spans="7:7" s="6" customFormat="1" x14ac:dyDescent="0.25">
      <c r="G438" s="2"/>
    </row>
    <row r="439" spans="7:7" s="6" customFormat="1" x14ac:dyDescent="0.25">
      <c r="G439" s="2"/>
    </row>
    <row r="440" spans="7:7" s="6" customFormat="1" x14ac:dyDescent="0.25">
      <c r="G440" s="2"/>
    </row>
    <row r="441" spans="7:7" s="6" customFormat="1" x14ac:dyDescent="0.25">
      <c r="G441" s="2"/>
    </row>
    <row r="442" spans="7:7" s="6" customFormat="1" x14ac:dyDescent="0.25">
      <c r="G442" s="2"/>
    </row>
    <row r="443" spans="7:7" s="6" customFormat="1" x14ac:dyDescent="0.25">
      <c r="G443" s="2"/>
    </row>
    <row r="444" spans="7:7" s="6" customFormat="1" x14ac:dyDescent="0.25">
      <c r="G444" s="2"/>
    </row>
    <row r="445" spans="7:7" s="6" customFormat="1" x14ac:dyDescent="0.25">
      <c r="G445" s="2"/>
    </row>
    <row r="446" spans="7:7" s="6" customFormat="1" x14ac:dyDescent="0.25">
      <c r="G446" s="2"/>
    </row>
    <row r="447" spans="7:7" s="6" customFormat="1" x14ac:dyDescent="0.25">
      <c r="G447" s="2"/>
    </row>
    <row r="448" spans="7:7" s="6" customFormat="1" x14ac:dyDescent="0.25">
      <c r="G448" s="2"/>
    </row>
    <row r="449" spans="7:7" s="6" customFormat="1" x14ac:dyDescent="0.25">
      <c r="G449" s="2"/>
    </row>
    <row r="450" spans="7:7" s="6" customFormat="1" x14ac:dyDescent="0.25">
      <c r="G450" s="2"/>
    </row>
    <row r="451" spans="7:7" s="6" customFormat="1" x14ac:dyDescent="0.25">
      <c r="G451" s="2"/>
    </row>
    <row r="452" spans="7:7" s="6" customFormat="1" x14ac:dyDescent="0.25">
      <c r="G452" s="2"/>
    </row>
    <row r="453" spans="7:7" s="6" customFormat="1" x14ac:dyDescent="0.25">
      <c r="G453" s="2"/>
    </row>
    <row r="454" spans="7:7" s="6" customFormat="1" x14ac:dyDescent="0.25">
      <c r="G454" s="2"/>
    </row>
    <row r="455" spans="7:7" s="6" customFormat="1" x14ac:dyDescent="0.25">
      <c r="G455" s="2"/>
    </row>
    <row r="456" spans="7:7" s="6" customFormat="1" x14ac:dyDescent="0.25">
      <c r="G456" s="2"/>
    </row>
    <row r="457" spans="7:7" s="6" customFormat="1" x14ac:dyDescent="0.25">
      <c r="G457" s="2"/>
    </row>
    <row r="458" spans="7:7" s="6" customFormat="1" x14ac:dyDescent="0.25">
      <c r="G458" s="2"/>
    </row>
    <row r="459" spans="7:7" s="6" customFormat="1" x14ac:dyDescent="0.25">
      <c r="G459" s="2"/>
    </row>
    <row r="460" spans="7:7" s="6" customFormat="1" x14ac:dyDescent="0.25">
      <c r="G460" s="2"/>
    </row>
    <row r="461" spans="7:7" s="6" customFormat="1" x14ac:dyDescent="0.25">
      <c r="G461" s="2"/>
    </row>
    <row r="462" spans="7:7" s="6" customFormat="1" x14ac:dyDescent="0.25">
      <c r="G462" s="2"/>
    </row>
    <row r="463" spans="7:7" s="6" customFormat="1" x14ac:dyDescent="0.25">
      <c r="G463" s="2"/>
    </row>
    <row r="464" spans="7:7" s="6" customFormat="1" x14ac:dyDescent="0.25">
      <c r="G464" s="2"/>
    </row>
    <row r="465" spans="7:7" s="6" customFormat="1" x14ac:dyDescent="0.25">
      <c r="G465" s="2"/>
    </row>
    <row r="466" spans="7:7" s="6" customFormat="1" x14ac:dyDescent="0.25">
      <c r="G466" s="2"/>
    </row>
    <row r="467" spans="7:7" s="6" customFormat="1" x14ac:dyDescent="0.25">
      <c r="G467" s="2"/>
    </row>
    <row r="468" spans="7:7" s="6" customFormat="1" x14ac:dyDescent="0.25">
      <c r="G468" s="2"/>
    </row>
    <row r="469" spans="7:7" s="6" customFormat="1" x14ac:dyDescent="0.25">
      <c r="G469" s="2"/>
    </row>
    <row r="470" spans="7:7" s="6" customFormat="1" x14ac:dyDescent="0.25">
      <c r="G470" s="2"/>
    </row>
    <row r="471" spans="7:7" s="6" customFormat="1" x14ac:dyDescent="0.25">
      <c r="G471" s="2"/>
    </row>
    <row r="472" spans="7:7" s="6" customFormat="1" x14ac:dyDescent="0.25">
      <c r="G472" s="2"/>
    </row>
    <row r="473" spans="7:7" s="6" customFormat="1" x14ac:dyDescent="0.25">
      <c r="G473" s="2"/>
    </row>
    <row r="474" spans="7:7" s="6" customFormat="1" x14ac:dyDescent="0.25">
      <c r="G474" s="2"/>
    </row>
    <row r="475" spans="7:7" s="6" customFormat="1" x14ac:dyDescent="0.25">
      <c r="G475" s="2"/>
    </row>
    <row r="476" spans="7:7" s="6" customFormat="1" x14ac:dyDescent="0.25">
      <c r="G476" s="2"/>
    </row>
    <row r="477" spans="7:7" s="6" customFormat="1" x14ac:dyDescent="0.25">
      <c r="G477" s="2"/>
    </row>
    <row r="478" spans="7:7" s="6" customFormat="1" x14ac:dyDescent="0.25">
      <c r="G478" s="2"/>
    </row>
    <row r="479" spans="7:7" s="6" customFormat="1" x14ac:dyDescent="0.25">
      <c r="G479" s="2"/>
    </row>
    <row r="480" spans="7:7" s="6" customFormat="1" x14ac:dyDescent="0.25">
      <c r="G480" s="2"/>
    </row>
    <row r="481" spans="7:7" s="6" customFormat="1" x14ac:dyDescent="0.25">
      <c r="G481" s="2"/>
    </row>
    <row r="482" spans="7:7" s="6" customFormat="1" x14ac:dyDescent="0.25">
      <c r="G482" s="2"/>
    </row>
    <row r="483" spans="7:7" s="6" customFormat="1" x14ac:dyDescent="0.25">
      <c r="G483" s="2"/>
    </row>
    <row r="484" spans="7:7" s="6" customFormat="1" x14ac:dyDescent="0.25">
      <c r="G484" s="2"/>
    </row>
    <row r="485" spans="7:7" s="6" customFormat="1" x14ac:dyDescent="0.25">
      <c r="G485" s="2"/>
    </row>
    <row r="486" spans="7:7" s="6" customFormat="1" x14ac:dyDescent="0.25">
      <c r="G486" s="2"/>
    </row>
    <row r="487" spans="7:7" s="6" customFormat="1" x14ac:dyDescent="0.25">
      <c r="G487" s="2"/>
    </row>
    <row r="488" spans="7:7" s="6" customFormat="1" x14ac:dyDescent="0.25">
      <c r="G488" s="2"/>
    </row>
    <row r="489" spans="7:7" s="6" customFormat="1" x14ac:dyDescent="0.25">
      <c r="G489" s="2"/>
    </row>
    <row r="490" spans="7:7" s="6" customFormat="1" x14ac:dyDescent="0.25">
      <c r="G490" s="2"/>
    </row>
    <row r="491" spans="7:7" s="6" customFormat="1" x14ac:dyDescent="0.25">
      <c r="G491" s="2"/>
    </row>
    <row r="492" spans="7:7" s="6" customFormat="1" x14ac:dyDescent="0.25">
      <c r="G492" s="2"/>
    </row>
    <row r="493" spans="7:7" s="6" customFormat="1" x14ac:dyDescent="0.25">
      <c r="G493" s="2"/>
    </row>
    <row r="494" spans="7:7" s="6" customFormat="1" x14ac:dyDescent="0.25">
      <c r="G494" s="2"/>
    </row>
    <row r="495" spans="7:7" s="6" customFormat="1" x14ac:dyDescent="0.25">
      <c r="G495" s="2"/>
    </row>
    <row r="496" spans="7:7" s="6" customFormat="1" x14ac:dyDescent="0.25">
      <c r="G496" s="2"/>
    </row>
    <row r="497" spans="7:7" s="6" customFormat="1" x14ac:dyDescent="0.25">
      <c r="G497" s="2"/>
    </row>
    <row r="498" spans="7:7" s="6" customFormat="1" x14ac:dyDescent="0.25">
      <c r="G498" s="2"/>
    </row>
    <row r="499" spans="7:7" s="6" customFormat="1" x14ac:dyDescent="0.25">
      <c r="G499" s="2"/>
    </row>
    <row r="500" spans="7:7" s="6" customFormat="1" x14ac:dyDescent="0.25">
      <c r="G500" s="2"/>
    </row>
    <row r="501" spans="7:7" s="6" customFormat="1" x14ac:dyDescent="0.25">
      <c r="G501" s="2"/>
    </row>
    <row r="502" spans="7:7" s="6" customFormat="1" x14ac:dyDescent="0.25">
      <c r="G502" s="2"/>
    </row>
    <row r="503" spans="7:7" s="6" customFormat="1" x14ac:dyDescent="0.25">
      <c r="G503" s="2"/>
    </row>
    <row r="504" spans="7:7" s="6" customFormat="1" x14ac:dyDescent="0.25">
      <c r="G504" s="2"/>
    </row>
    <row r="505" spans="7:7" s="6" customFormat="1" x14ac:dyDescent="0.25">
      <c r="G505" s="2"/>
    </row>
    <row r="506" spans="7:7" s="6" customFormat="1" x14ac:dyDescent="0.25">
      <c r="G506" s="2"/>
    </row>
    <row r="507" spans="7:7" s="6" customFormat="1" x14ac:dyDescent="0.25">
      <c r="G507" s="2"/>
    </row>
    <row r="508" spans="7:7" s="6" customFormat="1" x14ac:dyDescent="0.25">
      <c r="G508" s="2"/>
    </row>
    <row r="509" spans="7:7" s="6" customFormat="1" x14ac:dyDescent="0.25">
      <c r="G509" s="2"/>
    </row>
    <row r="510" spans="7:7" s="6" customFormat="1" x14ac:dyDescent="0.25">
      <c r="G510" s="2"/>
    </row>
    <row r="511" spans="7:7" s="6" customFormat="1" x14ac:dyDescent="0.25">
      <c r="G511" s="2"/>
    </row>
    <row r="512" spans="7:7" s="6" customFormat="1" x14ac:dyDescent="0.25">
      <c r="G512" s="2"/>
    </row>
    <row r="513" spans="7:7" s="6" customFormat="1" x14ac:dyDescent="0.25">
      <c r="G513" s="2"/>
    </row>
    <row r="514" spans="7:7" s="6" customFormat="1" x14ac:dyDescent="0.25">
      <c r="G514" s="2"/>
    </row>
    <row r="515" spans="7:7" s="6" customFormat="1" x14ac:dyDescent="0.25">
      <c r="G515" s="2"/>
    </row>
    <row r="516" spans="7:7" s="6" customFormat="1" x14ac:dyDescent="0.25">
      <c r="G516" s="2"/>
    </row>
    <row r="517" spans="7:7" s="6" customFormat="1" x14ac:dyDescent="0.25">
      <c r="G517" s="2"/>
    </row>
    <row r="518" spans="7:7" s="6" customFormat="1" x14ac:dyDescent="0.25">
      <c r="G518" s="2"/>
    </row>
    <row r="519" spans="7:7" s="6" customFormat="1" x14ac:dyDescent="0.25">
      <c r="G519" s="2"/>
    </row>
    <row r="520" spans="7:7" s="6" customFormat="1" x14ac:dyDescent="0.25">
      <c r="G520" s="2"/>
    </row>
    <row r="521" spans="7:7" s="6" customFormat="1" x14ac:dyDescent="0.25">
      <c r="G521" s="2"/>
    </row>
    <row r="522" spans="7:7" s="6" customFormat="1" x14ac:dyDescent="0.25">
      <c r="G522" s="2"/>
    </row>
    <row r="523" spans="7:7" s="6" customFormat="1" x14ac:dyDescent="0.25">
      <c r="G523" s="2"/>
    </row>
    <row r="524" spans="7:7" s="6" customFormat="1" x14ac:dyDescent="0.25">
      <c r="G524" s="2"/>
    </row>
    <row r="525" spans="7:7" s="6" customFormat="1" x14ac:dyDescent="0.25">
      <c r="G525" s="2"/>
    </row>
    <row r="526" spans="7:7" s="6" customFormat="1" x14ac:dyDescent="0.25">
      <c r="G526" s="2"/>
    </row>
    <row r="527" spans="7:7" s="6" customFormat="1" x14ac:dyDescent="0.25">
      <c r="G527" s="2"/>
    </row>
    <row r="528" spans="7:7" s="6" customFormat="1" x14ac:dyDescent="0.25">
      <c r="G528" s="2"/>
    </row>
    <row r="529" spans="7:7" s="6" customFormat="1" x14ac:dyDescent="0.25">
      <c r="G529" s="2"/>
    </row>
    <row r="530" spans="7:7" s="6" customFormat="1" x14ac:dyDescent="0.25">
      <c r="G530" s="2"/>
    </row>
    <row r="531" spans="7:7" s="6" customFormat="1" x14ac:dyDescent="0.25">
      <c r="G531" s="2"/>
    </row>
    <row r="532" spans="7:7" s="6" customFormat="1" x14ac:dyDescent="0.25">
      <c r="G532" s="2"/>
    </row>
    <row r="533" spans="7:7" s="6" customFormat="1" x14ac:dyDescent="0.25">
      <c r="G533" s="2"/>
    </row>
    <row r="534" spans="7:7" s="6" customFormat="1" x14ac:dyDescent="0.25">
      <c r="G534" s="2"/>
    </row>
    <row r="535" spans="7:7" s="6" customFormat="1" x14ac:dyDescent="0.25">
      <c r="G535" s="2"/>
    </row>
    <row r="536" spans="7:7" s="6" customFormat="1" x14ac:dyDescent="0.25">
      <c r="G536" s="2"/>
    </row>
    <row r="537" spans="7:7" s="6" customFormat="1" x14ac:dyDescent="0.25">
      <c r="G537" s="2"/>
    </row>
    <row r="538" spans="7:7" s="6" customFormat="1" x14ac:dyDescent="0.25">
      <c r="G538" s="2"/>
    </row>
    <row r="539" spans="7:7" s="6" customFormat="1" x14ac:dyDescent="0.25">
      <c r="G539" s="2"/>
    </row>
    <row r="540" spans="7:7" s="6" customFormat="1" x14ac:dyDescent="0.25">
      <c r="G540" s="2"/>
    </row>
    <row r="541" spans="7:7" s="6" customFormat="1" x14ac:dyDescent="0.25">
      <c r="G541" s="2"/>
    </row>
    <row r="542" spans="7:7" s="6" customFormat="1" x14ac:dyDescent="0.25">
      <c r="G542" s="2"/>
    </row>
    <row r="543" spans="7:7" s="6" customFormat="1" x14ac:dyDescent="0.25">
      <c r="G543" s="2"/>
    </row>
    <row r="544" spans="7:7" s="6" customFormat="1" x14ac:dyDescent="0.25">
      <c r="G544" s="2"/>
    </row>
    <row r="545" spans="7:7" s="6" customFormat="1" x14ac:dyDescent="0.25">
      <c r="G545" s="2"/>
    </row>
    <row r="546" spans="7:7" s="6" customFormat="1" x14ac:dyDescent="0.25">
      <c r="G546" s="2"/>
    </row>
    <row r="547" spans="7:7" s="6" customFormat="1" x14ac:dyDescent="0.25">
      <c r="G547" s="2"/>
    </row>
    <row r="548" spans="7:7" s="6" customFormat="1" x14ac:dyDescent="0.25">
      <c r="G548" s="2"/>
    </row>
    <row r="549" spans="7:7" s="6" customFormat="1" x14ac:dyDescent="0.25">
      <c r="G549" s="2"/>
    </row>
    <row r="550" spans="7:7" s="6" customFormat="1" x14ac:dyDescent="0.25">
      <c r="G550" s="2"/>
    </row>
    <row r="551" spans="7:7" s="6" customFormat="1" x14ac:dyDescent="0.25">
      <c r="G551" s="2"/>
    </row>
    <row r="552" spans="7:7" s="6" customFormat="1" x14ac:dyDescent="0.25">
      <c r="G552" s="2"/>
    </row>
    <row r="553" spans="7:7" s="6" customFormat="1" x14ac:dyDescent="0.25">
      <c r="G553" s="2"/>
    </row>
    <row r="554" spans="7:7" s="6" customFormat="1" x14ac:dyDescent="0.25">
      <c r="G554" s="2"/>
    </row>
    <row r="555" spans="7:7" s="6" customFormat="1" x14ac:dyDescent="0.25">
      <c r="G555" s="2"/>
    </row>
    <row r="556" spans="7:7" s="6" customFormat="1" x14ac:dyDescent="0.25">
      <c r="G556" s="2"/>
    </row>
    <row r="557" spans="7:7" s="6" customFormat="1" x14ac:dyDescent="0.25">
      <c r="G557" s="2"/>
    </row>
    <row r="558" spans="7:7" s="6" customFormat="1" x14ac:dyDescent="0.25">
      <c r="G558" s="2"/>
    </row>
    <row r="559" spans="7:7" s="6" customFormat="1" x14ac:dyDescent="0.25">
      <c r="G559" s="2"/>
    </row>
    <row r="560" spans="7:7" s="6" customFormat="1" x14ac:dyDescent="0.25">
      <c r="G560" s="2"/>
    </row>
    <row r="561" spans="7:7" s="6" customFormat="1" x14ac:dyDescent="0.25">
      <c r="G561" s="2"/>
    </row>
    <row r="562" spans="7:7" s="6" customFormat="1" x14ac:dyDescent="0.25">
      <c r="G562" s="2"/>
    </row>
    <row r="563" spans="7:7" s="6" customFormat="1" x14ac:dyDescent="0.25">
      <c r="G563" s="2"/>
    </row>
    <row r="564" spans="7:7" s="6" customFormat="1" x14ac:dyDescent="0.25">
      <c r="G564" s="2"/>
    </row>
    <row r="565" spans="7:7" s="6" customFormat="1" x14ac:dyDescent="0.25">
      <c r="G565" s="2"/>
    </row>
    <row r="566" spans="7:7" s="6" customFormat="1" x14ac:dyDescent="0.25">
      <c r="G566" s="2"/>
    </row>
    <row r="567" spans="7:7" s="6" customFormat="1" x14ac:dyDescent="0.25">
      <c r="G567" s="2"/>
    </row>
    <row r="568" spans="7:7" s="6" customFormat="1" x14ac:dyDescent="0.25">
      <c r="G568" s="2"/>
    </row>
    <row r="569" spans="7:7" s="6" customFormat="1" x14ac:dyDescent="0.25">
      <c r="G569" s="2"/>
    </row>
    <row r="570" spans="7:7" s="6" customFormat="1" x14ac:dyDescent="0.25">
      <c r="G570" s="2"/>
    </row>
    <row r="571" spans="7:7" s="6" customFormat="1" x14ac:dyDescent="0.25">
      <c r="G571" s="2"/>
    </row>
    <row r="572" spans="7:7" s="6" customFormat="1" x14ac:dyDescent="0.25">
      <c r="G572" s="2"/>
    </row>
    <row r="573" spans="7:7" s="6" customFormat="1" x14ac:dyDescent="0.25">
      <c r="G573" s="2"/>
    </row>
    <row r="574" spans="7:7" s="6" customFormat="1" x14ac:dyDescent="0.25">
      <c r="G574" s="2"/>
    </row>
    <row r="575" spans="7:7" s="6" customFormat="1" x14ac:dyDescent="0.25">
      <c r="G575" s="2"/>
    </row>
    <row r="576" spans="7:7" s="6" customFormat="1" x14ac:dyDescent="0.25">
      <c r="G576" s="2"/>
    </row>
    <row r="577" spans="7:7" s="6" customFormat="1" x14ac:dyDescent="0.25">
      <c r="G577" s="2"/>
    </row>
    <row r="578" spans="7:7" s="6" customFormat="1" x14ac:dyDescent="0.25">
      <c r="G578" s="2"/>
    </row>
    <row r="579" spans="7:7" s="6" customFormat="1" x14ac:dyDescent="0.25">
      <c r="G579" s="2"/>
    </row>
    <row r="580" spans="7:7" s="6" customFormat="1" x14ac:dyDescent="0.25">
      <c r="G580" s="2"/>
    </row>
    <row r="581" spans="7:7" s="6" customFormat="1" x14ac:dyDescent="0.25">
      <c r="G581" s="2"/>
    </row>
    <row r="582" spans="7:7" s="6" customFormat="1" x14ac:dyDescent="0.25">
      <c r="G582" s="2"/>
    </row>
    <row r="583" spans="7:7" s="6" customFormat="1" x14ac:dyDescent="0.25">
      <c r="G583" s="2"/>
    </row>
    <row r="584" spans="7:7" s="6" customFormat="1" x14ac:dyDescent="0.25">
      <c r="G584" s="2"/>
    </row>
    <row r="585" spans="7:7" s="6" customFormat="1" x14ac:dyDescent="0.25">
      <c r="G585" s="2"/>
    </row>
    <row r="586" spans="7:7" s="6" customFormat="1" x14ac:dyDescent="0.25">
      <c r="G586" s="2"/>
    </row>
    <row r="587" spans="7:7" s="6" customFormat="1" x14ac:dyDescent="0.25">
      <c r="G587" s="2"/>
    </row>
    <row r="588" spans="7:7" s="6" customFormat="1" x14ac:dyDescent="0.25">
      <c r="G588" s="2"/>
    </row>
    <row r="589" spans="7:7" s="6" customFormat="1" x14ac:dyDescent="0.25">
      <c r="G589" s="2"/>
    </row>
    <row r="590" spans="7:7" s="6" customFormat="1" x14ac:dyDescent="0.25">
      <c r="G590" s="2"/>
    </row>
    <row r="591" spans="7:7" s="6" customFormat="1" x14ac:dyDescent="0.25">
      <c r="G591" s="2"/>
    </row>
    <row r="592" spans="7:7" s="6" customFormat="1" x14ac:dyDescent="0.25">
      <c r="G592" s="2"/>
    </row>
    <row r="593" spans="7:7" s="6" customFormat="1" x14ac:dyDescent="0.25">
      <c r="G593" s="2"/>
    </row>
    <row r="594" spans="7:7" s="6" customFormat="1" x14ac:dyDescent="0.25">
      <c r="G594" s="2"/>
    </row>
    <row r="595" spans="7:7" s="6" customFormat="1" x14ac:dyDescent="0.25">
      <c r="G595" s="2"/>
    </row>
    <row r="596" spans="7:7" s="6" customFormat="1" x14ac:dyDescent="0.25">
      <c r="G596" s="2"/>
    </row>
    <row r="597" spans="7:7" s="6" customFormat="1" x14ac:dyDescent="0.25">
      <c r="G597" s="2"/>
    </row>
    <row r="598" spans="7:7" s="6" customFormat="1" x14ac:dyDescent="0.25">
      <c r="G598" s="2"/>
    </row>
    <row r="599" spans="7:7" s="6" customFormat="1" x14ac:dyDescent="0.25">
      <c r="G599" s="2"/>
    </row>
    <row r="600" spans="7:7" s="6" customFormat="1" x14ac:dyDescent="0.25">
      <c r="G600" s="2"/>
    </row>
    <row r="601" spans="7:7" s="6" customFormat="1" x14ac:dyDescent="0.25">
      <c r="G601" s="2"/>
    </row>
    <row r="602" spans="7:7" s="6" customFormat="1" x14ac:dyDescent="0.25">
      <c r="G602" s="2"/>
    </row>
    <row r="603" spans="7:7" s="6" customFormat="1" x14ac:dyDescent="0.25">
      <c r="G603" s="2"/>
    </row>
    <row r="604" spans="7:7" s="6" customFormat="1" x14ac:dyDescent="0.25">
      <c r="G604" s="2"/>
    </row>
    <row r="605" spans="7:7" s="6" customFormat="1" x14ac:dyDescent="0.25">
      <c r="G605" s="2"/>
    </row>
    <row r="606" spans="7:7" s="6" customFormat="1" x14ac:dyDescent="0.25">
      <c r="G606" s="2"/>
    </row>
    <row r="607" spans="7:7" s="6" customFormat="1" x14ac:dyDescent="0.25">
      <c r="G607" s="2"/>
    </row>
    <row r="608" spans="7:7" s="6" customFormat="1" x14ac:dyDescent="0.25">
      <c r="G608" s="2"/>
    </row>
    <row r="609" spans="7:7" s="6" customFormat="1" x14ac:dyDescent="0.25">
      <c r="G609" s="2"/>
    </row>
    <row r="610" spans="7:7" s="6" customFormat="1" x14ac:dyDescent="0.25">
      <c r="G610" s="2"/>
    </row>
    <row r="611" spans="7:7" s="6" customFormat="1" x14ac:dyDescent="0.25">
      <c r="G611" s="2"/>
    </row>
    <row r="612" spans="7:7" s="6" customFormat="1" x14ac:dyDescent="0.25">
      <c r="G612" s="2"/>
    </row>
    <row r="613" spans="7:7" s="6" customFormat="1" x14ac:dyDescent="0.25">
      <c r="G613" s="2"/>
    </row>
    <row r="614" spans="7:7" s="6" customFormat="1" x14ac:dyDescent="0.25">
      <c r="G614" s="2"/>
    </row>
    <row r="615" spans="7:7" s="6" customFormat="1" x14ac:dyDescent="0.25">
      <c r="G615" s="2"/>
    </row>
    <row r="616" spans="7:7" s="6" customFormat="1" x14ac:dyDescent="0.25">
      <c r="G616" s="2"/>
    </row>
    <row r="617" spans="7:7" s="6" customFormat="1" x14ac:dyDescent="0.25">
      <c r="G617" s="2"/>
    </row>
    <row r="618" spans="7:7" s="6" customFormat="1" x14ac:dyDescent="0.25">
      <c r="G618" s="2"/>
    </row>
    <row r="619" spans="7:7" s="6" customFormat="1" x14ac:dyDescent="0.25">
      <c r="G619" s="2"/>
    </row>
    <row r="620" spans="7:7" s="6" customFormat="1" x14ac:dyDescent="0.25">
      <c r="G620" s="2"/>
    </row>
    <row r="621" spans="7:7" s="6" customFormat="1" x14ac:dyDescent="0.25">
      <c r="G621" s="2"/>
    </row>
    <row r="622" spans="7:7" s="6" customFormat="1" x14ac:dyDescent="0.25">
      <c r="G622" s="2"/>
    </row>
    <row r="623" spans="7:7" s="6" customFormat="1" x14ac:dyDescent="0.25">
      <c r="G623" s="2"/>
    </row>
    <row r="624" spans="7:7" s="6" customFormat="1" x14ac:dyDescent="0.25">
      <c r="G624" s="2"/>
    </row>
    <row r="625" spans="7:7" s="6" customFormat="1" x14ac:dyDescent="0.25">
      <c r="G625" s="2"/>
    </row>
    <row r="626" spans="7:7" s="6" customFormat="1" x14ac:dyDescent="0.25">
      <c r="G626" s="2"/>
    </row>
    <row r="627" spans="7:7" s="6" customFormat="1" x14ac:dyDescent="0.25">
      <c r="G627" s="2"/>
    </row>
    <row r="628" spans="7:7" s="6" customFormat="1" x14ac:dyDescent="0.25">
      <c r="G628" s="2"/>
    </row>
    <row r="629" spans="7:7" s="6" customFormat="1" x14ac:dyDescent="0.25">
      <c r="G629" s="2"/>
    </row>
    <row r="630" spans="7:7" s="6" customFormat="1" x14ac:dyDescent="0.25">
      <c r="G630" s="2"/>
    </row>
    <row r="631" spans="7:7" s="6" customFormat="1" x14ac:dyDescent="0.25">
      <c r="G631" s="2"/>
    </row>
    <row r="632" spans="7:7" s="6" customFormat="1" x14ac:dyDescent="0.25">
      <c r="G632" s="2"/>
    </row>
    <row r="633" spans="7:7" s="6" customFormat="1" x14ac:dyDescent="0.25">
      <c r="G633" s="2"/>
    </row>
    <row r="634" spans="7:7" s="6" customFormat="1" x14ac:dyDescent="0.25">
      <c r="G634" s="2"/>
    </row>
    <row r="635" spans="7:7" s="6" customFormat="1" x14ac:dyDescent="0.25">
      <c r="G635" s="2"/>
    </row>
    <row r="636" spans="7:7" s="6" customFormat="1" x14ac:dyDescent="0.25">
      <c r="G636" s="2"/>
    </row>
    <row r="637" spans="7:7" s="6" customFormat="1" x14ac:dyDescent="0.25">
      <c r="G637" s="2"/>
    </row>
    <row r="638" spans="7:7" s="6" customFormat="1" x14ac:dyDescent="0.25">
      <c r="G638" s="2"/>
    </row>
    <row r="639" spans="7:7" s="6" customFormat="1" x14ac:dyDescent="0.25">
      <c r="G639" s="2"/>
    </row>
    <row r="640" spans="7:7" s="6" customFormat="1" x14ac:dyDescent="0.25">
      <c r="G640" s="2"/>
    </row>
    <row r="641" spans="7:7" s="6" customFormat="1" x14ac:dyDescent="0.25">
      <c r="G641" s="2"/>
    </row>
    <row r="642" spans="7:7" s="6" customFormat="1" x14ac:dyDescent="0.25">
      <c r="G642" s="2"/>
    </row>
    <row r="643" spans="7:7" s="6" customFormat="1" x14ac:dyDescent="0.25">
      <c r="G643" s="2"/>
    </row>
    <row r="644" spans="7:7" s="6" customFormat="1" x14ac:dyDescent="0.25">
      <c r="G644" s="2"/>
    </row>
    <row r="645" spans="7:7" s="6" customFormat="1" x14ac:dyDescent="0.25">
      <c r="G645" s="2"/>
    </row>
    <row r="646" spans="7:7" s="6" customFormat="1" x14ac:dyDescent="0.25">
      <c r="G646" s="2"/>
    </row>
    <row r="647" spans="7:7" s="6" customFormat="1" x14ac:dyDescent="0.25">
      <c r="G647" s="2"/>
    </row>
    <row r="648" spans="7:7" s="6" customFormat="1" x14ac:dyDescent="0.25">
      <c r="G648" s="2"/>
    </row>
    <row r="649" spans="7:7" s="6" customFormat="1" x14ac:dyDescent="0.25">
      <c r="G649" s="2"/>
    </row>
    <row r="650" spans="7:7" s="6" customFormat="1" x14ac:dyDescent="0.25">
      <c r="G650" s="2"/>
    </row>
    <row r="651" spans="7:7" s="6" customFormat="1" x14ac:dyDescent="0.25">
      <c r="G651" s="2"/>
    </row>
    <row r="652" spans="7:7" s="6" customFormat="1" x14ac:dyDescent="0.25">
      <c r="G652" s="2"/>
    </row>
    <row r="653" spans="7:7" s="6" customFormat="1" x14ac:dyDescent="0.25">
      <c r="G653" s="2"/>
    </row>
    <row r="654" spans="7:7" s="6" customFormat="1" x14ac:dyDescent="0.25">
      <c r="G654" s="2"/>
    </row>
    <row r="655" spans="7:7" s="6" customFormat="1" x14ac:dyDescent="0.25">
      <c r="G655" s="2"/>
    </row>
    <row r="656" spans="7:7" s="6" customFormat="1" x14ac:dyDescent="0.25">
      <c r="G656" s="2"/>
    </row>
    <row r="657" spans="7:7" s="6" customFormat="1" x14ac:dyDescent="0.25">
      <c r="G657" s="2"/>
    </row>
    <row r="658" spans="7:7" s="6" customFormat="1" x14ac:dyDescent="0.25">
      <c r="G658" s="2"/>
    </row>
    <row r="659" spans="7:7" s="6" customFormat="1" x14ac:dyDescent="0.25">
      <c r="G659" s="2"/>
    </row>
    <row r="660" spans="7:7" s="6" customFormat="1" x14ac:dyDescent="0.25">
      <c r="G660" s="2"/>
    </row>
    <row r="661" spans="7:7" s="6" customFormat="1" x14ac:dyDescent="0.25">
      <c r="G661" s="2"/>
    </row>
    <row r="662" spans="7:7" s="6" customFormat="1" x14ac:dyDescent="0.25">
      <c r="G662" s="2"/>
    </row>
    <row r="663" spans="7:7" s="6" customFormat="1" x14ac:dyDescent="0.25">
      <c r="G663" s="2"/>
    </row>
    <row r="664" spans="7:7" s="6" customFormat="1" x14ac:dyDescent="0.25">
      <c r="G664" s="2"/>
    </row>
    <row r="665" spans="7:7" s="6" customFormat="1" x14ac:dyDescent="0.25">
      <c r="G665" s="2"/>
    </row>
    <row r="666" spans="7:7" s="6" customFormat="1" x14ac:dyDescent="0.25">
      <c r="G666" s="2"/>
    </row>
    <row r="667" spans="7:7" s="6" customFormat="1" x14ac:dyDescent="0.25">
      <c r="G667" s="2"/>
    </row>
    <row r="668" spans="7:7" s="6" customFormat="1" x14ac:dyDescent="0.25">
      <c r="G668" s="2"/>
    </row>
    <row r="669" spans="7:7" s="6" customFormat="1" x14ac:dyDescent="0.25">
      <c r="G669" s="2"/>
    </row>
    <row r="670" spans="7:7" s="6" customFormat="1" x14ac:dyDescent="0.25">
      <c r="G670" s="2"/>
    </row>
    <row r="671" spans="7:7" s="6" customFormat="1" x14ac:dyDescent="0.25">
      <c r="G671" s="2"/>
    </row>
    <row r="672" spans="7:7" s="6" customFormat="1" x14ac:dyDescent="0.25">
      <c r="G672" s="2"/>
    </row>
    <row r="673" spans="7:7" s="6" customFormat="1" x14ac:dyDescent="0.25">
      <c r="G673" s="2"/>
    </row>
    <row r="674" spans="7:7" s="6" customFormat="1" x14ac:dyDescent="0.25">
      <c r="G674" s="2"/>
    </row>
    <row r="675" spans="7:7" s="6" customFormat="1" x14ac:dyDescent="0.25">
      <c r="G675" s="2"/>
    </row>
    <row r="676" spans="7:7" s="6" customFormat="1" x14ac:dyDescent="0.25">
      <c r="G676" s="2"/>
    </row>
    <row r="677" spans="7:7" s="6" customFormat="1" x14ac:dyDescent="0.25">
      <c r="G677" s="2"/>
    </row>
    <row r="678" spans="7:7" s="6" customFormat="1" x14ac:dyDescent="0.25">
      <c r="G678" s="2"/>
    </row>
    <row r="679" spans="7:7" s="6" customFormat="1" x14ac:dyDescent="0.25">
      <c r="G679" s="2"/>
    </row>
    <row r="680" spans="7:7" s="6" customFormat="1" x14ac:dyDescent="0.25">
      <c r="G680" s="2"/>
    </row>
    <row r="681" spans="7:7" s="6" customFormat="1" x14ac:dyDescent="0.25">
      <c r="G681" s="2"/>
    </row>
    <row r="682" spans="7:7" s="6" customFormat="1" x14ac:dyDescent="0.25">
      <c r="G682" s="2"/>
    </row>
    <row r="683" spans="7:7" s="6" customFormat="1" x14ac:dyDescent="0.25">
      <c r="G683" s="2"/>
    </row>
    <row r="684" spans="7:7" s="6" customFormat="1" x14ac:dyDescent="0.25">
      <c r="G684" s="2"/>
    </row>
    <row r="685" spans="7:7" s="6" customFormat="1" x14ac:dyDescent="0.25">
      <c r="G685" s="2"/>
    </row>
    <row r="686" spans="7:7" s="6" customFormat="1" x14ac:dyDescent="0.25">
      <c r="G686" s="2"/>
    </row>
    <row r="687" spans="7:7" s="6" customFormat="1" x14ac:dyDescent="0.25">
      <c r="G687" s="2"/>
    </row>
    <row r="688" spans="7:7" s="6" customFormat="1" x14ac:dyDescent="0.25">
      <c r="G688" s="2"/>
    </row>
    <row r="689" spans="7:7" s="6" customFormat="1" x14ac:dyDescent="0.25">
      <c r="G689" s="2"/>
    </row>
    <row r="690" spans="7:7" s="6" customFormat="1" x14ac:dyDescent="0.25">
      <c r="G690" s="2"/>
    </row>
    <row r="691" spans="7:7" s="6" customFormat="1" x14ac:dyDescent="0.25">
      <c r="G691" s="2"/>
    </row>
    <row r="692" spans="7:7" s="6" customFormat="1" x14ac:dyDescent="0.25">
      <c r="G692" s="2"/>
    </row>
    <row r="693" spans="7:7" s="6" customFormat="1" x14ac:dyDescent="0.25">
      <c r="G693" s="2"/>
    </row>
    <row r="694" spans="7:7" s="6" customFormat="1" x14ac:dyDescent="0.25">
      <c r="G694" s="2"/>
    </row>
    <row r="695" spans="7:7" s="6" customFormat="1" x14ac:dyDescent="0.25">
      <c r="G695" s="2"/>
    </row>
    <row r="696" spans="7:7" s="6" customFormat="1" x14ac:dyDescent="0.25">
      <c r="G696" s="2"/>
    </row>
    <row r="697" spans="7:7" s="6" customFormat="1" x14ac:dyDescent="0.25">
      <c r="G697" s="2"/>
    </row>
    <row r="698" spans="7:7" s="6" customFormat="1" x14ac:dyDescent="0.25">
      <c r="G698" s="2"/>
    </row>
    <row r="699" spans="7:7" s="6" customFormat="1" x14ac:dyDescent="0.25">
      <c r="G699" s="2"/>
    </row>
    <row r="700" spans="7:7" s="6" customFormat="1" x14ac:dyDescent="0.25">
      <c r="G700" s="2"/>
    </row>
    <row r="701" spans="7:7" s="6" customFormat="1" x14ac:dyDescent="0.25">
      <c r="G701" s="2"/>
    </row>
    <row r="702" spans="7:7" s="6" customFormat="1" x14ac:dyDescent="0.25">
      <c r="G702" s="2"/>
    </row>
    <row r="703" spans="7:7" s="6" customFormat="1" x14ac:dyDescent="0.25">
      <c r="G703" s="2"/>
    </row>
    <row r="704" spans="7:7" s="6" customFormat="1" x14ac:dyDescent="0.25">
      <c r="G704" s="2"/>
    </row>
    <row r="705" spans="7:7" s="6" customFormat="1" x14ac:dyDescent="0.25">
      <c r="G705" s="2"/>
    </row>
    <row r="706" spans="7:7" s="6" customFormat="1" x14ac:dyDescent="0.25">
      <c r="G706" s="2"/>
    </row>
    <row r="707" spans="7:7" s="6" customFormat="1" x14ac:dyDescent="0.25">
      <c r="G707" s="2"/>
    </row>
    <row r="708" spans="7:7" s="6" customFormat="1" x14ac:dyDescent="0.25">
      <c r="G708" s="2"/>
    </row>
    <row r="709" spans="7:7" s="6" customFormat="1" x14ac:dyDescent="0.25">
      <c r="G709" s="2"/>
    </row>
    <row r="710" spans="7:7" s="6" customFormat="1" x14ac:dyDescent="0.25">
      <c r="G710" s="2"/>
    </row>
    <row r="711" spans="7:7" s="6" customFormat="1" x14ac:dyDescent="0.25">
      <c r="G711" s="2"/>
    </row>
    <row r="712" spans="7:7" s="6" customFormat="1" x14ac:dyDescent="0.25">
      <c r="G712" s="2"/>
    </row>
    <row r="713" spans="7:7" s="6" customFormat="1" x14ac:dyDescent="0.25">
      <c r="G713" s="2"/>
    </row>
    <row r="714" spans="7:7" s="6" customFormat="1" x14ac:dyDescent="0.25">
      <c r="G714" s="2"/>
    </row>
    <row r="715" spans="7:7" s="6" customFormat="1" x14ac:dyDescent="0.25">
      <c r="G715" s="2"/>
    </row>
    <row r="716" spans="7:7" s="6" customFormat="1" x14ac:dyDescent="0.25">
      <c r="G716" s="2"/>
    </row>
    <row r="717" spans="7:7" s="6" customFormat="1" x14ac:dyDescent="0.25">
      <c r="G717" s="2"/>
    </row>
    <row r="718" spans="7:7" s="6" customFormat="1" x14ac:dyDescent="0.25">
      <c r="G718" s="2"/>
    </row>
    <row r="719" spans="7:7" s="6" customFormat="1" x14ac:dyDescent="0.25">
      <c r="G719" s="2"/>
    </row>
    <row r="720" spans="7:7" s="6" customFormat="1" x14ac:dyDescent="0.25">
      <c r="G720" s="2"/>
    </row>
    <row r="721" spans="7:7" s="6" customFormat="1" x14ac:dyDescent="0.25">
      <c r="G721" s="2"/>
    </row>
    <row r="722" spans="7:7" s="6" customFormat="1" x14ac:dyDescent="0.25">
      <c r="G722" s="2"/>
    </row>
    <row r="723" spans="7:7" s="6" customFormat="1" x14ac:dyDescent="0.25">
      <c r="G723" s="2"/>
    </row>
    <row r="724" spans="7:7" s="6" customFormat="1" x14ac:dyDescent="0.25">
      <c r="G724" s="2"/>
    </row>
    <row r="725" spans="7:7" s="6" customFormat="1" x14ac:dyDescent="0.25">
      <c r="G725" s="2"/>
    </row>
    <row r="726" spans="7:7" s="6" customFormat="1" x14ac:dyDescent="0.25">
      <c r="G726" s="2"/>
    </row>
    <row r="727" spans="7:7" s="6" customFormat="1" x14ac:dyDescent="0.25">
      <c r="G727" s="2"/>
    </row>
    <row r="728" spans="7:7" s="6" customFormat="1" x14ac:dyDescent="0.25">
      <c r="G728" s="2"/>
    </row>
    <row r="729" spans="7:7" s="6" customFormat="1" x14ac:dyDescent="0.25">
      <c r="G729" s="2"/>
    </row>
    <row r="730" spans="7:7" s="6" customFormat="1" x14ac:dyDescent="0.25">
      <c r="G730" s="2"/>
    </row>
    <row r="731" spans="7:7" s="6" customFormat="1" x14ac:dyDescent="0.25">
      <c r="G731" s="2"/>
    </row>
    <row r="732" spans="7:7" s="6" customFormat="1" x14ac:dyDescent="0.25">
      <c r="G732" s="2"/>
    </row>
    <row r="733" spans="7:7" s="6" customFormat="1" x14ac:dyDescent="0.25">
      <c r="G733" s="2"/>
    </row>
    <row r="734" spans="7:7" s="6" customFormat="1" x14ac:dyDescent="0.25">
      <c r="G734" s="2"/>
    </row>
    <row r="735" spans="7:7" s="6" customFormat="1" x14ac:dyDescent="0.25">
      <c r="G735" s="2"/>
    </row>
    <row r="736" spans="7:7" s="6" customFormat="1" x14ac:dyDescent="0.25">
      <c r="G736" s="2"/>
    </row>
    <row r="737" spans="7:7" s="6" customFormat="1" x14ac:dyDescent="0.25">
      <c r="G737" s="2"/>
    </row>
    <row r="738" spans="7:7" s="6" customFormat="1" x14ac:dyDescent="0.25">
      <c r="G738" s="2"/>
    </row>
    <row r="739" spans="7:7" s="6" customFormat="1" x14ac:dyDescent="0.25">
      <c r="G739" s="2"/>
    </row>
    <row r="740" spans="7:7" s="6" customFormat="1" x14ac:dyDescent="0.25">
      <c r="G740" s="2"/>
    </row>
    <row r="741" spans="7:7" s="6" customFormat="1" x14ac:dyDescent="0.25">
      <c r="G741" s="2"/>
    </row>
    <row r="742" spans="7:7" s="6" customFormat="1" x14ac:dyDescent="0.25">
      <c r="G742" s="2"/>
    </row>
    <row r="743" spans="7:7" s="6" customFormat="1" x14ac:dyDescent="0.25">
      <c r="G743" s="2"/>
    </row>
    <row r="744" spans="7:7" s="6" customFormat="1" x14ac:dyDescent="0.25">
      <c r="G744" s="2"/>
    </row>
    <row r="745" spans="7:7" s="6" customFormat="1" x14ac:dyDescent="0.25">
      <c r="G745" s="2"/>
    </row>
    <row r="746" spans="7:7" s="6" customFormat="1" x14ac:dyDescent="0.25">
      <c r="G746" s="2"/>
    </row>
    <row r="747" spans="7:7" s="6" customFormat="1" x14ac:dyDescent="0.25">
      <c r="G747" s="2"/>
    </row>
    <row r="748" spans="7:7" s="6" customFormat="1" x14ac:dyDescent="0.25">
      <c r="G748" s="2"/>
    </row>
    <row r="749" spans="7:7" s="6" customFormat="1" x14ac:dyDescent="0.25">
      <c r="G749" s="2"/>
    </row>
    <row r="750" spans="7:7" s="6" customFormat="1" x14ac:dyDescent="0.25">
      <c r="G750" s="2"/>
    </row>
    <row r="751" spans="7:7" s="6" customFormat="1" x14ac:dyDescent="0.25">
      <c r="G751" s="2"/>
    </row>
    <row r="752" spans="7:7" s="6" customFormat="1" x14ac:dyDescent="0.25">
      <c r="G752" s="2"/>
    </row>
    <row r="753" spans="7:7" s="6" customFormat="1" x14ac:dyDescent="0.25">
      <c r="G753" s="2"/>
    </row>
    <row r="754" spans="7:7" s="6" customFormat="1" x14ac:dyDescent="0.25">
      <c r="G754" s="2"/>
    </row>
    <row r="755" spans="7:7" s="6" customFormat="1" x14ac:dyDescent="0.25">
      <c r="G755" s="2"/>
    </row>
    <row r="756" spans="7:7" s="6" customFormat="1" x14ac:dyDescent="0.25">
      <c r="G756" s="2"/>
    </row>
    <row r="757" spans="7:7" s="6" customFormat="1" x14ac:dyDescent="0.25">
      <c r="G757" s="2"/>
    </row>
    <row r="758" spans="7:7" s="6" customFormat="1" x14ac:dyDescent="0.25">
      <c r="G758" s="2"/>
    </row>
    <row r="759" spans="7:7" s="6" customFormat="1" x14ac:dyDescent="0.25">
      <c r="G759" s="2"/>
    </row>
    <row r="760" spans="7:7" s="6" customFormat="1" x14ac:dyDescent="0.25">
      <c r="G760" s="2"/>
    </row>
    <row r="761" spans="7:7" s="6" customFormat="1" x14ac:dyDescent="0.25">
      <c r="G761" s="2"/>
    </row>
    <row r="762" spans="7:7" s="6" customFormat="1" x14ac:dyDescent="0.25">
      <c r="G762" s="2"/>
    </row>
    <row r="763" spans="7:7" s="6" customFormat="1" x14ac:dyDescent="0.25">
      <c r="G763" s="2"/>
    </row>
    <row r="764" spans="7:7" s="6" customFormat="1" x14ac:dyDescent="0.25">
      <c r="G764" s="2"/>
    </row>
    <row r="765" spans="7:7" s="6" customFormat="1" x14ac:dyDescent="0.25">
      <c r="G765" s="2"/>
    </row>
    <row r="766" spans="7:7" s="6" customFormat="1" x14ac:dyDescent="0.25">
      <c r="G766" s="2"/>
    </row>
    <row r="767" spans="7:7" s="6" customFormat="1" x14ac:dyDescent="0.25">
      <c r="G767" s="2"/>
    </row>
    <row r="768" spans="7:7" s="6" customFormat="1" x14ac:dyDescent="0.25">
      <c r="G768" s="2"/>
    </row>
    <row r="769" spans="7:7" s="6" customFormat="1" x14ac:dyDescent="0.25">
      <c r="G769" s="2"/>
    </row>
    <row r="770" spans="7:7" s="6" customFormat="1" x14ac:dyDescent="0.25">
      <c r="G770" s="2"/>
    </row>
    <row r="771" spans="7:7" s="6" customFormat="1" x14ac:dyDescent="0.25">
      <c r="G771" s="2"/>
    </row>
    <row r="772" spans="7:7" s="6" customFormat="1" x14ac:dyDescent="0.25">
      <c r="G772" s="2"/>
    </row>
    <row r="773" spans="7:7" s="6" customFormat="1" x14ac:dyDescent="0.25">
      <c r="G773" s="2"/>
    </row>
    <row r="774" spans="7:7" s="6" customFormat="1" x14ac:dyDescent="0.25">
      <c r="G774" s="2"/>
    </row>
    <row r="775" spans="7:7" s="6" customFormat="1" x14ac:dyDescent="0.25">
      <c r="G775" s="2"/>
    </row>
    <row r="776" spans="7:7" s="6" customFormat="1" x14ac:dyDescent="0.25">
      <c r="G776" s="2"/>
    </row>
    <row r="777" spans="7:7" s="6" customFormat="1" x14ac:dyDescent="0.25">
      <c r="G777" s="2"/>
    </row>
    <row r="778" spans="7:7" s="6" customFormat="1" x14ac:dyDescent="0.25">
      <c r="G778" s="2"/>
    </row>
    <row r="779" spans="7:7" s="6" customFormat="1" x14ac:dyDescent="0.25">
      <c r="G779" s="2"/>
    </row>
    <row r="780" spans="7:7" s="6" customFormat="1" x14ac:dyDescent="0.25">
      <c r="G780" s="2"/>
    </row>
    <row r="781" spans="7:7" s="6" customFormat="1" x14ac:dyDescent="0.25">
      <c r="G781" s="2"/>
    </row>
    <row r="782" spans="7:7" s="6" customFormat="1" x14ac:dyDescent="0.25">
      <c r="G782" s="2"/>
    </row>
    <row r="783" spans="7:7" s="6" customFormat="1" x14ac:dyDescent="0.25">
      <c r="G783" s="2"/>
    </row>
    <row r="784" spans="7:7" s="6" customFormat="1" x14ac:dyDescent="0.25">
      <c r="G784" s="2"/>
    </row>
    <row r="785" spans="7:7" s="6" customFormat="1" x14ac:dyDescent="0.25">
      <c r="G785" s="2"/>
    </row>
    <row r="786" spans="7:7" s="6" customFormat="1" x14ac:dyDescent="0.25">
      <c r="G786" s="2"/>
    </row>
    <row r="787" spans="7:7" s="6" customFormat="1" x14ac:dyDescent="0.25">
      <c r="G787" s="2"/>
    </row>
    <row r="788" spans="7:7" s="6" customFormat="1" x14ac:dyDescent="0.25">
      <c r="G788" s="2"/>
    </row>
    <row r="789" spans="7:7" s="6" customFormat="1" x14ac:dyDescent="0.25">
      <c r="G789" s="2"/>
    </row>
    <row r="790" spans="7:7" s="6" customFormat="1" x14ac:dyDescent="0.25">
      <c r="G790" s="2"/>
    </row>
    <row r="791" spans="7:7" s="6" customFormat="1" x14ac:dyDescent="0.25">
      <c r="G791" s="2"/>
    </row>
    <row r="792" spans="7:7" s="6" customFormat="1" x14ac:dyDescent="0.25">
      <c r="G792" s="2"/>
    </row>
    <row r="793" spans="7:7" s="6" customFormat="1" x14ac:dyDescent="0.25">
      <c r="G793" s="2"/>
    </row>
    <row r="794" spans="7:7" s="6" customFormat="1" x14ac:dyDescent="0.25">
      <c r="G794" s="2"/>
    </row>
    <row r="795" spans="7:7" s="6" customFormat="1" x14ac:dyDescent="0.25">
      <c r="G795" s="2"/>
    </row>
    <row r="796" spans="7:7" s="6" customFormat="1" x14ac:dyDescent="0.25">
      <c r="G796" s="2"/>
    </row>
    <row r="797" spans="7:7" s="6" customFormat="1" x14ac:dyDescent="0.25">
      <c r="G797" s="2"/>
    </row>
    <row r="798" spans="7:7" s="6" customFormat="1" x14ac:dyDescent="0.25">
      <c r="G798" s="2"/>
    </row>
    <row r="799" spans="7:7" s="6" customFormat="1" x14ac:dyDescent="0.25">
      <c r="G799" s="2"/>
    </row>
    <row r="800" spans="7:7" s="6" customFormat="1" x14ac:dyDescent="0.25">
      <c r="G800" s="2"/>
    </row>
    <row r="801" spans="7:7" s="6" customFormat="1" x14ac:dyDescent="0.25">
      <c r="G801" s="2"/>
    </row>
    <row r="802" spans="7:7" s="6" customFormat="1" x14ac:dyDescent="0.25">
      <c r="G802" s="2"/>
    </row>
    <row r="803" spans="7:7" s="6" customFormat="1" x14ac:dyDescent="0.25">
      <c r="G803" s="2"/>
    </row>
    <row r="804" spans="7:7" s="6" customFormat="1" x14ac:dyDescent="0.25">
      <c r="G804" s="2"/>
    </row>
    <row r="805" spans="7:7" s="6" customFormat="1" x14ac:dyDescent="0.25">
      <c r="G805" s="2"/>
    </row>
    <row r="806" spans="7:7" s="6" customFormat="1" x14ac:dyDescent="0.25">
      <c r="G806" s="2"/>
    </row>
    <row r="807" spans="7:7" s="6" customFormat="1" x14ac:dyDescent="0.25">
      <c r="G807" s="2"/>
    </row>
    <row r="808" spans="7:7" s="6" customFormat="1" x14ac:dyDescent="0.25">
      <c r="G808" s="2"/>
    </row>
    <row r="809" spans="7:7" s="6" customFormat="1" x14ac:dyDescent="0.25">
      <c r="G809" s="2"/>
    </row>
    <row r="810" spans="7:7" s="6" customFormat="1" x14ac:dyDescent="0.25">
      <c r="G810" s="2"/>
    </row>
    <row r="811" spans="7:7" s="6" customFormat="1" x14ac:dyDescent="0.25">
      <c r="G811" s="2"/>
    </row>
    <row r="812" spans="7:7" s="6" customFormat="1" x14ac:dyDescent="0.25">
      <c r="G812" s="2"/>
    </row>
    <row r="813" spans="7:7" s="6" customFormat="1" x14ac:dyDescent="0.25">
      <c r="G813" s="2"/>
    </row>
    <row r="814" spans="7:7" s="6" customFormat="1" x14ac:dyDescent="0.25">
      <c r="G814" s="2"/>
    </row>
    <row r="815" spans="7:7" s="6" customFormat="1" x14ac:dyDescent="0.25">
      <c r="G815" s="2"/>
    </row>
    <row r="816" spans="7:7" s="6" customFormat="1" x14ac:dyDescent="0.25">
      <c r="G816" s="2"/>
    </row>
    <row r="817" spans="7:7" s="6" customFormat="1" x14ac:dyDescent="0.25">
      <c r="G817" s="2"/>
    </row>
    <row r="818" spans="7:7" s="6" customFormat="1" x14ac:dyDescent="0.25">
      <c r="G818" s="2"/>
    </row>
    <row r="819" spans="7:7" s="6" customFormat="1" x14ac:dyDescent="0.25">
      <c r="G819" s="2"/>
    </row>
    <row r="820" spans="7:7" s="6" customFormat="1" x14ac:dyDescent="0.25">
      <c r="G820" s="2"/>
    </row>
    <row r="821" spans="7:7" s="6" customFormat="1" x14ac:dyDescent="0.25">
      <c r="G821" s="2"/>
    </row>
    <row r="822" spans="7:7" s="6" customFormat="1" x14ac:dyDescent="0.25">
      <c r="G822" s="2"/>
    </row>
    <row r="823" spans="7:7" s="6" customFormat="1" x14ac:dyDescent="0.25">
      <c r="G823" s="2"/>
    </row>
    <row r="824" spans="7:7" s="6" customFormat="1" x14ac:dyDescent="0.25">
      <c r="G824" s="2"/>
    </row>
    <row r="825" spans="7:7" s="6" customFormat="1" x14ac:dyDescent="0.25">
      <c r="G825" s="2"/>
    </row>
    <row r="826" spans="7:7" s="6" customFormat="1" x14ac:dyDescent="0.25">
      <c r="G826" s="2"/>
    </row>
    <row r="827" spans="7:7" s="6" customFormat="1" x14ac:dyDescent="0.25">
      <c r="G827" s="2"/>
    </row>
    <row r="828" spans="7:7" s="6" customFormat="1" x14ac:dyDescent="0.25">
      <c r="G828" s="2"/>
    </row>
    <row r="829" spans="7:7" s="6" customFormat="1" x14ac:dyDescent="0.25">
      <c r="G829" s="2"/>
    </row>
    <row r="830" spans="7:7" s="6" customFormat="1" x14ac:dyDescent="0.25">
      <c r="G830" s="2"/>
    </row>
    <row r="831" spans="7:7" s="6" customFormat="1" x14ac:dyDescent="0.25">
      <c r="G831" s="2"/>
    </row>
    <row r="832" spans="7:7" s="6" customFormat="1" x14ac:dyDescent="0.25">
      <c r="G832" s="2"/>
    </row>
    <row r="833" spans="7:7" s="6" customFormat="1" x14ac:dyDescent="0.25">
      <c r="G833" s="2"/>
    </row>
    <row r="834" spans="7:7" s="6" customFormat="1" x14ac:dyDescent="0.25">
      <c r="G834" s="2"/>
    </row>
    <row r="835" spans="7:7" s="6" customFormat="1" x14ac:dyDescent="0.25">
      <c r="G835" s="2"/>
    </row>
    <row r="836" spans="7:7" s="6" customFormat="1" x14ac:dyDescent="0.25">
      <c r="G836" s="2"/>
    </row>
    <row r="837" spans="7:7" s="6" customFormat="1" x14ac:dyDescent="0.25">
      <c r="G837" s="2"/>
    </row>
    <row r="838" spans="7:7" s="6" customFormat="1" x14ac:dyDescent="0.25">
      <c r="G838" s="2"/>
    </row>
    <row r="839" spans="7:7" s="6" customFormat="1" x14ac:dyDescent="0.25">
      <c r="G839" s="2"/>
    </row>
    <row r="840" spans="7:7" s="6" customFormat="1" x14ac:dyDescent="0.25">
      <c r="G840" s="2"/>
    </row>
    <row r="841" spans="7:7" s="6" customFormat="1" x14ac:dyDescent="0.25">
      <c r="G841" s="2"/>
    </row>
    <row r="842" spans="7:7" s="6" customFormat="1" x14ac:dyDescent="0.25">
      <c r="G842" s="2"/>
    </row>
    <row r="843" spans="7:7" s="6" customFormat="1" x14ac:dyDescent="0.25">
      <c r="G843" s="2"/>
    </row>
    <row r="844" spans="7:7" s="6" customFormat="1" x14ac:dyDescent="0.25">
      <c r="G844" s="2"/>
    </row>
    <row r="845" spans="7:7" s="6" customFormat="1" x14ac:dyDescent="0.25">
      <c r="G845" s="2"/>
    </row>
    <row r="846" spans="7:7" s="6" customFormat="1" x14ac:dyDescent="0.25">
      <c r="G846" s="2"/>
    </row>
    <row r="847" spans="7:7" s="6" customFormat="1" x14ac:dyDescent="0.25">
      <c r="G847" s="2"/>
    </row>
    <row r="848" spans="7:7" s="6" customFormat="1" x14ac:dyDescent="0.25">
      <c r="G848" s="2"/>
    </row>
    <row r="849" spans="7:7" s="6" customFormat="1" x14ac:dyDescent="0.25">
      <c r="G849" s="2"/>
    </row>
    <row r="850" spans="7:7" s="6" customFormat="1" x14ac:dyDescent="0.25">
      <c r="G850" s="2"/>
    </row>
    <row r="851" spans="7:7" s="6" customFormat="1" x14ac:dyDescent="0.25">
      <c r="G851" s="2"/>
    </row>
    <row r="852" spans="7:7" s="6" customFormat="1" x14ac:dyDescent="0.25">
      <c r="G852" s="2"/>
    </row>
    <row r="853" spans="7:7" s="6" customFormat="1" x14ac:dyDescent="0.25">
      <c r="G853" s="2"/>
    </row>
    <row r="854" spans="7:7" s="6" customFormat="1" x14ac:dyDescent="0.25">
      <c r="G854" s="2"/>
    </row>
    <row r="855" spans="7:7" s="6" customFormat="1" x14ac:dyDescent="0.25">
      <c r="G855" s="2"/>
    </row>
    <row r="856" spans="7:7" s="6" customFormat="1" x14ac:dyDescent="0.25">
      <c r="G856" s="2"/>
    </row>
    <row r="857" spans="7:7" s="6" customFormat="1" x14ac:dyDescent="0.25">
      <c r="G857" s="2"/>
    </row>
    <row r="858" spans="7:7" s="6" customFormat="1" x14ac:dyDescent="0.25">
      <c r="G858" s="2"/>
    </row>
    <row r="859" spans="7:7" s="6" customFormat="1" x14ac:dyDescent="0.25">
      <c r="G859" s="2"/>
    </row>
    <row r="860" spans="7:7" s="6" customFormat="1" x14ac:dyDescent="0.25">
      <c r="G860" s="2"/>
    </row>
    <row r="861" spans="7:7" s="6" customFormat="1" x14ac:dyDescent="0.25">
      <c r="G861" s="2"/>
    </row>
    <row r="862" spans="7:7" s="6" customFormat="1" x14ac:dyDescent="0.25">
      <c r="G862" s="2"/>
    </row>
    <row r="863" spans="7:7" s="6" customFormat="1" x14ac:dyDescent="0.25">
      <c r="G863" s="2"/>
    </row>
    <row r="864" spans="7:7" s="6" customFormat="1" x14ac:dyDescent="0.25">
      <c r="G864" s="2"/>
    </row>
    <row r="865" spans="7:7" s="6" customFormat="1" x14ac:dyDescent="0.25">
      <c r="G865" s="2"/>
    </row>
    <row r="866" spans="7:7" s="6" customFormat="1" x14ac:dyDescent="0.25">
      <c r="G866" s="2"/>
    </row>
    <row r="867" spans="7:7" s="6" customFormat="1" x14ac:dyDescent="0.25">
      <c r="G867" s="2"/>
    </row>
    <row r="868" spans="7:7" s="6" customFormat="1" x14ac:dyDescent="0.25">
      <c r="G868" s="2"/>
    </row>
    <row r="869" spans="7:7" s="6" customFormat="1" x14ac:dyDescent="0.25">
      <c r="G869" s="2"/>
    </row>
    <row r="870" spans="7:7" s="6" customFormat="1" x14ac:dyDescent="0.25">
      <c r="G870" s="2"/>
    </row>
    <row r="871" spans="7:7" s="6" customFormat="1" x14ac:dyDescent="0.25">
      <c r="G871" s="2"/>
    </row>
    <row r="872" spans="7:7" s="6" customFormat="1" x14ac:dyDescent="0.25">
      <c r="G872" s="2"/>
    </row>
    <row r="873" spans="7:7" s="6" customFormat="1" x14ac:dyDescent="0.25">
      <c r="G873" s="2"/>
    </row>
    <row r="874" spans="7:7" s="6" customFormat="1" x14ac:dyDescent="0.25">
      <c r="G874" s="2"/>
    </row>
    <row r="875" spans="7:7" s="6" customFormat="1" x14ac:dyDescent="0.25">
      <c r="G875" s="2"/>
    </row>
    <row r="876" spans="7:7" s="6" customFormat="1" x14ac:dyDescent="0.25">
      <c r="G876" s="2"/>
    </row>
    <row r="877" spans="7:7" s="6" customFormat="1" x14ac:dyDescent="0.25">
      <c r="G877" s="2"/>
    </row>
    <row r="878" spans="7:7" s="6" customFormat="1" x14ac:dyDescent="0.25">
      <c r="G878" s="2"/>
    </row>
    <row r="879" spans="7:7" s="6" customFormat="1" x14ac:dyDescent="0.25">
      <c r="G879" s="2"/>
    </row>
    <row r="880" spans="7:7" s="6" customFormat="1" x14ac:dyDescent="0.25">
      <c r="G880" s="2"/>
    </row>
    <row r="881" spans="7:7" s="6" customFormat="1" x14ac:dyDescent="0.25">
      <c r="G881" s="2"/>
    </row>
    <row r="882" spans="7:7" s="6" customFormat="1" x14ac:dyDescent="0.25">
      <c r="G882" s="2"/>
    </row>
    <row r="883" spans="7:7" s="6" customFormat="1" x14ac:dyDescent="0.25">
      <c r="G883" s="2"/>
    </row>
    <row r="884" spans="7:7" s="6" customFormat="1" x14ac:dyDescent="0.25">
      <c r="G884" s="2"/>
    </row>
    <row r="885" spans="7:7" s="6" customFormat="1" x14ac:dyDescent="0.25">
      <c r="G885" s="2"/>
    </row>
    <row r="886" spans="7:7" s="6" customFormat="1" x14ac:dyDescent="0.25">
      <c r="G886" s="2"/>
    </row>
    <row r="887" spans="7:7" s="6" customFormat="1" x14ac:dyDescent="0.25">
      <c r="G887" s="2"/>
    </row>
    <row r="888" spans="7:7" s="6" customFormat="1" x14ac:dyDescent="0.25">
      <c r="G888" s="2"/>
    </row>
    <row r="889" spans="7:7" s="6" customFormat="1" x14ac:dyDescent="0.25">
      <c r="G889" s="2"/>
    </row>
    <row r="890" spans="7:7" s="6" customFormat="1" x14ac:dyDescent="0.25">
      <c r="G890" s="2"/>
    </row>
    <row r="891" spans="7:7" s="6" customFormat="1" x14ac:dyDescent="0.25">
      <c r="G891" s="2"/>
    </row>
    <row r="892" spans="7:7" s="6" customFormat="1" x14ac:dyDescent="0.25">
      <c r="G892" s="2"/>
    </row>
    <row r="893" spans="7:7" s="6" customFormat="1" x14ac:dyDescent="0.25">
      <c r="G893" s="2"/>
    </row>
    <row r="894" spans="7:7" s="6" customFormat="1" x14ac:dyDescent="0.25">
      <c r="G894" s="2"/>
    </row>
    <row r="895" spans="7:7" s="6" customFormat="1" x14ac:dyDescent="0.25">
      <c r="G895" s="2"/>
    </row>
    <row r="896" spans="7:7" s="6" customFormat="1" x14ac:dyDescent="0.25">
      <c r="G896" s="2"/>
    </row>
    <row r="897" spans="7:7" s="6" customFormat="1" x14ac:dyDescent="0.25">
      <c r="G897" s="2"/>
    </row>
    <row r="898" spans="7:7" s="6" customFormat="1" x14ac:dyDescent="0.25">
      <c r="G898" s="2"/>
    </row>
    <row r="899" spans="7:7" s="6" customFormat="1" x14ac:dyDescent="0.25">
      <c r="G899" s="2"/>
    </row>
    <row r="900" spans="7:7" s="6" customFormat="1" x14ac:dyDescent="0.25">
      <c r="G900" s="2"/>
    </row>
    <row r="901" spans="7:7" s="6" customFormat="1" x14ac:dyDescent="0.25">
      <c r="G901" s="2"/>
    </row>
    <row r="902" spans="7:7" s="6" customFormat="1" x14ac:dyDescent="0.25">
      <c r="G902" s="2"/>
    </row>
    <row r="903" spans="7:7" s="6" customFormat="1" x14ac:dyDescent="0.25">
      <c r="G903" s="2"/>
    </row>
    <row r="904" spans="7:7" s="6" customFormat="1" x14ac:dyDescent="0.25">
      <c r="G904" s="2"/>
    </row>
    <row r="905" spans="7:7" s="6" customFormat="1" x14ac:dyDescent="0.25">
      <c r="G905" s="2"/>
    </row>
    <row r="906" spans="7:7" s="6" customFormat="1" x14ac:dyDescent="0.25">
      <c r="G906" s="2"/>
    </row>
    <row r="907" spans="7:7" s="6" customFormat="1" x14ac:dyDescent="0.25">
      <c r="G907" s="2"/>
    </row>
    <row r="908" spans="7:7" s="6" customFormat="1" x14ac:dyDescent="0.25">
      <c r="G908" s="2"/>
    </row>
    <row r="909" spans="7:7" s="6" customFormat="1" x14ac:dyDescent="0.25">
      <c r="G909" s="2"/>
    </row>
    <row r="910" spans="7:7" s="6" customFormat="1" x14ac:dyDescent="0.25">
      <c r="G910" s="2"/>
    </row>
    <row r="911" spans="7:7" s="6" customFormat="1" x14ac:dyDescent="0.25">
      <c r="G911" s="2"/>
    </row>
    <row r="912" spans="7:7" s="6" customFormat="1" x14ac:dyDescent="0.25">
      <c r="G912" s="2"/>
    </row>
    <row r="913" spans="7:7" s="6" customFormat="1" x14ac:dyDescent="0.25">
      <c r="G913" s="2"/>
    </row>
    <row r="914" spans="7:7" s="6" customFormat="1" x14ac:dyDescent="0.25">
      <c r="G914" s="2"/>
    </row>
    <row r="915" spans="7:7" s="6" customFormat="1" x14ac:dyDescent="0.25">
      <c r="G915" s="2"/>
    </row>
    <row r="916" spans="7:7" s="6" customFormat="1" x14ac:dyDescent="0.25">
      <c r="G916" s="2"/>
    </row>
    <row r="917" spans="7:7" s="6" customFormat="1" x14ac:dyDescent="0.25">
      <c r="G917" s="2"/>
    </row>
    <row r="918" spans="7:7" s="6" customFormat="1" x14ac:dyDescent="0.25">
      <c r="G918" s="2"/>
    </row>
    <row r="919" spans="7:7" s="6" customFormat="1" x14ac:dyDescent="0.25">
      <c r="G919" s="2"/>
    </row>
    <row r="920" spans="7:7" s="6" customFormat="1" x14ac:dyDescent="0.25">
      <c r="G920" s="2"/>
    </row>
    <row r="921" spans="7:7" s="6" customFormat="1" x14ac:dyDescent="0.25">
      <c r="G921" s="2"/>
    </row>
    <row r="922" spans="7:7" s="6" customFormat="1" x14ac:dyDescent="0.25">
      <c r="G922" s="2"/>
    </row>
    <row r="923" spans="7:7" s="6" customFormat="1" x14ac:dyDescent="0.25">
      <c r="G923" s="2"/>
    </row>
    <row r="924" spans="7:7" s="6" customFormat="1" x14ac:dyDescent="0.25">
      <c r="G924" s="2"/>
    </row>
    <row r="925" spans="7:7" s="6" customFormat="1" x14ac:dyDescent="0.25">
      <c r="G925" s="2"/>
    </row>
    <row r="926" spans="7:7" s="6" customFormat="1" x14ac:dyDescent="0.25">
      <c r="G926" s="2"/>
    </row>
    <row r="927" spans="7:7" s="6" customFormat="1" x14ac:dyDescent="0.25">
      <c r="G927" s="2"/>
    </row>
    <row r="928" spans="7:7" s="6" customFormat="1" x14ac:dyDescent="0.25">
      <c r="G928" s="2"/>
    </row>
    <row r="929" spans="7:7" s="6" customFormat="1" x14ac:dyDescent="0.25">
      <c r="G929" s="2"/>
    </row>
    <row r="930" spans="7:7" s="6" customFormat="1" x14ac:dyDescent="0.25">
      <c r="G930" s="2"/>
    </row>
    <row r="931" spans="7:7" s="6" customFormat="1" x14ac:dyDescent="0.25">
      <c r="G931" s="2"/>
    </row>
    <row r="932" spans="7:7" s="6" customFormat="1" x14ac:dyDescent="0.25">
      <c r="G932" s="2"/>
    </row>
    <row r="933" spans="7:7" s="6" customFormat="1" x14ac:dyDescent="0.25">
      <c r="G933" s="2"/>
    </row>
    <row r="934" spans="7:7" s="6" customFormat="1" x14ac:dyDescent="0.25">
      <c r="G934" s="2"/>
    </row>
    <row r="935" spans="7:7" s="6" customFormat="1" x14ac:dyDescent="0.25">
      <c r="G935" s="2"/>
    </row>
    <row r="936" spans="7:7" s="6" customFormat="1" x14ac:dyDescent="0.25">
      <c r="G936" s="2"/>
    </row>
    <row r="937" spans="7:7" s="6" customFormat="1" x14ac:dyDescent="0.25">
      <c r="G937" s="2"/>
    </row>
    <row r="938" spans="7:7" s="6" customFormat="1" x14ac:dyDescent="0.25">
      <c r="G938" s="2"/>
    </row>
    <row r="939" spans="7:7" s="6" customFormat="1" x14ac:dyDescent="0.25">
      <c r="G939" s="2"/>
    </row>
    <row r="940" spans="7:7" s="6" customFormat="1" x14ac:dyDescent="0.25">
      <c r="G940" s="2"/>
    </row>
    <row r="941" spans="7:7" s="6" customFormat="1" x14ac:dyDescent="0.25">
      <c r="G941" s="2"/>
    </row>
    <row r="942" spans="7:7" s="6" customFormat="1" x14ac:dyDescent="0.25">
      <c r="G942" s="2"/>
    </row>
    <row r="943" spans="7:7" s="6" customFormat="1" x14ac:dyDescent="0.25">
      <c r="G943" s="2"/>
    </row>
    <row r="944" spans="7:7" s="6" customFormat="1" x14ac:dyDescent="0.25">
      <c r="G944" s="2"/>
    </row>
    <row r="945" spans="7:7" s="6" customFormat="1" x14ac:dyDescent="0.25">
      <c r="G945" s="2"/>
    </row>
    <row r="946" spans="7:7" s="6" customFormat="1" x14ac:dyDescent="0.25">
      <c r="G946" s="2"/>
    </row>
    <row r="947" spans="7:7" s="6" customFormat="1" x14ac:dyDescent="0.25">
      <c r="G947" s="2"/>
    </row>
    <row r="948" spans="7:7" s="6" customFormat="1" x14ac:dyDescent="0.25">
      <c r="G948" s="2"/>
    </row>
    <row r="949" spans="7:7" s="6" customFormat="1" x14ac:dyDescent="0.25">
      <c r="G949" s="2"/>
    </row>
    <row r="950" spans="7:7" s="6" customFormat="1" x14ac:dyDescent="0.25">
      <c r="G950" s="2"/>
    </row>
    <row r="951" spans="7:7" s="6" customFormat="1" x14ac:dyDescent="0.25">
      <c r="G951" s="2"/>
    </row>
    <row r="952" spans="7:7" s="6" customFormat="1" x14ac:dyDescent="0.25">
      <c r="G952" s="2"/>
    </row>
    <row r="953" spans="7:7" s="6" customFormat="1" x14ac:dyDescent="0.25">
      <c r="G953" s="2"/>
    </row>
    <row r="954" spans="7:7" s="6" customFormat="1" x14ac:dyDescent="0.25">
      <c r="G954" s="2"/>
    </row>
    <row r="955" spans="7:7" s="6" customFormat="1" x14ac:dyDescent="0.25">
      <c r="G955" s="2"/>
    </row>
    <row r="956" spans="7:7" s="6" customFormat="1" x14ac:dyDescent="0.25">
      <c r="G956" s="2"/>
    </row>
    <row r="957" spans="7:7" s="6" customFormat="1" x14ac:dyDescent="0.25">
      <c r="G957" s="2"/>
    </row>
    <row r="958" spans="7:7" s="6" customFormat="1" x14ac:dyDescent="0.25">
      <c r="G958" s="2"/>
    </row>
    <row r="959" spans="7:7" s="6" customFormat="1" x14ac:dyDescent="0.25">
      <c r="G959" s="2"/>
    </row>
    <row r="960" spans="7:7" s="6" customFormat="1" x14ac:dyDescent="0.25">
      <c r="G960" s="2"/>
    </row>
    <row r="961" spans="7:7" s="6" customFormat="1" x14ac:dyDescent="0.25">
      <c r="G961" s="2"/>
    </row>
    <row r="962" spans="7:7" s="6" customFormat="1" x14ac:dyDescent="0.25">
      <c r="G962" s="2"/>
    </row>
    <row r="963" spans="7:7" s="6" customFormat="1" x14ac:dyDescent="0.25">
      <c r="G963" s="2"/>
    </row>
    <row r="964" spans="7:7" s="6" customFormat="1" x14ac:dyDescent="0.25">
      <c r="G964" s="2"/>
    </row>
    <row r="965" spans="7:7" s="6" customFormat="1" x14ac:dyDescent="0.25">
      <c r="G965" s="2"/>
    </row>
    <row r="966" spans="7:7" s="6" customFormat="1" x14ac:dyDescent="0.25">
      <c r="G966" s="2"/>
    </row>
    <row r="967" spans="7:7" s="6" customFormat="1" x14ac:dyDescent="0.25">
      <c r="G967" s="2"/>
    </row>
    <row r="968" spans="7:7" s="6" customFormat="1" x14ac:dyDescent="0.25">
      <c r="G968" s="2"/>
    </row>
    <row r="969" spans="7:7" s="6" customFormat="1" x14ac:dyDescent="0.25">
      <c r="G969" s="2"/>
    </row>
    <row r="970" spans="7:7" s="6" customFormat="1" x14ac:dyDescent="0.25">
      <c r="G970" s="2"/>
    </row>
    <row r="971" spans="7:7" s="6" customFormat="1" x14ac:dyDescent="0.25">
      <c r="G971" s="2"/>
    </row>
    <row r="972" spans="7:7" s="6" customFormat="1" x14ac:dyDescent="0.25">
      <c r="G972" s="2"/>
    </row>
    <row r="973" spans="7:7" s="6" customFormat="1" x14ac:dyDescent="0.25">
      <c r="G973" s="2"/>
    </row>
    <row r="974" spans="7:7" s="6" customFormat="1" x14ac:dyDescent="0.25">
      <c r="G974" s="2"/>
    </row>
    <row r="975" spans="7:7" s="6" customFormat="1" x14ac:dyDescent="0.25">
      <c r="G975" s="2"/>
    </row>
    <row r="976" spans="7:7" s="6" customFormat="1" x14ac:dyDescent="0.25">
      <c r="G976" s="2"/>
    </row>
    <row r="977" spans="7:7" s="6" customFormat="1" x14ac:dyDescent="0.25">
      <c r="G977" s="2"/>
    </row>
    <row r="978" spans="7:7" s="6" customFormat="1" x14ac:dyDescent="0.25">
      <c r="G978" s="2"/>
    </row>
    <row r="979" spans="7:7" s="6" customFormat="1" x14ac:dyDescent="0.25">
      <c r="G979" s="2"/>
    </row>
    <row r="980" spans="7:7" s="6" customFormat="1" x14ac:dyDescent="0.25">
      <c r="G980" s="2"/>
    </row>
    <row r="981" spans="7:7" s="6" customFormat="1" x14ac:dyDescent="0.25">
      <c r="G981" s="2"/>
    </row>
    <row r="982" spans="7:7" s="6" customFormat="1" x14ac:dyDescent="0.25">
      <c r="G982" s="2"/>
    </row>
    <row r="983" spans="7:7" s="6" customFormat="1" x14ac:dyDescent="0.25">
      <c r="G983" s="2"/>
    </row>
    <row r="984" spans="7:7" s="6" customFormat="1" x14ac:dyDescent="0.25">
      <c r="G984" s="2"/>
    </row>
    <row r="985" spans="7:7" s="6" customFormat="1" x14ac:dyDescent="0.25">
      <c r="G985" s="2"/>
    </row>
    <row r="986" spans="7:7" s="6" customFormat="1" x14ac:dyDescent="0.25">
      <c r="G986" s="2"/>
    </row>
    <row r="987" spans="7:7" s="6" customFormat="1" x14ac:dyDescent="0.25">
      <c r="G987" s="2"/>
    </row>
    <row r="988" spans="7:7" s="6" customFormat="1" x14ac:dyDescent="0.25">
      <c r="G988" s="2"/>
    </row>
    <row r="989" spans="7:7" s="6" customFormat="1" x14ac:dyDescent="0.25">
      <c r="G989" s="2"/>
    </row>
    <row r="990" spans="7:7" s="6" customFormat="1" x14ac:dyDescent="0.25">
      <c r="G990" s="2"/>
    </row>
    <row r="991" spans="7:7" s="6" customFormat="1" x14ac:dyDescent="0.25">
      <c r="G991" s="2"/>
    </row>
    <row r="992" spans="7:7" s="6" customFormat="1" x14ac:dyDescent="0.25">
      <c r="G992" s="2"/>
    </row>
    <row r="993" spans="7:7" s="6" customFormat="1" x14ac:dyDescent="0.25">
      <c r="G993" s="2"/>
    </row>
    <row r="994" spans="7:7" s="6" customFormat="1" x14ac:dyDescent="0.25">
      <c r="G994" s="2"/>
    </row>
    <row r="995" spans="7:7" s="6" customFormat="1" x14ac:dyDescent="0.25">
      <c r="G995" s="2"/>
    </row>
    <row r="996" spans="7:7" s="6" customFormat="1" x14ac:dyDescent="0.25">
      <c r="G996" s="2"/>
    </row>
    <row r="997" spans="7:7" s="6" customFormat="1" x14ac:dyDescent="0.25">
      <c r="G997" s="2"/>
    </row>
    <row r="998" spans="7:7" s="6" customFormat="1" x14ac:dyDescent="0.25">
      <c r="G998" s="2"/>
    </row>
    <row r="999" spans="7:7" s="6" customFormat="1" x14ac:dyDescent="0.25">
      <c r="G999" s="2"/>
    </row>
    <row r="1000" spans="7:7" s="6" customFormat="1" x14ac:dyDescent="0.25">
      <c r="G1000" s="2"/>
    </row>
    <row r="1001" spans="7:7" s="6" customFormat="1" x14ac:dyDescent="0.25">
      <c r="G1001" s="2"/>
    </row>
    <row r="1002" spans="7:7" s="6" customFormat="1" x14ac:dyDescent="0.25">
      <c r="G1002" s="2"/>
    </row>
    <row r="1003" spans="7:7" s="6" customFormat="1" x14ac:dyDescent="0.25">
      <c r="G1003" s="2"/>
    </row>
    <row r="1004" spans="7:7" s="6" customFormat="1" x14ac:dyDescent="0.25">
      <c r="G1004" s="2"/>
    </row>
    <row r="1005" spans="7:7" s="6" customFormat="1" x14ac:dyDescent="0.25">
      <c r="G1005" s="2"/>
    </row>
    <row r="1006" spans="7:7" s="6" customFormat="1" x14ac:dyDescent="0.25">
      <c r="G1006" s="2"/>
    </row>
    <row r="1007" spans="7:7" s="6" customFormat="1" x14ac:dyDescent="0.25">
      <c r="G1007" s="2"/>
    </row>
    <row r="1008" spans="7:7" s="6" customFormat="1" x14ac:dyDescent="0.25">
      <c r="G1008" s="2"/>
    </row>
    <row r="1009" spans="7:7" s="6" customFormat="1" x14ac:dyDescent="0.25">
      <c r="G1009" s="2"/>
    </row>
    <row r="1010" spans="7:7" s="6" customFormat="1" x14ac:dyDescent="0.25">
      <c r="G1010" s="2"/>
    </row>
    <row r="1011" spans="7:7" s="6" customFormat="1" x14ac:dyDescent="0.25">
      <c r="G1011" s="2"/>
    </row>
    <row r="1012" spans="7:7" s="6" customFormat="1" x14ac:dyDescent="0.25">
      <c r="G1012" s="2"/>
    </row>
    <row r="1013" spans="7:7" s="6" customFormat="1" x14ac:dyDescent="0.25">
      <c r="G1013" s="2"/>
    </row>
    <row r="1014" spans="7:7" s="6" customFormat="1" x14ac:dyDescent="0.25">
      <c r="G1014" s="2"/>
    </row>
    <row r="1015" spans="7:7" s="6" customFormat="1" x14ac:dyDescent="0.25">
      <c r="G1015" s="2"/>
    </row>
    <row r="1016" spans="7:7" s="6" customFormat="1" x14ac:dyDescent="0.25">
      <c r="G1016" s="2"/>
    </row>
    <row r="1017" spans="7:7" s="6" customFormat="1" x14ac:dyDescent="0.25">
      <c r="G1017" s="2"/>
    </row>
    <row r="1018" spans="7:7" s="6" customFormat="1" x14ac:dyDescent="0.25">
      <c r="G1018" s="2"/>
    </row>
    <row r="1019" spans="7:7" s="6" customFormat="1" x14ac:dyDescent="0.25">
      <c r="G1019" s="2"/>
    </row>
    <row r="1020" spans="7:7" s="6" customFormat="1" x14ac:dyDescent="0.25">
      <c r="G1020" s="2"/>
    </row>
    <row r="1021" spans="7:7" s="6" customFormat="1" x14ac:dyDescent="0.25">
      <c r="G1021" s="2"/>
    </row>
    <row r="1022" spans="7:7" s="6" customFormat="1" x14ac:dyDescent="0.25">
      <c r="G1022" s="2"/>
    </row>
    <row r="1023" spans="7:7" s="6" customFormat="1" x14ac:dyDescent="0.25">
      <c r="G1023" s="2"/>
    </row>
    <row r="1024" spans="7:7" s="6" customFormat="1" x14ac:dyDescent="0.25">
      <c r="G1024" s="2"/>
    </row>
    <row r="1025" spans="7:7" s="6" customFormat="1" x14ac:dyDescent="0.25">
      <c r="G1025" s="2"/>
    </row>
    <row r="1026" spans="7:7" s="6" customFormat="1" x14ac:dyDescent="0.25">
      <c r="G1026" s="2"/>
    </row>
    <row r="1027" spans="7:7" s="6" customFormat="1" x14ac:dyDescent="0.25">
      <c r="G1027" s="2"/>
    </row>
    <row r="1028" spans="7:7" s="6" customFormat="1" x14ac:dyDescent="0.25">
      <c r="G1028" s="2"/>
    </row>
    <row r="1029" spans="7:7" s="6" customFormat="1" x14ac:dyDescent="0.25">
      <c r="G1029" s="2"/>
    </row>
    <row r="1030" spans="7:7" s="6" customFormat="1" x14ac:dyDescent="0.25">
      <c r="G1030" s="2"/>
    </row>
    <row r="1031" spans="7:7" s="6" customFormat="1" x14ac:dyDescent="0.25">
      <c r="G1031" s="2"/>
    </row>
    <row r="1032" spans="7:7" s="6" customFormat="1" x14ac:dyDescent="0.25">
      <c r="G1032" s="2"/>
    </row>
    <row r="1033" spans="7:7" s="6" customFormat="1" x14ac:dyDescent="0.25">
      <c r="G1033" s="2"/>
    </row>
    <row r="1034" spans="7:7" s="6" customFormat="1" x14ac:dyDescent="0.25">
      <c r="G1034" s="2"/>
    </row>
    <row r="1035" spans="7:7" s="6" customFormat="1" x14ac:dyDescent="0.25">
      <c r="G1035" s="2"/>
    </row>
    <row r="1036" spans="7:7" s="6" customFormat="1" x14ac:dyDescent="0.25">
      <c r="G1036" s="2"/>
    </row>
    <row r="1037" spans="7:7" s="6" customFormat="1" x14ac:dyDescent="0.25">
      <c r="G1037" s="2"/>
    </row>
    <row r="1038" spans="7:7" s="6" customFormat="1" x14ac:dyDescent="0.25">
      <c r="G1038" s="2"/>
    </row>
    <row r="1039" spans="7:7" s="6" customFormat="1" x14ac:dyDescent="0.25">
      <c r="G1039" s="2"/>
    </row>
    <row r="1040" spans="7:7" s="6" customFormat="1" x14ac:dyDescent="0.25">
      <c r="G1040" s="2"/>
    </row>
    <row r="1041" spans="7:7" s="6" customFormat="1" x14ac:dyDescent="0.25">
      <c r="G1041" s="2"/>
    </row>
    <row r="1042" spans="7:7" s="6" customFormat="1" x14ac:dyDescent="0.25">
      <c r="G1042" s="2"/>
    </row>
    <row r="1043" spans="7:7" s="6" customFormat="1" x14ac:dyDescent="0.25">
      <c r="G1043" s="2"/>
    </row>
    <row r="1044" spans="7:7" s="6" customFormat="1" x14ac:dyDescent="0.25">
      <c r="G1044" s="2"/>
    </row>
    <row r="1045" spans="7:7" s="6" customFormat="1" x14ac:dyDescent="0.25">
      <c r="G1045" s="2"/>
    </row>
    <row r="1046" spans="7:7" s="6" customFormat="1" x14ac:dyDescent="0.25">
      <c r="G1046" s="2"/>
    </row>
    <row r="1047" spans="7:7" s="6" customFormat="1" x14ac:dyDescent="0.25">
      <c r="G1047" s="2"/>
    </row>
    <row r="1048" spans="7:7" s="6" customFormat="1" x14ac:dyDescent="0.25">
      <c r="G1048" s="2"/>
    </row>
    <row r="1049" spans="7:7" s="6" customFormat="1" x14ac:dyDescent="0.25">
      <c r="G1049" s="2"/>
    </row>
    <row r="1050" spans="7:7" s="6" customFormat="1" x14ac:dyDescent="0.25">
      <c r="G1050" s="2"/>
    </row>
    <row r="1051" spans="7:7" s="6" customFormat="1" x14ac:dyDescent="0.25">
      <c r="G1051" s="2"/>
    </row>
    <row r="1052" spans="7:7" s="6" customFormat="1" x14ac:dyDescent="0.25">
      <c r="G1052" s="2"/>
    </row>
    <row r="1053" spans="7:7" s="6" customFormat="1" x14ac:dyDescent="0.25">
      <c r="G1053" s="2"/>
    </row>
    <row r="1054" spans="7:7" s="6" customFormat="1" x14ac:dyDescent="0.25">
      <c r="G1054" s="2"/>
    </row>
    <row r="1055" spans="7:7" s="6" customFormat="1" x14ac:dyDescent="0.25">
      <c r="G1055" s="2"/>
    </row>
    <row r="1056" spans="7:7" s="6" customFormat="1" x14ac:dyDescent="0.25">
      <c r="G1056" s="2"/>
    </row>
    <row r="1057" spans="7:7" s="6" customFormat="1" x14ac:dyDescent="0.25">
      <c r="G1057" s="2"/>
    </row>
    <row r="1058" spans="7:7" s="6" customFormat="1" x14ac:dyDescent="0.25">
      <c r="G1058" s="2"/>
    </row>
    <row r="1059" spans="7:7" s="6" customFormat="1" x14ac:dyDescent="0.25">
      <c r="G1059" s="2"/>
    </row>
    <row r="1060" spans="7:7" s="6" customFormat="1" x14ac:dyDescent="0.25">
      <c r="G1060" s="2"/>
    </row>
    <row r="1061" spans="7:7" s="6" customFormat="1" x14ac:dyDescent="0.25">
      <c r="G1061" s="2"/>
    </row>
    <row r="1062" spans="7:7" s="6" customFormat="1" x14ac:dyDescent="0.25">
      <c r="G1062" s="2"/>
    </row>
    <row r="1063" spans="7:7" s="6" customFormat="1" x14ac:dyDescent="0.25">
      <c r="G1063" s="2"/>
    </row>
    <row r="1064" spans="7:7" s="6" customFormat="1" x14ac:dyDescent="0.25">
      <c r="G1064" s="2"/>
    </row>
    <row r="1065" spans="7:7" s="6" customFormat="1" x14ac:dyDescent="0.25">
      <c r="G1065" s="2"/>
    </row>
    <row r="1066" spans="7:7" s="6" customFormat="1" x14ac:dyDescent="0.25">
      <c r="G1066" s="2"/>
    </row>
    <row r="1067" spans="7:7" s="6" customFormat="1" x14ac:dyDescent="0.25">
      <c r="G1067" s="2"/>
    </row>
    <row r="1068" spans="7:7" s="6" customFormat="1" x14ac:dyDescent="0.25">
      <c r="G1068" s="2"/>
    </row>
    <row r="1069" spans="7:7" s="6" customFormat="1" x14ac:dyDescent="0.25">
      <c r="G1069" s="2"/>
    </row>
    <row r="1070" spans="7:7" s="6" customFormat="1" x14ac:dyDescent="0.25">
      <c r="G1070" s="2"/>
    </row>
    <row r="1071" spans="7:7" s="6" customFormat="1" x14ac:dyDescent="0.25">
      <c r="G1071" s="2"/>
    </row>
    <row r="1072" spans="7:7" s="6" customFormat="1" x14ac:dyDescent="0.25">
      <c r="G1072" s="2"/>
    </row>
    <row r="1073" spans="7:7" s="6" customFormat="1" x14ac:dyDescent="0.25">
      <c r="G1073" s="2"/>
    </row>
    <row r="1074" spans="7:7" s="6" customFormat="1" x14ac:dyDescent="0.25">
      <c r="G1074" s="2"/>
    </row>
    <row r="1075" spans="7:7" s="6" customFormat="1" x14ac:dyDescent="0.25">
      <c r="G1075" s="2"/>
    </row>
    <row r="1076" spans="7:7" s="6" customFormat="1" x14ac:dyDescent="0.25">
      <c r="G1076" s="2"/>
    </row>
    <row r="1077" spans="7:7" s="6" customFormat="1" x14ac:dyDescent="0.25">
      <c r="G1077" s="2"/>
    </row>
    <row r="1078" spans="7:7" s="6" customFormat="1" x14ac:dyDescent="0.25">
      <c r="G1078" s="2"/>
    </row>
    <row r="1079" spans="7:7" s="6" customFormat="1" x14ac:dyDescent="0.25">
      <c r="G1079" s="2"/>
    </row>
    <row r="1080" spans="7:7" s="6" customFormat="1" x14ac:dyDescent="0.25">
      <c r="G1080" s="2"/>
    </row>
    <row r="1081" spans="7:7" s="6" customFormat="1" x14ac:dyDescent="0.25">
      <c r="G1081" s="2"/>
    </row>
    <row r="1082" spans="7:7" s="6" customFormat="1" x14ac:dyDescent="0.25">
      <c r="G1082" s="2"/>
    </row>
    <row r="1083" spans="7:7" s="6" customFormat="1" x14ac:dyDescent="0.25">
      <c r="G1083" s="2"/>
    </row>
    <row r="1084" spans="7:7" s="6" customFormat="1" x14ac:dyDescent="0.25">
      <c r="G1084" s="2"/>
    </row>
    <row r="1085" spans="7:7" s="6" customFormat="1" x14ac:dyDescent="0.25">
      <c r="G1085" s="2"/>
    </row>
    <row r="1086" spans="7:7" s="6" customFormat="1" x14ac:dyDescent="0.25">
      <c r="G1086" s="2"/>
    </row>
    <row r="1087" spans="7:7" s="6" customFormat="1" x14ac:dyDescent="0.25">
      <c r="G1087" s="2"/>
    </row>
    <row r="1088" spans="7:7" s="6" customFormat="1" x14ac:dyDescent="0.25">
      <c r="G1088" s="2"/>
    </row>
    <row r="1089" spans="7:7" s="6" customFormat="1" x14ac:dyDescent="0.25">
      <c r="G1089" s="2"/>
    </row>
    <row r="1090" spans="7:7" s="6" customFormat="1" x14ac:dyDescent="0.25">
      <c r="G1090" s="2"/>
    </row>
    <row r="1091" spans="7:7" s="6" customFormat="1" x14ac:dyDescent="0.25">
      <c r="G1091" s="2"/>
    </row>
    <row r="1092" spans="7:7" s="6" customFormat="1" x14ac:dyDescent="0.25">
      <c r="G1092" s="2"/>
    </row>
    <row r="1093" spans="7:7" s="6" customFormat="1" x14ac:dyDescent="0.25">
      <c r="G1093" s="2"/>
    </row>
    <row r="1094" spans="7:7" s="6" customFormat="1" x14ac:dyDescent="0.25">
      <c r="G1094" s="2"/>
    </row>
    <row r="1095" spans="7:7" s="6" customFormat="1" x14ac:dyDescent="0.25">
      <c r="G1095" s="2"/>
    </row>
    <row r="1096" spans="7:7" s="6" customFormat="1" x14ac:dyDescent="0.25">
      <c r="G1096" s="2"/>
    </row>
    <row r="1097" spans="7:7" s="6" customFormat="1" x14ac:dyDescent="0.25">
      <c r="G1097" s="2"/>
    </row>
    <row r="1098" spans="7:7" s="6" customFormat="1" x14ac:dyDescent="0.25">
      <c r="G1098" s="2"/>
    </row>
    <row r="1099" spans="7:7" s="6" customFormat="1" x14ac:dyDescent="0.25">
      <c r="G1099" s="2"/>
    </row>
    <row r="1100" spans="7:7" s="6" customFormat="1" x14ac:dyDescent="0.25">
      <c r="G1100" s="2"/>
    </row>
    <row r="1101" spans="7:7" s="6" customFormat="1" x14ac:dyDescent="0.25">
      <c r="G1101" s="2"/>
    </row>
    <row r="1102" spans="7:7" s="6" customFormat="1" x14ac:dyDescent="0.25">
      <c r="G1102" s="2"/>
    </row>
    <row r="1103" spans="7:7" s="6" customFormat="1" x14ac:dyDescent="0.25">
      <c r="G1103" s="2"/>
    </row>
    <row r="1104" spans="7:7" s="6" customFormat="1" x14ac:dyDescent="0.25">
      <c r="G1104" s="2"/>
    </row>
    <row r="1105" spans="7:7" s="6" customFormat="1" x14ac:dyDescent="0.25">
      <c r="G1105" s="2"/>
    </row>
    <row r="1106" spans="7:7" s="6" customFormat="1" x14ac:dyDescent="0.25">
      <c r="G1106" s="2"/>
    </row>
    <row r="1107" spans="7:7" s="6" customFormat="1" x14ac:dyDescent="0.25">
      <c r="G1107" s="2"/>
    </row>
    <row r="1108" spans="7:7" s="6" customFormat="1" x14ac:dyDescent="0.25">
      <c r="G1108" s="2"/>
    </row>
    <row r="1109" spans="7:7" s="6" customFormat="1" x14ac:dyDescent="0.25">
      <c r="G1109" s="2"/>
    </row>
    <row r="1110" spans="7:7" s="6" customFormat="1" x14ac:dyDescent="0.25">
      <c r="G1110" s="2"/>
    </row>
    <row r="1111" spans="7:7" s="6" customFormat="1" x14ac:dyDescent="0.25">
      <c r="G1111" s="2"/>
    </row>
    <row r="1112" spans="7:7" s="6" customFormat="1" x14ac:dyDescent="0.25">
      <c r="G1112" s="2"/>
    </row>
    <row r="1113" spans="7:7" s="6" customFormat="1" x14ac:dyDescent="0.25">
      <c r="G1113" s="2"/>
    </row>
    <row r="1114" spans="7:7" s="6" customFormat="1" x14ac:dyDescent="0.25">
      <c r="G1114" s="2"/>
    </row>
    <row r="1115" spans="7:7" s="6" customFormat="1" x14ac:dyDescent="0.25">
      <c r="G1115" s="2"/>
    </row>
    <row r="1116" spans="7:7" s="6" customFormat="1" x14ac:dyDescent="0.25">
      <c r="G1116" s="2"/>
    </row>
    <row r="1117" spans="7:7" s="6" customFormat="1" x14ac:dyDescent="0.25">
      <c r="G1117" s="2"/>
    </row>
    <row r="1118" spans="7:7" s="6" customFormat="1" x14ac:dyDescent="0.25">
      <c r="G1118" s="2"/>
    </row>
    <row r="1119" spans="7:7" s="6" customFormat="1" x14ac:dyDescent="0.25">
      <c r="G1119" s="2"/>
    </row>
    <row r="1120" spans="7:7" s="6" customFormat="1" x14ac:dyDescent="0.25">
      <c r="G1120" s="2"/>
    </row>
    <row r="1121" spans="7:7" s="6" customFormat="1" x14ac:dyDescent="0.25">
      <c r="G1121" s="2"/>
    </row>
    <row r="1122" spans="7:7" s="6" customFormat="1" x14ac:dyDescent="0.25">
      <c r="G1122" s="2"/>
    </row>
    <row r="1123" spans="7:7" s="6" customFormat="1" x14ac:dyDescent="0.25">
      <c r="G1123" s="2"/>
    </row>
    <row r="1124" spans="7:7" s="6" customFormat="1" x14ac:dyDescent="0.25">
      <c r="G1124" s="2"/>
    </row>
    <row r="1125" spans="7:7" s="6" customFormat="1" x14ac:dyDescent="0.25">
      <c r="G1125" s="2"/>
    </row>
    <row r="1126" spans="7:7" s="6" customFormat="1" x14ac:dyDescent="0.25">
      <c r="G1126" s="2"/>
    </row>
    <row r="1127" spans="7:7" s="6" customFormat="1" x14ac:dyDescent="0.25">
      <c r="G1127" s="2"/>
    </row>
    <row r="1128" spans="7:7" s="6" customFormat="1" x14ac:dyDescent="0.25">
      <c r="G1128" s="2"/>
    </row>
    <row r="1129" spans="7:7" s="6" customFormat="1" x14ac:dyDescent="0.25">
      <c r="G1129" s="2"/>
    </row>
    <row r="1130" spans="7:7" s="6" customFormat="1" x14ac:dyDescent="0.25">
      <c r="G1130" s="2"/>
    </row>
    <row r="1131" spans="7:7" s="6" customFormat="1" x14ac:dyDescent="0.25">
      <c r="G1131" s="2"/>
    </row>
    <row r="1132" spans="7:7" s="6" customFormat="1" x14ac:dyDescent="0.25">
      <c r="G1132" s="2"/>
    </row>
    <row r="1133" spans="7:7" s="6" customFormat="1" x14ac:dyDescent="0.25">
      <c r="G1133" s="2"/>
    </row>
    <row r="1134" spans="7:7" s="6" customFormat="1" x14ac:dyDescent="0.25">
      <c r="G1134" s="2"/>
    </row>
    <row r="1135" spans="7:7" s="6" customFormat="1" x14ac:dyDescent="0.25">
      <c r="G1135" s="2"/>
    </row>
    <row r="1136" spans="7:7" s="6" customFormat="1" x14ac:dyDescent="0.25">
      <c r="G1136" s="2"/>
    </row>
    <row r="1137" spans="7:7" s="6" customFormat="1" x14ac:dyDescent="0.25">
      <c r="G1137" s="2"/>
    </row>
    <row r="1138" spans="7:7" s="6" customFormat="1" x14ac:dyDescent="0.25">
      <c r="G1138" s="2"/>
    </row>
    <row r="1139" spans="7:7" s="6" customFormat="1" x14ac:dyDescent="0.25">
      <c r="G1139" s="2"/>
    </row>
    <row r="1140" spans="7:7" s="6" customFormat="1" x14ac:dyDescent="0.25">
      <c r="G1140" s="2"/>
    </row>
    <row r="1141" spans="7:7" s="6" customFormat="1" x14ac:dyDescent="0.25">
      <c r="G1141" s="2"/>
    </row>
    <row r="1142" spans="7:7" s="6" customFormat="1" x14ac:dyDescent="0.25">
      <c r="G1142" s="2"/>
    </row>
    <row r="1143" spans="7:7" s="6" customFormat="1" x14ac:dyDescent="0.25">
      <c r="G1143" s="2"/>
    </row>
    <row r="1144" spans="7:7" s="6" customFormat="1" x14ac:dyDescent="0.25">
      <c r="G1144" s="2"/>
    </row>
    <row r="1145" spans="7:7" s="6" customFormat="1" x14ac:dyDescent="0.25">
      <c r="G1145" s="2"/>
    </row>
    <row r="1146" spans="7:7" s="6" customFormat="1" x14ac:dyDescent="0.25">
      <c r="G1146" s="2"/>
    </row>
    <row r="1147" spans="7:7" s="6" customFormat="1" x14ac:dyDescent="0.25">
      <c r="G1147" s="2"/>
    </row>
    <row r="1148" spans="7:7" s="6" customFormat="1" x14ac:dyDescent="0.25">
      <c r="G1148" s="2"/>
    </row>
    <row r="1149" spans="7:7" s="6" customFormat="1" x14ac:dyDescent="0.25">
      <c r="G1149" s="2"/>
    </row>
    <row r="1150" spans="7:7" s="6" customFormat="1" x14ac:dyDescent="0.25">
      <c r="G1150" s="2"/>
    </row>
    <row r="1151" spans="7:7" s="6" customFormat="1" x14ac:dyDescent="0.25">
      <c r="G1151" s="2"/>
    </row>
    <row r="1152" spans="7:7" s="6" customFormat="1" x14ac:dyDescent="0.25">
      <c r="G1152" s="2"/>
    </row>
    <row r="1153" spans="7:7" s="6" customFormat="1" x14ac:dyDescent="0.25">
      <c r="G1153" s="2"/>
    </row>
    <row r="1154" spans="7:7" s="6" customFormat="1" x14ac:dyDescent="0.25">
      <c r="G1154" s="2"/>
    </row>
    <row r="1155" spans="7:7" s="6" customFormat="1" x14ac:dyDescent="0.25">
      <c r="G1155" s="2"/>
    </row>
    <row r="1156" spans="7:7" s="6" customFormat="1" x14ac:dyDescent="0.25">
      <c r="G1156" s="2"/>
    </row>
    <row r="1157" spans="7:7" s="6" customFormat="1" x14ac:dyDescent="0.25">
      <c r="G1157" s="2"/>
    </row>
    <row r="1158" spans="7:7" s="6" customFormat="1" x14ac:dyDescent="0.25">
      <c r="G1158" s="2"/>
    </row>
    <row r="1159" spans="7:7" s="6" customFormat="1" x14ac:dyDescent="0.25">
      <c r="G1159" s="2"/>
    </row>
    <row r="1160" spans="7:7" s="6" customFormat="1" x14ac:dyDescent="0.25">
      <c r="G1160" s="2"/>
    </row>
    <row r="1161" spans="7:7" s="6" customFormat="1" x14ac:dyDescent="0.25">
      <c r="G1161" s="2"/>
    </row>
    <row r="1162" spans="7:7" s="6" customFormat="1" x14ac:dyDescent="0.25">
      <c r="G1162" s="2"/>
    </row>
    <row r="1163" spans="7:7" s="6" customFormat="1" x14ac:dyDescent="0.25">
      <c r="G1163" s="2"/>
    </row>
    <row r="1164" spans="7:7" s="6" customFormat="1" x14ac:dyDescent="0.25">
      <c r="G1164" s="2"/>
    </row>
    <row r="1165" spans="7:7" s="6" customFormat="1" x14ac:dyDescent="0.25">
      <c r="G1165" s="2"/>
    </row>
    <row r="1166" spans="7:7" s="6" customFormat="1" x14ac:dyDescent="0.25">
      <c r="G1166" s="2"/>
    </row>
    <row r="1167" spans="7:7" s="6" customFormat="1" x14ac:dyDescent="0.25">
      <c r="G1167" s="2"/>
    </row>
    <row r="1168" spans="7:7" s="6" customFormat="1" x14ac:dyDescent="0.25">
      <c r="G1168" s="2"/>
    </row>
    <row r="1169" spans="7:7" s="6" customFormat="1" x14ac:dyDescent="0.25">
      <c r="G1169" s="2"/>
    </row>
    <row r="1170" spans="7:7" s="6" customFormat="1" x14ac:dyDescent="0.25">
      <c r="G1170" s="2"/>
    </row>
    <row r="1171" spans="7:7" s="6" customFormat="1" x14ac:dyDescent="0.25">
      <c r="G1171" s="2"/>
    </row>
    <row r="1172" spans="7:7" s="6" customFormat="1" x14ac:dyDescent="0.25">
      <c r="G1172" s="2"/>
    </row>
    <row r="1173" spans="7:7" s="6" customFormat="1" x14ac:dyDescent="0.25">
      <c r="G1173" s="2"/>
    </row>
    <row r="1174" spans="7:7" s="6" customFormat="1" x14ac:dyDescent="0.25">
      <c r="G1174" s="2"/>
    </row>
    <row r="1175" spans="7:7" s="6" customFormat="1" x14ac:dyDescent="0.25">
      <c r="G1175" s="2"/>
    </row>
    <row r="1176" spans="7:7" s="6" customFormat="1" x14ac:dyDescent="0.25">
      <c r="G1176" s="2"/>
    </row>
    <row r="1177" spans="7:7" s="6" customFormat="1" x14ac:dyDescent="0.25">
      <c r="G1177" s="2"/>
    </row>
    <row r="1178" spans="7:7" s="6" customFormat="1" x14ac:dyDescent="0.25">
      <c r="G1178" s="2"/>
    </row>
    <row r="1179" spans="7:7" s="6" customFormat="1" x14ac:dyDescent="0.25">
      <c r="G1179" s="2"/>
    </row>
    <row r="1180" spans="7:7" s="6" customFormat="1" x14ac:dyDescent="0.25">
      <c r="G1180" s="2"/>
    </row>
    <row r="1181" spans="7:7" s="6" customFormat="1" x14ac:dyDescent="0.25">
      <c r="G1181" s="2"/>
    </row>
    <row r="1182" spans="7:7" s="6" customFormat="1" x14ac:dyDescent="0.25">
      <c r="G1182" s="2"/>
    </row>
    <row r="1183" spans="7:7" s="6" customFormat="1" x14ac:dyDescent="0.25">
      <c r="G1183" s="2"/>
    </row>
    <row r="1184" spans="7:7" s="6" customFormat="1" x14ac:dyDescent="0.25">
      <c r="G1184" s="2"/>
    </row>
    <row r="1185" spans="7:7" s="6" customFormat="1" x14ac:dyDescent="0.25">
      <c r="G1185" s="2"/>
    </row>
    <row r="1186" spans="7:7" s="6" customFormat="1" x14ac:dyDescent="0.25">
      <c r="G1186" s="2"/>
    </row>
    <row r="1187" spans="7:7" s="6" customFormat="1" x14ac:dyDescent="0.25">
      <c r="G1187" s="2"/>
    </row>
    <row r="1188" spans="7:7" s="6" customFormat="1" x14ac:dyDescent="0.25">
      <c r="G1188" s="2"/>
    </row>
    <row r="1189" spans="7:7" s="6" customFormat="1" x14ac:dyDescent="0.25">
      <c r="G1189" s="2"/>
    </row>
    <row r="1190" spans="7:7" s="6" customFormat="1" x14ac:dyDescent="0.25">
      <c r="G1190" s="2"/>
    </row>
    <row r="1191" spans="7:7" s="6" customFormat="1" x14ac:dyDescent="0.25">
      <c r="G1191" s="2"/>
    </row>
    <row r="1192" spans="7:7" s="6" customFormat="1" x14ac:dyDescent="0.25">
      <c r="G1192" s="2"/>
    </row>
    <row r="1193" spans="7:7" s="6" customFormat="1" x14ac:dyDescent="0.25">
      <c r="G1193" s="2"/>
    </row>
    <row r="1194" spans="7:7" s="6" customFormat="1" x14ac:dyDescent="0.25">
      <c r="G1194" s="2"/>
    </row>
    <row r="1195" spans="7:7" s="6" customFormat="1" x14ac:dyDescent="0.25">
      <c r="G1195" s="2"/>
    </row>
    <row r="1196" spans="7:7" s="6" customFormat="1" x14ac:dyDescent="0.25">
      <c r="G1196" s="2"/>
    </row>
    <row r="1197" spans="7:7" s="6" customFormat="1" x14ac:dyDescent="0.25">
      <c r="G1197" s="2"/>
    </row>
    <row r="1198" spans="7:7" s="6" customFormat="1" x14ac:dyDescent="0.25">
      <c r="G1198" s="2"/>
    </row>
    <row r="1199" spans="7:7" s="6" customFormat="1" x14ac:dyDescent="0.25">
      <c r="G1199" s="2"/>
    </row>
    <row r="1200" spans="7:7" s="6" customFormat="1" x14ac:dyDescent="0.25">
      <c r="G1200" s="2"/>
    </row>
    <row r="1201" spans="7:7" s="6" customFormat="1" x14ac:dyDescent="0.25">
      <c r="G1201" s="2"/>
    </row>
    <row r="1202" spans="7:7" s="6" customFormat="1" x14ac:dyDescent="0.25">
      <c r="G1202" s="2"/>
    </row>
    <row r="1203" spans="7:7" s="6" customFormat="1" x14ac:dyDescent="0.25">
      <c r="G1203" s="2"/>
    </row>
    <row r="1204" spans="7:7" s="6" customFormat="1" x14ac:dyDescent="0.25">
      <c r="G1204" s="2"/>
    </row>
    <row r="1205" spans="7:7" s="6" customFormat="1" x14ac:dyDescent="0.25">
      <c r="G1205" s="2"/>
    </row>
    <row r="1206" spans="7:7" s="6" customFormat="1" x14ac:dyDescent="0.25">
      <c r="G1206" s="2"/>
    </row>
    <row r="1207" spans="7:7" s="6" customFormat="1" x14ac:dyDescent="0.25">
      <c r="G1207" s="2"/>
    </row>
    <row r="1208" spans="7:7" s="6" customFormat="1" x14ac:dyDescent="0.25">
      <c r="G1208" s="2"/>
    </row>
    <row r="1209" spans="7:7" s="6" customFormat="1" x14ac:dyDescent="0.25">
      <c r="G1209" s="2"/>
    </row>
    <row r="1210" spans="7:7" s="6" customFormat="1" x14ac:dyDescent="0.25">
      <c r="G1210" s="2"/>
    </row>
    <row r="1211" spans="7:7" s="6" customFormat="1" x14ac:dyDescent="0.25">
      <c r="G1211" s="2"/>
    </row>
    <row r="1212" spans="7:7" s="6" customFormat="1" x14ac:dyDescent="0.25">
      <c r="G1212" s="2"/>
    </row>
    <row r="1213" spans="7:7" s="6" customFormat="1" x14ac:dyDescent="0.25">
      <c r="G1213" s="2"/>
    </row>
    <row r="1214" spans="7:7" s="6" customFormat="1" x14ac:dyDescent="0.25">
      <c r="G1214" s="2"/>
    </row>
    <row r="1215" spans="7:7" s="6" customFormat="1" x14ac:dyDescent="0.25">
      <c r="G1215" s="2"/>
    </row>
    <row r="1216" spans="7:7" s="6" customFormat="1" x14ac:dyDescent="0.25">
      <c r="G1216" s="2"/>
    </row>
    <row r="1217" spans="7:7" s="6" customFormat="1" x14ac:dyDescent="0.25">
      <c r="G1217" s="2"/>
    </row>
    <row r="1218" spans="7:7" s="6" customFormat="1" x14ac:dyDescent="0.25">
      <c r="G1218" s="2"/>
    </row>
    <row r="1219" spans="7:7" s="6" customFormat="1" x14ac:dyDescent="0.25">
      <c r="G1219" s="2"/>
    </row>
    <row r="1220" spans="7:7" s="6" customFormat="1" x14ac:dyDescent="0.25">
      <c r="G1220" s="2"/>
    </row>
    <row r="1221" spans="7:7" s="6" customFormat="1" x14ac:dyDescent="0.25">
      <c r="G1221" s="2"/>
    </row>
    <row r="1222" spans="7:7" s="6" customFormat="1" x14ac:dyDescent="0.25">
      <c r="G1222" s="2"/>
    </row>
    <row r="1223" spans="7:7" s="6" customFormat="1" x14ac:dyDescent="0.25">
      <c r="G1223" s="2"/>
    </row>
    <row r="1224" spans="7:7" s="6" customFormat="1" x14ac:dyDescent="0.25">
      <c r="G1224" s="2"/>
    </row>
    <row r="1225" spans="7:7" s="6" customFormat="1" x14ac:dyDescent="0.25">
      <c r="G1225" s="2"/>
    </row>
    <row r="1226" spans="7:7" s="6" customFormat="1" x14ac:dyDescent="0.25">
      <c r="G1226" s="2"/>
    </row>
    <row r="1227" spans="7:7" s="6" customFormat="1" x14ac:dyDescent="0.25">
      <c r="G1227" s="2"/>
    </row>
    <row r="1228" spans="7:7" s="6" customFormat="1" x14ac:dyDescent="0.25">
      <c r="G1228" s="2"/>
    </row>
    <row r="1229" spans="7:7" s="6" customFormat="1" x14ac:dyDescent="0.25">
      <c r="G1229" s="2"/>
    </row>
    <row r="1230" spans="7:7" s="6" customFormat="1" x14ac:dyDescent="0.25">
      <c r="G1230" s="2"/>
    </row>
    <row r="1231" spans="7:7" s="6" customFormat="1" x14ac:dyDescent="0.25">
      <c r="G1231" s="2"/>
    </row>
    <row r="1232" spans="7:7" s="6" customFormat="1" x14ac:dyDescent="0.25">
      <c r="G1232" s="2"/>
    </row>
    <row r="1233" spans="7:7" s="6" customFormat="1" x14ac:dyDescent="0.25">
      <c r="G1233" s="2"/>
    </row>
    <row r="1234" spans="7:7" s="6" customFormat="1" x14ac:dyDescent="0.25">
      <c r="G1234" s="2"/>
    </row>
    <row r="1235" spans="7:7" s="6" customFormat="1" x14ac:dyDescent="0.25">
      <c r="G1235" s="2"/>
    </row>
    <row r="1236" spans="7:7" s="6" customFormat="1" x14ac:dyDescent="0.25">
      <c r="G1236" s="2"/>
    </row>
    <row r="1237" spans="7:7" s="6" customFormat="1" x14ac:dyDescent="0.25">
      <c r="G1237" s="2"/>
    </row>
    <row r="1238" spans="7:7" s="6" customFormat="1" x14ac:dyDescent="0.25">
      <c r="G1238" s="2"/>
    </row>
    <row r="1239" spans="7:7" s="6" customFormat="1" x14ac:dyDescent="0.25">
      <c r="G1239" s="2"/>
    </row>
    <row r="1240" spans="7:7" s="6" customFormat="1" x14ac:dyDescent="0.25">
      <c r="G1240" s="2"/>
    </row>
    <row r="1241" spans="7:7" s="6" customFormat="1" x14ac:dyDescent="0.25">
      <c r="G1241" s="2"/>
    </row>
    <row r="1242" spans="7:7" s="6" customFormat="1" x14ac:dyDescent="0.25">
      <c r="G1242" s="2"/>
    </row>
    <row r="1243" spans="7:7" s="6" customFormat="1" x14ac:dyDescent="0.25">
      <c r="G1243" s="2"/>
    </row>
    <row r="1244" spans="7:7" s="6" customFormat="1" x14ac:dyDescent="0.25">
      <c r="G1244" s="2"/>
    </row>
    <row r="1245" spans="7:7" s="6" customFormat="1" x14ac:dyDescent="0.25">
      <c r="G1245" s="2"/>
    </row>
    <row r="1246" spans="7:7" s="6" customFormat="1" x14ac:dyDescent="0.25">
      <c r="G1246" s="2"/>
    </row>
    <row r="1247" spans="7:7" s="6" customFormat="1" x14ac:dyDescent="0.25">
      <c r="G1247" s="2"/>
    </row>
    <row r="1248" spans="7:7" s="6" customFormat="1" x14ac:dyDescent="0.25">
      <c r="G1248" s="2"/>
    </row>
    <row r="1249" spans="7:7" s="6" customFormat="1" x14ac:dyDescent="0.25">
      <c r="G1249" s="2"/>
    </row>
    <row r="1250" spans="7:7" s="6" customFormat="1" x14ac:dyDescent="0.25">
      <c r="G1250" s="2"/>
    </row>
    <row r="1251" spans="7:7" s="6" customFormat="1" x14ac:dyDescent="0.25">
      <c r="G1251" s="2"/>
    </row>
    <row r="1252" spans="7:7" s="6" customFormat="1" x14ac:dyDescent="0.25">
      <c r="G1252" s="2"/>
    </row>
    <row r="1253" spans="7:7" s="6" customFormat="1" x14ac:dyDescent="0.25">
      <c r="G1253" s="2"/>
    </row>
    <row r="1254" spans="7:7" s="6" customFormat="1" x14ac:dyDescent="0.25">
      <c r="G1254" s="2"/>
    </row>
    <row r="1255" spans="7:7" s="6" customFormat="1" x14ac:dyDescent="0.25">
      <c r="G1255" s="2"/>
    </row>
    <row r="1256" spans="7:7" s="6" customFormat="1" x14ac:dyDescent="0.25">
      <c r="G1256" s="2"/>
    </row>
    <row r="1257" spans="7:7" s="6" customFormat="1" x14ac:dyDescent="0.25">
      <c r="G1257" s="2"/>
    </row>
    <row r="1258" spans="7:7" s="6" customFormat="1" x14ac:dyDescent="0.25">
      <c r="G1258" s="2"/>
    </row>
    <row r="1259" spans="7:7" s="6" customFormat="1" x14ac:dyDescent="0.25">
      <c r="G1259" s="2"/>
    </row>
    <row r="1260" spans="7:7" s="6" customFormat="1" x14ac:dyDescent="0.25">
      <c r="G1260" s="2"/>
    </row>
    <row r="1261" spans="7:7" s="6" customFormat="1" x14ac:dyDescent="0.25">
      <c r="G1261" s="2"/>
    </row>
    <row r="1262" spans="7:7" s="6" customFormat="1" x14ac:dyDescent="0.25">
      <c r="G1262" s="2"/>
    </row>
    <row r="1263" spans="7:7" s="6" customFormat="1" x14ac:dyDescent="0.25">
      <c r="G1263" s="2"/>
    </row>
    <row r="1264" spans="7:7" s="6" customFormat="1" x14ac:dyDescent="0.25">
      <c r="G1264" s="2"/>
    </row>
    <row r="1265" spans="7:7" s="6" customFormat="1" x14ac:dyDescent="0.25">
      <c r="G1265" s="2"/>
    </row>
    <row r="1266" spans="7:7" s="6" customFormat="1" x14ac:dyDescent="0.25">
      <c r="G1266" s="2"/>
    </row>
    <row r="1267" spans="7:7" s="6" customFormat="1" x14ac:dyDescent="0.25">
      <c r="G1267" s="2"/>
    </row>
    <row r="1268" spans="7:7" s="6" customFormat="1" x14ac:dyDescent="0.25">
      <c r="G1268" s="2"/>
    </row>
    <row r="1269" spans="7:7" s="6" customFormat="1" x14ac:dyDescent="0.25">
      <c r="G1269" s="2"/>
    </row>
    <row r="1270" spans="7:7" s="6" customFormat="1" x14ac:dyDescent="0.25">
      <c r="G1270" s="2"/>
    </row>
    <row r="1271" spans="7:7" s="6" customFormat="1" x14ac:dyDescent="0.25">
      <c r="G1271" s="2"/>
    </row>
    <row r="1272" spans="7:7" s="6" customFormat="1" x14ac:dyDescent="0.25">
      <c r="G1272" s="2"/>
    </row>
    <row r="1273" spans="7:7" s="6" customFormat="1" x14ac:dyDescent="0.25">
      <c r="G1273" s="2"/>
    </row>
    <row r="1274" spans="7:7" s="6" customFormat="1" x14ac:dyDescent="0.25">
      <c r="G1274" s="2"/>
    </row>
    <row r="1275" spans="7:7" s="6" customFormat="1" x14ac:dyDescent="0.25">
      <c r="G1275" s="2"/>
    </row>
    <row r="1276" spans="7:7" s="6" customFormat="1" x14ac:dyDescent="0.25">
      <c r="G1276" s="2"/>
    </row>
    <row r="1277" spans="7:7" s="6" customFormat="1" x14ac:dyDescent="0.25">
      <c r="G1277" s="2"/>
    </row>
    <row r="1278" spans="7:7" s="6" customFormat="1" x14ac:dyDescent="0.25">
      <c r="G1278" s="2"/>
    </row>
    <row r="1279" spans="7:7" s="6" customFormat="1" x14ac:dyDescent="0.25">
      <c r="G1279" s="2"/>
    </row>
    <row r="1280" spans="7:7" s="6" customFormat="1" x14ac:dyDescent="0.25">
      <c r="G1280" s="2"/>
    </row>
    <row r="1281" spans="7:7" s="6" customFormat="1" x14ac:dyDescent="0.25">
      <c r="G1281" s="2"/>
    </row>
    <row r="1282" spans="7:7" s="6" customFormat="1" x14ac:dyDescent="0.25">
      <c r="G1282" s="2"/>
    </row>
    <row r="1283" spans="7:7" s="6" customFormat="1" x14ac:dyDescent="0.25">
      <c r="G1283" s="2"/>
    </row>
    <row r="1284" spans="7:7" s="6" customFormat="1" x14ac:dyDescent="0.25">
      <c r="G1284" s="2"/>
    </row>
    <row r="1285" spans="7:7" s="6" customFormat="1" x14ac:dyDescent="0.25">
      <c r="G1285" s="2"/>
    </row>
    <row r="1286" spans="7:7" s="6" customFormat="1" x14ac:dyDescent="0.25">
      <c r="G1286" s="2"/>
    </row>
    <row r="1287" spans="7:7" s="6" customFormat="1" x14ac:dyDescent="0.25">
      <c r="G1287" s="2"/>
    </row>
    <row r="1288" spans="7:7" s="6" customFormat="1" x14ac:dyDescent="0.25">
      <c r="G1288" s="2"/>
    </row>
    <row r="1289" spans="7:7" s="6" customFormat="1" x14ac:dyDescent="0.25">
      <c r="G1289" s="2"/>
    </row>
    <row r="1290" spans="7:7" s="6" customFormat="1" x14ac:dyDescent="0.25">
      <c r="G1290" s="2"/>
    </row>
    <row r="1291" spans="7:7" s="6" customFormat="1" x14ac:dyDescent="0.25">
      <c r="G1291" s="2"/>
    </row>
    <row r="1292" spans="7:7" s="6" customFormat="1" x14ac:dyDescent="0.25">
      <c r="G1292" s="2"/>
    </row>
    <row r="1293" spans="7:7" s="6" customFormat="1" x14ac:dyDescent="0.25">
      <c r="G1293" s="2"/>
    </row>
    <row r="1294" spans="7:7" s="6" customFormat="1" x14ac:dyDescent="0.25">
      <c r="G1294" s="2"/>
    </row>
    <row r="1295" spans="7:7" s="6" customFormat="1" x14ac:dyDescent="0.25">
      <c r="G1295" s="2"/>
    </row>
    <row r="1296" spans="7:7" s="6" customFormat="1" x14ac:dyDescent="0.25">
      <c r="G1296" s="2"/>
    </row>
    <row r="1297" spans="7:7" s="6" customFormat="1" x14ac:dyDescent="0.25">
      <c r="G1297" s="2"/>
    </row>
    <row r="1298" spans="7:7" s="6" customFormat="1" x14ac:dyDescent="0.25">
      <c r="G1298" s="2"/>
    </row>
    <row r="1299" spans="7:7" s="6" customFormat="1" x14ac:dyDescent="0.25">
      <c r="G1299" s="2"/>
    </row>
    <row r="1300" spans="7:7" s="6" customFormat="1" x14ac:dyDescent="0.25">
      <c r="G1300" s="2"/>
    </row>
    <row r="1301" spans="7:7" s="6" customFormat="1" x14ac:dyDescent="0.25">
      <c r="G1301" s="2"/>
    </row>
    <row r="1302" spans="7:7" s="6" customFormat="1" x14ac:dyDescent="0.25">
      <c r="G1302" s="2"/>
    </row>
    <row r="1303" spans="7:7" s="6" customFormat="1" x14ac:dyDescent="0.25">
      <c r="G1303" s="2"/>
    </row>
    <row r="1304" spans="7:7" s="6" customFormat="1" x14ac:dyDescent="0.25">
      <c r="G1304" s="2"/>
    </row>
    <row r="1305" spans="7:7" s="6" customFormat="1" x14ac:dyDescent="0.25">
      <c r="G1305" s="2"/>
    </row>
    <row r="1306" spans="7:7" s="6" customFormat="1" x14ac:dyDescent="0.25">
      <c r="G1306" s="2"/>
    </row>
    <row r="1307" spans="7:7" s="6" customFormat="1" x14ac:dyDescent="0.25">
      <c r="G1307" s="2"/>
    </row>
    <row r="1308" spans="7:7" s="6" customFormat="1" x14ac:dyDescent="0.25">
      <c r="G1308" s="2"/>
    </row>
    <row r="1309" spans="7:7" s="6" customFormat="1" x14ac:dyDescent="0.25">
      <c r="G1309" s="2"/>
    </row>
    <row r="1310" spans="7:7" s="6" customFormat="1" x14ac:dyDescent="0.25">
      <c r="G1310" s="2"/>
    </row>
    <row r="1311" spans="7:7" s="6" customFormat="1" x14ac:dyDescent="0.25">
      <c r="G1311" s="2"/>
    </row>
    <row r="1312" spans="7:7" s="6" customFormat="1" x14ac:dyDescent="0.25">
      <c r="G1312" s="2"/>
    </row>
    <row r="1313" spans="7:7" s="6" customFormat="1" x14ac:dyDescent="0.25">
      <c r="G1313" s="2"/>
    </row>
    <row r="1314" spans="7:7" s="6" customFormat="1" x14ac:dyDescent="0.25">
      <c r="G1314" s="2"/>
    </row>
    <row r="1315" spans="7:7" s="6" customFormat="1" x14ac:dyDescent="0.25">
      <c r="G1315" s="2"/>
    </row>
    <row r="1316" spans="7:7" s="6" customFormat="1" x14ac:dyDescent="0.25">
      <c r="G1316" s="2"/>
    </row>
    <row r="1317" spans="7:7" s="6" customFormat="1" x14ac:dyDescent="0.25">
      <c r="G1317" s="2"/>
    </row>
    <row r="1318" spans="7:7" s="6" customFormat="1" x14ac:dyDescent="0.25">
      <c r="G1318" s="2"/>
    </row>
    <row r="1319" spans="7:7" s="6" customFormat="1" x14ac:dyDescent="0.25">
      <c r="G1319" s="2"/>
    </row>
    <row r="1320" spans="7:7" s="6" customFormat="1" x14ac:dyDescent="0.25">
      <c r="G1320" s="2"/>
    </row>
    <row r="1321" spans="7:7" s="6" customFormat="1" x14ac:dyDescent="0.25">
      <c r="G1321" s="2"/>
    </row>
    <row r="1322" spans="7:7" s="6" customFormat="1" x14ac:dyDescent="0.25">
      <c r="G1322" s="2"/>
    </row>
    <row r="1323" spans="7:7" s="6" customFormat="1" x14ac:dyDescent="0.25">
      <c r="G1323" s="2"/>
    </row>
    <row r="1324" spans="7:7" s="6" customFormat="1" x14ac:dyDescent="0.25">
      <c r="G1324" s="2"/>
    </row>
    <row r="1325" spans="7:7" s="6" customFormat="1" x14ac:dyDescent="0.25">
      <c r="G1325" s="2"/>
    </row>
    <row r="1326" spans="7:7" s="6" customFormat="1" x14ac:dyDescent="0.25">
      <c r="G1326" s="2"/>
    </row>
    <row r="1327" spans="7:7" s="6" customFormat="1" x14ac:dyDescent="0.25">
      <c r="G1327" s="2"/>
    </row>
    <row r="1328" spans="7:7" s="6" customFormat="1" x14ac:dyDescent="0.25">
      <c r="G1328" s="2"/>
    </row>
    <row r="1329" spans="7:7" s="6" customFormat="1" x14ac:dyDescent="0.25">
      <c r="G1329" s="2"/>
    </row>
    <row r="1330" spans="7:7" s="6" customFormat="1" x14ac:dyDescent="0.25">
      <c r="G1330" s="2"/>
    </row>
    <row r="1331" spans="7:7" s="6" customFormat="1" x14ac:dyDescent="0.25">
      <c r="G1331" s="2"/>
    </row>
    <row r="1332" spans="7:7" s="6" customFormat="1" x14ac:dyDescent="0.25">
      <c r="G1332" s="2"/>
    </row>
    <row r="1333" spans="7:7" s="6" customFormat="1" x14ac:dyDescent="0.25">
      <c r="G1333" s="2"/>
    </row>
    <row r="1334" spans="7:7" s="6" customFormat="1" x14ac:dyDescent="0.25">
      <c r="G1334" s="2"/>
    </row>
    <row r="1335" spans="7:7" s="6" customFormat="1" x14ac:dyDescent="0.25">
      <c r="G1335" s="2"/>
    </row>
    <row r="1336" spans="7:7" s="6" customFormat="1" x14ac:dyDescent="0.25">
      <c r="G1336" s="2"/>
    </row>
    <row r="1337" spans="7:7" s="6" customFormat="1" x14ac:dyDescent="0.25">
      <c r="G1337" s="2"/>
    </row>
    <row r="1338" spans="7:7" s="6" customFormat="1" x14ac:dyDescent="0.25">
      <c r="G1338" s="2"/>
    </row>
    <row r="1339" spans="7:7" s="6" customFormat="1" x14ac:dyDescent="0.25">
      <c r="G1339" s="2"/>
    </row>
    <row r="1340" spans="7:7" s="6" customFormat="1" x14ac:dyDescent="0.25">
      <c r="G1340" s="2"/>
    </row>
    <row r="1341" spans="7:7" s="6" customFormat="1" x14ac:dyDescent="0.25">
      <c r="G1341" s="2"/>
    </row>
    <row r="1342" spans="7:7" s="6" customFormat="1" x14ac:dyDescent="0.25">
      <c r="G1342" s="2"/>
    </row>
    <row r="1343" spans="7:7" s="6" customFormat="1" x14ac:dyDescent="0.25">
      <c r="G1343" s="2"/>
    </row>
    <row r="1344" spans="7:7" s="6" customFormat="1" x14ac:dyDescent="0.25">
      <c r="G1344" s="2"/>
    </row>
    <row r="1345" spans="7:7" s="6" customFormat="1" x14ac:dyDescent="0.25">
      <c r="G1345" s="2"/>
    </row>
    <row r="1346" spans="7:7" s="6" customFormat="1" x14ac:dyDescent="0.25">
      <c r="G1346" s="2"/>
    </row>
    <row r="1347" spans="7:7" s="6" customFormat="1" x14ac:dyDescent="0.25">
      <c r="G1347" s="2"/>
    </row>
    <row r="1348" spans="7:7" s="6" customFormat="1" x14ac:dyDescent="0.25">
      <c r="G1348" s="2"/>
    </row>
    <row r="1349" spans="7:7" s="6" customFormat="1" x14ac:dyDescent="0.25">
      <c r="G1349" s="2"/>
    </row>
    <row r="1350" spans="7:7" s="6" customFormat="1" x14ac:dyDescent="0.25">
      <c r="G1350" s="2"/>
    </row>
    <row r="1351" spans="7:7" s="6" customFormat="1" x14ac:dyDescent="0.25">
      <c r="G1351" s="2"/>
    </row>
    <row r="1352" spans="7:7" s="6" customFormat="1" x14ac:dyDescent="0.25">
      <c r="G1352" s="2"/>
    </row>
    <row r="1353" spans="7:7" s="6" customFormat="1" x14ac:dyDescent="0.25">
      <c r="G1353" s="2"/>
    </row>
    <row r="1354" spans="7:7" s="6" customFormat="1" x14ac:dyDescent="0.25">
      <c r="G1354" s="2"/>
    </row>
    <row r="1355" spans="7:7" s="6" customFormat="1" x14ac:dyDescent="0.25">
      <c r="G1355" s="2"/>
    </row>
    <row r="1356" spans="7:7" s="6" customFormat="1" x14ac:dyDescent="0.25">
      <c r="G1356" s="2"/>
    </row>
    <row r="1357" spans="7:7" s="6" customFormat="1" x14ac:dyDescent="0.25">
      <c r="G1357" s="2"/>
    </row>
    <row r="1358" spans="7:7" s="6" customFormat="1" x14ac:dyDescent="0.25">
      <c r="G1358" s="2"/>
    </row>
    <row r="1359" spans="7:7" s="6" customFormat="1" x14ac:dyDescent="0.25">
      <c r="G1359" s="2"/>
    </row>
    <row r="1360" spans="7:7" s="6" customFormat="1" x14ac:dyDescent="0.25">
      <c r="G1360" s="2"/>
    </row>
    <row r="1361" spans="7:7" s="6" customFormat="1" x14ac:dyDescent="0.25">
      <c r="G1361" s="2"/>
    </row>
    <row r="1362" spans="7:7" s="6" customFormat="1" x14ac:dyDescent="0.25">
      <c r="G1362" s="2"/>
    </row>
    <row r="1363" spans="7:7" s="6" customFormat="1" x14ac:dyDescent="0.25">
      <c r="G1363" s="2"/>
    </row>
    <row r="1364" spans="7:7" s="6" customFormat="1" x14ac:dyDescent="0.25">
      <c r="G1364" s="2"/>
    </row>
    <row r="1365" spans="7:7" s="6" customFormat="1" x14ac:dyDescent="0.25">
      <c r="G1365" s="2"/>
    </row>
    <row r="1366" spans="7:7" s="6" customFormat="1" x14ac:dyDescent="0.25">
      <c r="G1366" s="2"/>
    </row>
    <row r="1367" spans="7:7" s="6" customFormat="1" x14ac:dyDescent="0.25">
      <c r="G1367" s="2"/>
    </row>
    <row r="1368" spans="7:7" s="6" customFormat="1" x14ac:dyDescent="0.25">
      <c r="G1368" s="2"/>
    </row>
    <row r="1369" spans="7:7" s="6" customFormat="1" x14ac:dyDescent="0.25">
      <c r="G1369" s="2"/>
    </row>
    <row r="1370" spans="7:7" s="6" customFormat="1" x14ac:dyDescent="0.25">
      <c r="G1370" s="2"/>
    </row>
    <row r="1371" spans="7:7" s="6" customFormat="1" x14ac:dyDescent="0.25">
      <c r="G1371" s="2"/>
    </row>
    <row r="1372" spans="7:7" s="6" customFormat="1" x14ac:dyDescent="0.25">
      <c r="G1372" s="2"/>
    </row>
    <row r="1373" spans="7:7" s="6" customFormat="1" x14ac:dyDescent="0.25">
      <c r="G1373" s="2"/>
    </row>
    <row r="1374" spans="7:7" s="6" customFormat="1" x14ac:dyDescent="0.25">
      <c r="G1374" s="2"/>
    </row>
    <row r="1375" spans="7:7" s="6" customFormat="1" x14ac:dyDescent="0.25">
      <c r="G1375" s="2"/>
    </row>
    <row r="1376" spans="7:7" s="6" customFormat="1" x14ac:dyDescent="0.25">
      <c r="G1376" s="2"/>
    </row>
    <row r="1377" spans="7:7" s="6" customFormat="1" x14ac:dyDescent="0.25">
      <c r="G1377" s="2"/>
    </row>
    <row r="1378" spans="7:7" s="6" customFormat="1" x14ac:dyDescent="0.25">
      <c r="G1378" s="2"/>
    </row>
    <row r="1379" spans="7:7" s="6" customFormat="1" x14ac:dyDescent="0.25">
      <c r="G1379" s="2"/>
    </row>
    <row r="1380" spans="7:7" s="6" customFormat="1" x14ac:dyDescent="0.25">
      <c r="G1380" s="2"/>
    </row>
    <row r="1381" spans="7:7" s="6" customFormat="1" x14ac:dyDescent="0.25">
      <c r="G1381" s="2"/>
    </row>
    <row r="1382" spans="7:7" s="6" customFormat="1" x14ac:dyDescent="0.25">
      <c r="G1382" s="2"/>
    </row>
    <row r="1383" spans="7:7" s="6" customFormat="1" x14ac:dyDescent="0.25">
      <c r="G1383" s="2"/>
    </row>
    <row r="1384" spans="7:7" s="6" customFormat="1" x14ac:dyDescent="0.25">
      <c r="G1384" s="2"/>
    </row>
    <row r="1385" spans="7:7" s="6" customFormat="1" x14ac:dyDescent="0.25">
      <c r="G1385" s="2"/>
    </row>
    <row r="1386" spans="7:7" s="6" customFormat="1" x14ac:dyDescent="0.25">
      <c r="G1386" s="2"/>
    </row>
    <row r="1387" spans="7:7" s="6" customFormat="1" x14ac:dyDescent="0.25">
      <c r="G1387" s="2"/>
    </row>
    <row r="1388" spans="7:7" s="6" customFormat="1" x14ac:dyDescent="0.25">
      <c r="G1388" s="2"/>
    </row>
    <row r="1389" spans="7:7" s="6" customFormat="1" x14ac:dyDescent="0.25">
      <c r="G1389" s="2"/>
    </row>
    <row r="1390" spans="7:7" s="6" customFormat="1" x14ac:dyDescent="0.25">
      <c r="G1390" s="2"/>
    </row>
    <row r="1391" spans="7:7" s="6" customFormat="1" x14ac:dyDescent="0.25">
      <c r="G1391" s="2"/>
    </row>
    <row r="1392" spans="7:7" s="6" customFormat="1" x14ac:dyDescent="0.25">
      <c r="G1392" s="2"/>
    </row>
    <row r="1393" spans="7:7" s="6" customFormat="1" x14ac:dyDescent="0.25">
      <c r="G1393" s="2"/>
    </row>
    <row r="1394" spans="7:7" s="6" customFormat="1" x14ac:dyDescent="0.25">
      <c r="G1394" s="2"/>
    </row>
    <row r="1395" spans="7:7" s="6" customFormat="1" x14ac:dyDescent="0.25">
      <c r="G1395" s="2"/>
    </row>
    <row r="1396" spans="7:7" s="6" customFormat="1" x14ac:dyDescent="0.25">
      <c r="G1396" s="2"/>
    </row>
    <row r="1397" spans="7:7" s="6" customFormat="1" x14ac:dyDescent="0.25">
      <c r="G1397" s="2"/>
    </row>
    <row r="1398" spans="7:7" s="6" customFormat="1" x14ac:dyDescent="0.25">
      <c r="G1398" s="2"/>
    </row>
    <row r="1399" spans="7:7" s="6" customFormat="1" x14ac:dyDescent="0.25">
      <c r="G1399" s="2"/>
    </row>
    <row r="1400" spans="7:7" s="6" customFormat="1" x14ac:dyDescent="0.25">
      <c r="G1400" s="2"/>
    </row>
    <row r="1401" spans="7:7" s="6" customFormat="1" x14ac:dyDescent="0.25">
      <c r="G1401" s="2"/>
    </row>
    <row r="1402" spans="7:7" s="6" customFormat="1" x14ac:dyDescent="0.25">
      <c r="G1402" s="2"/>
    </row>
    <row r="1403" spans="7:7" s="6" customFormat="1" x14ac:dyDescent="0.25">
      <c r="G1403" s="2"/>
    </row>
    <row r="1404" spans="7:7" s="6" customFormat="1" x14ac:dyDescent="0.25">
      <c r="G1404" s="2"/>
    </row>
    <row r="1405" spans="7:7" s="6" customFormat="1" x14ac:dyDescent="0.25">
      <c r="G1405" s="2"/>
    </row>
    <row r="1406" spans="7:7" s="6" customFormat="1" x14ac:dyDescent="0.25">
      <c r="G1406" s="2"/>
    </row>
    <row r="1407" spans="7:7" s="6" customFormat="1" x14ac:dyDescent="0.25">
      <c r="G1407" s="2"/>
    </row>
    <row r="1408" spans="7:7" s="6" customFormat="1" x14ac:dyDescent="0.25">
      <c r="G1408" s="2"/>
    </row>
    <row r="1409" spans="7:7" s="6" customFormat="1" x14ac:dyDescent="0.25">
      <c r="G1409" s="2"/>
    </row>
    <row r="1410" spans="7:7" s="6" customFormat="1" x14ac:dyDescent="0.25">
      <c r="G1410" s="2"/>
    </row>
    <row r="1411" spans="7:7" s="6" customFormat="1" x14ac:dyDescent="0.25">
      <c r="G1411" s="2"/>
    </row>
    <row r="1412" spans="7:7" s="6" customFormat="1" x14ac:dyDescent="0.25">
      <c r="G1412" s="2"/>
    </row>
    <row r="1413" spans="7:7" s="6" customFormat="1" x14ac:dyDescent="0.25">
      <c r="G1413" s="2"/>
    </row>
    <row r="1414" spans="7:7" s="6" customFormat="1" x14ac:dyDescent="0.25">
      <c r="G1414" s="2"/>
    </row>
    <row r="1415" spans="7:7" s="6" customFormat="1" x14ac:dyDescent="0.25">
      <c r="G1415" s="2"/>
    </row>
    <row r="1416" spans="7:7" s="6" customFormat="1" x14ac:dyDescent="0.25">
      <c r="G1416" s="2"/>
    </row>
    <row r="1417" spans="7:7" s="6" customFormat="1" x14ac:dyDescent="0.25">
      <c r="G1417" s="2"/>
    </row>
    <row r="1418" spans="7:7" s="6" customFormat="1" x14ac:dyDescent="0.25">
      <c r="G1418" s="2"/>
    </row>
    <row r="1419" spans="7:7" s="6" customFormat="1" x14ac:dyDescent="0.25">
      <c r="G1419" s="2"/>
    </row>
    <row r="1420" spans="7:7" s="6" customFormat="1" x14ac:dyDescent="0.25">
      <c r="G1420" s="2"/>
    </row>
    <row r="1421" spans="7:7" s="6" customFormat="1" x14ac:dyDescent="0.25">
      <c r="G1421" s="2"/>
    </row>
    <row r="1422" spans="7:7" s="6" customFormat="1" x14ac:dyDescent="0.25">
      <c r="G1422" s="2"/>
    </row>
    <row r="1423" spans="7:7" s="6" customFormat="1" x14ac:dyDescent="0.25">
      <c r="G1423" s="2"/>
    </row>
    <row r="1424" spans="7:7" s="6" customFormat="1" x14ac:dyDescent="0.25">
      <c r="G1424" s="2"/>
    </row>
    <row r="1425" spans="7:7" s="6" customFormat="1" x14ac:dyDescent="0.25">
      <c r="G1425" s="2"/>
    </row>
    <row r="1426" spans="7:7" s="6" customFormat="1" x14ac:dyDescent="0.25">
      <c r="G1426" s="2"/>
    </row>
    <row r="1427" spans="7:7" s="6" customFormat="1" x14ac:dyDescent="0.25">
      <c r="G1427" s="2"/>
    </row>
    <row r="1428" spans="7:7" s="6" customFormat="1" x14ac:dyDescent="0.25">
      <c r="G1428" s="2"/>
    </row>
    <row r="1429" spans="7:7" s="6" customFormat="1" x14ac:dyDescent="0.25">
      <c r="G1429" s="2"/>
    </row>
    <row r="1430" spans="7:7" s="6" customFormat="1" x14ac:dyDescent="0.25">
      <c r="G1430" s="2"/>
    </row>
    <row r="1431" spans="7:7" s="6" customFormat="1" x14ac:dyDescent="0.25">
      <c r="G1431" s="2"/>
    </row>
    <row r="1432" spans="7:7" s="6" customFormat="1" x14ac:dyDescent="0.25">
      <c r="G1432" s="2"/>
    </row>
    <row r="1433" spans="7:7" s="6" customFormat="1" x14ac:dyDescent="0.25">
      <c r="G1433" s="2"/>
    </row>
    <row r="1434" spans="7:7" s="6" customFormat="1" x14ac:dyDescent="0.25">
      <c r="G1434" s="2"/>
    </row>
    <row r="1435" spans="7:7" s="6" customFormat="1" x14ac:dyDescent="0.25">
      <c r="G1435" s="2"/>
    </row>
    <row r="1436" spans="7:7" s="6" customFormat="1" x14ac:dyDescent="0.25">
      <c r="G1436" s="2"/>
    </row>
    <row r="1437" spans="7:7" s="6" customFormat="1" x14ac:dyDescent="0.25">
      <c r="G1437" s="2"/>
    </row>
    <row r="1438" spans="7:7" s="6" customFormat="1" x14ac:dyDescent="0.25">
      <c r="G1438" s="2"/>
    </row>
    <row r="1439" spans="7:7" s="6" customFormat="1" x14ac:dyDescent="0.25">
      <c r="G1439" s="2"/>
    </row>
    <row r="1440" spans="7:7" s="6" customFormat="1" x14ac:dyDescent="0.25">
      <c r="G1440" s="2"/>
    </row>
    <row r="1441" spans="7:7" s="6" customFormat="1" x14ac:dyDescent="0.25">
      <c r="G1441" s="2"/>
    </row>
    <row r="1442" spans="7:7" s="6" customFormat="1" x14ac:dyDescent="0.25">
      <c r="G1442" s="2"/>
    </row>
    <row r="1443" spans="7:7" s="6" customFormat="1" x14ac:dyDescent="0.25">
      <c r="G1443" s="2"/>
    </row>
    <row r="1444" spans="7:7" s="6" customFormat="1" x14ac:dyDescent="0.25">
      <c r="G1444" s="2"/>
    </row>
    <row r="1445" spans="7:7" s="6" customFormat="1" x14ac:dyDescent="0.25">
      <c r="G1445" s="2"/>
    </row>
    <row r="1446" spans="7:7" s="6" customFormat="1" x14ac:dyDescent="0.25">
      <c r="G1446" s="2"/>
    </row>
    <row r="1447" spans="7:7" s="6" customFormat="1" x14ac:dyDescent="0.25">
      <c r="G1447" s="2"/>
    </row>
    <row r="1448" spans="7:7" s="6" customFormat="1" x14ac:dyDescent="0.25">
      <c r="G1448" s="2"/>
    </row>
    <row r="1449" spans="7:7" s="6" customFormat="1" x14ac:dyDescent="0.25">
      <c r="G1449" s="2"/>
    </row>
    <row r="1450" spans="7:7" s="6" customFormat="1" x14ac:dyDescent="0.25">
      <c r="G1450" s="2"/>
    </row>
    <row r="1451" spans="7:7" s="6" customFormat="1" x14ac:dyDescent="0.25">
      <c r="G1451" s="2"/>
    </row>
    <row r="1452" spans="7:7" s="6" customFormat="1" x14ac:dyDescent="0.25">
      <c r="G1452" s="2"/>
    </row>
    <row r="1453" spans="7:7" s="6" customFormat="1" x14ac:dyDescent="0.25">
      <c r="G1453" s="2"/>
    </row>
    <row r="1454" spans="7:7" s="6" customFormat="1" x14ac:dyDescent="0.25">
      <c r="G1454" s="2"/>
    </row>
    <row r="1455" spans="7:7" s="6" customFormat="1" x14ac:dyDescent="0.25">
      <c r="G1455" s="2"/>
    </row>
    <row r="1456" spans="7:7" s="6" customFormat="1" x14ac:dyDescent="0.25">
      <c r="G1456" s="2"/>
    </row>
    <row r="1457" spans="7:7" s="6" customFormat="1" x14ac:dyDescent="0.25">
      <c r="G1457" s="2"/>
    </row>
    <row r="1458" spans="7:7" s="6" customFormat="1" x14ac:dyDescent="0.25">
      <c r="G1458" s="2"/>
    </row>
    <row r="1459" spans="7:7" s="6" customFormat="1" x14ac:dyDescent="0.25">
      <c r="G1459" s="2"/>
    </row>
    <row r="1460" spans="7:7" s="6" customFormat="1" x14ac:dyDescent="0.25">
      <c r="G1460" s="2"/>
    </row>
    <row r="1461" spans="7:7" s="6" customFormat="1" x14ac:dyDescent="0.25">
      <c r="G1461" s="2"/>
    </row>
    <row r="1462" spans="7:7" s="6" customFormat="1" x14ac:dyDescent="0.25">
      <c r="G1462" s="2"/>
    </row>
    <row r="1463" spans="7:7" s="6" customFormat="1" x14ac:dyDescent="0.25">
      <c r="G1463" s="2"/>
    </row>
    <row r="1464" spans="7:7" s="6" customFormat="1" x14ac:dyDescent="0.25">
      <c r="G1464" s="2"/>
    </row>
    <row r="1465" spans="7:7" s="6" customFormat="1" x14ac:dyDescent="0.25">
      <c r="G1465" s="2"/>
    </row>
    <row r="1466" spans="7:7" s="6" customFormat="1" x14ac:dyDescent="0.25">
      <c r="G1466" s="2"/>
    </row>
    <row r="1467" spans="7:7" s="6" customFormat="1" x14ac:dyDescent="0.25">
      <c r="G1467" s="2"/>
    </row>
    <row r="1468" spans="7:7" s="6" customFormat="1" x14ac:dyDescent="0.25">
      <c r="G1468" s="2"/>
    </row>
    <row r="1469" spans="7:7" s="6" customFormat="1" x14ac:dyDescent="0.25">
      <c r="G1469" s="2"/>
    </row>
    <row r="1470" spans="7:7" s="6" customFormat="1" x14ac:dyDescent="0.25">
      <c r="G1470" s="2"/>
    </row>
    <row r="1471" spans="7:7" s="6" customFormat="1" x14ac:dyDescent="0.25">
      <c r="G1471" s="2"/>
    </row>
    <row r="1472" spans="7:7" s="6" customFormat="1" x14ac:dyDescent="0.25">
      <c r="G1472" s="2"/>
    </row>
    <row r="1473" spans="7:7" s="6" customFormat="1" x14ac:dyDescent="0.25">
      <c r="G1473" s="2"/>
    </row>
    <row r="1474" spans="7:7" s="6" customFormat="1" x14ac:dyDescent="0.25">
      <c r="G1474" s="2"/>
    </row>
    <row r="1475" spans="7:7" s="6" customFormat="1" x14ac:dyDescent="0.25">
      <c r="G1475" s="2"/>
    </row>
    <row r="1476" spans="7:7" s="6" customFormat="1" x14ac:dyDescent="0.25">
      <c r="G1476" s="2"/>
    </row>
    <row r="1477" spans="7:7" s="6" customFormat="1" x14ac:dyDescent="0.25">
      <c r="G1477" s="2"/>
    </row>
    <row r="1478" spans="7:7" s="6" customFormat="1" x14ac:dyDescent="0.25">
      <c r="G1478" s="2"/>
    </row>
    <row r="1479" spans="7:7" s="6" customFormat="1" x14ac:dyDescent="0.25">
      <c r="G1479" s="2"/>
    </row>
    <row r="1480" spans="7:7" s="6" customFormat="1" x14ac:dyDescent="0.25">
      <c r="G1480" s="2"/>
    </row>
    <row r="1481" spans="7:7" s="6" customFormat="1" x14ac:dyDescent="0.25">
      <c r="G1481" s="2"/>
    </row>
    <row r="1482" spans="7:7" s="6" customFormat="1" x14ac:dyDescent="0.25">
      <c r="G1482" s="2"/>
    </row>
    <row r="1483" spans="7:7" s="6" customFormat="1" x14ac:dyDescent="0.25">
      <c r="G1483" s="2"/>
    </row>
    <row r="1484" spans="7:7" s="6" customFormat="1" x14ac:dyDescent="0.25">
      <c r="G1484" s="2"/>
    </row>
    <row r="1485" spans="7:7" s="6" customFormat="1" x14ac:dyDescent="0.25">
      <c r="G1485" s="2"/>
    </row>
    <row r="1486" spans="7:7" s="6" customFormat="1" x14ac:dyDescent="0.25">
      <c r="G1486" s="2"/>
    </row>
    <row r="1487" spans="7:7" s="6" customFormat="1" x14ac:dyDescent="0.25">
      <c r="G1487" s="2"/>
    </row>
    <row r="1488" spans="7:7" s="6" customFormat="1" x14ac:dyDescent="0.25">
      <c r="G1488" s="2"/>
    </row>
    <row r="1489" spans="7:7" s="6" customFormat="1" x14ac:dyDescent="0.25">
      <c r="G1489" s="2"/>
    </row>
    <row r="1490" spans="7:7" s="6" customFormat="1" x14ac:dyDescent="0.25">
      <c r="G1490" s="2"/>
    </row>
    <row r="1491" spans="7:7" s="6" customFormat="1" x14ac:dyDescent="0.25">
      <c r="G1491" s="2"/>
    </row>
    <row r="1492" spans="7:7" s="6" customFormat="1" x14ac:dyDescent="0.25">
      <c r="G1492" s="2"/>
    </row>
    <row r="1493" spans="7:7" s="6" customFormat="1" x14ac:dyDescent="0.25">
      <c r="G1493" s="2"/>
    </row>
    <row r="1494" spans="7:7" s="6" customFormat="1" x14ac:dyDescent="0.25">
      <c r="G1494" s="2"/>
    </row>
    <row r="1495" spans="7:7" s="6" customFormat="1" x14ac:dyDescent="0.25">
      <c r="G1495" s="2"/>
    </row>
    <row r="1496" spans="7:7" s="6" customFormat="1" x14ac:dyDescent="0.25">
      <c r="G1496" s="2"/>
    </row>
    <row r="1497" spans="7:7" s="6" customFormat="1" x14ac:dyDescent="0.25">
      <c r="G1497" s="2"/>
    </row>
    <row r="1498" spans="7:7" s="6" customFormat="1" x14ac:dyDescent="0.25">
      <c r="G1498" s="2"/>
    </row>
    <row r="1499" spans="7:7" s="6" customFormat="1" x14ac:dyDescent="0.25">
      <c r="G1499" s="2"/>
    </row>
    <row r="1500" spans="7:7" s="6" customFormat="1" x14ac:dyDescent="0.25">
      <c r="G1500" s="2"/>
    </row>
    <row r="1501" spans="7:7" s="6" customFormat="1" x14ac:dyDescent="0.25">
      <c r="G1501" s="2"/>
    </row>
    <row r="1502" spans="7:7" s="6" customFormat="1" x14ac:dyDescent="0.25">
      <c r="G1502" s="2"/>
    </row>
    <row r="1503" spans="7:7" s="6" customFormat="1" x14ac:dyDescent="0.25">
      <c r="G1503" s="2"/>
    </row>
    <row r="1504" spans="7:7" s="6" customFormat="1" x14ac:dyDescent="0.25">
      <c r="G1504" s="2"/>
    </row>
    <row r="1505" spans="7:7" s="6" customFormat="1" x14ac:dyDescent="0.25">
      <c r="G1505" s="2"/>
    </row>
    <row r="1506" spans="7:7" s="6" customFormat="1" x14ac:dyDescent="0.25">
      <c r="G1506" s="2"/>
    </row>
    <row r="1507" spans="7:7" s="6" customFormat="1" x14ac:dyDescent="0.25">
      <c r="G1507" s="2"/>
    </row>
    <row r="1508" spans="7:7" s="6" customFormat="1" x14ac:dyDescent="0.25">
      <c r="G1508" s="2"/>
    </row>
    <row r="1509" spans="7:7" s="6" customFormat="1" x14ac:dyDescent="0.25">
      <c r="G1509" s="2"/>
    </row>
    <row r="1510" spans="7:7" s="6" customFormat="1" x14ac:dyDescent="0.25">
      <c r="G1510" s="2"/>
    </row>
    <row r="1511" spans="7:7" s="6" customFormat="1" x14ac:dyDescent="0.25">
      <c r="G1511" s="2"/>
    </row>
    <row r="1512" spans="7:7" s="6" customFormat="1" x14ac:dyDescent="0.25">
      <c r="G1512" s="2"/>
    </row>
    <row r="1513" spans="7:7" s="6" customFormat="1" x14ac:dyDescent="0.25">
      <c r="G1513" s="2"/>
    </row>
    <row r="1514" spans="7:7" s="6" customFormat="1" x14ac:dyDescent="0.25">
      <c r="G1514" s="2"/>
    </row>
    <row r="1515" spans="7:7" s="6" customFormat="1" x14ac:dyDescent="0.25">
      <c r="G1515" s="2"/>
    </row>
    <row r="1516" spans="7:7" s="6" customFormat="1" x14ac:dyDescent="0.25">
      <c r="G1516" s="2"/>
    </row>
    <row r="1517" spans="7:7" s="6" customFormat="1" x14ac:dyDescent="0.25">
      <c r="G1517" s="2"/>
    </row>
    <row r="1518" spans="7:7" s="6" customFormat="1" x14ac:dyDescent="0.25">
      <c r="G1518" s="2"/>
    </row>
    <row r="1519" spans="7:7" s="6" customFormat="1" x14ac:dyDescent="0.25">
      <c r="G1519" s="2"/>
    </row>
    <row r="1520" spans="7:7" s="6" customFormat="1" x14ac:dyDescent="0.25">
      <c r="G1520" s="2"/>
    </row>
    <row r="1521" spans="7:7" s="6" customFormat="1" x14ac:dyDescent="0.25">
      <c r="G1521" s="2"/>
    </row>
    <row r="1522" spans="7:7" s="6" customFormat="1" x14ac:dyDescent="0.25">
      <c r="G1522" s="2"/>
    </row>
    <row r="1523" spans="7:7" s="6" customFormat="1" x14ac:dyDescent="0.25">
      <c r="G1523" s="2"/>
    </row>
    <row r="1524" spans="7:7" s="6" customFormat="1" x14ac:dyDescent="0.25">
      <c r="G1524" s="2"/>
    </row>
    <row r="1525" spans="7:7" s="6" customFormat="1" x14ac:dyDescent="0.25">
      <c r="G1525" s="2"/>
    </row>
    <row r="1526" spans="7:7" s="6" customFormat="1" x14ac:dyDescent="0.25">
      <c r="G1526" s="2"/>
    </row>
    <row r="1527" spans="7:7" s="6" customFormat="1" x14ac:dyDescent="0.25">
      <c r="G1527" s="2"/>
    </row>
    <row r="1528" spans="7:7" s="6" customFormat="1" x14ac:dyDescent="0.25">
      <c r="G1528" s="2"/>
    </row>
    <row r="1529" spans="7:7" s="6" customFormat="1" x14ac:dyDescent="0.25">
      <c r="G1529" s="2"/>
    </row>
    <row r="1530" spans="7:7" s="6" customFormat="1" x14ac:dyDescent="0.25">
      <c r="G1530" s="2"/>
    </row>
    <row r="1531" spans="7:7" s="6" customFormat="1" x14ac:dyDescent="0.25">
      <c r="G1531" s="2"/>
    </row>
    <row r="1532" spans="7:7" s="6" customFormat="1" x14ac:dyDescent="0.25">
      <c r="G1532" s="2"/>
    </row>
    <row r="1533" spans="7:7" s="6" customFormat="1" x14ac:dyDescent="0.25">
      <c r="G1533" s="2"/>
    </row>
    <row r="1534" spans="7:7" s="6" customFormat="1" x14ac:dyDescent="0.25">
      <c r="G1534" s="2"/>
    </row>
    <row r="1535" spans="7:7" s="6" customFormat="1" x14ac:dyDescent="0.25">
      <c r="G1535" s="2"/>
    </row>
    <row r="1536" spans="7:7" s="6" customFormat="1" x14ac:dyDescent="0.25">
      <c r="G1536" s="2"/>
    </row>
    <row r="1537" spans="7:7" s="6" customFormat="1" x14ac:dyDescent="0.25">
      <c r="G1537" s="2"/>
    </row>
    <row r="1538" spans="7:7" s="6" customFormat="1" x14ac:dyDescent="0.25">
      <c r="G1538" s="2"/>
    </row>
    <row r="1539" spans="7:7" s="6" customFormat="1" x14ac:dyDescent="0.25">
      <c r="G1539" s="2"/>
    </row>
    <row r="1540" spans="7:7" s="6" customFormat="1" x14ac:dyDescent="0.25">
      <c r="G1540" s="2"/>
    </row>
    <row r="1541" spans="7:7" s="6" customFormat="1" x14ac:dyDescent="0.25">
      <c r="G1541" s="2"/>
    </row>
    <row r="1542" spans="7:7" s="6" customFormat="1" x14ac:dyDescent="0.25">
      <c r="G1542" s="2"/>
    </row>
    <row r="1543" spans="7:7" s="6" customFormat="1" x14ac:dyDescent="0.25">
      <c r="G1543" s="2"/>
    </row>
    <row r="1544" spans="7:7" s="6" customFormat="1" x14ac:dyDescent="0.25">
      <c r="G1544" s="2"/>
    </row>
    <row r="1545" spans="7:7" s="6" customFormat="1" x14ac:dyDescent="0.25">
      <c r="G1545" s="2"/>
    </row>
    <row r="1546" spans="7:7" s="6" customFormat="1" x14ac:dyDescent="0.25">
      <c r="G1546" s="2"/>
    </row>
    <row r="1547" spans="7:7" s="6" customFormat="1" x14ac:dyDescent="0.25">
      <c r="G1547" s="2"/>
    </row>
    <row r="1548" spans="7:7" s="6" customFormat="1" x14ac:dyDescent="0.25">
      <c r="G1548" s="2"/>
    </row>
    <row r="1549" spans="7:7" s="6" customFormat="1" x14ac:dyDescent="0.25">
      <c r="G1549" s="2"/>
    </row>
    <row r="1550" spans="7:7" s="6" customFormat="1" x14ac:dyDescent="0.25">
      <c r="G1550" s="2"/>
    </row>
    <row r="1551" spans="7:7" s="6" customFormat="1" x14ac:dyDescent="0.25">
      <c r="G1551" s="2"/>
    </row>
    <row r="1552" spans="7:7" s="6" customFormat="1" x14ac:dyDescent="0.25">
      <c r="G1552" s="2"/>
    </row>
    <row r="1553" spans="7:7" s="6" customFormat="1" x14ac:dyDescent="0.25">
      <c r="G1553" s="2"/>
    </row>
    <row r="1554" spans="7:7" s="6" customFormat="1" x14ac:dyDescent="0.25">
      <c r="G1554" s="2"/>
    </row>
    <row r="1555" spans="7:7" s="6" customFormat="1" x14ac:dyDescent="0.25">
      <c r="G1555" s="2"/>
    </row>
    <row r="1556" spans="7:7" s="6" customFormat="1" x14ac:dyDescent="0.25">
      <c r="G1556" s="2"/>
    </row>
    <row r="1557" spans="7:7" s="6" customFormat="1" x14ac:dyDescent="0.25">
      <c r="G1557" s="2"/>
    </row>
    <row r="1558" spans="7:7" s="6" customFormat="1" x14ac:dyDescent="0.25">
      <c r="G1558" s="2"/>
    </row>
    <row r="1559" spans="7:7" s="6" customFormat="1" x14ac:dyDescent="0.25">
      <c r="G1559" s="2"/>
    </row>
    <row r="1560" spans="7:7" s="6" customFormat="1" x14ac:dyDescent="0.25">
      <c r="G1560" s="2"/>
    </row>
    <row r="1561" spans="7:7" s="6" customFormat="1" x14ac:dyDescent="0.25">
      <c r="G1561" s="2"/>
    </row>
    <row r="1562" spans="7:7" s="6" customFormat="1" x14ac:dyDescent="0.25">
      <c r="G1562" s="2"/>
    </row>
    <row r="1563" spans="7:7" s="6" customFormat="1" x14ac:dyDescent="0.25">
      <c r="G1563" s="2"/>
    </row>
    <row r="1564" spans="7:7" s="6" customFormat="1" x14ac:dyDescent="0.25">
      <c r="G1564" s="2"/>
    </row>
    <row r="1565" spans="7:7" s="6" customFormat="1" x14ac:dyDescent="0.25">
      <c r="G1565" s="2"/>
    </row>
    <row r="1566" spans="7:7" s="6" customFormat="1" x14ac:dyDescent="0.25">
      <c r="G1566" s="2"/>
    </row>
    <row r="1567" spans="7:7" s="6" customFormat="1" x14ac:dyDescent="0.25">
      <c r="G1567" s="2"/>
    </row>
    <row r="1568" spans="7:7" s="6" customFormat="1" x14ac:dyDescent="0.25">
      <c r="G1568" s="2"/>
    </row>
    <row r="1569" spans="7:7" s="6" customFormat="1" x14ac:dyDescent="0.25">
      <c r="G1569" s="2"/>
    </row>
    <row r="1570" spans="7:7" s="6" customFormat="1" x14ac:dyDescent="0.25">
      <c r="G1570" s="2"/>
    </row>
    <row r="1571" spans="7:7" s="6" customFormat="1" x14ac:dyDescent="0.25">
      <c r="G1571" s="2"/>
    </row>
    <row r="1572" spans="7:7" s="6" customFormat="1" x14ac:dyDescent="0.25">
      <c r="G1572" s="2"/>
    </row>
    <row r="1573" spans="7:7" s="6" customFormat="1" x14ac:dyDescent="0.25">
      <c r="G1573" s="2"/>
    </row>
    <row r="1574" spans="7:7" s="6" customFormat="1" x14ac:dyDescent="0.25">
      <c r="G1574" s="2"/>
    </row>
    <row r="1575" spans="7:7" s="6" customFormat="1" x14ac:dyDescent="0.25">
      <c r="G1575" s="2"/>
    </row>
    <row r="1576" spans="7:7" s="6" customFormat="1" x14ac:dyDescent="0.25">
      <c r="G1576" s="2"/>
    </row>
    <row r="1577" spans="7:7" s="6" customFormat="1" x14ac:dyDescent="0.25">
      <c r="G1577" s="2"/>
    </row>
    <row r="1578" spans="7:7" s="6" customFormat="1" x14ac:dyDescent="0.25">
      <c r="G1578" s="2"/>
    </row>
    <row r="1579" spans="7:7" s="6" customFormat="1" x14ac:dyDescent="0.25">
      <c r="G1579" s="2"/>
    </row>
    <row r="1580" spans="7:7" s="6" customFormat="1" x14ac:dyDescent="0.25">
      <c r="G1580" s="2"/>
    </row>
    <row r="1581" spans="7:7" s="6" customFormat="1" x14ac:dyDescent="0.25">
      <c r="G1581" s="2"/>
    </row>
    <row r="1582" spans="7:7" s="6" customFormat="1" x14ac:dyDescent="0.25">
      <c r="G1582" s="2"/>
    </row>
    <row r="1583" spans="7:7" s="6" customFormat="1" x14ac:dyDescent="0.25">
      <c r="G1583" s="2"/>
    </row>
    <row r="1584" spans="7:7" s="6" customFormat="1" x14ac:dyDescent="0.25">
      <c r="G1584" s="2"/>
    </row>
    <row r="1585" spans="7:7" s="6" customFormat="1" x14ac:dyDescent="0.25">
      <c r="G1585" s="2"/>
    </row>
    <row r="1586" spans="7:7" s="6" customFormat="1" x14ac:dyDescent="0.25">
      <c r="G1586" s="2"/>
    </row>
    <row r="1587" spans="7:7" s="6" customFormat="1" x14ac:dyDescent="0.25">
      <c r="G1587" s="2"/>
    </row>
    <row r="1588" spans="7:7" s="6" customFormat="1" x14ac:dyDescent="0.25">
      <c r="G1588" s="2"/>
    </row>
    <row r="1589" spans="7:7" s="6" customFormat="1" x14ac:dyDescent="0.25">
      <c r="G1589" s="2"/>
    </row>
    <row r="1590" spans="7:7" s="6" customFormat="1" x14ac:dyDescent="0.25">
      <c r="G1590" s="2"/>
    </row>
    <row r="1591" spans="7:7" s="6" customFormat="1" x14ac:dyDescent="0.25">
      <c r="G1591" s="2"/>
    </row>
    <row r="1592" spans="7:7" s="6" customFormat="1" x14ac:dyDescent="0.25">
      <c r="G1592" s="2"/>
    </row>
    <row r="1593" spans="7:7" s="6" customFormat="1" x14ac:dyDescent="0.25">
      <c r="G1593" s="2"/>
    </row>
    <row r="1594" spans="7:7" s="6" customFormat="1" x14ac:dyDescent="0.25">
      <c r="G1594" s="2"/>
    </row>
    <row r="1595" spans="7:7" s="6" customFormat="1" x14ac:dyDescent="0.25">
      <c r="G1595" s="2"/>
    </row>
    <row r="1596" spans="7:7" s="6" customFormat="1" x14ac:dyDescent="0.25">
      <c r="G1596" s="2"/>
    </row>
    <row r="1597" spans="7:7" s="6" customFormat="1" x14ac:dyDescent="0.25">
      <c r="G1597" s="2"/>
    </row>
    <row r="1598" spans="7:7" s="6" customFormat="1" x14ac:dyDescent="0.25">
      <c r="G1598" s="2"/>
    </row>
    <row r="1599" spans="7:7" s="6" customFormat="1" x14ac:dyDescent="0.25">
      <c r="G1599" s="2"/>
    </row>
    <row r="1600" spans="7:7" s="6" customFormat="1" x14ac:dyDescent="0.25">
      <c r="G1600" s="2"/>
    </row>
    <row r="1601" spans="7:7" s="6" customFormat="1" x14ac:dyDescent="0.25">
      <c r="G1601" s="2"/>
    </row>
    <row r="1602" spans="7:7" s="6" customFormat="1" x14ac:dyDescent="0.25">
      <c r="G1602" s="2"/>
    </row>
    <row r="1603" spans="7:7" s="6" customFormat="1" x14ac:dyDescent="0.25">
      <c r="G1603" s="2"/>
    </row>
    <row r="1604" spans="7:7" s="6" customFormat="1" x14ac:dyDescent="0.25">
      <c r="G1604" s="2"/>
    </row>
    <row r="1605" spans="7:7" s="6" customFormat="1" x14ac:dyDescent="0.25">
      <c r="G1605" s="2"/>
    </row>
    <row r="1606" spans="7:7" s="6" customFormat="1" x14ac:dyDescent="0.25">
      <c r="G1606" s="2"/>
    </row>
    <row r="1607" spans="7:7" s="6" customFormat="1" x14ac:dyDescent="0.25">
      <c r="G1607" s="2"/>
    </row>
    <row r="1608" spans="7:7" s="6" customFormat="1" x14ac:dyDescent="0.25">
      <c r="G1608" s="2"/>
    </row>
    <row r="1609" spans="7:7" s="6" customFormat="1" x14ac:dyDescent="0.25">
      <c r="G1609" s="2"/>
    </row>
    <row r="1610" spans="7:7" s="6" customFormat="1" x14ac:dyDescent="0.25">
      <c r="G1610" s="2"/>
    </row>
    <row r="1611" spans="7:7" s="6" customFormat="1" x14ac:dyDescent="0.25">
      <c r="G1611" s="2"/>
    </row>
    <row r="1612" spans="7:7" s="6" customFormat="1" x14ac:dyDescent="0.25">
      <c r="G1612" s="2"/>
    </row>
    <row r="1613" spans="7:7" s="6" customFormat="1" x14ac:dyDescent="0.25">
      <c r="G1613" s="2"/>
    </row>
    <row r="1614" spans="7:7" s="6" customFormat="1" x14ac:dyDescent="0.25">
      <c r="G1614" s="2"/>
    </row>
    <row r="1615" spans="7:7" s="6" customFormat="1" x14ac:dyDescent="0.25">
      <c r="G1615" s="2"/>
    </row>
    <row r="1616" spans="7:7" s="6" customFormat="1" x14ac:dyDescent="0.25">
      <c r="G1616" s="2"/>
    </row>
    <row r="1617" spans="7:7" s="6" customFormat="1" x14ac:dyDescent="0.25">
      <c r="G1617" s="2"/>
    </row>
    <row r="1618" spans="7:7" s="6" customFormat="1" x14ac:dyDescent="0.25">
      <c r="G1618" s="2"/>
    </row>
    <row r="1619" spans="7:7" s="6" customFormat="1" x14ac:dyDescent="0.25">
      <c r="G1619" s="2"/>
    </row>
    <row r="1620" spans="7:7" s="6" customFormat="1" x14ac:dyDescent="0.25">
      <c r="G1620" s="2"/>
    </row>
    <row r="1621" spans="7:7" s="6" customFormat="1" x14ac:dyDescent="0.25">
      <c r="G1621" s="2"/>
    </row>
    <row r="1622" spans="7:7" s="6" customFormat="1" x14ac:dyDescent="0.25">
      <c r="G1622" s="2"/>
    </row>
    <row r="1623" spans="7:7" s="6" customFormat="1" x14ac:dyDescent="0.25">
      <c r="G1623" s="2"/>
    </row>
    <row r="1624" spans="7:7" s="6" customFormat="1" x14ac:dyDescent="0.25">
      <c r="G1624" s="2"/>
    </row>
    <row r="1625" spans="7:7" s="6" customFormat="1" x14ac:dyDescent="0.25">
      <c r="G1625" s="2"/>
    </row>
    <row r="1626" spans="7:7" s="6" customFormat="1" x14ac:dyDescent="0.25">
      <c r="G1626" s="2"/>
    </row>
    <row r="1627" spans="7:7" s="6" customFormat="1" x14ac:dyDescent="0.25">
      <c r="G1627" s="2"/>
    </row>
    <row r="1628" spans="7:7" s="6" customFormat="1" x14ac:dyDescent="0.25">
      <c r="G1628" s="2"/>
    </row>
    <row r="1629" spans="7:7" s="6" customFormat="1" x14ac:dyDescent="0.25">
      <c r="G1629" s="2"/>
    </row>
    <row r="1630" spans="7:7" s="6" customFormat="1" x14ac:dyDescent="0.25">
      <c r="G1630" s="2"/>
    </row>
    <row r="1631" spans="7:7" s="6" customFormat="1" x14ac:dyDescent="0.25">
      <c r="G1631" s="2"/>
    </row>
    <row r="1632" spans="7:7" s="6" customFormat="1" x14ac:dyDescent="0.25">
      <c r="G1632" s="2"/>
    </row>
    <row r="1633" spans="7:7" s="6" customFormat="1" x14ac:dyDescent="0.25">
      <c r="G1633" s="2"/>
    </row>
    <row r="1634" spans="7:7" s="6" customFormat="1" x14ac:dyDescent="0.25">
      <c r="G1634" s="2"/>
    </row>
    <row r="1635" spans="7:7" s="6" customFormat="1" x14ac:dyDescent="0.25">
      <c r="G1635" s="2"/>
    </row>
    <row r="1636" spans="7:7" s="6" customFormat="1" x14ac:dyDescent="0.25">
      <c r="G1636" s="2"/>
    </row>
    <row r="1637" spans="7:7" s="6" customFormat="1" x14ac:dyDescent="0.25">
      <c r="G1637" s="2"/>
    </row>
    <row r="1638" spans="7:7" s="6" customFormat="1" x14ac:dyDescent="0.25">
      <c r="G1638" s="2"/>
    </row>
    <row r="1639" spans="7:7" s="6" customFormat="1" x14ac:dyDescent="0.25">
      <c r="G1639" s="2"/>
    </row>
    <row r="1640" spans="7:7" s="6" customFormat="1" x14ac:dyDescent="0.25">
      <c r="G1640" s="2"/>
    </row>
    <row r="1641" spans="7:7" s="6" customFormat="1" x14ac:dyDescent="0.25">
      <c r="G1641" s="2"/>
    </row>
    <row r="1642" spans="7:7" s="6" customFormat="1" x14ac:dyDescent="0.25">
      <c r="G1642" s="2"/>
    </row>
    <row r="1643" spans="7:7" s="6" customFormat="1" x14ac:dyDescent="0.25">
      <c r="G1643" s="2"/>
    </row>
    <row r="1644" spans="7:7" s="6" customFormat="1" x14ac:dyDescent="0.25">
      <c r="G1644" s="2"/>
    </row>
    <row r="1645" spans="7:7" s="6" customFormat="1" x14ac:dyDescent="0.25">
      <c r="G1645" s="2"/>
    </row>
    <row r="1646" spans="7:7" s="6" customFormat="1" x14ac:dyDescent="0.25">
      <c r="G1646" s="2"/>
    </row>
    <row r="1647" spans="7:7" s="6" customFormat="1" x14ac:dyDescent="0.25">
      <c r="G1647" s="2"/>
    </row>
    <row r="1648" spans="7:7" s="6" customFormat="1" x14ac:dyDescent="0.25">
      <c r="G1648" s="2"/>
    </row>
    <row r="1649" spans="7:7" s="6" customFormat="1" x14ac:dyDescent="0.25">
      <c r="G1649" s="2"/>
    </row>
    <row r="1650" spans="7:7" s="6" customFormat="1" x14ac:dyDescent="0.25">
      <c r="G1650" s="2"/>
    </row>
    <row r="1651" spans="7:7" s="6" customFormat="1" x14ac:dyDescent="0.25">
      <c r="G1651" s="2"/>
    </row>
    <row r="1652" spans="7:7" s="6" customFormat="1" x14ac:dyDescent="0.25">
      <c r="G1652" s="2"/>
    </row>
    <row r="1653" spans="7:7" s="6" customFormat="1" x14ac:dyDescent="0.25">
      <c r="G1653" s="2"/>
    </row>
    <row r="1654" spans="7:7" s="6" customFormat="1" x14ac:dyDescent="0.25">
      <c r="G1654" s="2"/>
    </row>
    <row r="1655" spans="7:7" s="6" customFormat="1" x14ac:dyDescent="0.25">
      <c r="G1655" s="2"/>
    </row>
    <row r="1656" spans="7:7" s="6" customFormat="1" x14ac:dyDescent="0.25">
      <c r="G1656" s="2"/>
    </row>
    <row r="1657" spans="7:7" s="6" customFormat="1" x14ac:dyDescent="0.25">
      <c r="G1657" s="2"/>
    </row>
    <row r="1658" spans="7:7" s="6" customFormat="1" x14ac:dyDescent="0.25">
      <c r="G1658" s="2"/>
    </row>
    <row r="1659" spans="7:7" s="6" customFormat="1" x14ac:dyDescent="0.25">
      <c r="G1659" s="2"/>
    </row>
    <row r="1660" spans="7:7" s="6" customFormat="1" x14ac:dyDescent="0.25">
      <c r="G1660" s="2"/>
    </row>
    <row r="1661" spans="7:7" s="6" customFormat="1" x14ac:dyDescent="0.25">
      <c r="G1661" s="2"/>
    </row>
    <row r="1662" spans="7:7" s="6" customFormat="1" x14ac:dyDescent="0.25">
      <c r="G1662" s="2"/>
    </row>
    <row r="1663" spans="7:7" s="6" customFormat="1" x14ac:dyDescent="0.25">
      <c r="G1663" s="2"/>
    </row>
    <row r="1664" spans="7:7" s="6" customFormat="1" x14ac:dyDescent="0.25">
      <c r="G1664" s="2"/>
    </row>
    <row r="1665" spans="7:7" s="6" customFormat="1" x14ac:dyDescent="0.25">
      <c r="G1665" s="2"/>
    </row>
    <row r="1666" spans="7:7" s="6" customFormat="1" x14ac:dyDescent="0.25">
      <c r="G1666" s="2"/>
    </row>
    <row r="1667" spans="7:7" s="6" customFormat="1" x14ac:dyDescent="0.25">
      <c r="G1667" s="2"/>
    </row>
    <row r="1668" spans="7:7" s="6" customFormat="1" x14ac:dyDescent="0.25">
      <c r="G1668" s="2"/>
    </row>
    <row r="1669" spans="7:7" s="6" customFormat="1" x14ac:dyDescent="0.25">
      <c r="G1669" s="2"/>
    </row>
    <row r="1670" spans="7:7" s="6" customFormat="1" x14ac:dyDescent="0.25">
      <c r="G1670" s="2"/>
    </row>
    <row r="1671" spans="7:7" s="6" customFormat="1" x14ac:dyDescent="0.25">
      <c r="G1671" s="2"/>
    </row>
    <row r="1672" spans="7:7" s="6" customFormat="1" x14ac:dyDescent="0.25">
      <c r="G1672" s="2"/>
    </row>
    <row r="1673" spans="7:7" s="6" customFormat="1" x14ac:dyDescent="0.25">
      <c r="G1673" s="2"/>
    </row>
    <row r="1674" spans="7:7" s="6" customFormat="1" x14ac:dyDescent="0.25">
      <c r="G1674" s="2"/>
    </row>
    <row r="1675" spans="7:7" s="6" customFormat="1" x14ac:dyDescent="0.25">
      <c r="G1675" s="2"/>
    </row>
    <row r="1676" spans="7:7" s="6" customFormat="1" x14ac:dyDescent="0.25">
      <c r="G1676" s="2"/>
    </row>
    <row r="1677" spans="7:7" s="6" customFormat="1" x14ac:dyDescent="0.25">
      <c r="G1677" s="2"/>
    </row>
    <row r="1678" spans="7:7" s="6" customFormat="1" x14ac:dyDescent="0.25">
      <c r="G1678" s="2"/>
    </row>
    <row r="1679" spans="7:7" s="6" customFormat="1" x14ac:dyDescent="0.25">
      <c r="G1679" s="2"/>
    </row>
    <row r="1680" spans="7:7" s="6" customFormat="1" x14ac:dyDescent="0.25">
      <c r="G1680" s="2"/>
    </row>
    <row r="1681" spans="7:7" s="6" customFormat="1" x14ac:dyDescent="0.25">
      <c r="G1681" s="2"/>
    </row>
    <row r="1682" spans="7:7" s="6" customFormat="1" x14ac:dyDescent="0.25">
      <c r="G1682" s="2"/>
    </row>
    <row r="1683" spans="7:7" s="6" customFormat="1" x14ac:dyDescent="0.25">
      <c r="G1683" s="2"/>
    </row>
    <row r="1684" spans="7:7" s="6" customFormat="1" x14ac:dyDescent="0.25">
      <c r="G1684" s="2"/>
    </row>
    <row r="1685" spans="7:7" s="6" customFormat="1" x14ac:dyDescent="0.25">
      <c r="G1685" s="2"/>
    </row>
    <row r="1686" spans="7:7" s="6" customFormat="1" x14ac:dyDescent="0.25">
      <c r="G1686" s="2"/>
    </row>
    <row r="1687" spans="7:7" s="6" customFormat="1" x14ac:dyDescent="0.25">
      <c r="G1687" s="2"/>
    </row>
    <row r="1688" spans="7:7" s="6" customFormat="1" x14ac:dyDescent="0.25">
      <c r="G1688" s="2"/>
    </row>
    <row r="1689" spans="7:7" s="6" customFormat="1" x14ac:dyDescent="0.25">
      <c r="G1689" s="2"/>
    </row>
    <row r="1690" spans="7:7" s="6" customFormat="1" x14ac:dyDescent="0.25">
      <c r="G1690" s="2"/>
    </row>
    <row r="1691" spans="7:7" s="6" customFormat="1" x14ac:dyDescent="0.25">
      <c r="G1691" s="2"/>
    </row>
    <row r="1692" spans="7:7" s="6" customFormat="1" x14ac:dyDescent="0.25">
      <c r="G1692" s="2"/>
    </row>
    <row r="1693" spans="7:7" s="6" customFormat="1" x14ac:dyDescent="0.25">
      <c r="G1693" s="2"/>
    </row>
    <row r="1694" spans="7:7" s="6" customFormat="1" x14ac:dyDescent="0.25">
      <c r="G1694" s="2"/>
    </row>
    <row r="1695" spans="7:7" s="6" customFormat="1" x14ac:dyDescent="0.25">
      <c r="G1695" s="2"/>
    </row>
    <row r="1696" spans="7:7" s="6" customFormat="1" x14ac:dyDescent="0.25">
      <c r="G1696" s="2"/>
    </row>
    <row r="1697" spans="7:7" s="6" customFormat="1" x14ac:dyDescent="0.25">
      <c r="G1697" s="2"/>
    </row>
    <row r="1698" spans="7:7" s="6" customFormat="1" x14ac:dyDescent="0.25">
      <c r="G1698" s="2"/>
    </row>
    <row r="1699" spans="7:7" s="6" customFormat="1" x14ac:dyDescent="0.25">
      <c r="G1699" s="2"/>
    </row>
    <row r="1700" spans="7:7" s="6" customFormat="1" x14ac:dyDescent="0.25">
      <c r="G1700" s="2"/>
    </row>
    <row r="1701" spans="7:7" s="6" customFormat="1" x14ac:dyDescent="0.25">
      <c r="G1701" s="2"/>
    </row>
    <row r="1702" spans="7:7" s="6" customFormat="1" x14ac:dyDescent="0.25">
      <c r="G1702" s="2"/>
    </row>
    <row r="1703" spans="7:7" s="6" customFormat="1" x14ac:dyDescent="0.25">
      <c r="G1703" s="2"/>
    </row>
    <row r="1704" spans="7:7" s="6" customFormat="1" x14ac:dyDescent="0.25">
      <c r="G1704" s="2"/>
    </row>
    <row r="1705" spans="7:7" s="6" customFormat="1" x14ac:dyDescent="0.25">
      <c r="G1705" s="2"/>
    </row>
    <row r="1706" spans="7:7" s="6" customFormat="1" x14ac:dyDescent="0.25">
      <c r="G1706" s="2"/>
    </row>
    <row r="1707" spans="7:7" s="6" customFormat="1" x14ac:dyDescent="0.25">
      <c r="G1707" s="2"/>
    </row>
    <row r="1708" spans="7:7" s="6" customFormat="1" x14ac:dyDescent="0.25">
      <c r="G1708" s="2"/>
    </row>
    <row r="1709" spans="7:7" s="6" customFormat="1" x14ac:dyDescent="0.25">
      <c r="G1709" s="2"/>
    </row>
    <row r="1710" spans="7:7" s="6" customFormat="1" x14ac:dyDescent="0.25">
      <c r="G1710" s="2"/>
    </row>
    <row r="1711" spans="7:7" s="6" customFormat="1" x14ac:dyDescent="0.25">
      <c r="G1711" s="2"/>
    </row>
    <row r="1712" spans="7:7" s="6" customFormat="1" x14ac:dyDescent="0.25">
      <c r="G1712" s="2"/>
    </row>
    <row r="1713" spans="7:7" s="6" customFormat="1" x14ac:dyDescent="0.25">
      <c r="G1713" s="2"/>
    </row>
    <row r="1714" spans="7:7" s="6" customFormat="1" x14ac:dyDescent="0.25">
      <c r="G1714" s="2"/>
    </row>
    <row r="1715" spans="7:7" s="6" customFormat="1" x14ac:dyDescent="0.25">
      <c r="G1715" s="2"/>
    </row>
    <row r="1716" spans="7:7" s="6" customFormat="1" x14ac:dyDescent="0.25">
      <c r="G1716" s="2"/>
    </row>
    <row r="1717" spans="7:7" s="6" customFormat="1" x14ac:dyDescent="0.25">
      <c r="G1717" s="2"/>
    </row>
    <row r="1718" spans="7:7" s="6" customFormat="1" x14ac:dyDescent="0.25">
      <c r="G1718" s="2"/>
    </row>
    <row r="1719" spans="7:7" s="6" customFormat="1" x14ac:dyDescent="0.25">
      <c r="G1719" s="2"/>
    </row>
    <row r="1720" spans="7:7" s="6" customFormat="1" x14ac:dyDescent="0.25">
      <c r="G1720" s="2"/>
    </row>
    <row r="1721" spans="7:7" s="6" customFormat="1" x14ac:dyDescent="0.25">
      <c r="G1721" s="2"/>
    </row>
    <row r="1722" spans="7:7" s="6" customFormat="1" x14ac:dyDescent="0.25">
      <c r="G1722" s="2"/>
    </row>
    <row r="1723" spans="7:7" s="6" customFormat="1" x14ac:dyDescent="0.25">
      <c r="G1723" s="2"/>
    </row>
    <row r="1724" spans="7:7" s="6" customFormat="1" x14ac:dyDescent="0.25">
      <c r="G1724" s="2"/>
    </row>
    <row r="1725" spans="7:7" s="6" customFormat="1" x14ac:dyDescent="0.25">
      <c r="G1725" s="2"/>
    </row>
    <row r="1726" spans="7:7" s="6" customFormat="1" x14ac:dyDescent="0.25">
      <c r="G1726" s="2"/>
    </row>
    <row r="1727" spans="7:7" s="6" customFormat="1" x14ac:dyDescent="0.25">
      <c r="G1727" s="2"/>
    </row>
    <row r="1728" spans="7:7" s="6" customFormat="1" x14ac:dyDescent="0.25">
      <c r="G1728" s="2"/>
    </row>
    <row r="1729" spans="7:7" s="6" customFormat="1" x14ac:dyDescent="0.25">
      <c r="G1729" s="2"/>
    </row>
    <row r="1730" spans="7:7" s="6" customFormat="1" x14ac:dyDescent="0.25">
      <c r="G1730" s="2"/>
    </row>
    <row r="1731" spans="7:7" s="6" customFormat="1" x14ac:dyDescent="0.25">
      <c r="G1731" s="2"/>
    </row>
    <row r="1732" spans="7:7" s="6" customFormat="1" x14ac:dyDescent="0.25">
      <c r="G1732" s="2"/>
    </row>
    <row r="1733" spans="7:7" s="6" customFormat="1" x14ac:dyDescent="0.25">
      <c r="G1733" s="2"/>
    </row>
    <row r="1734" spans="7:7" s="6" customFormat="1" x14ac:dyDescent="0.25">
      <c r="G1734" s="2"/>
    </row>
    <row r="1735" spans="7:7" s="6" customFormat="1" x14ac:dyDescent="0.25">
      <c r="G1735" s="2"/>
    </row>
    <row r="1736" spans="7:7" s="6" customFormat="1" x14ac:dyDescent="0.25">
      <c r="G1736" s="2"/>
    </row>
    <row r="1737" spans="7:7" s="6" customFormat="1" x14ac:dyDescent="0.25">
      <c r="G1737" s="2"/>
    </row>
    <row r="1738" spans="7:7" s="6" customFormat="1" x14ac:dyDescent="0.25">
      <c r="G1738" s="2"/>
    </row>
    <row r="1739" spans="7:7" s="6" customFormat="1" x14ac:dyDescent="0.25">
      <c r="G1739" s="2"/>
    </row>
    <row r="1740" spans="7:7" s="6" customFormat="1" x14ac:dyDescent="0.25">
      <c r="G1740" s="2"/>
    </row>
    <row r="1741" spans="7:7" s="6" customFormat="1" x14ac:dyDescent="0.25">
      <c r="G1741" s="2"/>
    </row>
    <row r="1742" spans="7:7" s="6" customFormat="1" x14ac:dyDescent="0.25">
      <c r="G1742" s="2"/>
    </row>
    <row r="1743" spans="7:7" s="6" customFormat="1" x14ac:dyDescent="0.25">
      <c r="G1743" s="2"/>
    </row>
    <row r="1744" spans="7:7" s="6" customFormat="1" x14ac:dyDescent="0.25">
      <c r="G1744" s="2"/>
    </row>
    <row r="1745" spans="7:7" s="6" customFormat="1" x14ac:dyDescent="0.25">
      <c r="G1745" s="2"/>
    </row>
    <row r="1746" spans="7:7" s="6" customFormat="1" x14ac:dyDescent="0.25">
      <c r="G1746" s="2"/>
    </row>
    <row r="1747" spans="7:7" s="6" customFormat="1" x14ac:dyDescent="0.25">
      <c r="G1747" s="2"/>
    </row>
    <row r="1748" spans="7:7" s="6" customFormat="1" x14ac:dyDescent="0.25">
      <c r="G1748" s="2"/>
    </row>
    <row r="1749" spans="7:7" s="6" customFormat="1" x14ac:dyDescent="0.25">
      <c r="G1749" s="2"/>
    </row>
    <row r="1750" spans="7:7" s="6" customFormat="1" x14ac:dyDescent="0.25">
      <c r="G1750" s="2"/>
    </row>
    <row r="1751" spans="7:7" s="6" customFormat="1" x14ac:dyDescent="0.25">
      <c r="G1751" s="2"/>
    </row>
    <row r="1752" spans="7:7" s="6" customFormat="1" x14ac:dyDescent="0.25">
      <c r="G1752" s="2"/>
    </row>
    <row r="1753" spans="7:7" s="6" customFormat="1" x14ac:dyDescent="0.25">
      <c r="G1753" s="2"/>
    </row>
    <row r="1754" spans="7:7" s="6" customFormat="1" x14ac:dyDescent="0.25">
      <c r="G1754" s="2"/>
    </row>
    <row r="1755" spans="7:7" s="6" customFormat="1" x14ac:dyDescent="0.25">
      <c r="G1755" s="2"/>
    </row>
    <row r="1756" spans="7:7" s="6" customFormat="1" x14ac:dyDescent="0.25">
      <c r="G1756" s="2"/>
    </row>
    <row r="1757" spans="7:7" s="6" customFormat="1" x14ac:dyDescent="0.25">
      <c r="G1757" s="2"/>
    </row>
    <row r="1758" spans="7:7" s="6" customFormat="1" x14ac:dyDescent="0.25">
      <c r="G1758" s="2"/>
    </row>
    <row r="1759" spans="7:7" s="6" customFormat="1" x14ac:dyDescent="0.25">
      <c r="G1759" s="2"/>
    </row>
    <row r="1760" spans="7:7" s="6" customFormat="1" x14ac:dyDescent="0.25">
      <c r="G1760" s="2"/>
    </row>
    <row r="1761" spans="7:7" s="6" customFormat="1" x14ac:dyDescent="0.25">
      <c r="G1761" s="2"/>
    </row>
    <row r="1762" spans="7:7" s="6" customFormat="1" x14ac:dyDescent="0.25">
      <c r="G1762" s="2"/>
    </row>
    <row r="1763" spans="7:7" s="6" customFormat="1" x14ac:dyDescent="0.25">
      <c r="G1763" s="2"/>
    </row>
    <row r="1764" spans="7:7" s="6" customFormat="1" x14ac:dyDescent="0.25">
      <c r="G1764" s="2"/>
    </row>
    <row r="1765" spans="7:7" s="6" customFormat="1" x14ac:dyDescent="0.25">
      <c r="G1765" s="2"/>
    </row>
    <row r="1766" spans="7:7" s="6" customFormat="1" x14ac:dyDescent="0.25">
      <c r="G1766" s="2"/>
    </row>
    <row r="1767" spans="7:7" s="6" customFormat="1" x14ac:dyDescent="0.25">
      <c r="G1767" s="2"/>
    </row>
    <row r="1768" spans="7:7" s="6" customFormat="1" x14ac:dyDescent="0.25">
      <c r="G1768" s="2"/>
    </row>
    <row r="1769" spans="7:7" s="6" customFormat="1" x14ac:dyDescent="0.25">
      <c r="G1769" s="2"/>
    </row>
    <row r="1770" spans="7:7" s="6" customFormat="1" x14ac:dyDescent="0.25">
      <c r="G1770" s="2"/>
    </row>
    <row r="1771" spans="7:7" s="6" customFormat="1" x14ac:dyDescent="0.25">
      <c r="G1771" s="2"/>
    </row>
    <row r="1772" spans="7:7" s="6" customFormat="1" x14ac:dyDescent="0.25">
      <c r="G1772" s="2"/>
    </row>
    <row r="1773" spans="7:7" s="6" customFormat="1" x14ac:dyDescent="0.25">
      <c r="G1773" s="2"/>
    </row>
    <row r="1774" spans="7:7" s="6" customFormat="1" x14ac:dyDescent="0.25">
      <c r="G1774" s="2"/>
    </row>
    <row r="1775" spans="7:7" s="6" customFormat="1" x14ac:dyDescent="0.25">
      <c r="G1775" s="2"/>
    </row>
    <row r="1776" spans="7:7" s="6" customFormat="1" x14ac:dyDescent="0.25">
      <c r="G1776" s="2"/>
    </row>
    <row r="1777" spans="7:7" s="6" customFormat="1" x14ac:dyDescent="0.25">
      <c r="G1777" s="2"/>
    </row>
    <row r="1778" spans="7:7" s="6" customFormat="1" x14ac:dyDescent="0.25">
      <c r="G1778" s="2"/>
    </row>
    <row r="1779" spans="7:7" s="6" customFormat="1" x14ac:dyDescent="0.25">
      <c r="G1779" s="2"/>
    </row>
    <row r="1780" spans="7:7" s="6" customFormat="1" x14ac:dyDescent="0.25">
      <c r="G1780" s="2"/>
    </row>
    <row r="1781" spans="7:7" s="6" customFormat="1" x14ac:dyDescent="0.25">
      <c r="G1781" s="2"/>
    </row>
    <row r="1782" spans="7:7" s="6" customFormat="1" x14ac:dyDescent="0.25">
      <c r="G1782" s="2"/>
    </row>
    <row r="1783" spans="7:7" s="6" customFormat="1" x14ac:dyDescent="0.25">
      <c r="G1783" s="2"/>
    </row>
    <row r="1784" spans="7:7" s="6" customFormat="1" x14ac:dyDescent="0.25">
      <c r="G1784" s="2"/>
    </row>
    <row r="1785" spans="7:7" s="6" customFormat="1" x14ac:dyDescent="0.25">
      <c r="G1785" s="2"/>
    </row>
    <row r="1786" spans="7:7" s="6" customFormat="1" x14ac:dyDescent="0.25">
      <c r="G1786" s="2"/>
    </row>
    <row r="1787" spans="7:7" s="6" customFormat="1" x14ac:dyDescent="0.25">
      <c r="G1787" s="2"/>
    </row>
    <row r="1788" spans="7:7" s="6" customFormat="1" x14ac:dyDescent="0.25">
      <c r="G1788" s="2"/>
    </row>
    <row r="1789" spans="7:7" s="6" customFormat="1" x14ac:dyDescent="0.25">
      <c r="G1789" s="2"/>
    </row>
    <row r="1790" spans="7:7" s="6" customFormat="1" x14ac:dyDescent="0.25">
      <c r="G1790" s="2"/>
    </row>
    <row r="1791" spans="7:7" s="6" customFormat="1" x14ac:dyDescent="0.25">
      <c r="G1791" s="2"/>
    </row>
    <row r="1792" spans="7:7" s="6" customFormat="1" x14ac:dyDescent="0.25">
      <c r="G1792" s="2"/>
    </row>
    <row r="1793" spans="7:7" s="6" customFormat="1" x14ac:dyDescent="0.25">
      <c r="G1793" s="2"/>
    </row>
    <row r="1794" spans="7:7" s="6" customFormat="1" x14ac:dyDescent="0.25">
      <c r="G1794" s="2"/>
    </row>
    <row r="1795" spans="7:7" s="6" customFormat="1" x14ac:dyDescent="0.25">
      <c r="G1795" s="2"/>
    </row>
    <row r="1796" spans="7:7" s="6" customFormat="1" x14ac:dyDescent="0.25">
      <c r="G1796" s="2"/>
    </row>
    <row r="1797" spans="7:7" s="6" customFormat="1" x14ac:dyDescent="0.25">
      <c r="G1797" s="2"/>
    </row>
    <row r="1798" spans="7:7" s="6" customFormat="1" x14ac:dyDescent="0.25">
      <c r="G1798" s="2"/>
    </row>
    <row r="1799" spans="7:7" s="6" customFormat="1" x14ac:dyDescent="0.25">
      <c r="G1799" s="2"/>
    </row>
    <row r="1800" spans="7:7" s="6" customFormat="1" x14ac:dyDescent="0.25">
      <c r="G1800" s="2"/>
    </row>
    <row r="1801" spans="7:7" s="6" customFormat="1" x14ac:dyDescent="0.25">
      <c r="G1801" s="2"/>
    </row>
    <row r="1802" spans="7:7" s="6" customFormat="1" x14ac:dyDescent="0.25">
      <c r="G1802" s="2"/>
    </row>
    <row r="1803" spans="7:7" s="6" customFormat="1" x14ac:dyDescent="0.25">
      <c r="G1803" s="2"/>
    </row>
    <row r="1804" spans="7:7" s="6" customFormat="1" x14ac:dyDescent="0.25">
      <c r="G1804" s="2"/>
    </row>
    <row r="1805" spans="7:7" s="6" customFormat="1" x14ac:dyDescent="0.25">
      <c r="G1805" s="2"/>
    </row>
    <row r="1806" spans="7:7" s="6" customFormat="1" x14ac:dyDescent="0.25">
      <c r="G1806" s="2"/>
    </row>
    <row r="1807" spans="7:7" s="6" customFormat="1" x14ac:dyDescent="0.25">
      <c r="G1807" s="2"/>
    </row>
    <row r="1808" spans="7:7" s="6" customFormat="1" x14ac:dyDescent="0.25">
      <c r="G1808" s="2"/>
    </row>
    <row r="1809" spans="7:7" s="6" customFormat="1" x14ac:dyDescent="0.25">
      <c r="G1809" s="2"/>
    </row>
    <row r="1810" spans="7:7" s="6" customFormat="1" x14ac:dyDescent="0.25">
      <c r="G1810" s="2"/>
    </row>
    <row r="1811" spans="7:7" s="6" customFormat="1" x14ac:dyDescent="0.25">
      <c r="G1811" s="2"/>
    </row>
    <row r="1812" spans="7:7" s="6" customFormat="1" x14ac:dyDescent="0.25">
      <c r="G1812" s="2"/>
    </row>
    <row r="1813" spans="7:7" s="6" customFormat="1" x14ac:dyDescent="0.25">
      <c r="G1813" s="2"/>
    </row>
    <row r="1814" spans="7:7" s="6" customFormat="1" x14ac:dyDescent="0.25">
      <c r="G1814" s="2"/>
    </row>
    <row r="1815" spans="7:7" s="6" customFormat="1" x14ac:dyDescent="0.25">
      <c r="G1815" s="2"/>
    </row>
    <row r="1816" spans="7:7" s="6" customFormat="1" x14ac:dyDescent="0.25">
      <c r="G1816" s="2"/>
    </row>
    <row r="1817" spans="7:7" s="6" customFormat="1" x14ac:dyDescent="0.25">
      <c r="G1817" s="2"/>
    </row>
    <row r="1818" spans="7:7" s="6" customFormat="1" x14ac:dyDescent="0.25">
      <c r="G1818" s="2"/>
    </row>
    <row r="1819" spans="7:7" s="6" customFormat="1" x14ac:dyDescent="0.25">
      <c r="G1819" s="2"/>
    </row>
    <row r="1820" spans="7:7" s="6" customFormat="1" x14ac:dyDescent="0.25">
      <c r="G1820" s="2"/>
    </row>
    <row r="1821" spans="7:7" s="6" customFormat="1" x14ac:dyDescent="0.25">
      <c r="G1821" s="2"/>
    </row>
    <row r="1822" spans="7:7" s="6" customFormat="1" x14ac:dyDescent="0.25">
      <c r="G1822" s="2"/>
    </row>
    <row r="1823" spans="7:7" s="6" customFormat="1" x14ac:dyDescent="0.25">
      <c r="G1823" s="2"/>
    </row>
    <row r="1824" spans="7:7" s="6" customFormat="1" x14ac:dyDescent="0.25">
      <c r="G1824" s="2"/>
    </row>
    <row r="1825" spans="7:7" s="6" customFormat="1" x14ac:dyDescent="0.25">
      <c r="G1825" s="2"/>
    </row>
    <row r="1826" spans="7:7" s="6" customFormat="1" x14ac:dyDescent="0.25">
      <c r="G1826" s="2"/>
    </row>
    <row r="1827" spans="7:7" s="6" customFormat="1" x14ac:dyDescent="0.25">
      <c r="G1827" s="2"/>
    </row>
    <row r="1828" spans="7:7" s="6" customFormat="1" x14ac:dyDescent="0.25">
      <c r="G1828" s="2"/>
    </row>
    <row r="1829" spans="7:7" s="6" customFormat="1" x14ac:dyDescent="0.25">
      <c r="G1829" s="2"/>
    </row>
    <row r="1830" spans="7:7" s="6" customFormat="1" x14ac:dyDescent="0.25">
      <c r="G1830" s="2"/>
    </row>
    <row r="1831" spans="7:7" s="6" customFormat="1" x14ac:dyDescent="0.25">
      <c r="G1831" s="2"/>
    </row>
    <row r="1832" spans="7:7" s="6" customFormat="1" x14ac:dyDescent="0.25">
      <c r="G1832" s="2"/>
    </row>
    <row r="1833" spans="7:7" s="6" customFormat="1" x14ac:dyDescent="0.25">
      <c r="G1833" s="2"/>
    </row>
    <row r="1834" spans="7:7" s="6" customFormat="1" x14ac:dyDescent="0.25">
      <c r="G1834" s="2"/>
    </row>
    <row r="1835" spans="7:7" s="6" customFormat="1" x14ac:dyDescent="0.25">
      <c r="G1835" s="2"/>
    </row>
    <row r="1836" spans="7:7" s="6" customFormat="1" x14ac:dyDescent="0.25">
      <c r="G1836" s="2"/>
    </row>
    <row r="1837" spans="7:7" s="6" customFormat="1" x14ac:dyDescent="0.25">
      <c r="G1837" s="2"/>
    </row>
    <row r="1838" spans="7:7" s="6" customFormat="1" x14ac:dyDescent="0.25">
      <c r="G1838" s="2"/>
    </row>
    <row r="1839" spans="7:7" s="6" customFormat="1" x14ac:dyDescent="0.25">
      <c r="G1839" s="2"/>
    </row>
    <row r="1840" spans="7:7" s="6" customFormat="1" x14ac:dyDescent="0.25">
      <c r="G1840" s="2"/>
    </row>
    <row r="1841" spans="7:7" s="6" customFormat="1" x14ac:dyDescent="0.25">
      <c r="G1841" s="2"/>
    </row>
    <row r="1842" spans="7:7" s="6" customFormat="1" x14ac:dyDescent="0.25">
      <c r="G1842" s="2"/>
    </row>
    <row r="1843" spans="7:7" s="6" customFormat="1" x14ac:dyDescent="0.25">
      <c r="G1843" s="2"/>
    </row>
    <row r="1844" spans="7:7" s="6" customFormat="1" x14ac:dyDescent="0.25">
      <c r="G1844" s="2"/>
    </row>
    <row r="1845" spans="7:7" s="6" customFormat="1" x14ac:dyDescent="0.25">
      <c r="G1845" s="2"/>
    </row>
    <row r="1846" spans="7:7" s="6" customFormat="1" x14ac:dyDescent="0.25">
      <c r="G1846" s="2"/>
    </row>
    <row r="1847" spans="7:7" s="6" customFormat="1" x14ac:dyDescent="0.25">
      <c r="G1847" s="2"/>
    </row>
    <row r="1848" spans="7:7" s="6" customFormat="1" x14ac:dyDescent="0.25">
      <c r="G1848" s="2"/>
    </row>
    <row r="1849" spans="7:7" s="6" customFormat="1" x14ac:dyDescent="0.25">
      <c r="G1849" s="2"/>
    </row>
    <row r="1850" spans="7:7" s="6" customFormat="1" x14ac:dyDescent="0.25">
      <c r="G1850" s="2"/>
    </row>
    <row r="1851" spans="7:7" s="6" customFormat="1" x14ac:dyDescent="0.25">
      <c r="G1851" s="2"/>
    </row>
    <row r="1852" spans="7:7" s="6" customFormat="1" x14ac:dyDescent="0.25">
      <c r="G1852" s="2"/>
    </row>
    <row r="1853" spans="7:7" s="6" customFormat="1" x14ac:dyDescent="0.25">
      <c r="G1853" s="2"/>
    </row>
    <row r="1854" spans="7:7" s="6" customFormat="1" x14ac:dyDescent="0.25">
      <c r="G1854" s="2"/>
    </row>
    <row r="1855" spans="7:7" s="6" customFormat="1" x14ac:dyDescent="0.25">
      <c r="G1855" s="2"/>
    </row>
    <row r="1856" spans="7:7" s="6" customFormat="1" x14ac:dyDescent="0.25">
      <c r="G1856" s="2"/>
    </row>
    <row r="1857" spans="7:7" s="6" customFormat="1" x14ac:dyDescent="0.25">
      <c r="G1857" s="2"/>
    </row>
    <row r="1858" spans="7:7" s="6" customFormat="1" x14ac:dyDescent="0.25">
      <c r="G1858" s="2"/>
    </row>
    <row r="1859" spans="7:7" s="6" customFormat="1" x14ac:dyDescent="0.25">
      <c r="G1859" s="2"/>
    </row>
    <row r="1860" spans="7:7" s="6" customFormat="1" x14ac:dyDescent="0.25">
      <c r="G1860" s="2"/>
    </row>
    <row r="1861" spans="7:7" s="6" customFormat="1" x14ac:dyDescent="0.25">
      <c r="G1861" s="2"/>
    </row>
    <row r="1862" spans="7:7" s="6" customFormat="1" x14ac:dyDescent="0.25">
      <c r="G1862" s="2"/>
    </row>
    <row r="1863" spans="7:7" s="6" customFormat="1" x14ac:dyDescent="0.25">
      <c r="G1863" s="2"/>
    </row>
    <row r="1864" spans="7:7" s="6" customFormat="1" x14ac:dyDescent="0.25">
      <c r="G1864" s="2"/>
    </row>
    <row r="1865" spans="7:7" s="6" customFormat="1" x14ac:dyDescent="0.25">
      <c r="G1865" s="2"/>
    </row>
    <row r="1866" spans="7:7" s="6" customFormat="1" x14ac:dyDescent="0.25">
      <c r="G1866" s="2"/>
    </row>
    <row r="1867" spans="7:7" s="6" customFormat="1" x14ac:dyDescent="0.25">
      <c r="G1867" s="2"/>
    </row>
    <row r="1868" spans="7:7" s="6" customFormat="1" x14ac:dyDescent="0.25">
      <c r="G1868" s="2"/>
    </row>
    <row r="1869" spans="7:7" s="6" customFormat="1" x14ac:dyDescent="0.25">
      <c r="G1869" s="2"/>
    </row>
    <row r="1870" spans="7:7" s="6" customFormat="1" x14ac:dyDescent="0.25">
      <c r="G1870" s="2"/>
    </row>
    <row r="1871" spans="7:7" s="6" customFormat="1" x14ac:dyDescent="0.25">
      <c r="G1871" s="2"/>
    </row>
    <row r="1872" spans="7:7" s="6" customFormat="1" x14ac:dyDescent="0.25">
      <c r="G1872" s="2"/>
    </row>
    <row r="1873" spans="7:7" s="6" customFormat="1" x14ac:dyDescent="0.25">
      <c r="G1873" s="2"/>
    </row>
    <row r="1874" spans="7:7" s="6" customFormat="1" x14ac:dyDescent="0.25">
      <c r="G1874" s="2"/>
    </row>
    <row r="1875" spans="7:7" s="6" customFormat="1" x14ac:dyDescent="0.25">
      <c r="G1875" s="2"/>
    </row>
    <row r="1876" spans="7:7" s="6" customFormat="1" x14ac:dyDescent="0.25">
      <c r="G1876" s="2"/>
    </row>
    <row r="1877" spans="7:7" s="6" customFormat="1" x14ac:dyDescent="0.25">
      <c r="G1877" s="2"/>
    </row>
    <row r="1878" spans="7:7" s="6" customFormat="1" x14ac:dyDescent="0.25">
      <c r="G1878" s="2"/>
    </row>
    <row r="1879" spans="7:7" s="6" customFormat="1" x14ac:dyDescent="0.25">
      <c r="G1879" s="2"/>
    </row>
    <row r="1880" spans="7:7" s="6" customFormat="1" x14ac:dyDescent="0.25">
      <c r="G1880" s="2"/>
    </row>
    <row r="1881" spans="7:7" s="6" customFormat="1" x14ac:dyDescent="0.25">
      <c r="G1881" s="2"/>
    </row>
    <row r="1882" spans="7:7" s="6" customFormat="1" x14ac:dyDescent="0.25">
      <c r="G1882" s="2"/>
    </row>
    <row r="1883" spans="7:7" s="6" customFormat="1" x14ac:dyDescent="0.25">
      <c r="G1883" s="2"/>
    </row>
    <row r="1884" spans="7:7" s="6" customFormat="1" x14ac:dyDescent="0.25">
      <c r="G1884" s="2"/>
    </row>
    <row r="1885" spans="7:7" s="6" customFormat="1" x14ac:dyDescent="0.25">
      <c r="G1885" s="2"/>
    </row>
    <row r="1886" spans="7:7" s="6" customFormat="1" x14ac:dyDescent="0.25">
      <c r="G1886" s="2"/>
    </row>
    <row r="1887" spans="7:7" s="6" customFormat="1" x14ac:dyDescent="0.25">
      <c r="G1887" s="2"/>
    </row>
    <row r="1888" spans="7:7" s="6" customFormat="1" x14ac:dyDescent="0.25">
      <c r="G1888" s="2"/>
    </row>
    <row r="1889" spans="7:7" s="6" customFormat="1" x14ac:dyDescent="0.25">
      <c r="G1889" s="2"/>
    </row>
    <row r="1890" spans="7:7" s="6" customFormat="1" x14ac:dyDescent="0.25">
      <c r="G1890" s="2"/>
    </row>
    <row r="1891" spans="7:7" s="6" customFormat="1" x14ac:dyDescent="0.25">
      <c r="G1891" s="2"/>
    </row>
    <row r="1892" spans="7:7" s="6" customFormat="1" x14ac:dyDescent="0.25">
      <c r="G1892" s="2"/>
    </row>
    <row r="1893" spans="7:7" s="6" customFormat="1" x14ac:dyDescent="0.25">
      <c r="G1893" s="2"/>
    </row>
    <row r="1894" spans="7:7" s="6" customFormat="1" x14ac:dyDescent="0.25">
      <c r="G1894" s="2"/>
    </row>
    <row r="1895" spans="7:7" s="6" customFormat="1" x14ac:dyDescent="0.25">
      <c r="G1895" s="2"/>
    </row>
    <row r="1896" spans="7:7" s="6" customFormat="1" x14ac:dyDescent="0.25">
      <c r="G1896" s="2"/>
    </row>
    <row r="1897" spans="7:7" s="6" customFormat="1" x14ac:dyDescent="0.25">
      <c r="G1897" s="2"/>
    </row>
    <row r="1898" spans="7:7" s="6" customFormat="1" x14ac:dyDescent="0.25">
      <c r="G1898" s="2"/>
    </row>
    <row r="1899" spans="7:7" s="6" customFormat="1" x14ac:dyDescent="0.25">
      <c r="G1899" s="2"/>
    </row>
    <row r="1900" spans="7:7" s="6" customFormat="1" x14ac:dyDescent="0.25">
      <c r="G1900" s="2"/>
    </row>
    <row r="1901" spans="7:7" s="6" customFormat="1" x14ac:dyDescent="0.25">
      <c r="G1901" s="2"/>
    </row>
    <row r="1902" spans="7:7" s="6" customFormat="1" x14ac:dyDescent="0.25">
      <c r="G1902" s="2"/>
    </row>
    <row r="1903" spans="7:7" s="6" customFormat="1" x14ac:dyDescent="0.25">
      <c r="G1903" s="2"/>
    </row>
    <row r="1904" spans="7:7" s="6" customFormat="1" x14ac:dyDescent="0.25">
      <c r="G1904" s="2"/>
    </row>
    <row r="1905" spans="7:7" s="6" customFormat="1" x14ac:dyDescent="0.25">
      <c r="G1905" s="2"/>
    </row>
    <row r="1906" spans="7:7" s="6" customFormat="1" x14ac:dyDescent="0.25">
      <c r="G1906" s="2"/>
    </row>
    <row r="1907" spans="7:7" s="6" customFormat="1" x14ac:dyDescent="0.25">
      <c r="G1907" s="2"/>
    </row>
    <row r="1908" spans="7:7" s="6" customFormat="1" x14ac:dyDescent="0.25">
      <c r="G1908" s="2"/>
    </row>
    <row r="1909" spans="7:7" s="6" customFormat="1" x14ac:dyDescent="0.25">
      <c r="G1909" s="2"/>
    </row>
    <row r="1910" spans="7:7" s="6" customFormat="1" x14ac:dyDescent="0.25">
      <c r="G1910" s="2"/>
    </row>
    <row r="1911" spans="7:7" s="6" customFormat="1" x14ac:dyDescent="0.25">
      <c r="G1911" s="2"/>
    </row>
    <row r="1912" spans="7:7" s="6" customFormat="1" x14ac:dyDescent="0.25">
      <c r="G1912" s="2"/>
    </row>
    <row r="1913" spans="7:7" s="6" customFormat="1" x14ac:dyDescent="0.25">
      <c r="G1913" s="2"/>
    </row>
    <row r="1914" spans="7:7" s="6" customFormat="1" x14ac:dyDescent="0.25">
      <c r="G1914" s="2"/>
    </row>
    <row r="1915" spans="7:7" s="6" customFormat="1" x14ac:dyDescent="0.25">
      <c r="G1915" s="2"/>
    </row>
    <row r="1916" spans="7:7" s="6" customFormat="1" x14ac:dyDescent="0.25">
      <c r="G1916" s="2"/>
    </row>
    <row r="1917" spans="7:7" s="6" customFormat="1" x14ac:dyDescent="0.25">
      <c r="G1917" s="2"/>
    </row>
    <row r="1918" spans="7:7" s="6" customFormat="1" x14ac:dyDescent="0.25">
      <c r="G1918" s="2"/>
    </row>
    <row r="1919" spans="7:7" s="6" customFormat="1" x14ac:dyDescent="0.25">
      <c r="G1919" s="2"/>
    </row>
    <row r="1920" spans="7:7" s="6" customFormat="1" x14ac:dyDescent="0.25">
      <c r="G1920" s="2"/>
    </row>
    <row r="1921" spans="7:7" s="6" customFormat="1" x14ac:dyDescent="0.25">
      <c r="G1921" s="2"/>
    </row>
    <row r="1922" spans="7:7" s="6" customFormat="1" x14ac:dyDescent="0.25">
      <c r="G1922" s="2"/>
    </row>
    <row r="1923" spans="7:7" s="6" customFormat="1" x14ac:dyDescent="0.25">
      <c r="G1923" s="2"/>
    </row>
    <row r="1924" spans="7:7" s="6" customFormat="1" x14ac:dyDescent="0.25">
      <c r="G1924" s="2"/>
    </row>
    <row r="1925" spans="7:7" s="6" customFormat="1" x14ac:dyDescent="0.25">
      <c r="G1925" s="2"/>
    </row>
    <row r="1926" spans="7:7" s="6" customFormat="1" x14ac:dyDescent="0.25">
      <c r="G1926" s="2"/>
    </row>
    <row r="1927" spans="7:7" s="6" customFormat="1" x14ac:dyDescent="0.25">
      <c r="G1927" s="2"/>
    </row>
    <row r="1928" spans="7:7" s="6" customFormat="1" x14ac:dyDescent="0.25">
      <c r="G1928" s="2"/>
    </row>
    <row r="1929" spans="7:7" s="6" customFormat="1" x14ac:dyDescent="0.25">
      <c r="G1929" s="2"/>
    </row>
    <row r="1930" spans="7:7" s="6" customFormat="1" x14ac:dyDescent="0.25">
      <c r="G1930" s="2"/>
    </row>
    <row r="1931" spans="7:7" s="6" customFormat="1" x14ac:dyDescent="0.25">
      <c r="G1931" s="2"/>
    </row>
    <row r="1932" spans="7:7" s="6" customFormat="1" x14ac:dyDescent="0.25">
      <c r="G1932" s="2"/>
    </row>
    <row r="1933" spans="7:7" s="6" customFormat="1" x14ac:dyDescent="0.25">
      <c r="G1933" s="2"/>
    </row>
    <row r="1934" spans="7:7" s="6" customFormat="1" x14ac:dyDescent="0.25">
      <c r="G1934" s="2"/>
    </row>
    <row r="1935" spans="7:7" s="6" customFormat="1" x14ac:dyDescent="0.25">
      <c r="G1935" s="2"/>
    </row>
    <row r="1936" spans="7:7" s="6" customFormat="1" x14ac:dyDescent="0.25">
      <c r="G1936" s="2"/>
    </row>
    <row r="1937" spans="7:7" s="6" customFormat="1" x14ac:dyDescent="0.25">
      <c r="G1937" s="2"/>
    </row>
    <row r="1938" spans="7:7" s="6" customFormat="1" x14ac:dyDescent="0.25">
      <c r="G1938" s="2"/>
    </row>
    <row r="1939" spans="7:7" s="6" customFormat="1" x14ac:dyDescent="0.25">
      <c r="G1939" s="2"/>
    </row>
    <row r="1940" spans="7:7" s="6" customFormat="1" x14ac:dyDescent="0.25">
      <c r="G1940" s="2"/>
    </row>
    <row r="1941" spans="7:7" s="6" customFormat="1" x14ac:dyDescent="0.25">
      <c r="G1941" s="2"/>
    </row>
    <row r="1942" spans="7:7" s="6" customFormat="1" x14ac:dyDescent="0.25">
      <c r="G1942" s="2"/>
    </row>
    <row r="1943" spans="7:7" s="6" customFormat="1" x14ac:dyDescent="0.25">
      <c r="G1943" s="2"/>
    </row>
    <row r="1944" spans="7:7" s="6" customFormat="1" x14ac:dyDescent="0.25">
      <c r="G1944" s="2"/>
    </row>
    <row r="1945" spans="7:7" s="6" customFormat="1" x14ac:dyDescent="0.25">
      <c r="G1945" s="2"/>
    </row>
    <row r="1946" spans="7:7" s="6" customFormat="1" x14ac:dyDescent="0.25">
      <c r="G1946" s="2"/>
    </row>
    <row r="1947" spans="7:7" s="6" customFormat="1" x14ac:dyDescent="0.25">
      <c r="G1947" s="2"/>
    </row>
    <row r="1948" spans="7:7" s="6" customFormat="1" x14ac:dyDescent="0.25">
      <c r="G1948" s="2"/>
    </row>
    <row r="1949" spans="7:7" s="6" customFormat="1" x14ac:dyDescent="0.25">
      <c r="G1949" s="2"/>
    </row>
    <row r="1950" spans="7:7" s="6" customFormat="1" x14ac:dyDescent="0.25">
      <c r="G1950" s="2"/>
    </row>
    <row r="1951" spans="7:7" s="6" customFormat="1" x14ac:dyDescent="0.25">
      <c r="G1951" s="2"/>
    </row>
    <row r="1952" spans="7:7" s="6" customFormat="1" x14ac:dyDescent="0.25">
      <c r="G1952" s="2"/>
    </row>
    <row r="1953" spans="7:7" s="6" customFormat="1" x14ac:dyDescent="0.25">
      <c r="G1953" s="2"/>
    </row>
    <row r="1954" spans="7:7" s="6" customFormat="1" x14ac:dyDescent="0.25">
      <c r="G1954" s="2"/>
    </row>
    <row r="1955" spans="7:7" s="6" customFormat="1" x14ac:dyDescent="0.25">
      <c r="G1955" s="2"/>
    </row>
    <row r="1956" spans="7:7" s="6" customFormat="1" x14ac:dyDescent="0.25">
      <c r="G1956" s="2"/>
    </row>
    <row r="1957" spans="7:7" s="6" customFormat="1" x14ac:dyDescent="0.25">
      <c r="G1957" s="2"/>
    </row>
    <row r="1958" spans="7:7" s="6" customFormat="1" x14ac:dyDescent="0.25">
      <c r="G1958" s="2"/>
    </row>
    <row r="1959" spans="7:7" s="6" customFormat="1" x14ac:dyDescent="0.25">
      <c r="G1959" s="2"/>
    </row>
    <row r="1960" spans="7:7" s="6" customFormat="1" x14ac:dyDescent="0.25">
      <c r="G1960" s="2"/>
    </row>
    <row r="1961" spans="7:7" s="6" customFormat="1" x14ac:dyDescent="0.25">
      <c r="G1961" s="2"/>
    </row>
    <row r="1962" spans="7:7" s="6" customFormat="1" x14ac:dyDescent="0.25">
      <c r="G1962" s="2"/>
    </row>
    <row r="1963" spans="7:7" s="6" customFormat="1" x14ac:dyDescent="0.25">
      <c r="G1963" s="2"/>
    </row>
    <row r="1964" spans="7:7" s="6" customFormat="1" x14ac:dyDescent="0.25">
      <c r="G1964" s="2"/>
    </row>
    <row r="1965" spans="7:7" s="6" customFormat="1" x14ac:dyDescent="0.25">
      <c r="G1965" s="2"/>
    </row>
    <row r="1966" spans="7:7" s="6" customFormat="1" x14ac:dyDescent="0.25">
      <c r="G1966" s="2"/>
    </row>
    <row r="1967" spans="7:7" s="6" customFormat="1" x14ac:dyDescent="0.25">
      <c r="G1967" s="2"/>
    </row>
    <row r="1968" spans="7:7" s="6" customFormat="1" x14ac:dyDescent="0.25">
      <c r="G1968" s="2"/>
    </row>
    <row r="1969" spans="7:7" s="6" customFormat="1" x14ac:dyDescent="0.25">
      <c r="G1969" s="2"/>
    </row>
    <row r="1970" spans="7:7" s="6" customFormat="1" x14ac:dyDescent="0.25">
      <c r="G1970" s="2"/>
    </row>
    <row r="1971" spans="7:7" s="6" customFormat="1" x14ac:dyDescent="0.25">
      <c r="G1971" s="2"/>
    </row>
    <row r="1972" spans="7:7" s="6" customFormat="1" x14ac:dyDescent="0.25">
      <c r="G1972" s="2"/>
    </row>
    <row r="1973" spans="7:7" s="6" customFormat="1" x14ac:dyDescent="0.25">
      <c r="G1973" s="2"/>
    </row>
    <row r="1974" spans="7:7" s="6" customFormat="1" x14ac:dyDescent="0.25">
      <c r="G1974" s="2"/>
    </row>
    <row r="1975" spans="7:7" s="6" customFormat="1" x14ac:dyDescent="0.25">
      <c r="G1975" s="2"/>
    </row>
    <row r="1976" spans="7:7" s="6" customFormat="1" x14ac:dyDescent="0.25">
      <c r="G1976" s="2"/>
    </row>
    <row r="1977" spans="7:7" s="6" customFormat="1" x14ac:dyDescent="0.25">
      <c r="G1977" s="2"/>
    </row>
    <row r="1978" spans="7:7" s="6" customFormat="1" x14ac:dyDescent="0.25">
      <c r="G1978" s="2"/>
    </row>
    <row r="1979" spans="7:7" s="6" customFormat="1" x14ac:dyDescent="0.25">
      <c r="G1979" s="2"/>
    </row>
    <row r="1980" spans="7:7" s="6" customFormat="1" x14ac:dyDescent="0.25">
      <c r="G1980" s="2"/>
    </row>
    <row r="1981" spans="7:7" s="6" customFormat="1" x14ac:dyDescent="0.25">
      <c r="G1981" s="2"/>
    </row>
    <row r="1982" spans="7:7" s="6" customFormat="1" x14ac:dyDescent="0.25">
      <c r="G1982" s="2"/>
    </row>
    <row r="1983" spans="7:7" s="6" customFormat="1" x14ac:dyDescent="0.25">
      <c r="G1983" s="2"/>
    </row>
    <row r="1984" spans="7:7" s="6" customFormat="1" x14ac:dyDescent="0.25">
      <c r="G1984" s="2"/>
    </row>
    <row r="1985" spans="7:7" s="6" customFormat="1" x14ac:dyDescent="0.25">
      <c r="G1985" s="2"/>
    </row>
    <row r="1986" spans="7:7" s="6" customFormat="1" x14ac:dyDescent="0.25">
      <c r="G1986" s="2"/>
    </row>
    <row r="1987" spans="7:7" s="6" customFormat="1" x14ac:dyDescent="0.25">
      <c r="G1987" s="2"/>
    </row>
    <row r="1988" spans="7:7" s="6" customFormat="1" x14ac:dyDescent="0.25">
      <c r="G1988" s="2"/>
    </row>
    <row r="1989" spans="7:7" s="6" customFormat="1" x14ac:dyDescent="0.25">
      <c r="G1989" s="2"/>
    </row>
    <row r="1990" spans="7:7" s="6" customFormat="1" x14ac:dyDescent="0.25">
      <c r="G1990" s="2"/>
    </row>
    <row r="1991" spans="7:7" s="6" customFormat="1" x14ac:dyDescent="0.25">
      <c r="G1991" s="2"/>
    </row>
    <row r="1992" spans="7:7" s="6" customFormat="1" x14ac:dyDescent="0.25">
      <c r="G1992" s="2"/>
    </row>
    <row r="1993" spans="7:7" s="6" customFormat="1" x14ac:dyDescent="0.25">
      <c r="G1993" s="2"/>
    </row>
    <row r="1994" spans="7:7" s="6" customFormat="1" x14ac:dyDescent="0.25">
      <c r="G1994" s="2"/>
    </row>
    <row r="1995" spans="7:7" s="6" customFormat="1" x14ac:dyDescent="0.25">
      <c r="G1995" s="2"/>
    </row>
    <row r="1996" spans="7:7" s="6" customFormat="1" x14ac:dyDescent="0.25">
      <c r="G1996" s="2"/>
    </row>
    <row r="1997" spans="7:7" s="6" customFormat="1" x14ac:dyDescent="0.25">
      <c r="G1997" s="2"/>
    </row>
    <row r="1998" spans="7:7" s="6" customFormat="1" x14ac:dyDescent="0.25">
      <c r="G1998" s="2"/>
    </row>
    <row r="1999" spans="7:7" s="6" customFormat="1" x14ac:dyDescent="0.25">
      <c r="G1999" s="2"/>
    </row>
    <row r="2000" spans="7:7" s="6" customFormat="1" x14ac:dyDescent="0.25">
      <c r="G2000" s="2"/>
    </row>
    <row r="2001" spans="7:7" s="6" customFormat="1" x14ac:dyDescent="0.25">
      <c r="G2001" s="2"/>
    </row>
    <row r="2002" spans="7:7" s="6" customFormat="1" x14ac:dyDescent="0.25">
      <c r="G2002" s="2"/>
    </row>
    <row r="2003" spans="7:7" s="6" customFormat="1" x14ac:dyDescent="0.25">
      <c r="G2003" s="2"/>
    </row>
    <row r="2004" spans="7:7" s="6" customFormat="1" x14ac:dyDescent="0.25">
      <c r="G2004" s="2"/>
    </row>
    <row r="2005" spans="7:7" s="6" customFormat="1" x14ac:dyDescent="0.25">
      <c r="G2005" s="2"/>
    </row>
    <row r="2006" spans="7:7" s="6" customFormat="1" x14ac:dyDescent="0.25">
      <c r="G2006" s="2"/>
    </row>
    <row r="2007" spans="7:7" s="6" customFormat="1" x14ac:dyDescent="0.25">
      <c r="G2007" s="2"/>
    </row>
    <row r="2008" spans="7:7" s="6" customFormat="1" x14ac:dyDescent="0.25">
      <c r="G2008" s="2"/>
    </row>
    <row r="2009" spans="7:7" s="6" customFormat="1" x14ac:dyDescent="0.25">
      <c r="G2009" s="2"/>
    </row>
    <row r="2010" spans="7:7" s="6" customFormat="1" x14ac:dyDescent="0.25">
      <c r="G2010" s="2"/>
    </row>
    <row r="2011" spans="7:7" s="6" customFormat="1" x14ac:dyDescent="0.25">
      <c r="G2011" s="2"/>
    </row>
    <row r="2012" spans="7:7" s="6" customFormat="1" x14ac:dyDescent="0.25">
      <c r="G2012" s="2"/>
    </row>
    <row r="2013" spans="7:7" s="6" customFormat="1" x14ac:dyDescent="0.25">
      <c r="G2013" s="2"/>
    </row>
    <row r="2014" spans="7:7" s="6" customFormat="1" x14ac:dyDescent="0.25">
      <c r="G2014" s="2"/>
    </row>
    <row r="2015" spans="7:7" s="6" customFormat="1" x14ac:dyDescent="0.25">
      <c r="G2015" s="2"/>
    </row>
    <row r="2016" spans="7:7" s="6" customFormat="1" x14ac:dyDescent="0.25">
      <c r="G2016" s="2"/>
    </row>
    <row r="2017" spans="7:7" s="6" customFormat="1" x14ac:dyDescent="0.25">
      <c r="G2017" s="2"/>
    </row>
    <row r="2018" spans="7:7" s="6" customFormat="1" x14ac:dyDescent="0.25">
      <c r="G2018" s="2"/>
    </row>
    <row r="2019" spans="7:7" s="6" customFormat="1" x14ac:dyDescent="0.25">
      <c r="G2019" s="2"/>
    </row>
    <row r="2020" spans="7:7" s="6" customFormat="1" x14ac:dyDescent="0.25">
      <c r="G2020" s="2"/>
    </row>
    <row r="2021" spans="7:7" s="6" customFormat="1" x14ac:dyDescent="0.25">
      <c r="G2021" s="2"/>
    </row>
    <row r="2022" spans="7:7" s="6" customFormat="1" x14ac:dyDescent="0.25">
      <c r="G2022" s="2"/>
    </row>
    <row r="2023" spans="7:7" s="6" customFormat="1" x14ac:dyDescent="0.25">
      <c r="G2023" s="2"/>
    </row>
    <row r="2024" spans="7:7" s="6" customFormat="1" x14ac:dyDescent="0.25">
      <c r="G2024" s="2"/>
    </row>
    <row r="2025" spans="7:7" s="6" customFormat="1" x14ac:dyDescent="0.25">
      <c r="G2025" s="2"/>
    </row>
    <row r="2026" spans="7:7" s="6" customFormat="1" x14ac:dyDescent="0.25">
      <c r="G2026" s="2"/>
    </row>
    <row r="2027" spans="7:7" s="6" customFormat="1" x14ac:dyDescent="0.25">
      <c r="G2027" s="2"/>
    </row>
    <row r="2028" spans="7:7" s="6" customFormat="1" x14ac:dyDescent="0.25">
      <c r="G2028" s="2"/>
    </row>
    <row r="2029" spans="7:7" s="6" customFormat="1" x14ac:dyDescent="0.25">
      <c r="G2029" s="2"/>
    </row>
    <row r="2030" spans="7:7" s="6" customFormat="1" x14ac:dyDescent="0.25">
      <c r="G2030" s="2"/>
    </row>
    <row r="2031" spans="7:7" s="6" customFormat="1" x14ac:dyDescent="0.25">
      <c r="G2031" s="2"/>
    </row>
    <row r="2032" spans="7:7" s="6" customFormat="1" x14ac:dyDescent="0.25">
      <c r="G2032" s="2"/>
    </row>
    <row r="2033" spans="7:7" s="6" customFormat="1" x14ac:dyDescent="0.25">
      <c r="G2033" s="2"/>
    </row>
    <row r="2034" spans="7:7" s="6" customFormat="1" x14ac:dyDescent="0.25">
      <c r="G2034" s="2"/>
    </row>
    <row r="2035" spans="7:7" s="6" customFormat="1" x14ac:dyDescent="0.25">
      <c r="G2035" s="2"/>
    </row>
    <row r="2036" spans="7:7" s="6" customFormat="1" x14ac:dyDescent="0.25">
      <c r="G2036" s="2"/>
    </row>
    <row r="2037" spans="7:7" s="6" customFormat="1" x14ac:dyDescent="0.25">
      <c r="G2037" s="2"/>
    </row>
    <row r="2038" spans="7:7" s="6" customFormat="1" x14ac:dyDescent="0.25">
      <c r="G2038" s="2"/>
    </row>
    <row r="2039" spans="7:7" s="6" customFormat="1" x14ac:dyDescent="0.25">
      <c r="G2039" s="2"/>
    </row>
    <row r="2040" spans="7:7" s="6" customFormat="1" x14ac:dyDescent="0.25">
      <c r="G2040" s="2"/>
    </row>
    <row r="2041" spans="7:7" s="6" customFormat="1" x14ac:dyDescent="0.25">
      <c r="G2041" s="2"/>
    </row>
    <row r="2042" spans="7:7" s="6" customFormat="1" x14ac:dyDescent="0.25">
      <c r="G2042" s="2"/>
    </row>
    <row r="2043" spans="7:7" s="6" customFormat="1" x14ac:dyDescent="0.25">
      <c r="G2043" s="2"/>
    </row>
    <row r="2044" spans="7:7" s="6" customFormat="1" x14ac:dyDescent="0.25">
      <c r="G2044" s="2"/>
    </row>
    <row r="2045" spans="7:7" s="6" customFormat="1" x14ac:dyDescent="0.25">
      <c r="G2045" s="2"/>
    </row>
    <row r="2046" spans="7:7" s="6" customFormat="1" x14ac:dyDescent="0.25">
      <c r="G2046" s="2"/>
    </row>
    <row r="2047" spans="7:7" s="6" customFormat="1" x14ac:dyDescent="0.25">
      <c r="G2047" s="2"/>
    </row>
    <row r="2048" spans="7:7" s="6" customFormat="1" x14ac:dyDescent="0.25">
      <c r="G2048" s="2"/>
    </row>
    <row r="2049" spans="7:7" s="6" customFormat="1" x14ac:dyDescent="0.25">
      <c r="G2049" s="2"/>
    </row>
    <row r="2050" spans="7:7" s="6" customFormat="1" x14ac:dyDescent="0.25">
      <c r="G2050" s="2"/>
    </row>
    <row r="2051" spans="7:7" s="6" customFormat="1" x14ac:dyDescent="0.25">
      <c r="G2051" s="2"/>
    </row>
    <row r="2052" spans="7:7" s="6" customFormat="1" x14ac:dyDescent="0.25">
      <c r="G2052" s="2"/>
    </row>
    <row r="2053" spans="7:7" s="6" customFormat="1" x14ac:dyDescent="0.25">
      <c r="G2053" s="2"/>
    </row>
    <row r="2054" spans="7:7" s="6" customFormat="1" x14ac:dyDescent="0.25">
      <c r="G2054" s="2"/>
    </row>
    <row r="2055" spans="7:7" s="6" customFormat="1" x14ac:dyDescent="0.25">
      <c r="G2055" s="2"/>
    </row>
    <row r="2056" spans="7:7" s="6" customFormat="1" x14ac:dyDescent="0.25">
      <c r="G2056" s="2"/>
    </row>
    <row r="2057" spans="7:7" s="6" customFormat="1" x14ac:dyDescent="0.25">
      <c r="G2057" s="2"/>
    </row>
    <row r="2058" spans="7:7" s="6" customFormat="1" x14ac:dyDescent="0.25">
      <c r="G2058" s="2"/>
    </row>
    <row r="2059" spans="7:7" s="6" customFormat="1" x14ac:dyDescent="0.25">
      <c r="G2059" s="2"/>
    </row>
    <row r="2060" spans="7:7" s="6" customFormat="1" x14ac:dyDescent="0.25">
      <c r="G2060" s="2"/>
    </row>
    <row r="2061" spans="7:7" s="6" customFormat="1" x14ac:dyDescent="0.25">
      <c r="G2061" s="2"/>
    </row>
    <row r="2062" spans="7:7" s="6" customFormat="1" x14ac:dyDescent="0.25">
      <c r="G2062" s="2"/>
    </row>
    <row r="2063" spans="7:7" s="6" customFormat="1" x14ac:dyDescent="0.25">
      <c r="G2063" s="2"/>
    </row>
    <row r="2064" spans="7:7" s="6" customFormat="1" x14ac:dyDescent="0.25">
      <c r="G2064" s="2"/>
    </row>
    <row r="2065" spans="7:7" s="6" customFormat="1" x14ac:dyDescent="0.25">
      <c r="G2065" s="2"/>
    </row>
    <row r="2066" spans="7:7" s="6" customFormat="1" x14ac:dyDescent="0.25">
      <c r="G2066" s="2"/>
    </row>
    <row r="2067" spans="7:7" s="6" customFormat="1" x14ac:dyDescent="0.25">
      <c r="G2067" s="2"/>
    </row>
    <row r="2068" spans="7:7" s="6" customFormat="1" x14ac:dyDescent="0.25">
      <c r="G2068" s="2"/>
    </row>
    <row r="2069" spans="7:7" s="6" customFormat="1" x14ac:dyDescent="0.25">
      <c r="G2069" s="2"/>
    </row>
    <row r="2070" spans="7:7" s="6" customFormat="1" x14ac:dyDescent="0.25">
      <c r="G2070" s="2"/>
    </row>
    <row r="2071" spans="7:7" s="6" customFormat="1" x14ac:dyDescent="0.25">
      <c r="G2071" s="2"/>
    </row>
    <row r="2072" spans="7:7" s="6" customFormat="1" x14ac:dyDescent="0.25">
      <c r="G2072" s="2"/>
    </row>
    <row r="2073" spans="7:7" s="6" customFormat="1" x14ac:dyDescent="0.25">
      <c r="G2073" s="2"/>
    </row>
    <row r="2074" spans="7:7" s="6" customFormat="1" x14ac:dyDescent="0.25">
      <c r="G2074" s="2"/>
    </row>
    <row r="2075" spans="7:7" s="6" customFormat="1" x14ac:dyDescent="0.25">
      <c r="G2075" s="2"/>
    </row>
    <row r="2076" spans="7:7" s="6" customFormat="1" x14ac:dyDescent="0.25">
      <c r="G2076" s="2"/>
    </row>
    <row r="2077" spans="7:7" s="6" customFormat="1" x14ac:dyDescent="0.25">
      <c r="G2077" s="2"/>
    </row>
    <row r="2078" spans="7:7" s="6" customFormat="1" x14ac:dyDescent="0.25">
      <c r="G2078" s="2"/>
    </row>
    <row r="2079" spans="7:7" s="6" customFormat="1" x14ac:dyDescent="0.25">
      <c r="G2079" s="2"/>
    </row>
    <row r="2080" spans="7:7" s="6" customFormat="1" x14ac:dyDescent="0.25">
      <c r="G2080" s="2"/>
    </row>
    <row r="2081" spans="7:7" s="6" customFormat="1" x14ac:dyDescent="0.25">
      <c r="G2081" s="2"/>
    </row>
    <row r="2082" spans="7:7" s="6" customFormat="1" x14ac:dyDescent="0.25">
      <c r="G2082" s="2"/>
    </row>
    <row r="2083" spans="7:7" s="6" customFormat="1" x14ac:dyDescent="0.25">
      <c r="G2083" s="2"/>
    </row>
    <row r="2084" spans="7:7" s="6" customFormat="1" x14ac:dyDescent="0.25">
      <c r="G2084" s="2"/>
    </row>
    <row r="2085" spans="7:7" s="6" customFormat="1" x14ac:dyDescent="0.25">
      <c r="G2085" s="2"/>
    </row>
    <row r="2086" spans="7:7" s="6" customFormat="1" x14ac:dyDescent="0.25">
      <c r="G2086" s="2"/>
    </row>
    <row r="2087" spans="7:7" s="6" customFormat="1" x14ac:dyDescent="0.25">
      <c r="G2087" s="2"/>
    </row>
    <row r="2088" spans="7:7" s="6" customFormat="1" x14ac:dyDescent="0.25">
      <c r="G2088" s="2"/>
    </row>
    <row r="2089" spans="7:7" s="6" customFormat="1" x14ac:dyDescent="0.25">
      <c r="G2089" s="2"/>
    </row>
    <row r="2090" spans="7:7" s="6" customFormat="1" x14ac:dyDescent="0.25">
      <c r="G2090" s="2"/>
    </row>
    <row r="2091" spans="7:7" s="6" customFormat="1" x14ac:dyDescent="0.25">
      <c r="G2091" s="2"/>
    </row>
    <row r="2092" spans="7:7" s="6" customFormat="1" x14ac:dyDescent="0.25">
      <c r="G2092" s="2"/>
    </row>
    <row r="2093" spans="7:7" s="6" customFormat="1" x14ac:dyDescent="0.25">
      <c r="G2093" s="2"/>
    </row>
    <row r="2094" spans="7:7" s="6" customFormat="1" x14ac:dyDescent="0.25">
      <c r="G2094" s="2"/>
    </row>
    <row r="2095" spans="7:7" s="6" customFormat="1" x14ac:dyDescent="0.25">
      <c r="G2095" s="2"/>
    </row>
    <row r="2096" spans="7:7" s="6" customFormat="1" x14ac:dyDescent="0.25">
      <c r="G2096" s="2"/>
    </row>
    <row r="2097" spans="7:7" s="6" customFormat="1" x14ac:dyDescent="0.25">
      <c r="G2097" s="2"/>
    </row>
    <row r="2098" spans="7:7" s="6" customFormat="1" x14ac:dyDescent="0.25">
      <c r="G2098" s="2"/>
    </row>
    <row r="2099" spans="7:7" s="6" customFormat="1" x14ac:dyDescent="0.25">
      <c r="G2099" s="2"/>
    </row>
    <row r="2100" spans="7:7" s="6" customFormat="1" x14ac:dyDescent="0.25">
      <c r="G2100" s="2"/>
    </row>
    <row r="2101" spans="7:7" s="6" customFormat="1" x14ac:dyDescent="0.25">
      <c r="G2101" s="2"/>
    </row>
    <row r="2102" spans="7:7" s="6" customFormat="1" x14ac:dyDescent="0.25">
      <c r="G2102" s="2"/>
    </row>
    <row r="2103" spans="7:7" s="6" customFormat="1" x14ac:dyDescent="0.25">
      <c r="G2103" s="2"/>
    </row>
    <row r="2104" spans="7:7" s="6" customFormat="1" x14ac:dyDescent="0.25">
      <c r="G2104" s="2"/>
    </row>
    <row r="2105" spans="7:7" s="6" customFormat="1" x14ac:dyDescent="0.25">
      <c r="G2105" s="2"/>
    </row>
    <row r="2106" spans="7:7" s="6" customFormat="1" x14ac:dyDescent="0.25">
      <c r="G2106" s="2"/>
    </row>
    <row r="2107" spans="7:7" s="6" customFormat="1" x14ac:dyDescent="0.25">
      <c r="G2107" s="2"/>
    </row>
    <row r="2108" spans="7:7" s="6" customFormat="1" x14ac:dyDescent="0.25">
      <c r="G2108" s="2"/>
    </row>
    <row r="2109" spans="7:7" s="6" customFormat="1" x14ac:dyDescent="0.25">
      <c r="G2109" s="2"/>
    </row>
    <row r="2110" spans="7:7" s="6" customFormat="1" x14ac:dyDescent="0.25">
      <c r="G2110" s="2"/>
    </row>
    <row r="2111" spans="7:7" s="6" customFormat="1" x14ac:dyDescent="0.25">
      <c r="G2111" s="2"/>
    </row>
    <row r="2112" spans="7:7" s="6" customFormat="1" x14ac:dyDescent="0.25">
      <c r="G2112" s="2"/>
    </row>
    <row r="2113" spans="7:7" s="6" customFormat="1" x14ac:dyDescent="0.25">
      <c r="G2113" s="2"/>
    </row>
    <row r="2114" spans="7:7" s="6" customFormat="1" x14ac:dyDescent="0.25">
      <c r="G2114" s="2"/>
    </row>
    <row r="2115" spans="7:7" s="6" customFormat="1" x14ac:dyDescent="0.25">
      <c r="G2115" s="2"/>
    </row>
    <row r="2116" spans="7:7" s="6" customFormat="1" x14ac:dyDescent="0.25">
      <c r="G2116" s="2"/>
    </row>
    <row r="2117" spans="7:7" s="6" customFormat="1" x14ac:dyDescent="0.25">
      <c r="G2117" s="2"/>
    </row>
    <row r="2118" spans="7:7" s="6" customFormat="1" x14ac:dyDescent="0.25">
      <c r="G2118" s="2"/>
    </row>
    <row r="2119" spans="7:7" s="6" customFormat="1" x14ac:dyDescent="0.25">
      <c r="G2119" s="2"/>
    </row>
    <row r="2120" spans="7:7" s="6" customFormat="1" x14ac:dyDescent="0.25">
      <c r="G2120" s="2"/>
    </row>
    <row r="2121" spans="7:7" s="6" customFormat="1" x14ac:dyDescent="0.25">
      <c r="G2121" s="2"/>
    </row>
    <row r="2122" spans="7:7" s="6" customFormat="1" x14ac:dyDescent="0.25">
      <c r="G2122" s="2"/>
    </row>
    <row r="2123" spans="7:7" s="6" customFormat="1" x14ac:dyDescent="0.25">
      <c r="G2123" s="2"/>
    </row>
    <row r="2124" spans="7:7" s="6" customFormat="1" x14ac:dyDescent="0.25">
      <c r="G2124" s="2"/>
    </row>
    <row r="2125" spans="7:7" s="6" customFormat="1" x14ac:dyDescent="0.25">
      <c r="G2125" s="2"/>
    </row>
    <row r="2126" spans="7:7" s="6" customFormat="1" x14ac:dyDescent="0.25">
      <c r="G2126" s="2"/>
    </row>
    <row r="2127" spans="7:7" s="6" customFormat="1" x14ac:dyDescent="0.25">
      <c r="G2127" s="2"/>
    </row>
    <row r="2128" spans="7:7" s="6" customFormat="1" x14ac:dyDescent="0.25">
      <c r="G2128" s="2"/>
    </row>
    <row r="2129" spans="7:7" s="6" customFormat="1" x14ac:dyDescent="0.25">
      <c r="G2129" s="2"/>
    </row>
    <row r="2130" spans="7:7" s="6" customFormat="1" x14ac:dyDescent="0.25">
      <c r="G2130" s="2"/>
    </row>
    <row r="2131" spans="7:7" s="6" customFormat="1" x14ac:dyDescent="0.25">
      <c r="G2131" s="2"/>
    </row>
    <row r="2132" spans="7:7" s="6" customFormat="1" x14ac:dyDescent="0.25">
      <c r="G2132" s="2"/>
    </row>
    <row r="2133" spans="7:7" s="6" customFormat="1" x14ac:dyDescent="0.25">
      <c r="G2133" s="2"/>
    </row>
    <row r="2134" spans="7:7" s="6" customFormat="1" x14ac:dyDescent="0.25">
      <c r="G2134" s="2"/>
    </row>
    <row r="2135" spans="7:7" s="6" customFormat="1" x14ac:dyDescent="0.25">
      <c r="G2135" s="2"/>
    </row>
    <row r="2136" spans="7:7" s="6" customFormat="1" x14ac:dyDescent="0.25">
      <c r="G2136" s="2"/>
    </row>
    <row r="2137" spans="7:7" s="6" customFormat="1" x14ac:dyDescent="0.25">
      <c r="G2137" s="2"/>
    </row>
    <row r="2138" spans="7:7" s="6" customFormat="1" x14ac:dyDescent="0.25">
      <c r="G2138" s="2"/>
    </row>
    <row r="2139" spans="7:7" s="6" customFormat="1" x14ac:dyDescent="0.25">
      <c r="G2139" s="2"/>
    </row>
    <row r="2140" spans="7:7" s="6" customFormat="1" x14ac:dyDescent="0.25">
      <c r="G2140" s="2"/>
    </row>
    <row r="2141" spans="7:7" s="6" customFormat="1" x14ac:dyDescent="0.25">
      <c r="G2141" s="2"/>
    </row>
    <row r="2142" spans="7:7" s="6" customFormat="1" x14ac:dyDescent="0.25">
      <c r="G2142" s="2"/>
    </row>
    <row r="2143" spans="7:7" s="6" customFormat="1" x14ac:dyDescent="0.25">
      <c r="G2143" s="2"/>
    </row>
    <row r="2144" spans="7:7" s="6" customFormat="1" x14ac:dyDescent="0.25">
      <c r="G2144" s="2"/>
    </row>
    <row r="2145" spans="7:7" s="6" customFormat="1" x14ac:dyDescent="0.25">
      <c r="G2145" s="2"/>
    </row>
    <row r="2146" spans="7:7" s="6" customFormat="1" x14ac:dyDescent="0.25">
      <c r="G2146" s="2"/>
    </row>
    <row r="2147" spans="7:7" s="6" customFormat="1" x14ac:dyDescent="0.25">
      <c r="G2147" s="2"/>
    </row>
    <row r="2148" spans="7:7" s="6" customFormat="1" x14ac:dyDescent="0.25">
      <c r="G2148" s="2"/>
    </row>
    <row r="2149" spans="7:7" s="6" customFormat="1" x14ac:dyDescent="0.25">
      <c r="G2149" s="2"/>
    </row>
    <row r="2150" spans="7:7" s="6" customFormat="1" x14ac:dyDescent="0.25">
      <c r="G2150" s="2"/>
    </row>
    <row r="2151" spans="7:7" s="6" customFormat="1" x14ac:dyDescent="0.25">
      <c r="G2151" s="2"/>
    </row>
    <row r="2152" spans="7:7" s="6" customFormat="1" x14ac:dyDescent="0.25">
      <c r="G2152" s="2"/>
    </row>
    <row r="2153" spans="7:7" s="6" customFormat="1" x14ac:dyDescent="0.25">
      <c r="G2153" s="2"/>
    </row>
    <row r="2154" spans="7:7" s="6" customFormat="1" x14ac:dyDescent="0.25">
      <c r="G2154" s="2"/>
    </row>
    <row r="2155" spans="7:7" s="6" customFormat="1" x14ac:dyDescent="0.25">
      <c r="G2155" s="2"/>
    </row>
    <row r="2156" spans="7:7" s="6" customFormat="1" x14ac:dyDescent="0.25">
      <c r="G2156" s="2"/>
    </row>
    <row r="2157" spans="7:7" s="6" customFormat="1" x14ac:dyDescent="0.25">
      <c r="G2157" s="2"/>
    </row>
    <row r="2158" spans="7:7" s="6" customFormat="1" x14ac:dyDescent="0.25">
      <c r="G2158" s="2"/>
    </row>
    <row r="2159" spans="7:7" s="6" customFormat="1" x14ac:dyDescent="0.25">
      <c r="G2159" s="2"/>
    </row>
    <row r="2160" spans="7:7" s="6" customFormat="1" x14ac:dyDescent="0.25">
      <c r="G2160" s="2"/>
    </row>
    <row r="2161" spans="7:7" s="6" customFormat="1" x14ac:dyDescent="0.25">
      <c r="G2161" s="2"/>
    </row>
    <row r="2162" spans="7:7" s="6" customFormat="1" x14ac:dyDescent="0.25">
      <c r="G2162" s="2"/>
    </row>
    <row r="2163" spans="7:7" s="6" customFormat="1" x14ac:dyDescent="0.25">
      <c r="G2163" s="2"/>
    </row>
    <row r="2164" spans="7:7" s="6" customFormat="1" x14ac:dyDescent="0.25">
      <c r="G2164" s="2"/>
    </row>
    <row r="2165" spans="7:7" s="6" customFormat="1" x14ac:dyDescent="0.25">
      <c r="G2165" s="2"/>
    </row>
    <row r="2166" spans="7:7" s="6" customFormat="1" x14ac:dyDescent="0.25">
      <c r="G2166" s="2"/>
    </row>
    <row r="2167" spans="7:7" s="6" customFormat="1" x14ac:dyDescent="0.25">
      <c r="G2167" s="2"/>
    </row>
    <row r="2168" spans="7:7" s="6" customFormat="1" x14ac:dyDescent="0.25">
      <c r="G2168" s="2"/>
    </row>
    <row r="2169" spans="7:7" s="6" customFormat="1" x14ac:dyDescent="0.25">
      <c r="G2169" s="2"/>
    </row>
    <row r="2170" spans="7:7" s="6" customFormat="1" x14ac:dyDescent="0.25">
      <c r="G2170" s="2"/>
    </row>
    <row r="2171" spans="7:7" s="6" customFormat="1" x14ac:dyDescent="0.25">
      <c r="G2171" s="2"/>
    </row>
    <row r="2172" spans="7:7" s="6" customFormat="1" x14ac:dyDescent="0.25">
      <c r="G2172" s="2"/>
    </row>
    <row r="2173" spans="7:7" s="6" customFormat="1" x14ac:dyDescent="0.25">
      <c r="G2173" s="2"/>
    </row>
    <row r="2174" spans="7:7" s="6" customFormat="1" x14ac:dyDescent="0.25">
      <c r="G2174" s="2"/>
    </row>
    <row r="2175" spans="7:7" s="6" customFormat="1" x14ac:dyDescent="0.25">
      <c r="G2175" s="2"/>
    </row>
    <row r="2176" spans="7:7" s="6" customFormat="1" x14ac:dyDescent="0.25">
      <c r="G2176" s="2"/>
    </row>
    <row r="2177" spans="7:7" s="6" customFormat="1" x14ac:dyDescent="0.25">
      <c r="G2177" s="2"/>
    </row>
    <row r="2178" spans="7:7" s="6" customFormat="1" x14ac:dyDescent="0.25">
      <c r="G2178" s="2"/>
    </row>
    <row r="2179" spans="7:7" s="6" customFormat="1" x14ac:dyDescent="0.25">
      <c r="G2179" s="2"/>
    </row>
    <row r="2180" spans="7:7" s="6" customFormat="1" x14ac:dyDescent="0.25">
      <c r="G2180" s="2"/>
    </row>
    <row r="2181" spans="7:7" s="6" customFormat="1" x14ac:dyDescent="0.25">
      <c r="G2181" s="2"/>
    </row>
    <row r="2182" spans="7:7" s="6" customFormat="1" x14ac:dyDescent="0.25">
      <c r="G2182" s="2"/>
    </row>
    <row r="2183" spans="7:7" s="6" customFormat="1" x14ac:dyDescent="0.25">
      <c r="G2183" s="2"/>
    </row>
    <row r="2184" spans="7:7" s="6" customFormat="1" x14ac:dyDescent="0.25">
      <c r="G2184" s="2"/>
    </row>
    <row r="2185" spans="7:7" s="6" customFormat="1" x14ac:dyDescent="0.25">
      <c r="G2185" s="2"/>
    </row>
    <row r="2186" spans="7:7" s="6" customFormat="1" x14ac:dyDescent="0.25">
      <c r="G2186" s="2"/>
    </row>
    <row r="2187" spans="7:7" s="6" customFormat="1" x14ac:dyDescent="0.25">
      <c r="G2187" s="2"/>
    </row>
    <row r="2188" spans="7:7" s="6" customFormat="1" x14ac:dyDescent="0.25">
      <c r="G2188" s="2"/>
    </row>
    <row r="2189" spans="7:7" s="6" customFormat="1" x14ac:dyDescent="0.25">
      <c r="G2189" s="2"/>
    </row>
    <row r="2190" spans="7:7" s="6" customFormat="1" x14ac:dyDescent="0.25">
      <c r="G2190" s="2"/>
    </row>
    <row r="2191" spans="7:7" s="6" customFormat="1" x14ac:dyDescent="0.25">
      <c r="G2191" s="2"/>
    </row>
    <row r="2192" spans="7:7" s="6" customFormat="1" x14ac:dyDescent="0.25">
      <c r="G2192" s="2"/>
    </row>
    <row r="2193" spans="7:7" s="6" customFormat="1" x14ac:dyDescent="0.25">
      <c r="G2193" s="2"/>
    </row>
    <row r="2194" spans="7:7" s="6" customFormat="1" x14ac:dyDescent="0.25">
      <c r="G2194" s="2"/>
    </row>
    <row r="2195" spans="7:7" s="6" customFormat="1" x14ac:dyDescent="0.25">
      <c r="G2195" s="2"/>
    </row>
    <row r="2196" spans="7:7" s="6" customFormat="1" x14ac:dyDescent="0.25">
      <c r="G2196" s="2"/>
    </row>
    <row r="2197" spans="7:7" s="6" customFormat="1" x14ac:dyDescent="0.25">
      <c r="G2197" s="2"/>
    </row>
    <row r="2198" spans="7:7" s="6" customFormat="1" x14ac:dyDescent="0.25">
      <c r="G2198" s="2"/>
    </row>
    <row r="2199" spans="7:7" s="6" customFormat="1" x14ac:dyDescent="0.25">
      <c r="G2199" s="2"/>
    </row>
    <row r="2200" spans="7:7" s="6" customFormat="1" x14ac:dyDescent="0.25">
      <c r="G2200" s="2"/>
    </row>
    <row r="2201" spans="7:7" s="6" customFormat="1" x14ac:dyDescent="0.25">
      <c r="G2201" s="2"/>
    </row>
    <row r="2202" spans="7:7" s="6" customFormat="1" x14ac:dyDescent="0.25">
      <c r="G2202" s="2"/>
    </row>
    <row r="2203" spans="7:7" s="6" customFormat="1" x14ac:dyDescent="0.25">
      <c r="G2203" s="2"/>
    </row>
    <row r="2204" spans="7:7" s="6" customFormat="1" x14ac:dyDescent="0.25">
      <c r="G2204" s="2"/>
    </row>
    <row r="2205" spans="7:7" s="6" customFormat="1" x14ac:dyDescent="0.25">
      <c r="G2205" s="2"/>
    </row>
    <row r="2206" spans="7:7" s="6" customFormat="1" x14ac:dyDescent="0.25">
      <c r="G2206" s="2"/>
    </row>
    <row r="2207" spans="7:7" s="6" customFormat="1" x14ac:dyDescent="0.25">
      <c r="G2207" s="2"/>
    </row>
    <row r="2208" spans="7:7" s="6" customFormat="1" x14ac:dyDescent="0.25">
      <c r="G2208" s="2"/>
    </row>
    <row r="2209" spans="7:7" s="6" customFormat="1" x14ac:dyDescent="0.25">
      <c r="G2209" s="2"/>
    </row>
    <row r="2210" spans="7:7" s="6" customFormat="1" x14ac:dyDescent="0.25">
      <c r="G2210" s="2"/>
    </row>
    <row r="2211" spans="7:7" s="6" customFormat="1" x14ac:dyDescent="0.25">
      <c r="G2211" s="2"/>
    </row>
    <row r="2212" spans="7:7" s="6" customFormat="1" x14ac:dyDescent="0.25">
      <c r="G2212" s="2"/>
    </row>
    <row r="2213" spans="7:7" s="6" customFormat="1" x14ac:dyDescent="0.25">
      <c r="G2213" s="2"/>
    </row>
    <row r="2214" spans="7:7" s="6" customFormat="1" x14ac:dyDescent="0.25">
      <c r="G2214" s="2"/>
    </row>
    <row r="2215" spans="7:7" s="6" customFormat="1" x14ac:dyDescent="0.25">
      <c r="G2215" s="2"/>
    </row>
    <row r="2216" spans="7:7" s="6" customFormat="1" x14ac:dyDescent="0.25">
      <c r="G2216" s="2"/>
    </row>
    <row r="2217" spans="7:7" s="6" customFormat="1" x14ac:dyDescent="0.25">
      <c r="G2217" s="2"/>
    </row>
    <row r="2218" spans="7:7" s="6" customFormat="1" x14ac:dyDescent="0.25">
      <c r="G2218" s="2"/>
    </row>
    <row r="2219" spans="7:7" s="6" customFormat="1" x14ac:dyDescent="0.25">
      <c r="G2219" s="2"/>
    </row>
    <row r="2220" spans="7:7" s="6" customFormat="1" x14ac:dyDescent="0.25">
      <c r="G2220" s="2"/>
    </row>
    <row r="2221" spans="7:7" s="6" customFormat="1" x14ac:dyDescent="0.25">
      <c r="G2221" s="2"/>
    </row>
    <row r="2222" spans="7:7" s="6" customFormat="1" x14ac:dyDescent="0.25">
      <c r="G2222" s="2"/>
    </row>
    <row r="2223" spans="7:7" s="6" customFormat="1" x14ac:dyDescent="0.25">
      <c r="G2223" s="2"/>
    </row>
    <row r="2224" spans="7:7" s="6" customFormat="1" x14ac:dyDescent="0.25">
      <c r="G2224" s="2"/>
    </row>
    <row r="2225" spans="7:7" s="6" customFormat="1" x14ac:dyDescent="0.25">
      <c r="G2225" s="2"/>
    </row>
    <row r="2226" spans="7:7" s="6" customFormat="1" x14ac:dyDescent="0.25">
      <c r="G2226" s="2"/>
    </row>
    <row r="2227" spans="7:7" s="6" customFormat="1" x14ac:dyDescent="0.25">
      <c r="G2227" s="2"/>
    </row>
    <row r="2228" spans="7:7" s="6" customFormat="1" x14ac:dyDescent="0.25">
      <c r="G2228" s="2"/>
    </row>
    <row r="2229" spans="7:7" s="6" customFormat="1" x14ac:dyDescent="0.25">
      <c r="G2229" s="2"/>
    </row>
    <row r="2230" spans="7:7" s="6" customFormat="1" x14ac:dyDescent="0.25">
      <c r="G2230" s="2"/>
    </row>
    <row r="2231" spans="7:7" s="6" customFormat="1" x14ac:dyDescent="0.25">
      <c r="G2231" s="2"/>
    </row>
    <row r="2232" spans="7:7" s="6" customFormat="1" x14ac:dyDescent="0.25">
      <c r="G2232" s="2"/>
    </row>
    <row r="2233" spans="7:7" s="6" customFormat="1" x14ac:dyDescent="0.25">
      <c r="G2233" s="2"/>
    </row>
    <row r="2234" spans="7:7" s="6" customFormat="1" x14ac:dyDescent="0.25">
      <c r="G2234" s="2"/>
    </row>
    <row r="2235" spans="7:7" s="6" customFormat="1" x14ac:dyDescent="0.25">
      <c r="G2235" s="2"/>
    </row>
    <row r="2236" spans="7:7" s="6" customFormat="1" x14ac:dyDescent="0.25">
      <c r="G2236" s="2"/>
    </row>
    <row r="2237" spans="7:7" s="6" customFormat="1" x14ac:dyDescent="0.25">
      <c r="G2237" s="2"/>
    </row>
    <row r="2238" spans="7:7" s="6" customFormat="1" x14ac:dyDescent="0.25">
      <c r="G2238" s="2"/>
    </row>
    <row r="2239" spans="7:7" s="6" customFormat="1" x14ac:dyDescent="0.25">
      <c r="G2239" s="2"/>
    </row>
    <row r="2240" spans="7:7" s="6" customFormat="1" x14ac:dyDescent="0.25">
      <c r="G2240" s="2"/>
    </row>
    <row r="2241" spans="7:7" s="6" customFormat="1" x14ac:dyDescent="0.25">
      <c r="G2241" s="2"/>
    </row>
    <row r="2242" spans="7:7" s="6" customFormat="1" x14ac:dyDescent="0.25">
      <c r="G2242" s="2"/>
    </row>
    <row r="2243" spans="7:7" s="6" customFormat="1" x14ac:dyDescent="0.25">
      <c r="G2243" s="2"/>
    </row>
    <row r="2244" spans="7:7" s="6" customFormat="1" x14ac:dyDescent="0.25">
      <c r="G2244" s="2"/>
    </row>
    <row r="2245" spans="7:7" s="6" customFormat="1" x14ac:dyDescent="0.25">
      <c r="G2245" s="2"/>
    </row>
    <row r="2246" spans="7:7" s="6" customFormat="1" x14ac:dyDescent="0.25">
      <c r="G2246" s="2"/>
    </row>
    <row r="2247" spans="7:7" s="6" customFormat="1" x14ac:dyDescent="0.25">
      <c r="G2247" s="2"/>
    </row>
    <row r="2248" spans="7:7" s="6" customFormat="1" x14ac:dyDescent="0.25">
      <c r="G2248" s="2"/>
    </row>
    <row r="2249" spans="7:7" s="6" customFormat="1" x14ac:dyDescent="0.25">
      <c r="G2249" s="2"/>
    </row>
    <row r="2250" spans="7:7" s="6" customFormat="1" x14ac:dyDescent="0.25">
      <c r="G2250" s="2"/>
    </row>
    <row r="2251" spans="7:7" s="6" customFormat="1" x14ac:dyDescent="0.25">
      <c r="G2251" s="2"/>
    </row>
    <row r="2252" spans="7:7" s="6" customFormat="1" x14ac:dyDescent="0.25">
      <c r="G2252" s="2"/>
    </row>
    <row r="2253" spans="7:7" s="6" customFormat="1" x14ac:dyDescent="0.25">
      <c r="G2253" s="2"/>
    </row>
    <row r="2254" spans="7:7" s="6" customFormat="1" x14ac:dyDescent="0.25">
      <c r="G2254" s="2"/>
    </row>
    <row r="2255" spans="7:7" s="6" customFormat="1" x14ac:dyDescent="0.25">
      <c r="G2255" s="2"/>
    </row>
    <row r="2256" spans="7:7" s="6" customFormat="1" x14ac:dyDescent="0.25">
      <c r="G2256" s="2"/>
    </row>
    <row r="2257" spans="7:7" s="6" customFormat="1" x14ac:dyDescent="0.25">
      <c r="G2257" s="2"/>
    </row>
    <row r="2258" spans="7:7" s="6" customFormat="1" x14ac:dyDescent="0.25">
      <c r="G2258" s="2"/>
    </row>
    <row r="2259" spans="7:7" s="6" customFormat="1" x14ac:dyDescent="0.25">
      <c r="G2259" s="2"/>
    </row>
    <row r="2260" spans="7:7" s="6" customFormat="1" x14ac:dyDescent="0.25">
      <c r="G2260" s="2"/>
    </row>
    <row r="2261" spans="7:7" s="6" customFormat="1" x14ac:dyDescent="0.25">
      <c r="G2261" s="2"/>
    </row>
    <row r="2262" spans="7:7" s="6" customFormat="1" x14ac:dyDescent="0.25">
      <c r="G2262" s="2"/>
    </row>
    <row r="2263" spans="7:7" s="6" customFormat="1" x14ac:dyDescent="0.25">
      <c r="G2263" s="2"/>
    </row>
    <row r="2264" spans="7:7" s="6" customFormat="1" x14ac:dyDescent="0.25">
      <c r="G2264" s="2"/>
    </row>
    <row r="2265" spans="7:7" s="6" customFormat="1" x14ac:dyDescent="0.25">
      <c r="G2265" s="2"/>
    </row>
    <row r="2266" spans="7:7" s="6" customFormat="1" x14ac:dyDescent="0.25">
      <c r="G2266" s="2"/>
    </row>
    <row r="2267" spans="7:7" s="6" customFormat="1" x14ac:dyDescent="0.25">
      <c r="G2267" s="2"/>
    </row>
    <row r="2268" spans="7:7" s="6" customFormat="1" x14ac:dyDescent="0.25">
      <c r="G2268" s="2"/>
    </row>
    <row r="2269" spans="7:7" s="6" customFormat="1" x14ac:dyDescent="0.25">
      <c r="G2269" s="2"/>
    </row>
    <row r="2270" spans="7:7" s="6" customFormat="1" x14ac:dyDescent="0.25">
      <c r="G2270" s="2"/>
    </row>
    <row r="2271" spans="7:7" s="6" customFormat="1" x14ac:dyDescent="0.25">
      <c r="G2271" s="2"/>
    </row>
    <row r="2272" spans="7:7" s="6" customFormat="1" x14ac:dyDescent="0.25">
      <c r="G2272" s="2"/>
    </row>
    <row r="2273" spans="7:7" s="6" customFormat="1" x14ac:dyDescent="0.25">
      <c r="G2273" s="2"/>
    </row>
    <row r="2274" spans="7:7" s="6" customFormat="1" x14ac:dyDescent="0.25">
      <c r="G2274" s="2"/>
    </row>
    <row r="2275" spans="7:7" s="6" customFormat="1" x14ac:dyDescent="0.25">
      <c r="G2275" s="2"/>
    </row>
    <row r="2276" spans="7:7" s="6" customFormat="1" x14ac:dyDescent="0.25">
      <c r="G2276" s="2"/>
    </row>
    <row r="2277" spans="7:7" s="6" customFormat="1" x14ac:dyDescent="0.25">
      <c r="G2277" s="2"/>
    </row>
    <row r="2278" spans="7:7" s="6" customFormat="1" x14ac:dyDescent="0.25">
      <c r="G2278" s="2"/>
    </row>
    <row r="2279" spans="7:7" s="6" customFormat="1" x14ac:dyDescent="0.25">
      <c r="G2279" s="2"/>
    </row>
    <row r="2280" spans="7:7" s="6" customFormat="1" x14ac:dyDescent="0.25">
      <c r="G2280" s="2"/>
    </row>
    <row r="2281" spans="7:7" s="6" customFormat="1" x14ac:dyDescent="0.25">
      <c r="G2281" s="2"/>
    </row>
    <row r="2282" spans="7:7" s="6" customFormat="1" x14ac:dyDescent="0.25">
      <c r="G2282" s="2"/>
    </row>
    <row r="2283" spans="7:7" s="6" customFormat="1" x14ac:dyDescent="0.25">
      <c r="G2283" s="2"/>
    </row>
    <row r="2284" spans="7:7" s="6" customFormat="1" x14ac:dyDescent="0.25">
      <c r="G2284" s="2"/>
    </row>
    <row r="2285" spans="7:7" s="6" customFormat="1" x14ac:dyDescent="0.25">
      <c r="G2285" s="2"/>
    </row>
    <row r="2286" spans="7:7" s="6" customFormat="1" x14ac:dyDescent="0.25">
      <c r="G2286" s="2"/>
    </row>
    <row r="2287" spans="7:7" s="6" customFormat="1" x14ac:dyDescent="0.25">
      <c r="G2287" s="2"/>
    </row>
    <row r="2288" spans="7:7" s="6" customFormat="1" x14ac:dyDescent="0.25">
      <c r="G2288" s="2"/>
    </row>
    <row r="2289" spans="7:7" s="6" customFormat="1" x14ac:dyDescent="0.25">
      <c r="G2289" s="2"/>
    </row>
    <row r="2290" spans="7:7" s="6" customFormat="1" x14ac:dyDescent="0.25">
      <c r="G2290" s="2"/>
    </row>
    <row r="2291" spans="7:7" s="6" customFormat="1" x14ac:dyDescent="0.25">
      <c r="G2291" s="2"/>
    </row>
    <row r="2292" spans="7:7" s="6" customFormat="1" x14ac:dyDescent="0.25">
      <c r="G2292" s="2"/>
    </row>
    <row r="2293" spans="7:7" s="6" customFormat="1" x14ac:dyDescent="0.25">
      <c r="G2293" s="2"/>
    </row>
    <row r="2294" spans="7:7" s="6" customFormat="1" x14ac:dyDescent="0.25">
      <c r="G2294" s="2"/>
    </row>
    <row r="2295" spans="7:7" s="6" customFormat="1" x14ac:dyDescent="0.25">
      <c r="G2295" s="2"/>
    </row>
    <row r="2296" spans="7:7" s="6" customFormat="1" x14ac:dyDescent="0.25">
      <c r="G2296" s="2"/>
    </row>
    <row r="2297" spans="7:7" s="6" customFormat="1" x14ac:dyDescent="0.25">
      <c r="G2297" s="2"/>
    </row>
    <row r="2298" spans="7:7" s="6" customFormat="1" x14ac:dyDescent="0.25">
      <c r="G2298" s="2"/>
    </row>
    <row r="2299" spans="7:7" s="6" customFormat="1" x14ac:dyDescent="0.25">
      <c r="G2299" s="2"/>
    </row>
    <row r="2300" spans="7:7" s="6" customFormat="1" x14ac:dyDescent="0.25">
      <c r="G2300" s="2"/>
    </row>
    <row r="2301" spans="7:7" s="6" customFormat="1" x14ac:dyDescent="0.25">
      <c r="G2301" s="2"/>
    </row>
    <row r="2302" spans="7:7" s="6" customFormat="1" x14ac:dyDescent="0.25">
      <c r="G2302" s="2"/>
    </row>
    <row r="2303" spans="7:7" s="6" customFormat="1" x14ac:dyDescent="0.25">
      <c r="G2303" s="2"/>
    </row>
    <row r="2304" spans="7:7" s="6" customFormat="1" x14ac:dyDescent="0.25">
      <c r="G2304" s="2"/>
    </row>
    <row r="2305" spans="7:7" s="6" customFormat="1" x14ac:dyDescent="0.25">
      <c r="G2305" s="2"/>
    </row>
    <row r="2306" spans="7:7" s="6" customFormat="1" x14ac:dyDescent="0.25">
      <c r="G2306" s="2"/>
    </row>
    <row r="2307" spans="7:7" s="6" customFormat="1" x14ac:dyDescent="0.25">
      <c r="G2307" s="2"/>
    </row>
    <row r="2308" spans="7:7" s="6" customFormat="1" x14ac:dyDescent="0.25">
      <c r="G2308" s="2"/>
    </row>
    <row r="2309" spans="7:7" s="6" customFormat="1" x14ac:dyDescent="0.25">
      <c r="G2309" s="2"/>
    </row>
    <row r="2310" spans="7:7" s="6" customFormat="1" x14ac:dyDescent="0.25">
      <c r="G2310" s="2"/>
    </row>
    <row r="2311" spans="7:7" s="6" customFormat="1" x14ac:dyDescent="0.25">
      <c r="G2311" s="2"/>
    </row>
    <row r="2312" spans="7:7" s="6" customFormat="1" x14ac:dyDescent="0.25">
      <c r="G2312" s="2"/>
    </row>
    <row r="2313" spans="7:7" s="6" customFormat="1" x14ac:dyDescent="0.25">
      <c r="G2313" s="2"/>
    </row>
    <row r="2314" spans="7:7" s="6" customFormat="1" x14ac:dyDescent="0.25">
      <c r="G2314" s="2"/>
    </row>
    <row r="2315" spans="7:7" s="6" customFormat="1" x14ac:dyDescent="0.25">
      <c r="G2315" s="2"/>
    </row>
    <row r="2316" spans="7:7" s="6" customFormat="1" x14ac:dyDescent="0.25">
      <c r="G2316" s="2"/>
    </row>
    <row r="2317" spans="7:7" s="6" customFormat="1" x14ac:dyDescent="0.25">
      <c r="G2317" s="2"/>
    </row>
    <row r="2318" spans="7:7" s="6" customFormat="1" x14ac:dyDescent="0.25">
      <c r="G2318" s="2"/>
    </row>
    <row r="2319" spans="7:7" s="6" customFormat="1" x14ac:dyDescent="0.25">
      <c r="G2319" s="2"/>
    </row>
    <row r="2320" spans="7:7" s="6" customFormat="1" x14ac:dyDescent="0.25">
      <c r="G2320" s="2"/>
    </row>
    <row r="2321" spans="7:7" s="6" customFormat="1" x14ac:dyDescent="0.25">
      <c r="G2321" s="2"/>
    </row>
    <row r="2322" spans="7:7" s="6" customFormat="1" x14ac:dyDescent="0.25">
      <c r="G2322" s="2"/>
    </row>
    <row r="2323" spans="7:7" s="6" customFormat="1" x14ac:dyDescent="0.25">
      <c r="G2323" s="2"/>
    </row>
    <row r="2324" spans="7:7" s="6" customFormat="1" x14ac:dyDescent="0.25">
      <c r="G2324" s="2"/>
    </row>
    <row r="2325" spans="7:7" s="6" customFormat="1" x14ac:dyDescent="0.25">
      <c r="G2325" s="2"/>
    </row>
    <row r="2326" spans="7:7" s="6" customFormat="1" x14ac:dyDescent="0.25">
      <c r="G2326" s="2"/>
    </row>
    <row r="2327" spans="7:7" s="6" customFormat="1" x14ac:dyDescent="0.25">
      <c r="G2327" s="2"/>
    </row>
    <row r="2328" spans="7:7" s="6" customFormat="1" x14ac:dyDescent="0.25">
      <c r="G2328" s="2"/>
    </row>
    <row r="2329" spans="7:7" s="6" customFormat="1" x14ac:dyDescent="0.25">
      <c r="G2329" s="2"/>
    </row>
    <row r="2330" spans="7:7" s="6" customFormat="1" x14ac:dyDescent="0.25">
      <c r="G2330" s="2"/>
    </row>
    <row r="2331" spans="7:7" s="6" customFormat="1" x14ac:dyDescent="0.25">
      <c r="G2331" s="2"/>
    </row>
    <row r="2332" spans="7:7" s="6" customFormat="1" x14ac:dyDescent="0.25">
      <c r="G2332" s="2"/>
    </row>
    <row r="2333" spans="7:7" s="6" customFormat="1" x14ac:dyDescent="0.25">
      <c r="G2333" s="2"/>
    </row>
    <row r="2334" spans="7:7" s="6" customFormat="1" x14ac:dyDescent="0.25">
      <c r="G2334" s="2"/>
    </row>
    <row r="2335" spans="7:7" s="6" customFormat="1" x14ac:dyDescent="0.25">
      <c r="G2335" s="2"/>
    </row>
    <row r="2336" spans="7:7" s="6" customFormat="1" x14ac:dyDescent="0.25">
      <c r="G2336" s="2"/>
    </row>
    <row r="2337" spans="7:7" s="6" customFormat="1" x14ac:dyDescent="0.25">
      <c r="G2337" s="2"/>
    </row>
    <row r="2338" spans="7:7" s="6" customFormat="1" x14ac:dyDescent="0.25">
      <c r="G2338" s="2"/>
    </row>
    <row r="2339" spans="7:7" s="6" customFormat="1" x14ac:dyDescent="0.25">
      <c r="G2339" s="2"/>
    </row>
    <row r="2340" spans="7:7" s="6" customFormat="1" x14ac:dyDescent="0.25">
      <c r="G2340" s="2"/>
    </row>
    <row r="2341" spans="7:7" s="6" customFormat="1" x14ac:dyDescent="0.25">
      <c r="G2341" s="2"/>
    </row>
    <row r="2342" spans="7:7" s="6" customFormat="1" x14ac:dyDescent="0.25">
      <c r="G2342" s="2"/>
    </row>
    <row r="2343" spans="7:7" s="6" customFormat="1" x14ac:dyDescent="0.25">
      <c r="G2343" s="2"/>
    </row>
    <row r="2344" spans="7:7" s="6" customFormat="1" x14ac:dyDescent="0.25">
      <c r="G2344" s="2"/>
    </row>
    <row r="2345" spans="7:7" s="6" customFormat="1" x14ac:dyDescent="0.25">
      <c r="G2345" s="2"/>
    </row>
    <row r="2346" spans="7:7" s="6" customFormat="1" x14ac:dyDescent="0.25">
      <c r="G2346" s="2"/>
    </row>
    <row r="2347" spans="7:7" s="6" customFormat="1" x14ac:dyDescent="0.25">
      <c r="G2347" s="2"/>
    </row>
    <row r="2348" spans="7:7" s="6" customFormat="1" x14ac:dyDescent="0.25">
      <c r="G2348" s="2"/>
    </row>
    <row r="2349" spans="7:7" s="6" customFormat="1" x14ac:dyDescent="0.25">
      <c r="G2349" s="2"/>
    </row>
    <row r="2350" spans="7:7" s="6" customFormat="1" x14ac:dyDescent="0.25">
      <c r="G2350" s="2"/>
    </row>
    <row r="2351" spans="7:7" s="6" customFormat="1" x14ac:dyDescent="0.25">
      <c r="G2351" s="2"/>
    </row>
    <row r="2352" spans="7:7" s="6" customFormat="1" x14ac:dyDescent="0.25">
      <c r="G2352" s="2"/>
    </row>
    <row r="2353" spans="7:7" s="6" customFormat="1" x14ac:dyDescent="0.25">
      <c r="G2353" s="2"/>
    </row>
    <row r="2354" spans="7:7" s="6" customFormat="1" x14ac:dyDescent="0.25">
      <c r="G2354" s="2"/>
    </row>
    <row r="2355" spans="7:7" s="6" customFormat="1" x14ac:dyDescent="0.25">
      <c r="G2355" s="2"/>
    </row>
    <row r="2356" spans="7:7" s="6" customFormat="1" x14ac:dyDescent="0.25">
      <c r="G2356" s="2"/>
    </row>
    <row r="2357" spans="7:7" s="6" customFormat="1" x14ac:dyDescent="0.25">
      <c r="G2357" s="2"/>
    </row>
    <row r="2358" spans="7:7" s="6" customFormat="1" x14ac:dyDescent="0.25">
      <c r="G2358" s="2"/>
    </row>
    <row r="2359" spans="7:7" s="6" customFormat="1" x14ac:dyDescent="0.25">
      <c r="G2359" s="2"/>
    </row>
    <row r="2360" spans="7:7" s="6" customFormat="1" x14ac:dyDescent="0.25">
      <c r="G2360" s="2"/>
    </row>
    <row r="2361" spans="7:7" s="6" customFormat="1" x14ac:dyDescent="0.25">
      <c r="G2361" s="2"/>
    </row>
    <row r="2362" spans="7:7" s="6" customFormat="1" x14ac:dyDescent="0.25">
      <c r="G2362" s="2"/>
    </row>
    <row r="2363" spans="7:7" s="6" customFormat="1" x14ac:dyDescent="0.25">
      <c r="G2363" s="2"/>
    </row>
    <row r="2364" spans="7:7" s="6" customFormat="1" x14ac:dyDescent="0.25">
      <c r="G2364" s="2"/>
    </row>
    <row r="2365" spans="7:7" s="6" customFormat="1" x14ac:dyDescent="0.25">
      <c r="G2365" s="2"/>
    </row>
    <row r="2366" spans="7:7" s="6" customFormat="1" x14ac:dyDescent="0.25">
      <c r="G2366" s="2"/>
    </row>
    <row r="2367" spans="7:7" s="6" customFormat="1" x14ac:dyDescent="0.25">
      <c r="G2367" s="2"/>
    </row>
    <row r="2368" spans="7:7" s="6" customFormat="1" x14ac:dyDescent="0.25">
      <c r="G2368" s="2"/>
    </row>
    <row r="2369" spans="7:7" s="6" customFormat="1" x14ac:dyDescent="0.25">
      <c r="G2369" s="2"/>
    </row>
    <row r="2370" spans="7:7" s="6" customFormat="1" x14ac:dyDescent="0.25">
      <c r="G2370" s="2"/>
    </row>
    <row r="2371" spans="7:7" s="6" customFormat="1" x14ac:dyDescent="0.25">
      <c r="G2371" s="2"/>
    </row>
    <row r="2372" spans="7:7" s="6" customFormat="1" x14ac:dyDescent="0.25">
      <c r="G2372" s="2"/>
    </row>
    <row r="2373" spans="7:7" s="6" customFormat="1" x14ac:dyDescent="0.25">
      <c r="G2373" s="2"/>
    </row>
    <row r="2374" spans="7:7" s="6" customFormat="1" x14ac:dyDescent="0.25">
      <c r="G2374" s="2"/>
    </row>
    <row r="2375" spans="7:7" s="6" customFormat="1" x14ac:dyDescent="0.25">
      <c r="G2375" s="2"/>
    </row>
    <row r="2376" spans="7:7" s="6" customFormat="1" x14ac:dyDescent="0.25">
      <c r="G2376" s="2"/>
    </row>
    <row r="2377" spans="7:7" s="6" customFormat="1" x14ac:dyDescent="0.25">
      <c r="G2377" s="2"/>
    </row>
    <row r="2378" spans="7:7" s="6" customFormat="1" x14ac:dyDescent="0.25">
      <c r="G2378" s="2"/>
    </row>
    <row r="2379" spans="7:7" s="6" customFormat="1" x14ac:dyDescent="0.25">
      <c r="G2379" s="2"/>
    </row>
    <row r="2380" spans="7:7" s="6" customFormat="1" x14ac:dyDescent="0.25">
      <c r="G2380" s="2"/>
    </row>
    <row r="2381" spans="7:7" s="6" customFormat="1" x14ac:dyDescent="0.25">
      <c r="G2381" s="2"/>
    </row>
    <row r="2382" spans="7:7" s="6" customFormat="1" x14ac:dyDescent="0.25">
      <c r="G2382" s="2"/>
    </row>
    <row r="2383" spans="7:7" s="6" customFormat="1" x14ac:dyDescent="0.25">
      <c r="G2383" s="2"/>
    </row>
    <row r="2384" spans="7:7" s="6" customFormat="1" x14ac:dyDescent="0.25">
      <c r="G2384" s="2"/>
    </row>
    <row r="2385" spans="7:7" s="6" customFormat="1" x14ac:dyDescent="0.25">
      <c r="G2385" s="2"/>
    </row>
    <row r="2386" spans="7:7" s="6" customFormat="1" x14ac:dyDescent="0.25">
      <c r="G2386" s="2"/>
    </row>
    <row r="2387" spans="7:7" s="6" customFormat="1" x14ac:dyDescent="0.25">
      <c r="G2387" s="2"/>
    </row>
    <row r="2388" spans="7:7" s="6" customFormat="1" x14ac:dyDescent="0.25">
      <c r="G2388" s="2"/>
    </row>
    <row r="2389" spans="7:7" s="6" customFormat="1" x14ac:dyDescent="0.25">
      <c r="G2389" s="2"/>
    </row>
    <row r="2390" spans="7:7" s="6" customFormat="1" x14ac:dyDescent="0.25">
      <c r="G2390" s="2"/>
    </row>
    <row r="2391" spans="7:7" s="6" customFormat="1" x14ac:dyDescent="0.25">
      <c r="G2391" s="2"/>
    </row>
    <row r="2392" spans="7:7" s="6" customFormat="1" x14ac:dyDescent="0.25">
      <c r="G2392" s="2"/>
    </row>
    <row r="2393" spans="7:7" s="6" customFormat="1" x14ac:dyDescent="0.25">
      <c r="G2393" s="2"/>
    </row>
    <row r="2394" spans="7:7" s="6" customFormat="1" x14ac:dyDescent="0.25">
      <c r="G2394" s="2"/>
    </row>
    <row r="2395" spans="7:7" s="6" customFormat="1" x14ac:dyDescent="0.25">
      <c r="G2395" s="2"/>
    </row>
    <row r="2396" spans="7:7" s="6" customFormat="1" x14ac:dyDescent="0.25">
      <c r="G2396" s="2"/>
    </row>
    <row r="2397" spans="7:7" s="6" customFormat="1" x14ac:dyDescent="0.25">
      <c r="G2397" s="2"/>
    </row>
    <row r="2398" spans="7:7" s="6" customFormat="1" x14ac:dyDescent="0.25">
      <c r="G2398" s="2"/>
    </row>
    <row r="2399" spans="7:7" s="6" customFormat="1" x14ac:dyDescent="0.25">
      <c r="G2399" s="2"/>
    </row>
    <row r="2400" spans="7:7" s="6" customFormat="1" x14ac:dyDescent="0.25">
      <c r="G2400" s="2"/>
    </row>
    <row r="2401" spans="7:7" s="6" customFormat="1" x14ac:dyDescent="0.25">
      <c r="G2401" s="2"/>
    </row>
    <row r="2402" spans="7:7" s="6" customFormat="1" x14ac:dyDescent="0.25">
      <c r="G2402" s="2"/>
    </row>
    <row r="2403" spans="7:7" s="6" customFormat="1" x14ac:dyDescent="0.25">
      <c r="G2403" s="2"/>
    </row>
    <row r="2404" spans="7:7" s="6" customFormat="1" x14ac:dyDescent="0.25">
      <c r="G2404" s="2"/>
    </row>
    <row r="2405" spans="7:7" s="6" customFormat="1" x14ac:dyDescent="0.25">
      <c r="G2405" s="2"/>
    </row>
    <row r="2406" spans="7:7" s="6" customFormat="1" x14ac:dyDescent="0.25">
      <c r="G2406" s="2"/>
    </row>
    <row r="2407" spans="7:7" s="6" customFormat="1" x14ac:dyDescent="0.25">
      <c r="G2407" s="2"/>
    </row>
    <row r="2408" spans="7:7" s="6" customFormat="1" x14ac:dyDescent="0.25">
      <c r="G2408" s="2"/>
    </row>
    <row r="2409" spans="7:7" s="6" customFormat="1" x14ac:dyDescent="0.25">
      <c r="G2409" s="2"/>
    </row>
    <row r="2410" spans="7:7" s="6" customFormat="1" x14ac:dyDescent="0.25">
      <c r="G2410" s="2"/>
    </row>
    <row r="2411" spans="7:7" s="6" customFormat="1" x14ac:dyDescent="0.25">
      <c r="G2411" s="2"/>
    </row>
    <row r="2412" spans="7:7" s="6" customFormat="1" x14ac:dyDescent="0.25">
      <c r="G2412" s="2"/>
    </row>
    <row r="2413" spans="7:7" s="6" customFormat="1" x14ac:dyDescent="0.25">
      <c r="G2413" s="2"/>
    </row>
    <row r="2414" spans="7:7" s="6" customFormat="1" x14ac:dyDescent="0.25">
      <c r="G2414" s="2"/>
    </row>
    <row r="2415" spans="7:7" s="6" customFormat="1" x14ac:dyDescent="0.25">
      <c r="G2415" s="2"/>
    </row>
    <row r="2416" spans="7:7" s="6" customFormat="1" x14ac:dyDescent="0.25">
      <c r="G2416" s="2"/>
    </row>
    <row r="2417" spans="7:7" s="6" customFormat="1" x14ac:dyDescent="0.25">
      <c r="G2417" s="2"/>
    </row>
    <row r="2418" spans="7:7" s="6" customFormat="1" x14ac:dyDescent="0.25">
      <c r="G2418" s="2"/>
    </row>
    <row r="2419" spans="7:7" s="6" customFormat="1" x14ac:dyDescent="0.25">
      <c r="G2419" s="2"/>
    </row>
    <row r="2420" spans="7:7" s="6" customFormat="1" x14ac:dyDescent="0.25">
      <c r="G2420" s="2"/>
    </row>
    <row r="2421" spans="7:7" s="6" customFormat="1" x14ac:dyDescent="0.25">
      <c r="G2421" s="2"/>
    </row>
    <row r="2422" spans="7:7" s="6" customFormat="1" x14ac:dyDescent="0.25">
      <c r="G2422" s="2"/>
    </row>
    <row r="2423" spans="7:7" s="6" customFormat="1" x14ac:dyDescent="0.25">
      <c r="G2423" s="2"/>
    </row>
    <row r="2424" spans="7:7" s="6" customFormat="1" x14ac:dyDescent="0.25">
      <c r="G2424" s="2"/>
    </row>
    <row r="2425" spans="7:7" s="6" customFormat="1" x14ac:dyDescent="0.25">
      <c r="G2425" s="2"/>
    </row>
    <row r="2426" spans="7:7" s="6" customFormat="1" x14ac:dyDescent="0.25">
      <c r="G2426" s="2"/>
    </row>
    <row r="2427" spans="7:7" s="6" customFormat="1" x14ac:dyDescent="0.25">
      <c r="G2427" s="2"/>
    </row>
    <row r="2428" spans="7:7" s="6" customFormat="1" x14ac:dyDescent="0.25">
      <c r="G2428" s="2"/>
    </row>
    <row r="2429" spans="7:7" s="6" customFormat="1" x14ac:dyDescent="0.25">
      <c r="G2429" s="2"/>
    </row>
    <row r="2430" spans="7:7" s="6" customFormat="1" x14ac:dyDescent="0.25">
      <c r="G2430" s="2"/>
    </row>
    <row r="2431" spans="7:7" s="6" customFormat="1" x14ac:dyDescent="0.25">
      <c r="G2431" s="2"/>
    </row>
    <row r="2432" spans="7:7" s="6" customFormat="1" x14ac:dyDescent="0.25">
      <c r="G2432" s="2"/>
    </row>
    <row r="2433" spans="7:7" s="6" customFormat="1" x14ac:dyDescent="0.25">
      <c r="G2433" s="2"/>
    </row>
    <row r="2434" spans="7:7" s="6" customFormat="1" x14ac:dyDescent="0.25">
      <c r="G2434" s="2"/>
    </row>
    <row r="2435" spans="7:7" s="6" customFormat="1" x14ac:dyDescent="0.25">
      <c r="G2435" s="2"/>
    </row>
    <row r="2436" spans="7:7" s="6" customFormat="1" x14ac:dyDescent="0.25">
      <c r="G2436" s="2"/>
    </row>
    <row r="2437" spans="7:7" s="6" customFormat="1" x14ac:dyDescent="0.25">
      <c r="G2437" s="2"/>
    </row>
    <row r="2438" spans="7:7" s="6" customFormat="1" x14ac:dyDescent="0.25">
      <c r="G2438" s="2"/>
    </row>
    <row r="2439" spans="7:7" s="6" customFormat="1" x14ac:dyDescent="0.25">
      <c r="G2439" s="2"/>
    </row>
    <row r="2440" spans="7:7" s="6" customFormat="1" x14ac:dyDescent="0.25">
      <c r="G2440" s="2"/>
    </row>
    <row r="2441" spans="7:7" s="6" customFormat="1" x14ac:dyDescent="0.25">
      <c r="G2441" s="2"/>
    </row>
    <row r="2442" spans="7:7" s="6" customFormat="1" x14ac:dyDescent="0.25">
      <c r="G2442" s="2"/>
    </row>
    <row r="2443" spans="7:7" s="6" customFormat="1" x14ac:dyDescent="0.25">
      <c r="G2443" s="2"/>
    </row>
    <row r="2444" spans="7:7" s="6" customFormat="1" x14ac:dyDescent="0.25">
      <c r="G2444" s="2"/>
    </row>
    <row r="2445" spans="7:7" s="6" customFormat="1" x14ac:dyDescent="0.25">
      <c r="G2445" s="2"/>
    </row>
    <row r="2446" spans="7:7" s="6" customFormat="1" x14ac:dyDescent="0.25">
      <c r="G2446" s="2"/>
    </row>
    <row r="2447" spans="7:7" s="6" customFormat="1" x14ac:dyDescent="0.25">
      <c r="G2447" s="2"/>
    </row>
    <row r="2448" spans="7:7" s="6" customFormat="1" x14ac:dyDescent="0.25">
      <c r="G2448" s="2"/>
    </row>
    <row r="2449" spans="7:7" s="6" customFormat="1" x14ac:dyDescent="0.25">
      <c r="G2449" s="2"/>
    </row>
    <row r="2450" spans="7:7" s="6" customFormat="1" x14ac:dyDescent="0.25">
      <c r="G2450" s="2"/>
    </row>
    <row r="2451" spans="7:7" s="6" customFormat="1" x14ac:dyDescent="0.25">
      <c r="G2451" s="2"/>
    </row>
    <row r="2452" spans="7:7" s="6" customFormat="1" x14ac:dyDescent="0.25">
      <c r="G2452" s="2"/>
    </row>
    <row r="2453" spans="7:7" s="6" customFormat="1" x14ac:dyDescent="0.25">
      <c r="G2453" s="2"/>
    </row>
    <row r="2454" spans="7:7" s="6" customFormat="1" x14ac:dyDescent="0.25">
      <c r="G2454" s="2"/>
    </row>
    <row r="2455" spans="7:7" s="6" customFormat="1" x14ac:dyDescent="0.25">
      <c r="G2455" s="2"/>
    </row>
    <row r="2456" spans="7:7" s="6" customFormat="1" x14ac:dyDescent="0.25">
      <c r="G2456" s="2"/>
    </row>
    <row r="2457" spans="7:7" s="6" customFormat="1" x14ac:dyDescent="0.25">
      <c r="G2457" s="2"/>
    </row>
    <row r="2458" spans="7:7" s="6" customFormat="1" x14ac:dyDescent="0.25">
      <c r="G2458" s="2"/>
    </row>
    <row r="2459" spans="7:7" s="6" customFormat="1" x14ac:dyDescent="0.25">
      <c r="G2459" s="2"/>
    </row>
    <row r="2460" spans="7:7" s="6" customFormat="1" x14ac:dyDescent="0.25">
      <c r="G2460" s="2"/>
    </row>
    <row r="2461" spans="7:7" s="6" customFormat="1" x14ac:dyDescent="0.25">
      <c r="G2461" s="2"/>
    </row>
    <row r="2462" spans="7:7" s="6" customFormat="1" x14ac:dyDescent="0.25">
      <c r="G2462" s="2"/>
    </row>
    <row r="2463" spans="7:7" s="6" customFormat="1" x14ac:dyDescent="0.25">
      <c r="G2463" s="2"/>
    </row>
    <row r="2464" spans="7:7" s="6" customFormat="1" x14ac:dyDescent="0.25">
      <c r="G2464" s="2"/>
    </row>
    <row r="2465" spans="7:7" s="6" customFormat="1" x14ac:dyDescent="0.25">
      <c r="G2465" s="2"/>
    </row>
    <row r="2466" spans="7:7" s="6" customFormat="1" x14ac:dyDescent="0.25">
      <c r="G2466" s="2"/>
    </row>
    <row r="2467" spans="7:7" s="6" customFormat="1" x14ac:dyDescent="0.25">
      <c r="G2467" s="2"/>
    </row>
    <row r="2468" spans="7:7" s="6" customFormat="1" x14ac:dyDescent="0.25">
      <c r="G2468" s="2"/>
    </row>
    <row r="2469" spans="7:7" s="6" customFormat="1" x14ac:dyDescent="0.25">
      <c r="G2469" s="2"/>
    </row>
    <row r="2470" spans="7:7" s="6" customFormat="1" x14ac:dyDescent="0.25">
      <c r="G2470" s="2"/>
    </row>
    <row r="2471" spans="7:7" s="6" customFormat="1" x14ac:dyDescent="0.25">
      <c r="G2471" s="2"/>
    </row>
    <row r="2472" spans="7:7" s="6" customFormat="1" x14ac:dyDescent="0.25">
      <c r="G2472" s="2"/>
    </row>
    <row r="2473" spans="7:7" s="6" customFormat="1" x14ac:dyDescent="0.25">
      <c r="G2473" s="2"/>
    </row>
    <row r="2474" spans="7:7" s="6" customFormat="1" x14ac:dyDescent="0.25">
      <c r="G2474" s="2"/>
    </row>
    <row r="2475" spans="7:7" s="6" customFormat="1" x14ac:dyDescent="0.25">
      <c r="G2475" s="2"/>
    </row>
    <row r="2476" spans="7:7" s="6" customFormat="1" x14ac:dyDescent="0.25">
      <c r="G2476" s="2"/>
    </row>
    <row r="2477" spans="7:7" s="6" customFormat="1" x14ac:dyDescent="0.25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515" priority="68" operator="equal">
      <formula>0</formula>
    </cfRule>
    <cfRule type="cellIs" dxfId="514" priority="69" operator="lessThan">
      <formula>0</formula>
    </cfRule>
    <cfRule type="cellIs" dxfId="513" priority="70" operator="greaterThan">
      <formula>0</formula>
    </cfRule>
    <cfRule type="cellIs" dxfId="512" priority="72" operator="lessThan">
      <formula>0</formula>
    </cfRule>
  </conditionalFormatting>
  <conditionalFormatting sqref="Q16">
    <cfRule type="cellIs" dxfId="511" priority="71" operator="lessThan">
      <formula>0</formula>
    </cfRule>
  </conditionalFormatting>
  <conditionalFormatting sqref="Q4:Q15">
    <cfRule type="cellIs" dxfId="510" priority="65" operator="equal">
      <formula>0</formula>
    </cfRule>
    <cfRule type="cellIs" dxfId="509" priority="66" operator="lessThan">
      <formula>0</formula>
    </cfRule>
    <cfRule type="cellIs" dxfId="508" priority="67" operator="greaterThan">
      <formula>0</formula>
    </cfRule>
  </conditionalFormatting>
  <conditionalFormatting sqref="Q6">
    <cfRule type="cellIs" dxfId="507" priority="64" operator="equal">
      <formula>0</formula>
    </cfRule>
  </conditionalFormatting>
  <conditionalFormatting sqref="T29">
    <cfRule type="cellIs" dxfId="506" priority="59" operator="equal">
      <formula>0</formula>
    </cfRule>
    <cfRule type="cellIs" dxfId="505" priority="60" operator="lessThan">
      <formula>0</formula>
    </cfRule>
    <cfRule type="cellIs" dxfId="504" priority="61" operator="greaterThan">
      <formula>0</formula>
    </cfRule>
    <cfRule type="cellIs" dxfId="503" priority="63" operator="lessThan">
      <formula>0</formula>
    </cfRule>
  </conditionalFormatting>
  <conditionalFormatting sqref="Q29">
    <cfRule type="cellIs" dxfId="502" priority="62" operator="lessThan">
      <formula>0</formula>
    </cfRule>
  </conditionalFormatting>
  <conditionalFormatting sqref="Q17:Q28">
    <cfRule type="cellIs" dxfId="501" priority="56" operator="equal">
      <formula>0</formula>
    </cfRule>
    <cfRule type="cellIs" dxfId="500" priority="57" operator="lessThan">
      <formula>0</formula>
    </cfRule>
    <cfRule type="cellIs" dxfId="499" priority="58" operator="greaterThan">
      <formula>0</formula>
    </cfRule>
  </conditionalFormatting>
  <conditionalFormatting sqref="Q19">
    <cfRule type="cellIs" dxfId="498" priority="55" operator="equal">
      <formula>0</formula>
    </cfRule>
  </conditionalFormatting>
  <conditionalFormatting sqref="T42">
    <cfRule type="cellIs" dxfId="497" priority="50" operator="equal">
      <formula>0</formula>
    </cfRule>
    <cfRule type="cellIs" dxfId="496" priority="51" operator="lessThan">
      <formula>0</formula>
    </cfRule>
    <cfRule type="cellIs" dxfId="495" priority="52" operator="greaterThan">
      <formula>0</formula>
    </cfRule>
    <cfRule type="cellIs" dxfId="494" priority="54" operator="lessThan">
      <formula>0</formula>
    </cfRule>
  </conditionalFormatting>
  <conditionalFormatting sqref="Q42">
    <cfRule type="cellIs" dxfId="493" priority="53" operator="lessThan">
      <formula>0</formula>
    </cfRule>
  </conditionalFormatting>
  <conditionalFormatting sqref="Q30:Q41">
    <cfRule type="cellIs" dxfId="492" priority="47" operator="equal">
      <formula>0</formula>
    </cfRule>
    <cfRule type="cellIs" dxfId="491" priority="48" operator="lessThan">
      <formula>0</formula>
    </cfRule>
    <cfRule type="cellIs" dxfId="490" priority="49" operator="greaterThan">
      <formula>0</formula>
    </cfRule>
  </conditionalFormatting>
  <conditionalFormatting sqref="Q32">
    <cfRule type="cellIs" dxfId="489" priority="46" operator="equal">
      <formula>0</formula>
    </cfRule>
  </conditionalFormatting>
  <conditionalFormatting sqref="T55">
    <cfRule type="cellIs" dxfId="488" priority="41" operator="equal">
      <formula>0</formula>
    </cfRule>
    <cfRule type="cellIs" dxfId="487" priority="42" operator="lessThan">
      <formula>0</formula>
    </cfRule>
    <cfRule type="cellIs" dxfId="486" priority="43" operator="greaterThan">
      <formula>0</formula>
    </cfRule>
    <cfRule type="cellIs" dxfId="485" priority="45" operator="lessThan">
      <formula>0</formula>
    </cfRule>
  </conditionalFormatting>
  <conditionalFormatting sqref="Q55">
    <cfRule type="cellIs" dxfId="484" priority="44" operator="lessThan">
      <formula>0</formula>
    </cfRule>
  </conditionalFormatting>
  <conditionalFormatting sqref="Q43:Q54">
    <cfRule type="cellIs" dxfId="483" priority="38" operator="equal">
      <formula>0</formula>
    </cfRule>
    <cfRule type="cellIs" dxfId="482" priority="39" operator="lessThan">
      <formula>0</formula>
    </cfRule>
    <cfRule type="cellIs" dxfId="481" priority="40" operator="greaterThan">
      <formula>0</formula>
    </cfRule>
  </conditionalFormatting>
  <conditionalFormatting sqref="Q45">
    <cfRule type="cellIs" dxfId="480" priority="37" operator="equal">
      <formula>0</formula>
    </cfRule>
  </conditionalFormatting>
  <conditionalFormatting sqref="T68">
    <cfRule type="cellIs" dxfId="479" priority="32" operator="equal">
      <formula>0</formula>
    </cfRule>
    <cfRule type="cellIs" dxfId="478" priority="33" operator="lessThan">
      <formula>0</formula>
    </cfRule>
    <cfRule type="cellIs" dxfId="477" priority="34" operator="greaterThan">
      <formula>0</formula>
    </cfRule>
    <cfRule type="cellIs" dxfId="476" priority="36" operator="lessThan">
      <formula>0</formula>
    </cfRule>
  </conditionalFormatting>
  <conditionalFormatting sqref="Q68">
    <cfRule type="cellIs" dxfId="475" priority="35" operator="lessThan">
      <formula>0</formula>
    </cfRule>
  </conditionalFormatting>
  <conditionalFormatting sqref="Q56:Q67">
    <cfRule type="cellIs" dxfId="474" priority="29" operator="equal">
      <formula>0</formula>
    </cfRule>
    <cfRule type="cellIs" dxfId="473" priority="30" operator="lessThan">
      <formula>0</formula>
    </cfRule>
    <cfRule type="cellIs" dxfId="472" priority="31" operator="greaterThan">
      <formula>0</formula>
    </cfRule>
  </conditionalFormatting>
  <conditionalFormatting sqref="Q58">
    <cfRule type="cellIs" dxfId="471" priority="28" operator="equal">
      <formula>0</formula>
    </cfRule>
  </conditionalFormatting>
  <conditionalFormatting sqref="T81">
    <cfRule type="cellIs" dxfId="470" priority="23" operator="equal">
      <formula>0</formula>
    </cfRule>
    <cfRule type="cellIs" dxfId="469" priority="24" operator="lessThan">
      <formula>0</formula>
    </cfRule>
    <cfRule type="cellIs" dxfId="468" priority="25" operator="greaterThan">
      <formula>0</formula>
    </cfRule>
    <cfRule type="cellIs" dxfId="467" priority="27" operator="lessThan">
      <formula>0</formula>
    </cfRule>
  </conditionalFormatting>
  <conditionalFormatting sqref="Q81">
    <cfRule type="cellIs" dxfId="466" priority="26" operator="lessThan">
      <formula>0</formula>
    </cfRule>
  </conditionalFormatting>
  <conditionalFormatting sqref="Q69:Q80">
    <cfRule type="cellIs" dxfId="465" priority="20" operator="equal">
      <formula>0</formula>
    </cfRule>
    <cfRule type="cellIs" dxfId="464" priority="21" operator="lessThan">
      <formula>0</formula>
    </cfRule>
    <cfRule type="cellIs" dxfId="463" priority="22" operator="greaterThan">
      <formula>0</formula>
    </cfRule>
  </conditionalFormatting>
  <conditionalFormatting sqref="Q71">
    <cfRule type="cellIs" dxfId="462" priority="19" operator="equal">
      <formula>0</formula>
    </cfRule>
  </conditionalFormatting>
  <conditionalFormatting sqref="T94">
    <cfRule type="cellIs" dxfId="461" priority="14" operator="equal">
      <formula>0</formula>
    </cfRule>
    <cfRule type="cellIs" dxfId="460" priority="15" operator="lessThan">
      <formula>0</formula>
    </cfRule>
    <cfRule type="cellIs" dxfId="459" priority="16" operator="greaterThan">
      <formula>0</formula>
    </cfRule>
    <cfRule type="cellIs" dxfId="458" priority="18" operator="lessThan">
      <formula>0</formula>
    </cfRule>
  </conditionalFormatting>
  <conditionalFormatting sqref="Q94">
    <cfRule type="cellIs" dxfId="457" priority="17" operator="lessThan">
      <formula>0</formula>
    </cfRule>
  </conditionalFormatting>
  <conditionalFormatting sqref="Q82:Q93">
    <cfRule type="cellIs" dxfId="456" priority="11" operator="equal">
      <formula>0</formula>
    </cfRule>
    <cfRule type="cellIs" dxfId="455" priority="12" operator="lessThan">
      <formula>0</formula>
    </cfRule>
    <cfRule type="cellIs" dxfId="454" priority="13" operator="greaterThan">
      <formula>0</formula>
    </cfRule>
  </conditionalFormatting>
  <conditionalFormatting sqref="Q84">
    <cfRule type="cellIs" dxfId="453" priority="10" operator="equal">
      <formula>0</formula>
    </cfRule>
  </conditionalFormatting>
  <conditionalFormatting sqref="T107">
    <cfRule type="cellIs" dxfId="452" priority="5" operator="equal">
      <formula>0</formula>
    </cfRule>
    <cfRule type="cellIs" dxfId="451" priority="6" operator="lessThan">
      <formula>0</formula>
    </cfRule>
    <cfRule type="cellIs" dxfId="450" priority="7" operator="greaterThan">
      <formula>0</formula>
    </cfRule>
    <cfRule type="cellIs" dxfId="449" priority="9" operator="lessThan">
      <formula>0</formula>
    </cfRule>
  </conditionalFormatting>
  <conditionalFormatting sqref="Q107">
    <cfRule type="cellIs" dxfId="448" priority="8" operator="lessThan">
      <formula>0</formula>
    </cfRule>
  </conditionalFormatting>
  <conditionalFormatting sqref="Q95:Q106">
    <cfRule type="cellIs" dxfId="447" priority="2" operator="equal">
      <formula>0</formula>
    </cfRule>
    <cfRule type="cellIs" dxfId="446" priority="3" operator="lessThan">
      <formula>0</formula>
    </cfRule>
    <cfRule type="cellIs" dxfId="445" priority="4" operator="greaterThan">
      <formula>0</formula>
    </cfRule>
  </conditionalFormatting>
  <conditionalFormatting sqref="Q97">
    <cfRule type="cellIs" dxfId="444" priority="1" operator="equal">
      <formula>0</formula>
    </cfRule>
  </conditionalFormatting>
  <dataValidations count="6">
    <dataValidation type="list" allowBlank="1" showInputMessage="1" showErrorMessage="1" sqref="A4:A15">
      <formula1>"Bonfils"</formula1>
    </dataValidation>
    <dataValidation type="list" allowBlank="1" showInputMessage="1" showErrorMessage="1" sqref="A16:A28">
      <formula1>"Bonfils"</formula1>
    </dataValidation>
    <dataValidation type="list" allowBlank="1" showInputMessage="1" showErrorMessage="1" sqref="A29:A107">
      <formula1>"Bonfils"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/>
  <dimension ref="A1:DN2477"/>
  <sheetViews>
    <sheetView zoomScale="102" zoomScaleNormal="102" workbookViewId="0">
      <pane ySplit="3" topLeftCell="A4" activePane="bottomLeft" state="frozen"/>
      <selection pane="bottomLeft" activeCell="K23" sqref="K23"/>
    </sheetView>
  </sheetViews>
  <sheetFormatPr baseColWidth="10" defaultRowHeight="15" x14ac:dyDescent="0.2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9" style="11" customWidth="1"/>
    <col min="8" max="8" width="10.42578125" style="2" customWidth="1"/>
    <col min="9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 x14ac:dyDescent="0.3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 x14ac:dyDescent="0.2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 x14ac:dyDescent="0.25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 x14ac:dyDescent="0.25">
      <c r="A4" s="8"/>
      <c r="B4" s="16"/>
      <c r="C4" s="9"/>
      <c r="D4" s="1"/>
      <c r="E4" s="4"/>
      <c r="F4" s="1"/>
      <c r="G4" s="1"/>
      <c r="H4" s="25"/>
      <c r="I4" s="23"/>
      <c r="J4" s="4"/>
      <c r="K4" s="4"/>
      <c r="L4" s="4"/>
      <c r="M4" s="4"/>
      <c r="N4" s="1"/>
      <c r="O4" s="1"/>
      <c r="P4" s="17"/>
      <c r="Q4" s="28"/>
      <c r="R4" s="26"/>
      <c r="T4" s="10"/>
      <c r="U4" s="7"/>
      <c r="V4" s="2"/>
      <c r="W4" s="2"/>
      <c r="X4" s="2"/>
      <c r="Y4" s="2"/>
      <c r="Z4" s="2"/>
      <c r="AA4" s="2"/>
      <c r="AB4" s="2"/>
    </row>
    <row r="5" spans="1:118" x14ac:dyDescent="0.25">
      <c r="A5" s="8"/>
      <c r="B5" s="16"/>
      <c r="C5" s="9"/>
      <c r="D5" s="1"/>
      <c r="E5" s="4"/>
      <c r="F5" s="1"/>
      <c r="G5" s="1"/>
      <c r="H5" s="25"/>
      <c r="I5" s="23"/>
      <c r="J5" s="4"/>
      <c r="K5" s="4"/>
      <c r="L5" s="4"/>
      <c r="M5" s="4"/>
      <c r="N5" s="1"/>
      <c r="O5" s="1"/>
      <c r="P5" s="17"/>
      <c r="Q5" s="28"/>
      <c r="R5" s="26"/>
      <c r="T5" s="11"/>
      <c r="U5" s="7"/>
      <c r="V5" s="2"/>
      <c r="W5" s="2"/>
      <c r="X5" s="2"/>
      <c r="Y5" s="2"/>
      <c r="Z5" s="2"/>
      <c r="AA5" s="2"/>
      <c r="AB5" s="2"/>
    </row>
    <row r="6" spans="1:118" x14ac:dyDescent="0.25">
      <c r="A6" s="8"/>
      <c r="B6" s="16"/>
      <c r="C6" s="9"/>
      <c r="D6" s="1"/>
      <c r="E6" s="4"/>
      <c r="F6" s="1"/>
      <c r="G6" s="1"/>
      <c r="H6" s="25"/>
      <c r="I6" s="23"/>
      <c r="J6" s="4"/>
      <c r="K6" s="4"/>
      <c r="L6" s="4"/>
      <c r="M6" s="4"/>
      <c r="N6" s="1"/>
      <c r="O6" s="1"/>
      <c r="P6" s="17"/>
      <c r="Q6" s="28"/>
      <c r="R6" s="26"/>
      <c r="T6" s="11"/>
      <c r="U6" s="7"/>
      <c r="V6" s="2"/>
      <c r="W6" s="2"/>
      <c r="X6" s="2"/>
      <c r="Y6" s="2"/>
      <c r="Z6" s="2"/>
      <c r="AA6" s="2"/>
      <c r="AB6" s="2"/>
    </row>
    <row r="7" spans="1:118" x14ac:dyDescent="0.25">
      <c r="A7" s="8"/>
      <c r="B7" s="16"/>
      <c r="C7" s="9"/>
      <c r="D7" s="1"/>
      <c r="E7" s="4"/>
      <c r="F7" s="1"/>
      <c r="G7" s="1"/>
      <c r="H7" s="25"/>
      <c r="I7" s="23"/>
      <c r="J7" s="4"/>
      <c r="K7" s="4"/>
      <c r="L7" s="4"/>
      <c r="M7" s="4"/>
      <c r="N7" s="1"/>
      <c r="O7" s="1"/>
      <c r="P7" s="17"/>
      <c r="Q7" s="28"/>
      <c r="R7" s="26"/>
      <c r="T7" s="11"/>
      <c r="U7" s="7"/>
      <c r="V7" s="2"/>
      <c r="W7" s="2"/>
      <c r="X7" s="2"/>
      <c r="Y7" s="2"/>
      <c r="Z7" s="2"/>
      <c r="AA7" s="2"/>
      <c r="AB7" s="2"/>
    </row>
    <row r="8" spans="1:118" x14ac:dyDescent="0.25">
      <c r="A8" s="8"/>
      <c r="B8" s="16"/>
      <c r="C8" s="9"/>
      <c r="D8" s="1"/>
      <c r="E8" s="4"/>
      <c r="F8" s="1"/>
      <c r="G8" s="1"/>
      <c r="H8" s="25"/>
      <c r="I8" s="23"/>
      <c r="J8" s="4"/>
      <c r="K8" s="4"/>
      <c r="L8" s="4"/>
      <c r="M8" s="4"/>
      <c r="N8" s="1"/>
      <c r="O8" s="1"/>
      <c r="P8" s="17"/>
      <c r="Q8" s="28"/>
      <c r="R8" s="26"/>
      <c r="T8" s="11"/>
      <c r="U8" s="7"/>
      <c r="V8" s="2"/>
      <c r="W8" s="2"/>
      <c r="X8" s="2"/>
      <c r="Y8" s="2"/>
      <c r="Z8" s="2"/>
      <c r="AA8" s="2"/>
      <c r="AB8" s="2"/>
    </row>
    <row r="9" spans="1:118" x14ac:dyDescent="0.25">
      <c r="A9" s="8"/>
      <c r="B9" s="16"/>
      <c r="C9" s="9"/>
      <c r="D9" s="1"/>
      <c r="E9" s="4"/>
      <c r="F9" s="1"/>
      <c r="G9" s="1"/>
      <c r="H9" s="25"/>
      <c r="I9" s="23"/>
      <c r="J9" s="4"/>
      <c r="K9" s="4"/>
      <c r="L9" s="4"/>
      <c r="M9" s="4"/>
      <c r="N9" s="1"/>
      <c r="O9" s="1"/>
      <c r="P9" s="17"/>
      <c r="Q9" s="28"/>
      <c r="R9" s="26"/>
      <c r="T9" s="11"/>
      <c r="U9" s="7"/>
      <c r="V9" s="2"/>
      <c r="W9" s="2"/>
      <c r="X9" s="2"/>
      <c r="Y9" s="2"/>
      <c r="Z9" s="2"/>
      <c r="AA9" s="2"/>
      <c r="AB9" s="2"/>
    </row>
    <row r="10" spans="1:118" x14ac:dyDescent="0.25">
      <c r="A10" s="8"/>
      <c r="B10" s="16"/>
      <c r="C10" s="9"/>
      <c r="D10" s="1"/>
      <c r="E10" s="4"/>
      <c r="F10" s="1"/>
      <c r="G10" s="1"/>
      <c r="H10" s="25"/>
      <c r="I10" s="23"/>
      <c r="J10" s="4"/>
      <c r="K10" s="4"/>
      <c r="L10" s="4"/>
      <c r="M10" s="4"/>
      <c r="N10" s="1"/>
      <c r="O10" s="1"/>
      <c r="P10" s="17"/>
      <c r="Q10" s="28"/>
      <c r="R10" s="26"/>
      <c r="T10" s="11"/>
      <c r="U10" s="7"/>
      <c r="V10" s="2"/>
      <c r="W10" s="2"/>
      <c r="X10" s="2"/>
      <c r="Y10" s="2"/>
      <c r="Z10" s="2"/>
      <c r="AA10" s="2"/>
      <c r="AB10" s="2"/>
    </row>
    <row r="11" spans="1:118" x14ac:dyDescent="0.25">
      <c r="A11" s="8"/>
      <c r="B11" s="16"/>
      <c r="C11" s="9"/>
      <c r="D11" s="1"/>
      <c r="E11" s="4"/>
      <c r="F11" s="1"/>
      <c r="G11" s="1"/>
      <c r="H11" s="25"/>
      <c r="I11" s="23"/>
      <c r="J11" s="4"/>
      <c r="K11" s="4"/>
      <c r="L11" s="4"/>
      <c r="M11" s="4"/>
      <c r="N11" s="1"/>
      <c r="O11" s="1"/>
      <c r="P11" s="17"/>
      <c r="Q11" s="28"/>
      <c r="R11" s="26"/>
      <c r="T11" s="11"/>
      <c r="U11" s="7"/>
      <c r="V11" s="2"/>
      <c r="W11" s="2"/>
      <c r="X11" s="2"/>
      <c r="Y11" s="2"/>
      <c r="Z11" s="2"/>
      <c r="AA11" s="2"/>
      <c r="AB11" s="2"/>
    </row>
    <row r="12" spans="1:118" x14ac:dyDescent="0.25">
      <c r="A12" s="8"/>
      <c r="B12" s="16"/>
      <c r="C12" s="9"/>
      <c r="D12" s="1"/>
      <c r="E12" s="4"/>
      <c r="F12" s="1"/>
      <c r="G12" s="1"/>
      <c r="H12" s="25"/>
      <c r="I12" s="23"/>
      <c r="J12" s="4"/>
      <c r="K12" s="4"/>
      <c r="L12" s="4"/>
      <c r="M12" s="4"/>
      <c r="N12" s="1"/>
      <c r="O12" s="1"/>
      <c r="P12" s="17"/>
      <c r="Q12" s="28"/>
      <c r="R12" s="26"/>
      <c r="T12" s="11"/>
      <c r="U12" s="7"/>
      <c r="V12" s="2"/>
      <c r="W12" s="2"/>
      <c r="X12" s="2"/>
      <c r="Y12" s="2"/>
      <c r="Z12" s="2"/>
      <c r="AA12" s="2"/>
      <c r="AB12" s="2"/>
    </row>
    <row r="13" spans="1:118" x14ac:dyDescent="0.25">
      <c r="A13" s="8"/>
      <c r="B13" s="16"/>
      <c r="C13" s="9"/>
      <c r="D13" s="1"/>
      <c r="E13" s="4"/>
      <c r="F13" s="1"/>
      <c r="G13" s="1"/>
      <c r="H13" s="25"/>
      <c r="I13" s="23"/>
      <c r="J13" s="4"/>
      <c r="K13" s="4"/>
      <c r="L13" s="4"/>
      <c r="M13" s="4"/>
      <c r="N13" s="1"/>
      <c r="O13" s="1"/>
      <c r="P13" s="17"/>
      <c r="Q13" s="28"/>
      <c r="R13" s="26"/>
      <c r="T13" s="11"/>
      <c r="U13" s="7"/>
      <c r="V13" s="2"/>
      <c r="W13" s="2"/>
      <c r="X13" s="2"/>
      <c r="Y13" s="2"/>
      <c r="Z13" s="2"/>
      <c r="AA13" s="2"/>
      <c r="AB13" s="2"/>
    </row>
    <row r="14" spans="1:118" x14ac:dyDescent="0.25">
      <c r="A14" s="8"/>
      <c r="B14" s="16"/>
      <c r="C14" s="9"/>
      <c r="D14" s="1"/>
      <c r="E14" s="4"/>
      <c r="F14" s="1"/>
      <c r="G14" s="1"/>
      <c r="H14" s="25"/>
      <c r="I14" s="23"/>
      <c r="J14" s="4"/>
      <c r="K14" s="4"/>
      <c r="L14" s="4"/>
      <c r="M14" s="4"/>
      <c r="N14" s="1"/>
      <c r="O14" s="1"/>
      <c r="P14" s="17"/>
      <c r="Q14" s="28"/>
      <c r="R14" s="26"/>
      <c r="T14" s="11"/>
      <c r="U14" s="7"/>
      <c r="V14" s="2"/>
      <c r="W14" s="2"/>
      <c r="X14" s="2"/>
      <c r="Y14" s="2"/>
      <c r="Z14" s="2"/>
      <c r="AA14" s="2"/>
      <c r="AB14" s="2"/>
    </row>
    <row r="15" spans="1:118" x14ac:dyDescent="0.25">
      <c r="A15" s="8"/>
      <c r="B15" s="16"/>
      <c r="C15" s="9"/>
      <c r="D15" s="1"/>
      <c r="E15" s="4"/>
      <c r="F15" s="1"/>
      <c r="G15" s="1"/>
      <c r="H15" s="25"/>
      <c r="I15" s="23"/>
      <c r="J15" s="4"/>
      <c r="K15" s="4"/>
      <c r="L15" s="4"/>
      <c r="M15" s="4"/>
      <c r="N15" s="1"/>
      <c r="O15" s="1"/>
      <c r="P15" s="17"/>
      <c r="Q15" s="28"/>
      <c r="R15" s="26"/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 x14ac:dyDescent="0.3">
      <c r="A16" s="39"/>
      <c r="B16" s="40"/>
      <c r="C16" s="41"/>
      <c r="D16" s="42"/>
      <c r="E16" s="43"/>
      <c r="F16" s="44"/>
      <c r="G16" s="44"/>
      <c r="H16" s="45"/>
      <c r="I16" s="46"/>
      <c r="J16" s="47"/>
      <c r="K16" s="43"/>
      <c r="L16" s="43"/>
      <c r="M16" s="43"/>
      <c r="N16" s="44"/>
      <c r="O16" s="44"/>
      <c r="P16" s="44"/>
      <c r="Q16" s="48"/>
      <c r="R16" s="49"/>
      <c r="S16" s="40"/>
      <c r="T16" s="50"/>
      <c r="U16" s="2"/>
    </row>
    <row r="17" spans="1:32" ht="15.75" thickTop="1" x14ac:dyDescent="0.25">
      <c r="A17" s="29"/>
      <c r="B17" s="30"/>
      <c r="C17" s="31"/>
      <c r="D17" s="32"/>
      <c r="E17" s="33"/>
      <c r="F17" s="32"/>
      <c r="G17" s="32"/>
      <c r="H17" s="34"/>
      <c r="I17" s="35"/>
      <c r="J17" s="33"/>
      <c r="K17" s="33"/>
      <c r="L17" s="33"/>
      <c r="M17" s="33"/>
      <c r="N17" s="32"/>
      <c r="O17" s="32"/>
      <c r="P17" s="36"/>
      <c r="Q17" s="37"/>
      <c r="R17" s="38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8"/>
      <c r="B18" s="16"/>
      <c r="C18" s="9"/>
      <c r="D18" s="1"/>
      <c r="E18" s="4"/>
      <c r="F18" s="1"/>
      <c r="G18" s="1"/>
      <c r="H18" s="25"/>
      <c r="I18" s="23"/>
      <c r="J18" s="4"/>
      <c r="K18" s="4"/>
      <c r="L18" s="4"/>
      <c r="M18" s="4"/>
      <c r="N18" s="1"/>
      <c r="O18" s="1"/>
      <c r="P18" s="17"/>
      <c r="Q18" s="28"/>
      <c r="R18" s="26"/>
      <c r="T18" s="11"/>
      <c r="U18" s="2"/>
    </row>
    <row r="19" spans="1:32" x14ac:dyDescent="0.25">
      <c r="A19" s="8"/>
      <c r="B19" s="16"/>
      <c r="C19" s="9"/>
      <c r="D19" s="1"/>
      <c r="E19" s="4"/>
      <c r="F19" s="1"/>
      <c r="G19" s="1"/>
      <c r="H19" s="25">
        <f t="shared" ref="H19:H29" si="0">D19+E19+F19+G19</f>
        <v>0</v>
      </c>
      <c r="I19" s="23"/>
      <c r="J19" s="4"/>
      <c r="K19" s="4"/>
      <c r="L19" s="4"/>
      <c r="M19" s="4"/>
      <c r="N19" s="1"/>
      <c r="O19" s="1"/>
      <c r="P19" s="17">
        <f t="shared" ref="P19:P29" si="1">K19+L19+M19+N19+(-O19)</f>
        <v>0</v>
      </c>
      <c r="Q19" s="28">
        <f t="shared" ref="Q19:Q28" si="2">P19-H19</f>
        <v>0</v>
      </c>
      <c r="R19" s="26">
        <f t="shared" ref="R19:R28" si="3">L19</f>
        <v>0</v>
      </c>
      <c r="T19" s="11"/>
      <c r="U19" s="2"/>
    </row>
    <row r="20" spans="1:32" x14ac:dyDescent="0.25">
      <c r="A20" s="8"/>
      <c r="B20" s="16"/>
      <c r="C20" s="9"/>
      <c r="D20" s="1"/>
      <c r="E20" s="4"/>
      <c r="F20" s="1"/>
      <c r="G20" s="1"/>
      <c r="H20" s="25">
        <f t="shared" si="0"/>
        <v>0</v>
      </c>
      <c r="I20" s="23"/>
      <c r="J20" s="4"/>
      <c r="K20" s="4"/>
      <c r="L20" s="4"/>
      <c r="M20" s="4"/>
      <c r="N20" s="1"/>
      <c r="O20" s="1"/>
      <c r="P20" s="17">
        <f t="shared" si="1"/>
        <v>0</v>
      </c>
      <c r="Q20" s="28">
        <f t="shared" si="2"/>
        <v>0</v>
      </c>
      <c r="R20" s="26">
        <f t="shared" si="3"/>
        <v>0</v>
      </c>
      <c r="T20" s="11"/>
      <c r="U20" s="2"/>
    </row>
    <row r="21" spans="1:32" x14ac:dyDescent="0.25">
      <c r="A21" s="8"/>
      <c r="B21" s="16"/>
      <c r="C21" s="9"/>
      <c r="D21" s="1"/>
      <c r="E21" s="4"/>
      <c r="F21" s="1"/>
      <c r="G21" s="1"/>
      <c r="H21" s="25">
        <f t="shared" si="0"/>
        <v>0</v>
      </c>
      <c r="I21" s="23"/>
      <c r="J21" s="4"/>
      <c r="K21" s="4"/>
      <c r="L21" s="4"/>
      <c r="M21" s="4"/>
      <c r="N21" s="1"/>
      <c r="O21" s="1"/>
      <c r="P21" s="17">
        <f t="shared" si="1"/>
        <v>0</v>
      </c>
      <c r="Q21" s="28">
        <f t="shared" si="2"/>
        <v>0</v>
      </c>
      <c r="R21" s="26">
        <f t="shared" si="3"/>
        <v>0</v>
      </c>
      <c r="T21" s="11"/>
      <c r="U21" s="2"/>
    </row>
    <row r="22" spans="1:32" x14ac:dyDescent="0.25">
      <c r="A22" s="8"/>
      <c r="B22" s="16"/>
      <c r="C22" s="9"/>
      <c r="D22" s="1"/>
      <c r="E22" s="4"/>
      <c r="F22" s="1"/>
      <c r="G22" s="1"/>
      <c r="H22" s="25">
        <f t="shared" si="0"/>
        <v>0</v>
      </c>
      <c r="I22" s="23"/>
      <c r="J22" s="4"/>
      <c r="K22" s="4"/>
      <c r="L22" s="4"/>
      <c r="M22" s="4"/>
      <c r="N22" s="1"/>
      <c r="O22" s="1"/>
      <c r="P22" s="17">
        <f t="shared" si="1"/>
        <v>0</v>
      </c>
      <c r="Q22" s="28">
        <f t="shared" si="2"/>
        <v>0</v>
      </c>
      <c r="R22" s="26">
        <f t="shared" si="3"/>
        <v>0</v>
      </c>
      <c r="T22" s="11"/>
      <c r="U22" s="2"/>
    </row>
    <row r="23" spans="1:32" x14ac:dyDescent="0.25">
      <c r="A23" s="8"/>
      <c r="B23" s="16"/>
      <c r="C23" s="9"/>
      <c r="D23" s="1"/>
      <c r="E23" s="4"/>
      <c r="F23" s="1"/>
      <c r="G23" s="1"/>
      <c r="H23" s="25">
        <f t="shared" si="0"/>
        <v>0</v>
      </c>
      <c r="I23" s="23"/>
      <c r="J23" s="4"/>
      <c r="K23" s="4"/>
      <c r="L23" s="4"/>
      <c r="M23" s="4"/>
      <c r="N23" s="1"/>
      <c r="O23" s="1"/>
      <c r="P23" s="17">
        <f t="shared" si="1"/>
        <v>0</v>
      </c>
      <c r="Q23" s="28">
        <f t="shared" si="2"/>
        <v>0</v>
      </c>
      <c r="R23" s="26">
        <f t="shared" si="3"/>
        <v>0</v>
      </c>
      <c r="T23" s="11"/>
      <c r="U23" s="2"/>
    </row>
    <row r="24" spans="1:32" x14ac:dyDescent="0.25">
      <c r="A24" s="8"/>
      <c r="B24" s="16"/>
      <c r="C24" s="9"/>
      <c r="D24" s="1"/>
      <c r="E24" s="4"/>
      <c r="F24" s="1"/>
      <c r="G24" s="1"/>
      <c r="H24" s="25">
        <f t="shared" si="0"/>
        <v>0</v>
      </c>
      <c r="I24" s="23"/>
      <c r="J24" s="4"/>
      <c r="K24" s="4"/>
      <c r="L24" s="4"/>
      <c r="M24" s="4"/>
      <c r="N24" s="1"/>
      <c r="O24" s="1"/>
      <c r="P24" s="17">
        <f t="shared" si="1"/>
        <v>0</v>
      </c>
      <c r="Q24" s="28">
        <f t="shared" si="2"/>
        <v>0</v>
      </c>
      <c r="R24" s="26">
        <f t="shared" si="3"/>
        <v>0</v>
      </c>
      <c r="T24" s="11"/>
      <c r="U24" s="2"/>
    </row>
    <row r="25" spans="1:32" x14ac:dyDescent="0.25">
      <c r="A25" s="8"/>
      <c r="B25" s="16"/>
      <c r="C25" s="9"/>
      <c r="D25" s="1"/>
      <c r="E25" s="4"/>
      <c r="F25" s="1"/>
      <c r="G25" s="1"/>
      <c r="H25" s="25">
        <f t="shared" si="0"/>
        <v>0</v>
      </c>
      <c r="I25" s="23"/>
      <c r="J25" s="4"/>
      <c r="K25" s="4"/>
      <c r="L25" s="4"/>
      <c r="M25" s="4"/>
      <c r="N25" s="1"/>
      <c r="O25" s="1"/>
      <c r="P25" s="17">
        <f t="shared" si="1"/>
        <v>0</v>
      </c>
      <c r="Q25" s="28">
        <f t="shared" si="2"/>
        <v>0</v>
      </c>
      <c r="R25" s="26">
        <f t="shared" si="3"/>
        <v>0</v>
      </c>
      <c r="T25" s="11"/>
      <c r="U25" s="2"/>
    </row>
    <row r="26" spans="1:32" x14ac:dyDescent="0.25">
      <c r="A26" s="8"/>
      <c r="B26" s="16"/>
      <c r="C26" s="9"/>
      <c r="D26" s="1"/>
      <c r="E26" s="4"/>
      <c r="F26" s="1"/>
      <c r="G26" s="1"/>
      <c r="H26" s="25">
        <f t="shared" si="0"/>
        <v>0</v>
      </c>
      <c r="I26" s="23"/>
      <c r="J26" s="4"/>
      <c r="K26" s="4"/>
      <c r="L26" s="4"/>
      <c r="M26" s="4"/>
      <c r="N26" s="1"/>
      <c r="O26" s="1"/>
      <c r="P26" s="17">
        <f t="shared" si="1"/>
        <v>0</v>
      </c>
      <c r="Q26" s="28">
        <f t="shared" si="2"/>
        <v>0</v>
      </c>
      <c r="R26" s="26">
        <f t="shared" si="3"/>
        <v>0</v>
      </c>
      <c r="T26" s="11"/>
      <c r="U26" s="2"/>
    </row>
    <row r="27" spans="1:32" x14ac:dyDescent="0.25">
      <c r="A27" s="8"/>
      <c r="B27" s="16"/>
      <c r="C27" s="9"/>
      <c r="D27" s="1"/>
      <c r="E27" s="4"/>
      <c r="F27" s="1"/>
      <c r="G27" s="1"/>
      <c r="H27" s="25">
        <f t="shared" si="0"/>
        <v>0</v>
      </c>
      <c r="I27" s="23"/>
      <c r="J27" s="4"/>
      <c r="K27" s="4"/>
      <c r="L27" s="4"/>
      <c r="M27" s="4"/>
      <c r="N27" s="1"/>
      <c r="O27" s="1"/>
      <c r="P27" s="17">
        <f t="shared" si="1"/>
        <v>0</v>
      </c>
      <c r="Q27" s="28">
        <f t="shared" si="2"/>
        <v>0</v>
      </c>
      <c r="R27" s="26">
        <f t="shared" si="3"/>
        <v>0</v>
      </c>
      <c r="T27" s="11"/>
      <c r="U27" s="2"/>
    </row>
    <row r="28" spans="1:32" x14ac:dyDescent="0.25">
      <c r="A28" s="8"/>
      <c r="B28" s="16"/>
      <c r="C28" s="9"/>
      <c r="D28" s="1"/>
      <c r="E28" s="4"/>
      <c r="F28" s="1"/>
      <c r="G28" s="1"/>
      <c r="H28" s="25">
        <f t="shared" si="0"/>
        <v>0</v>
      </c>
      <c r="I28" s="23"/>
      <c r="J28" s="4"/>
      <c r="K28" s="4"/>
      <c r="L28" s="4"/>
      <c r="M28" s="4"/>
      <c r="N28" s="1"/>
      <c r="O28" s="1"/>
      <c r="P28" s="17">
        <f t="shared" si="1"/>
        <v>0</v>
      </c>
      <c r="Q28" s="28">
        <f t="shared" si="2"/>
        <v>0</v>
      </c>
      <c r="R28" s="26">
        <f t="shared" si="3"/>
        <v>0</v>
      </c>
      <c r="T28" s="11"/>
      <c r="U28" s="2"/>
    </row>
    <row r="29" spans="1:32" ht="15.75" thickBot="1" x14ac:dyDescent="0.3">
      <c r="A29" s="39"/>
      <c r="B29" s="40"/>
      <c r="C29" s="41" t="s">
        <v>5</v>
      </c>
      <c r="D29" s="42">
        <f>D17+D18+D19+D20+D21++D22+D23+D24+D25+D26+D27+D28</f>
        <v>0</v>
      </c>
      <c r="E29" s="43">
        <f>E17+E18+E19+E20+E21+E22+E23+E24+E25+E26+E27+E28</f>
        <v>0</v>
      </c>
      <c r="F29" s="44">
        <f>F17+F18+F19+F20+F21+F22+F23+F24+F25+F26+F27+F28</f>
        <v>0</v>
      </c>
      <c r="G29" s="44">
        <f>G17+G18+G19+G20+G21+G22+G23+G24+G25+G26+G27+G28</f>
        <v>0</v>
      </c>
      <c r="H29" s="45">
        <f t="shared" si="0"/>
        <v>0</v>
      </c>
      <c r="I29" s="46"/>
      <c r="J29" s="47"/>
      <c r="K29" s="43"/>
      <c r="L29" s="43">
        <f>SUM(L17:L28)</f>
        <v>0</v>
      </c>
      <c r="M29" s="43">
        <f>M17+M18+M19+M20+M21+M22+M23+M24+M25+M26+M27+M28</f>
        <v>0</v>
      </c>
      <c r="N29" s="44">
        <f>N17+N18+N19+N20+N21+N22+N23+N24+N25+N26+N27+N28</f>
        <v>0</v>
      </c>
      <c r="O29" s="44">
        <f>O17+O18+O19+O20+O21+O22+O23+O24+O25+O26+O27+O28</f>
        <v>0</v>
      </c>
      <c r="P29" s="44">
        <f t="shared" si="1"/>
        <v>0</v>
      </c>
      <c r="Q29" s="48">
        <f>Q17+Q18+Q19+Q20+Q21+Q22+Q23+Q24+Q25+Q26+Q27+Q28</f>
        <v>0</v>
      </c>
      <c r="R29" s="49">
        <f>R17+R18+R19+R20+R21+R22+R23+R24+R25+R26+R27+R28</f>
        <v>0</v>
      </c>
      <c r="S29" s="40"/>
      <c r="T29" s="50">
        <f>R29-S29</f>
        <v>0</v>
      </c>
      <c r="U29" s="2"/>
    </row>
    <row r="30" spans="1:32" ht="15.75" thickTop="1" x14ac:dyDescent="0.25">
      <c r="A30" s="29"/>
      <c r="B30" s="30"/>
      <c r="C30" s="31"/>
      <c r="D30" s="32"/>
      <c r="E30" s="33"/>
      <c r="F30" s="32"/>
      <c r="G30" s="32"/>
      <c r="H30" s="34">
        <f>D30+E30+F30+G30</f>
        <v>0</v>
      </c>
      <c r="I30" s="35"/>
      <c r="J30" s="33"/>
      <c r="K30" s="33"/>
      <c r="L30" s="33"/>
      <c r="M30" s="33"/>
      <c r="N30" s="32"/>
      <c r="O30" s="32"/>
      <c r="P30" s="36">
        <f>K30+L30+M30+N30+(-O30)</f>
        <v>0</v>
      </c>
      <c r="Q30" s="37">
        <f>P30-H30</f>
        <v>0</v>
      </c>
      <c r="R30" s="38">
        <f t="shared" ref="R30:R41" si="4">L30</f>
        <v>0</v>
      </c>
      <c r="T30" s="11"/>
      <c r="U30" s="2"/>
    </row>
    <row r="31" spans="1:32" x14ac:dyDescent="0.25">
      <c r="A31" s="8"/>
      <c r="B31" s="16"/>
      <c r="C31" s="9"/>
      <c r="D31" s="1"/>
      <c r="E31" s="4"/>
      <c r="F31" s="1"/>
      <c r="G31" s="1"/>
      <c r="H31" s="25">
        <f t="shared" ref="H31:H42" si="5">D31+E31+F31+G31</f>
        <v>0</v>
      </c>
      <c r="I31" s="23"/>
      <c r="J31" s="4"/>
      <c r="K31" s="4"/>
      <c r="L31" s="4"/>
      <c r="M31" s="4"/>
      <c r="N31" s="1"/>
      <c r="O31" s="1"/>
      <c r="P31" s="17">
        <f t="shared" ref="P31:P42" si="6">K31+L31+M31+N31+(-O31)</f>
        <v>0</v>
      </c>
      <c r="Q31" s="28">
        <f t="shared" ref="Q31:Q41" si="7">P31-H31</f>
        <v>0</v>
      </c>
      <c r="R31" s="26">
        <f t="shared" si="4"/>
        <v>0</v>
      </c>
      <c r="T31" s="11"/>
      <c r="U31" s="2"/>
    </row>
    <row r="32" spans="1:32" x14ac:dyDescent="0.25">
      <c r="A32" s="8"/>
      <c r="B32" s="16"/>
      <c r="C32" s="9"/>
      <c r="D32" s="1"/>
      <c r="E32" s="4"/>
      <c r="F32" s="1"/>
      <c r="G32" s="1"/>
      <c r="H32" s="25">
        <f t="shared" si="5"/>
        <v>0</v>
      </c>
      <c r="I32" s="23"/>
      <c r="J32" s="4"/>
      <c r="K32" s="4"/>
      <c r="L32" s="4"/>
      <c r="M32" s="4"/>
      <c r="N32" s="1"/>
      <c r="O32" s="1"/>
      <c r="P32" s="17">
        <f t="shared" si="6"/>
        <v>0</v>
      </c>
      <c r="Q32" s="28">
        <f t="shared" si="7"/>
        <v>0</v>
      </c>
      <c r="R32" s="26">
        <f t="shared" si="4"/>
        <v>0</v>
      </c>
      <c r="T32" s="11"/>
    </row>
    <row r="33" spans="1:20" x14ac:dyDescent="0.25">
      <c r="A33" s="8"/>
      <c r="B33" s="16"/>
      <c r="C33" s="9"/>
      <c r="D33" s="1"/>
      <c r="E33" s="4"/>
      <c r="F33" s="1"/>
      <c r="G33" s="1"/>
      <c r="H33" s="25">
        <f t="shared" si="5"/>
        <v>0</v>
      </c>
      <c r="I33" s="23"/>
      <c r="J33" s="4"/>
      <c r="K33" s="4"/>
      <c r="L33" s="4"/>
      <c r="M33" s="4"/>
      <c r="N33" s="1"/>
      <c r="O33" s="1"/>
      <c r="P33" s="17">
        <f t="shared" si="6"/>
        <v>0</v>
      </c>
      <c r="Q33" s="28">
        <f t="shared" si="7"/>
        <v>0</v>
      </c>
      <c r="R33" s="26">
        <f t="shared" si="4"/>
        <v>0</v>
      </c>
      <c r="T33" s="11"/>
    </row>
    <row r="34" spans="1:20" x14ac:dyDescent="0.25">
      <c r="A34" s="8"/>
      <c r="B34" s="16"/>
      <c r="C34" s="9"/>
      <c r="D34" s="1"/>
      <c r="E34" s="4"/>
      <c r="F34" s="1"/>
      <c r="G34" s="1"/>
      <c r="H34" s="25">
        <f t="shared" si="5"/>
        <v>0</v>
      </c>
      <c r="I34" s="23"/>
      <c r="J34" s="4"/>
      <c r="K34" s="4"/>
      <c r="L34" s="4"/>
      <c r="M34" s="4"/>
      <c r="N34" s="1"/>
      <c r="O34" s="1"/>
      <c r="P34" s="17">
        <f t="shared" si="6"/>
        <v>0</v>
      </c>
      <c r="Q34" s="28">
        <f t="shared" si="7"/>
        <v>0</v>
      </c>
      <c r="R34" s="26">
        <f t="shared" si="4"/>
        <v>0</v>
      </c>
      <c r="T34" s="11"/>
    </row>
    <row r="35" spans="1:20" x14ac:dyDescent="0.25">
      <c r="A35" s="8"/>
      <c r="B35" s="16"/>
      <c r="C35" s="9"/>
      <c r="D35" s="1"/>
      <c r="E35" s="4"/>
      <c r="F35" s="1"/>
      <c r="G35" s="1"/>
      <c r="H35" s="25">
        <f t="shared" si="5"/>
        <v>0</v>
      </c>
      <c r="I35" s="23"/>
      <c r="J35" s="4"/>
      <c r="K35" s="4"/>
      <c r="L35" s="4"/>
      <c r="M35" s="4"/>
      <c r="N35" s="1"/>
      <c r="O35" s="1"/>
      <c r="P35" s="17">
        <f t="shared" si="6"/>
        <v>0</v>
      </c>
      <c r="Q35" s="28">
        <f t="shared" si="7"/>
        <v>0</v>
      </c>
      <c r="R35" s="26">
        <f t="shared" si="4"/>
        <v>0</v>
      </c>
      <c r="T35" s="11"/>
    </row>
    <row r="36" spans="1:20" x14ac:dyDescent="0.25">
      <c r="A36" s="8"/>
      <c r="B36" s="16"/>
      <c r="C36" s="9"/>
      <c r="D36" s="1"/>
      <c r="E36" s="4"/>
      <c r="F36" s="1"/>
      <c r="G36" s="1"/>
      <c r="H36" s="25">
        <f t="shared" si="5"/>
        <v>0</v>
      </c>
      <c r="I36" s="23"/>
      <c r="J36" s="4"/>
      <c r="K36" s="4"/>
      <c r="L36" s="4"/>
      <c r="M36" s="4"/>
      <c r="N36" s="1"/>
      <c r="O36" s="1"/>
      <c r="P36" s="17">
        <f t="shared" si="6"/>
        <v>0</v>
      </c>
      <c r="Q36" s="28">
        <f t="shared" si="7"/>
        <v>0</v>
      </c>
      <c r="R36" s="26">
        <f t="shared" si="4"/>
        <v>0</v>
      </c>
      <c r="T36" s="11"/>
    </row>
    <row r="37" spans="1:20" x14ac:dyDescent="0.25">
      <c r="A37" s="8"/>
      <c r="B37" s="16"/>
      <c r="C37" s="9"/>
      <c r="D37" s="1"/>
      <c r="E37" s="4"/>
      <c r="F37" s="1"/>
      <c r="G37" s="1"/>
      <c r="H37" s="25">
        <f t="shared" si="5"/>
        <v>0</v>
      </c>
      <c r="I37" s="23"/>
      <c r="J37" s="4"/>
      <c r="K37" s="4"/>
      <c r="L37" s="4"/>
      <c r="M37" s="4"/>
      <c r="N37" s="1"/>
      <c r="O37" s="1"/>
      <c r="P37" s="17">
        <f t="shared" si="6"/>
        <v>0</v>
      </c>
      <c r="Q37" s="28">
        <f t="shared" si="7"/>
        <v>0</v>
      </c>
      <c r="R37" s="26">
        <f t="shared" si="4"/>
        <v>0</v>
      </c>
      <c r="T37" s="11"/>
    </row>
    <row r="38" spans="1:20" x14ac:dyDescent="0.25">
      <c r="A38" s="8"/>
      <c r="B38" s="16"/>
      <c r="C38" s="9"/>
      <c r="D38" s="1"/>
      <c r="E38" s="4"/>
      <c r="F38" s="1"/>
      <c r="G38" s="1"/>
      <c r="H38" s="25">
        <f t="shared" si="5"/>
        <v>0</v>
      </c>
      <c r="I38" s="23"/>
      <c r="J38" s="4"/>
      <c r="K38" s="4"/>
      <c r="L38" s="4"/>
      <c r="M38" s="4"/>
      <c r="N38" s="1"/>
      <c r="O38" s="1"/>
      <c r="P38" s="17">
        <f t="shared" si="6"/>
        <v>0</v>
      </c>
      <c r="Q38" s="28">
        <f t="shared" si="7"/>
        <v>0</v>
      </c>
      <c r="R38" s="26">
        <f t="shared" si="4"/>
        <v>0</v>
      </c>
      <c r="T38" s="11"/>
    </row>
    <row r="39" spans="1:20" x14ac:dyDescent="0.25">
      <c r="A39" s="8"/>
      <c r="B39" s="16"/>
      <c r="C39" s="9"/>
      <c r="D39" s="1"/>
      <c r="E39" s="4"/>
      <c r="F39" s="1"/>
      <c r="G39" s="1"/>
      <c r="H39" s="25">
        <f t="shared" si="5"/>
        <v>0</v>
      </c>
      <c r="I39" s="23"/>
      <c r="J39" s="4"/>
      <c r="K39" s="4"/>
      <c r="L39" s="4"/>
      <c r="M39" s="4"/>
      <c r="N39" s="1"/>
      <c r="O39" s="1"/>
      <c r="P39" s="17">
        <f t="shared" si="6"/>
        <v>0</v>
      </c>
      <c r="Q39" s="28">
        <f t="shared" si="7"/>
        <v>0</v>
      </c>
      <c r="R39" s="26">
        <f t="shared" si="4"/>
        <v>0</v>
      </c>
      <c r="T39" s="11"/>
    </row>
    <row r="40" spans="1:20" x14ac:dyDescent="0.25">
      <c r="A40" s="8"/>
      <c r="B40" s="16"/>
      <c r="C40" s="9"/>
      <c r="D40" s="1"/>
      <c r="E40" s="4"/>
      <c r="F40" s="1"/>
      <c r="G40" s="1"/>
      <c r="H40" s="25">
        <f t="shared" si="5"/>
        <v>0</v>
      </c>
      <c r="I40" s="23"/>
      <c r="J40" s="4"/>
      <c r="K40" s="4"/>
      <c r="L40" s="4"/>
      <c r="M40" s="4"/>
      <c r="N40" s="1"/>
      <c r="O40" s="1"/>
      <c r="P40" s="17">
        <f t="shared" si="6"/>
        <v>0</v>
      </c>
      <c r="Q40" s="28">
        <f t="shared" si="7"/>
        <v>0</v>
      </c>
      <c r="R40" s="26">
        <f t="shared" si="4"/>
        <v>0</v>
      </c>
      <c r="T40" s="11"/>
    </row>
    <row r="41" spans="1:20" x14ac:dyDescent="0.25">
      <c r="A41" s="8"/>
      <c r="B41" s="16"/>
      <c r="C41" s="9"/>
      <c r="D41" s="1"/>
      <c r="E41" s="4"/>
      <c r="F41" s="1"/>
      <c r="G41" s="1"/>
      <c r="H41" s="25">
        <f t="shared" si="5"/>
        <v>0</v>
      </c>
      <c r="I41" s="23"/>
      <c r="J41" s="4"/>
      <c r="K41" s="4"/>
      <c r="L41" s="4"/>
      <c r="M41" s="4"/>
      <c r="N41" s="1"/>
      <c r="O41" s="1"/>
      <c r="P41" s="17">
        <f t="shared" si="6"/>
        <v>0</v>
      </c>
      <c r="Q41" s="28">
        <f t="shared" si="7"/>
        <v>0</v>
      </c>
      <c r="R41" s="26">
        <f t="shared" si="4"/>
        <v>0</v>
      </c>
      <c r="T41" s="11"/>
    </row>
    <row r="42" spans="1:20" ht="15.75" thickBot="1" x14ac:dyDescent="0.3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5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6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 x14ac:dyDescent="0.25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8">L43</f>
        <v>0</v>
      </c>
      <c r="T43" s="11"/>
    </row>
    <row r="44" spans="1:20" x14ac:dyDescent="0.25">
      <c r="A44" s="8"/>
      <c r="B44" s="16"/>
      <c r="C44" s="9"/>
      <c r="D44" s="1"/>
      <c r="E44" s="4"/>
      <c r="F44" s="1"/>
      <c r="G44" s="1"/>
      <c r="H44" s="25">
        <f t="shared" ref="H44:H55" si="9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0">K44+L44+M44+N44+(-O44)</f>
        <v>0</v>
      </c>
      <c r="Q44" s="28">
        <f t="shared" ref="Q44:Q54" si="11">P44-H44</f>
        <v>0</v>
      </c>
      <c r="R44" s="26">
        <f t="shared" si="8"/>
        <v>0</v>
      </c>
      <c r="T44" s="11"/>
    </row>
    <row r="45" spans="1:20" x14ac:dyDescent="0.25">
      <c r="A45" s="8"/>
      <c r="B45" s="16"/>
      <c r="C45" s="9"/>
      <c r="D45" s="1"/>
      <c r="E45" s="4"/>
      <c r="F45" s="1"/>
      <c r="G45" s="1"/>
      <c r="H45" s="25">
        <f t="shared" si="9"/>
        <v>0</v>
      </c>
      <c r="I45" s="23"/>
      <c r="J45" s="4"/>
      <c r="K45" s="4"/>
      <c r="L45" s="4"/>
      <c r="M45" s="4"/>
      <c r="N45" s="1"/>
      <c r="O45" s="1"/>
      <c r="P45" s="17">
        <f t="shared" si="10"/>
        <v>0</v>
      </c>
      <c r="Q45" s="28">
        <f t="shared" si="11"/>
        <v>0</v>
      </c>
      <c r="R45" s="26">
        <f t="shared" si="8"/>
        <v>0</v>
      </c>
      <c r="T45" s="11"/>
    </row>
    <row r="46" spans="1:20" x14ac:dyDescent="0.25">
      <c r="A46" s="8"/>
      <c r="B46" s="16"/>
      <c r="C46" s="9"/>
      <c r="D46" s="1"/>
      <c r="E46" s="4"/>
      <c r="F46" s="1"/>
      <c r="G46" s="1"/>
      <c r="H46" s="25">
        <f t="shared" si="9"/>
        <v>0</v>
      </c>
      <c r="I46" s="23"/>
      <c r="J46" s="4"/>
      <c r="K46" s="4"/>
      <c r="L46" s="4"/>
      <c r="M46" s="4"/>
      <c r="N46" s="1"/>
      <c r="O46" s="1"/>
      <c r="P46" s="17">
        <f t="shared" si="10"/>
        <v>0</v>
      </c>
      <c r="Q46" s="28">
        <f t="shared" si="11"/>
        <v>0</v>
      </c>
      <c r="R46" s="26">
        <f t="shared" si="8"/>
        <v>0</v>
      </c>
      <c r="T46" s="11"/>
    </row>
    <row r="47" spans="1:20" x14ac:dyDescent="0.25">
      <c r="A47" s="8"/>
      <c r="B47" s="16"/>
      <c r="C47" s="9"/>
      <c r="D47" s="1"/>
      <c r="E47" s="4"/>
      <c r="F47" s="1"/>
      <c r="G47" s="1"/>
      <c r="H47" s="25">
        <f t="shared" si="9"/>
        <v>0</v>
      </c>
      <c r="I47" s="23"/>
      <c r="J47" s="4"/>
      <c r="K47" s="4"/>
      <c r="L47" s="4"/>
      <c r="M47" s="4"/>
      <c r="N47" s="1"/>
      <c r="O47" s="1"/>
      <c r="P47" s="17">
        <f t="shared" si="10"/>
        <v>0</v>
      </c>
      <c r="Q47" s="28">
        <f t="shared" si="11"/>
        <v>0</v>
      </c>
      <c r="R47" s="26">
        <f t="shared" si="8"/>
        <v>0</v>
      </c>
      <c r="T47" s="11"/>
    </row>
    <row r="48" spans="1:20" x14ac:dyDescent="0.25">
      <c r="A48" s="8"/>
      <c r="B48" s="16"/>
      <c r="C48" s="9"/>
      <c r="D48" s="1"/>
      <c r="E48" s="4"/>
      <c r="F48" s="1"/>
      <c r="G48" s="1"/>
      <c r="H48" s="25">
        <f t="shared" si="9"/>
        <v>0</v>
      </c>
      <c r="I48" s="23"/>
      <c r="J48" s="4"/>
      <c r="K48" s="4"/>
      <c r="L48" s="4"/>
      <c r="M48" s="4"/>
      <c r="N48" s="1"/>
      <c r="O48" s="1"/>
      <c r="P48" s="17">
        <f t="shared" si="10"/>
        <v>0</v>
      </c>
      <c r="Q48" s="28">
        <f t="shared" si="11"/>
        <v>0</v>
      </c>
      <c r="R48" s="26">
        <f t="shared" si="8"/>
        <v>0</v>
      </c>
      <c r="T48" s="11"/>
    </row>
    <row r="49" spans="1:20" x14ac:dyDescent="0.25">
      <c r="A49" s="8"/>
      <c r="B49" s="16"/>
      <c r="C49" s="9"/>
      <c r="D49" s="1"/>
      <c r="E49" s="4"/>
      <c r="F49" s="1"/>
      <c r="G49" s="1"/>
      <c r="H49" s="25">
        <f t="shared" si="9"/>
        <v>0</v>
      </c>
      <c r="I49" s="23"/>
      <c r="J49" s="4"/>
      <c r="K49" s="4"/>
      <c r="L49" s="4"/>
      <c r="M49" s="4"/>
      <c r="N49" s="1"/>
      <c r="O49" s="1"/>
      <c r="P49" s="17">
        <f t="shared" si="10"/>
        <v>0</v>
      </c>
      <c r="Q49" s="28">
        <f t="shared" si="11"/>
        <v>0</v>
      </c>
      <c r="R49" s="26">
        <f t="shared" si="8"/>
        <v>0</v>
      </c>
      <c r="T49" s="11"/>
    </row>
    <row r="50" spans="1:20" x14ac:dyDescent="0.25">
      <c r="A50" s="8"/>
      <c r="B50" s="16"/>
      <c r="C50" s="9"/>
      <c r="D50" s="1"/>
      <c r="E50" s="4"/>
      <c r="F50" s="1"/>
      <c r="G50" s="1"/>
      <c r="H50" s="25">
        <f t="shared" si="9"/>
        <v>0</v>
      </c>
      <c r="I50" s="23"/>
      <c r="J50" s="4"/>
      <c r="K50" s="4"/>
      <c r="L50" s="4"/>
      <c r="M50" s="4"/>
      <c r="N50" s="1"/>
      <c r="O50" s="1"/>
      <c r="P50" s="17">
        <f t="shared" si="10"/>
        <v>0</v>
      </c>
      <c r="Q50" s="28">
        <f t="shared" si="11"/>
        <v>0</v>
      </c>
      <c r="R50" s="26">
        <f t="shared" si="8"/>
        <v>0</v>
      </c>
      <c r="T50" s="11"/>
    </row>
    <row r="51" spans="1:20" x14ac:dyDescent="0.25">
      <c r="A51" s="8"/>
      <c r="B51" s="16"/>
      <c r="C51" s="9"/>
      <c r="D51" s="1"/>
      <c r="E51" s="4"/>
      <c r="F51" s="1"/>
      <c r="G51" s="1"/>
      <c r="H51" s="25">
        <f t="shared" si="9"/>
        <v>0</v>
      </c>
      <c r="I51" s="23"/>
      <c r="J51" s="4"/>
      <c r="K51" s="4"/>
      <c r="L51" s="4"/>
      <c r="M51" s="4"/>
      <c r="N51" s="1"/>
      <c r="O51" s="1"/>
      <c r="P51" s="17">
        <f t="shared" si="10"/>
        <v>0</v>
      </c>
      <c r="Q51" s="28">
        <f t="shared" si="11"/>
        <v>0</v>
      </c>
      <c r="R51" s="26">
        <f t="shared" si="8"/>
        <v>0</v>
      </c>
      <c r="T51" s="11"/>
    </row>
    <row r="52" spans="1:20" x14ac:dyDescent="0.25">
      <c r="A52" s="8"/>
      <c r="B52" s="16"/>
      <c r="C52" s="9"/>
      <c r="D52" s="1"/>
      <c r="E52" s="4"/>
      <c r="F52" s="1"/>
      <c r="G52" s="1"/>
      <c r="H52" s="25">
        <f t="shared" si="9"/>
        <v>0</v>
      </c>
      <c r="I52" s="23"/>
      <c r="J52" s="4"/>
      <c r="K52" s="4"/>
      <c r="L52" s="4"/>
      <c r="M52" s="4"/>
      <c r="N52" s="1"/>
      <c r="O52" s="1"/>
      <c r="P52" s="17">
        <f t="shared" si="10"/>
        <v>0</v>
      </c>
      <c r="Q52" s="28">
        <f t="shared" si="11"/>
        <v>0</v>
      </c>
      <c r="R52" s="26">
        <f t="shared" si="8"/>
        <v>0</v>
      </c>
      <c r="T52" s="11"/>
    </row>
    <row r="53" spans="1:20" x14ac:dyDescent="0.25">
      <c r="A53" s="8"/>
      <c r="B53" s="16"/>
      <c r="C53" s="9"/>
      <c r="D53" s="1"/>
      <c r="E53" s="4"/>
      <c r="F53" s="1"/>
      <c r="G53" s="1"/>
      <c r="H53" s="25">
        <f t="shared" si="9"/>
        <v>0</v>
      </c>
      <c r="I53" s="23"/>
      <c r="J53" s="4"/>
      <c r="K53" s="4"/>
      <c r="L53" s="4"/>
      <c r="M53" s="4"/>
      <c r="N53" s="1"/>
      <c r="O53" s="1"/>
      <c r="P53" s="17">
        <f t="shared" si="10"/>
        <v>0</v>
      </c>
      <c r="Q53" s="28">
        <f t="shared" si="11"/>
        <v>0</v>
      </c>
      <c r="R53" s="26">
        <f t="shared" si="8"/>
        <v>0</v>
      </c>
      <c r="T53" s="11"/>
    </row>
    <row r="54" spans="1:20" x14ac:dyDescent="0.25">
      <c r="A54" s="8"/>
      <c r="B54" s="16"/>
      <c r="C54" s="9"/>
      <c r="D54" s="1"/>
      <c r="E54" s="4"/>
      <c r="F54" s="1"/>
      <c r="G54" s="1"/>
      <c r="H54" s="25">
        <f t="shared" si="9"/>
        <v>0</v>
      </c>
      <c r="I54" s="23"/>
      <c r="J54" s="4"/>
      <c r="K54" s="4"/>
      <c r="L54" s="4"/>
      <c r="M54" s="4"/>
      <c r="N54" s="1"/>
      <c r="O54" s="1"/>
      <c r="P54" s="17">
        <f t="shared" si="10"/>
        <v>0</v>
      </c>
      <c r="Q54" s="28">
        <f t="shared" si="11"/>
        <v>0</v>
      </c>
      <c r="R54" s="26">
        <f t="shared" si="8"/>
        <v>0</v>
      </c>
      <c r="T54" s="11"/>
    </row>
    <row r="55" spans="1:20" ht="15.75" thickBot="1" x14ac:dyDescent="0.3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9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0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 x14ac:dyDescent="0.25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2">L56</f>
        <v>0</v>
      </c>
      <c r="T56" s="11"/>
    </row>
    <row r="57" spans="1:20" x14ac:dyDescent="0.25">
      <c r="A57" s="8"/>
      <c r="B57" s="16"/>
      <c r="C57" s="9"/>
      <c r="D57" s="1"/>
      <c r="E57" s="4"/>
      <c r="F57" s="1"/>
      <c r="G57" s="1"/>
      <c r="H57" s="25">
        <f t="shared" ref="H57:H68" si="13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4">K57+L57+M57+N57+(-O57)</f>
        <v>0</v>
      </c>
      <c r="Q57" s="28">
        <f t="shared" ref="Q57:Q67" si="15">P57-H57</f>
        <v>0</v>
      </c>
      <c r="R57" s="26">
        <f t="shared" si="12"/>
        <v>0</v>
      </c>
      <c r="T57" s="11"/>
    </row>
    <row r="58" spans="1:20" x14ac:dyDescent="0.25">
      <c r="A58" s="8"/>
      <c r="B58" s="16"/>
      <c r="C58" s="9"/>
      <c r="D58" s="1"/>
      <c r="E58" s="4"/>
      <c r="F58" s="1"/>
      <c r="G58" s="1"/>
      <c r="H58" s="25">
        <f t="shared" si="13"/>
        <v>0</v>
      </c>
      <c r="I58" s="23"/>
      <c r="J58" s="4"/>
      <c r="K58" s="4"/>
      <c r="L58" s="4"/>
      <c r="M58" s="4"/>
      <c r="N58" s="1"/>
      <c r="O58" s="1"/>
      <c r="P58" s="17">
        <f t="shared" si="14"/>
        <v>0</v>
      </c>
      <c r="Q58" s="28">
        <f t="shared" si="15"/>
        <v>0</v>
      </c>
      <c r="R58" s="26">
        <f t="shared" si="12"/>
        <v>0</v>
      </c>
      <c r="T58" s="11"/>
    </row>
    <row r="59" spans="1:20" x14ac:dyDescent="0.25">
      <c r="A59" s="8"/>
      <c r="B59" s="16"/>
      <c r="C59" s="9"/>
      <c r="D59" s="1"/>
      <c r="E59" s="4"/>
      <c r="F59" s="1"/>
      <c r="G59" s="1"/>
      <c r="H59" s="25">
        <f t="shared" si="13"/>
        <v>0</v>
      </c>
      <c r="I59" s="23"/>
      <c r="J59" s="4"/>
      <c r="K59" s="4"/>
      <c r="L59" s="4"/>
      <c r="M59" s="4"/>
      <c r="N59" s="1"/>
      <c r="O59" s="1"/>
      <c r="P59" s="17">
        <f t="shared" si="14"/>
        <v>0</v>
      </c>
      <c r="Q59" s="28">
        <f t="shared" si="15"/>
        <v>0</v>
      </c>
      <c r="R59" s="26">
        <f t="shared" si="12"/>
        <v>0</v>
      </c>
      <c r="T59" s="11"/>
    </row>
    <row r="60" spans="1:20" x14ac:dyDescent="0.25">
      <c r="A60" s="8"/>
      <c r="B60" s="16"/>
      <c r="C60" s="9"/>
      <c r="D60" s="1"/>
      <c r="E60" s="4"/>
      <c r="F60" s="1"/>
      <c r="G60" s="1"/>
      <c r="H60" s="25">
        <f t="shared" si="13"/>
        <v>0</v>
      </c>
      <c r="I60" s="23"/>
      <c r="J60" s="4"/>
      <c r="K60" s="4"/>
      <c r="L60" s="4"/>
      <c r="M60" s="4"/>
      <c r="N60" s="1"/>
      <c r="O60" s="1"/>
      <c r="P60" s="17">
        <f t="shared" si="14"/>
        <v>0</v>
      </c>
      <c r="Q60" s="28">
        <f t="shared" si="15"/>
        <v>0</v>
      </c>
      <c r="R60" s="26">
        <f t="shared" si="12"/>
        <v>0</v>
      </c>
      <c r="T60" s="11"/>
    </row>
    <row r="61" spans="1:20" x14ac:dyDescent="0.25">
      <c r="A61" s="8"/>
      <c r="B61" s="16"/>
      <c r="C61" s="9"/>
      <c r="D61" s="1"/>
      <c r="E61" s="4"/>
      <c r="F61" s="1"/>
      <c r="G61" s="1"/>
      <c r="H61" s="25">
        <f t="shared" si="13"/>
        <v>0</v>
      </c>
      <c r="I61" s="23"/>
      <c r="J61" s="4"/>
      <c r="K61" s="4"/>
      <c r="L61" s="4"/>
      <c r="M61" s="4"/>
      <c r="N61" s="1"/>
      <c r="O61" s="1"/>
      <c r="P61" s="17">
        <f t="shared" si="14"/>
        <v>0</v>
      </c>
      <c r="Q61" s="28">
        <f t="shared" si="15"/>
        <v>0</v>
      </c>
      <c r="R61" s="26">
        <f t="shared" si="12"/>
        <v>0</v>
      </c>
      <c r="T61" s="11"/>
    </row>
    <row r="62" spans="1:20" x14ac:dyDescent="0.25">
      <c r="A62" s="8"/>
      <c r="B62" s="16"/>
      <c r="C62" s="9"/>
      <c r="D62" s="1"/>
      <c r="E62" s="4"/>
      <c r="F62" s="1"/>
      <c r="G62" s="1"/>
      <c r="H62" s="25">
        <f t="shared" si="13"/>
        <v>0</v>
      </c>
      <c r="I62" s="23"/>
      <c r="J62" s="4"/>
      <c r="K62" s="4"/>
      <c r="L62" s="4"/>
      <c r="M62" s="4"/>
      <c r="N62" s="1"/>
      <c r="O62" s="1"/>
      <c r="P62" s="17">
        <f t="shared" si="14"/>
        <v>0</v>
      </c>
      <c r="Q62" s="28">
        <f t="shared" si="15"/>
        <v>0</v>
      </c>
      <c r="R62" s="26">
        <f t="shared" si="12"/>
        <v>0</v>
      </c>
      <c r="T62" s="11"/>
    </row>
    <row r="63" spans="1:20" x14ac:dyDescent="0.25">
      <c r="A63" s="8"/>
      <c r="B63" s="16"/>
      <c r="C63" s="9"/>
      <c r="D63" s="1"/>
      <c r="E63" s="4"/>
      <c r="F63" s="1"/>
      <c r="G63" s="1"/>
      <c r="H63" s="25">
        <f t="shared" si="13"/>
        <v>0</v>
      </c>
      <c r="I63" s="23"/>
      <c r="J63" s="4"/>
      <c r="K63" s="4"/>
      <c r="L63" s="4"/>
      <c r="M63" s="4"/>
      <c r="N63" s="1"/>
      <c r="O63" s="1"/>
      <c r="P63" s="17">
        <f t="shared" si="14"/>
        <v>0</v>
      </c>
      <c r="Q63" s="28">
        <f t="shared" si="15"/>
        <v>0</v>
      </c>
      <c r="R63" s="26">
        <f t="shared" si="12"/>
        <v>0</v>
      </c>
      <c r="T63" s="11"/>
    </row>
    <row r="64" spans="1:20" x14ac:dyDescent="0.25">
      <c r="A64" s="8"/>
      <c r="B64" s="16"/>
      <c r="C64" s="9"/>
      <c r="D64" s="1"/>
      <c r="E64" s="4"/>
      <c r="F64" s="1"/>
      <c r="G64" s="1"/>
      <c r="H64" s="25">
        <f t="shared" si="13"/>
        <v>0</v>
      </c>
      <c r="I64" s="23"/>
      <c r="J64" s="4"/>
      <c r="K64" s="4"/>
      <c r="L64" s="4"/>
      <c r="M64" s="4"/>
      <c r="N64" s="1"/>
      <c r="O64" s="1"/>
      <c r="P64" s="17">
        <f t="shared" si="14"/>
        <v>0</v>
      </c>
      <c r="Q64" s="28">
        <f t="shared" si="15"/>
        <v>0</v>
      </c>
      <c r="R64" s="26">
        <f t="shared" si="12"/>
        <v>0</v>
      </c>
      <c r="T64" s="11"/>
    </row>
    <row r="65" spans="1:20" x14ac:dyDescent="0.25">
      <c r="A65" s="8"/>
      <c r="B65" s="16"/>
      <c r="C65" s="9"/>
      <c r="D65" s="1"/>
      <c r="E65" s="4"/>
      <c r="F65" s="1"/>
      <c r="G65" s="1"/>
      <c r="H65" s="25">
        <f t="shared" si="13"/>
        <v>0</v>
      </c>
      <c r="I65" s="23"/>
      <c r="J65" s="4"/>
      <c r="K65" s="4"/>
      <c r="L65" s="4"/>
      <c r="M65" s="4"/>
      <c r="N65" s="1"/>
      <c r="O65" s="1"/>
      <c r="P65" s="17">
        <f t="shared" si="14"/>
        <v>0</v>
      </c>
      <c r="Q65" s="28">
        <f t="shared" si="15"/>
        <v>0</v>
      </c>
      <c r="R65" s="26">
        <f t="shared" si="12"/>
        <v>0</v>
      </c>
      <c r="T65" s="11"/>
    </row>
    <row r="66" spans="1:20" x14ac:dyDescent="0.25">
      <c r="A66" s="8"/>
      <c r="B66" s="16"/>
      <c r="C66" s="9"/>
      <c r="D66" s="1"/>
      <c r="E66" s="4"/>
      <c r="F66" s="1"/>
      <c r="G66" s="1"/>
      <c r="H66" s="25">
        <f t="shared" si="13"/>
        <v>0</v>
      </c>
      <c r="I66" s="23"/>
      <c r="J66" s="4"/>
      <c r="K66" s="4"/>
      <c r="L66" s="4"/>
      <c r="M66" s="4"/>
      <c r="N66" s="1"/>
      <c r="O66" s="1"/>
      <c r="P66" s="17">
        <f t="shared" si="14"/>
        <v>0</v>
      </c>
      <c r="Q66" s="28">
        <f t="shared" si="15"/>
        <v>0</v>
      </c>
      <c r="R66" s="26">
        <f t="shared" si="12"/>
        <v>0</v>
      </c>
      <c r="T66" s="11"/>
    </row>
    <row r="67" spans="1:20" x14ac:dyDescent="0.25">
      <c r="A67" s="8"/>
      <c r="B67" s="16"/>
      <c r="C67" s="9"/>
      <c r="D67" s="1"/>
      <c r="E67" s="4"/>
      <c r="F67" s="1"/>
      <c r="G67" s="1"/>
      <c r="H67" s="25">
        <f t="shared" si="13"/>
        <v>0</v>
      </c>
      <c r="I67" s="23"/>
      <c r="J67" s="4"/>
      <c r="K67" s="4"/>
      <c r="L67" s="4"/>
      <c r="M67" s="4"/>
      <c r="N67" s="1"/>
      <c r="O67" s="1"/>
      <c r="P67" s="17">
        <f t="shared" si="14"/>
        <v>0</v>
      </c>
      <c r="Q67" s="28">
        <f t="shared" si="15"/>
        <v>0</v>
      </c>
      <c r="R67" s="26">
        <f t="shared" si="12"/>
        <v>0</v>
      </c>
      <c r="T67" s="11"/>
    </row>
    <row r="68" spans="1:20" ht="15.75" thickBot="1" x14ac:dyDescent="0.3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3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4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 x14ac:dyDescent="0.25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16">L69</f>
        <v>0</v>
      </c>
      <c r="T69" s="11"/>
    </row>
    <row r="70" spans="1:20" x14ac:dyDescent="0.25">
      <c r="A70" s="8"/>
      <c r="B70" s="16"/>
      <c r="C70" s="9"/>
      <c r="D70" s="1"/>
      <c r="E70" s="4"/>
      <c r="F70" s="1"/>
      <c r="G70" s="1"/>
      <c r="H70" s="25">
        <f t="shared" ref="H70:H81" si="17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18">K70+L70+M70+N70+(-O70)</f>
        <v>0</v>
      </c>
      <c r="Q70" s="28">
        <f t="shared" ref="Q70:Q80" si="19">P70-H70</f>
        <v>0</v>
      </c>
      <c r="R70" s="26">
        <f t="shared" si="16"/>
        <v>0</v>
      </c>
      <c r="T70" s="11"/>
    </row>
    <row r="71" spans="1:20" x14ac:dyDescent="0.25">
      <c r="A71" s="8"/>
      <c r="B71" s="16"/>
      <c r="C71" s="9"/>
      <c r="D71" s="1"/>
      <c r="E71" s="4"/>
      <c r="F71" s="1"/>
      <c r="G71" s="1"/>
      <c r="H71" s="25">
        <f t="shared" si="17"/>
        <v>0</v>
      </c>
      <c r="I71" s="23"/>
      <c r="J71" s="4"/>
      <c r="K71" s="4"/>
      <c r="L71" s="4"/>
      <c r="M71" s="4"/>
      <c r="N71" s="1"/>
      <c r="O71" s="1"/>
      <c r="P71" s="17">
        <f t="shared" si="18"/>
        <v>0</v>
      </c>
      <c r="Q71" s="28">
        <f t="shared" si="19"/>
        <v>0</v>
      </c>
      <c r="R71" s="26">
        <f t="shared" si="16"/>
        <v>0</v>
      </c>
      <c r="T71" s="11"/>
    </row>
    <row r="72" spans="1:20" x14ac:dyDescent="0.25">
      <c r="A72" s="8"/>
      <c r="B72" s="16"/>
      <c r="C72" s="9"/>
      <c r="D72" s="1"/>
      <c r="E72" s="4"/>
      <c r="F72" s="1"/>
      <c r="G72" s="1"/>
      <c r="H72" s="25">
        <f t="shared" si="17"/>
        <v>0</v>
      </c>
      <c r="I72" s="23"/>
      <c r="J72" s="4"/>
      <c r="K72" s="4"/>
      <c r="L72" s="4"/>
      <c r="M72" s="4"/>
      <c r="N72" s="1"/>
      <c r="O72" s="1"/>
      <c r="P72" s="17">
        <f t="shared" si="18"/>
        <v>0</v>
      </c>
      <c r="Q72" s="28">
        <f t="shared" si="19"/>
        <v>0</v>
      </c>
      <c r="R72" s="26">
        <f t="shared" si="16"/>
        <v>0</v>
      </c>
      <c r="T72" s="11"/>
    </row>
    <row r="73" spans="1:20" x14ac:dyDescent="0.25">
      <c r="A73" s="8"/>
      <c r="B73" s="16"/>
      <c r="C73" s="9"/>
      <c r="D73" s="1"/>
      <c r="E73" s="4"/>
      <c r="F73" s="1"/>
      <c r="G73" s="1"/>
      <c r="H73" s="25">
        <f t="shared" si="17"/>
        <v>0</v>
      </c>
      <c r="I73" s="23"/>
      <c r="J73" s="4"/>
      <c r="K73" s="4"/>
      <c r="L73" s="4"/>
      <c r="M73" s="4"/>
      <c r="N73" s="1"/>
      <c r="O73" s="1"/>
      <c r="P73" s="17">
        <f t="shared" si="18"/>
        <v>0</v>
      </c>
      <c r="Q73" s="28">
        <f t="shared" si="19"/>
        <v>0</v>
      </c>
      <c r="R73" s="26">
        <f t="shared" si="16"/>
        <v>0</v>
      </c>
      <c r="T73" s="11"/>
    </row>
    <row r="74" spans="1:20" x14ac:dyDescent="0.25">
      <c r="A74" s="8"/>
      <c r="B74" s="16"/>
      <c r="C74" s="9"/>
      <c r="D74" s="1"/>
      <c r="E74" s="4"/>
      <c r="F74" s="1"/>
      <c r="G74" s="1"/>
      <c r="H74" s="25">
        <f t="shared" si="17"/>
        <v>0</v>
      </c>
      <c r="I74" s="23"/>
      <c r="J74" s="4"/>
      <c r="K74" s="4"/>
      <c r="L74" s="4"/>
      <c r="M74" s="4"/>
      <c r="N74" s="1"/>
      <c r="O74" s="1"/>
      <c r="P74" s="17">
        <f t="shared" si="18"/>
        <v>0</v>
      </c>
      <c r="Q74" s="28">
        <f t="shared" si="19"/>
        <v>0</v>
      </c>
      <c r="R74" s="26">
        <f t="shared" si="16"/>
        <v>0</v>
      </c>
      <c r="T74" s="11"/>
    </row>
    <row r="75" spans="1:20" x14ac:dyDescent="0.25">
      <c r="A75" s="8"/>
      <c r="B75" s="16"/>
      <c r="C75" s="9"/>
      <c r="D75" s="1"/>
      <c r="E75" s="4"/>
      <c r="F75" s="1"/>
      <c r="G75" s="1"/>
      <c r="H75" s="25">
        <f t="shared" si="17"/>
        <v>0</v>
      </c>
      <c r="I75" s="23"/>
      <c r="J75" s="4"/>
      <c r="K75" s="4"/>
      <c r="L75" s="4"/>
      <c r="M75" s="4"/>
      <c r="N75" s="1"/>
      <c r="O75" s="1"/>
      <c r="P75" s="17">
        <f t="shared" si="18"/>
        <v>0</v>
      </c>
      <c r="Q75" s="28">
        <f t="shared" si="19"/>
        <v>0</v>
      </c>
      <c r="R75" s="26">
        <f t="shared" si="16"/>
        <v>0</v>
      </c>
      <c r="T75" s="11"/>
    </row>
    <row r="76" spans="1:20" x14ac:dyDescent="0.25">
      <c r="A76" s="8"/>
      <c r="B76" s="16"/>
      <c r="C76" s="9"/>
      <c r="D76" s="1"/>
      <c r="E76" s="4"/>
      <c r="F76" s="1"/>
      <c r="G76" s="1"/>
      <c r="H76" s="25">
        <f t="shared" si="17"/>
        <v>0</v>
      </c>
      <c r="I76" s="23"/>
      <c r="J76" s="4"/>
      <c r="K76" s="4"/>
      <c r="L76" s="4"/>
      <c r="M76" s="4"/>
      <c r="N76" s="1"/>
      <c r="O76" s="1"/>
      <c r="P76" s="17">
        <f t="shared" si="18"/>
        <v>0</v>
      </c>
      <c r="Q76" s="28">
        <f t="shared" si="19"/>
        <v>0</v>
      </c>
      <c r="R76" s="26">
        <f t="shared" si="16"/>
        <v>0</v>
      </c>
      <c r="T76" s="11"/>
    </row>
    <row r="77" spans="1:20" x14ac:dyDescent="0.25">
      <c r="A77" s="8"/>
      <c r="B77" s="16"/>
      <c r="C77" s="9"/>
      <c r="D77" s="1"/>
      <c r="E77" s="4"/>
      <c r="F77" s="1"/>
      <c r="G77" s="1"/>
      <c r="H77" s="25">
        <f t="shared" si="17"/>
        <v>0</v>
      </c>
      <c r="I77" s="23"/>
      <c r="J77" s="4"/>
      <c r="K77" s="4"/>
      <c r="L77" s="4"/>
      <c r="M77" s="4"/>
      <c r="N77" s="1"/>
      <c r="O77" s="1"/>
      <c r="P77" s="17">
        <f t="shared" si="18"/>
        <v>0</v>
      </c>
      <c r="Q77" s="28">
        <f t="shared" si="19"/>
        <v>0</v>
      </c>
      <c r="R77" s="26">
        <f t="shared" si="16"/>
        <v>0</v>
      </c>
      <c r="T77" s="11"/>
    </row>
    <row r="78" spans="1:20" x14ac:dyDescent="0.25">
      <c r="A78" s="8"/>
      <c r="B78" s="16"/>
      <c r="C78" s="9"/>
      <c r="D78" s="1"/>
      <c r="E78" s="4"/>
      <c r="F78" s="1"/>
      <c r="G78" s="1"/>
      <c r="H78" s="25">
        <f t="shared" si="17"/>
        <v>0</v>
      </c>
      <c r="I78" s="23"/>
      <c r="J78" s="4"/>
      <c r="K78" s="4"/>
      <c r="L78" s="4"/>
      <c r="M78" s="4"/>
      <c r="N78" s="1"/>
      <c r="O78" s="1"/>
      <c r="P78" s="17">
        <f t="shared" si="18"/>
        <v>0</v>
      </c>
      <c r="Q78" s="28">
        <f t="shared" si="19"/>
        <v>0</v>
      </c>
      <c r="R78" s="26">
        <f t="shared" si="16"/>
        <v>0</v>
      </c>
      <c r="T78" s="11"/>
    </row>
    <row r="79" spans="1:20" x14ac:dyDescent="0.25">
      <c r="A79" s="8"/>
      <c r="B79" s="16"/>
      <c r="C79" s="9"/>
      <c r="D79" s="1"/>
      <c r="E79" s="4"/>
      <c r="F79" s="1"/>
      <c r="G79" s="1"/>
      <c r="H79" s="25">
        <f t="shared" si="17"/>
        <v>0</v>
      </c>
      <c r="I79" s="23"/>
      <c r="J79" s="4"/>
      <c r="K79" s="4"/>
      <c r="L79" s="4"/>
      <c r="M79" s="4"/>
      <c r="N79" s="1"/>
      <c r="O79" s="1"/>
      <c r="P79" s="17">
        <f t="shared" si="18"/>
        <v>0</v>
      </c>
      <c r="Q79" s="28">
        <f t="shared" si="19"/>
        <v>0</v>
      </c>
      <c r="R79" s="26">
        <f t="shared" si="16"/>
        <v>0</v>
      </c>
      <c r="T79" s="11"/>
    </row>
    <row r="80" spans="1:20" x14ac:dyDescent="0.25">
      <c r="A80" s="8"/>
      <c r="B80" s="16"/>
      <c r="C80" s="9"/>
      <c r="D80" s="1"/>
      <c r="E80" s="4"/>
      <c r="F80" s="1"/>
      <c r="G80" s="1"/>
      <c r="H80" s="25">
        <f t="shared" si="17"/>
        <v>0</v>
      </c>
      <c r="I80" s="23"/>
      <c r="J80" s="4"/>
      <c r="K80" s="4"/>
      <c r="L80" s="4"/>
      <c r="M80" s="4"/>
      <c r="N80" s="1"/>
      <c r="O80" s="1"/>
      <c r="P80" s="17">
        <f t="shared" si="18"/>
        <v>0</v>
      </c>
      <c r="Q80" s="28">
        <f t="shared" si="19"/>
        <v>0</v>
      </c>
      <c r="R80" s="26">
        <f t="shared" si="16"/>
        <v>0</v>
      </c>
      <c r="T80" s="11"/>
    </row>
    <row r="81" spans="1:20" ht="15.75" thickBot="1" x14ac:dyDescent="0.3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17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18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 x14ac:dyDescent="0.25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0">L82</f>
        <v>0</v>
      </c>
      <c r="T82" s="11"/>
    </row>
    <row r="83" spans="1:20" x14ac:dyDescent="0.25">
      <c r="A83" s="8"/>
      <c r="B83" s="16"/>
      <c r="C83" s="9"/>
      <c r="D83" s="1"/>
      <c r="E83" s="4"/>
      <c r="F83" s="1"/>
      <c r="G83" s="1"/>
      <c r="H83" s="25">
        <f t="shared" ref="H83:H94" si="21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2">K83+L83+M83+N83+(-O83)</f>
        <v>0</v>
      </c>
      <c r="Q83" s="28">
        <f t="shared" ref="Q83:Q93" si="23">P83-H83</f>
        <v>0</v>
      </c>
      <c r="R83" s="26">
        <f t="shared" si="20"/>
        <v>0</v>
      </c>
      <c r="T83" s="11"/>
    </row>
    <row r="84" spans="1:20" x14ac:dyDescent="0.25">
      <c r="A84" s="8"/>
      <c r="B84" s="16"/>
      <c r="C84" s="9"/>
      <c r="D84" s="1"/>
      <c r="E84" s="4"/>
      <c r="F84" s="1"/>
      <c r="G84" s="1"/>
      <c r="H84" s="25">
        <f t="shared" si="21"/>
        <v>0</v>
      </c>
      <c r="I84" s="23"/>
      <c r="J84" s="4"/>
      <c r="K84" s="4"/>
      <c r="L84" s="4"/>
      <c r="M84" s="4"/>
      <c r="N84" s="1"/>
      <c r="O84" s="1"/>
      <c r="P84" s="17">
        <f t="shared" si="22"/>
        <v>0</v>
      </c>
      <c r="Q84" s="28">
        <f t="shared" si="23"/>
        <v>0</v>
      </c>
      <c r="R84" s="26">
        <f t="shared" si="20"/>
        <v>0</v>
      </c>
      <c r="T84" s="11"/>
    </row>
    <row r="85" spans="1:20" x14ac:dyDescent="0.25">
      <c r="A85" s="8"/>
      <c r="B85" s="16"/>
      <c r="C85" s="9"/>
      <c r="D85" s="1"/>
      <c r="E85" s="4"/>
      <c r="F85" s="1"/>
      <c r="G85" s="1"/>
      <c r="H85" s="25">
        <f t="shared" si="21"/>
        <v>0</v>
      </c>
      <c r="I85" s="23"/>
      <c r="J85" s="4"/>
      <c r="K85" s="4"/>
      <c r="L85" s="4"/>
      <c r="M85" s="4"/>
      <c r="N85" s="1"/>
      <c r="O85" s="1"/>
      <c r="P85" s="17">
        <f t="shared" si="22"/>
        <v>0</v>
      </c>
      <c r="Q85" s="28">
        <f t="shared" si="23"/>
        <v>0</v>
      </c>
      <c r="R85" s="26">
        <f t="shared" si="20"/>
        <v>0</v>
      </c>
      <c r="T85" s="11"/>
    </row>
    <row r="86" spans="1:20" x14ac:dyDescent="0.25">
      <c r="A86" s="8"/>
      <c r="B86" s="16"/>
      <c r="C86" s="9"/>
      <c r="D86" s="1"/>
      <c r="E86" s="4"/>
      <c r="F86" s="1"/>
      <c r="G86" s="1"/>
      <c r="H86" s="25">
        <f t="shared" si="21"/>
        <v>0</v>
      </c>
      <c r="I86" s="23"/>
      <c r="J86" s="4"/>
      <c r="K86" s="4"/>
      <c r="L86" s="4"/>
      <c r="M86" s="4"/>
      <c r="N86" s="1"/>
      <c r="O86" s="1"/>
      <c r="P86" s="17">
        <f t="shared" si="22"/>
        <v>0</v>
      </c>
      <c r="Q86" s="28">
        <f t="shared" si="23"/>
        <v>0</v>
      </c>
      <c r="R86" s="26">
        <f t="shared" si="20"/>
        <v>0</v>
      </c>
      <c r="T86" s="11"/>
    </row>
    <row r="87" spans="1:20" x14ac:dyDescent="0.25">
      <c r="A87" s="8"/>
      <c r="B87" s="16"/>
      <c r="C87" s="9"/>
      <c r="D87" s="1"/>
      <c r="E87" s="4"/>
      <c r="F87" s="1"/>
      <c r="G87" s="1"/>
      <c r="H87" s="25">
        <f t="shared" si="21"/>
        <v>0</v>
      </c>
      <c r="I87" s="23"/>
      <c r="J87" s="4"/>
      <c r="K87" s="4"/>
      <c r="L87" s="4"/>
      <c r="M87" s="4"/>
      <c r="N87" s="1"/>
      <c r="O87" s="1"/>
      <c r="P87" s="17">
        <f t="shared" si="22"/>
        <v>0</v>
      </c>
      <c r="Q87" s="28">
        <f t="shared" si="23"/>
        <v>0</v>
      </c>
      <c r="R87" s="26">
        <f t="shared" si="20"/>
        <v>0</v>
      </c>
      <c r="T87" s="11"/>
    </row>
    <row r="88" spans="1:20" x14ac:dyDescent="0.25">
      <c r="A88" s="8"/>
      <c r="B88" s="16"/>
      <c r="C88" s="9"/>
      <c r="D88" s="1"/>
      <c r="E88" s="4"/>
      <c r="F88" s="1"/>
      <c r="G88" s="1"/>
      <c r="H88" s="25">
        <f t="shared" si="21"/>
        <v>0</v>
      </c>
      <c r="I88" s="23"/>
      <c r="J88" s="4"/>
      <c r="K88" s="4"/>
      <c r="L88" s="4"/>
      <c r="M88" s="4"/>
      <c r="N88" s="1"/>
      <c r="O88" s="1"/>
      <c r="P88" s="17">
        <f t="shared" si="22"/>
        <v>0</v>
      </c>
      <c r="Q88" s="28">
        <f t="shared" si="23"/>
        <v>0</v>
      </c>
      <c r="R88" s="26">
        <f t="shared" si="20"/>
        <v>0</v>
      </c>
      <c r="T88" s="11"/>
    </row>
    <row r="89" spans="1:20" x14ac:dyDescent="0.25">
      <c r="A89" s="8"/>
      <c r="B89" s="16"/>
      <c r="C89" s="9"/>
      <c r="D89" s="1"/>
      <c r="E89" s="4"/>
      <c r="F89" s="1"/>
      <c r="G89" s="1"/>
      <c r="H89" s="25">
        <f t="shared" si="21"/>
        <v>0</v>
      </c>
      <c r="I89" s="23"/>
      <c r="J89" s="4"/>
      <c r="K89" s="4"/>
      <c r="L89" s="4"/>
      <c r="M89" s="4"/>
      <c r="N89" s="1"/>
      <c r="O89" s="1"/>
      <c r="P89" s="17">
        <f t="shared" si="22"/>
        <v>0</v>
      </c>
      <c r="Q89" s="28">
        <f t="shared" si="23"/>
        <v>0</v>
      </c>
      <c r="R89" s="26">
        <f t="shared" si="20"/>
        <v>0</v>
      </c>
      <c r="T89" s="11"/>
    </row>
    <row r="90" spans="1:20" x14ac:dyDescent="0.25">
      <c r="A90" s="8"/>
      <c r="B90" s="16"/>
      <c r="C90" s="9"/>
      <c r="D90" s="1"/>
      <c r="E90" s="4"/>
      <c r="F90" s="1"/>
      <c r="G90" s="1"/>
      <c r="H90" s="25">
        <f t="shared" si="21"/>
        <v>0</v>
      </c>
      <c r="I90" s="23"/>
      <c r="J90" s="4"/>
      <c r="K90" s="4"/>
      <c r="L90" s="4"/>
      <c r="M90" s="4"/>
      <c r="N90" s="1"/>
      <c r="O90" s="1"/>
      <c r="P90" s="17">
        <f t="shared" si="22"/>
        <v>0</v>
      </c>
      <c r="Q90" s="28">
        <f t="shared" si="23"/>
        <v>0</v>
      </c>
      <c r="R90" s="26">
        <f t="shared" si="20"/>
        <v>0</v>
      </c>
      <c r="T90" s="11"/>
    </row>
    <row r="91" spans="1:20" x14ac:dyDescent="0.25">
      <c r="A91" s="8"/>
      <c r="B91" s="16"/>
      <c r="C91" s="9"/>
      <c r="D91" s="1"/>
      <c r="E91" s="4"/>
      <c r="F91" s="1"/>
      <c r="G91" s="1"/>
      <c r="H91" s="25">
        <f t="shared" si="21"/>
        <v>0</v>
      </c>
      <c r="I91" s="23"/>
      <c r="J91" s="4"/>
      <c r="K91" s="4"/>
      <c r="L91" s="4"/>
      <c r="M91" s="4"/>
      <c r="N91" s="1"/>
      <c r="O91" s="1"/>
      <c r="P91" s="17">
        <f t="shared" si="22"/>
        <v>0</v>
      </c>
      <c r="Q91" s="28">
        <f t="shared" si="23"/>
        <v>0</v>
      </c>
      <c r="R91" s="26">
        <f t="shared" si="20"/>
        <v>0</v>
      </c>
      <c r="T91" s="11"/>
    </row>
    <row r="92" spans="1:20" x14ac:dyDescent="0.25">
      <c r="A92" s="8"/>
      <c r="B92" s="16"/>
      <c r="C92" s="9"/>
      <c r="D92" s="1"/>
      <c r="E92" s="4"/>
      <c r="F92" s="1"/>
      <c r="G92" s="1"/>
      <c r="H92" s="25">
        <f t="shared" si="21"/>
        <v>0</v>
      </c>
      <c r="I92" s="23"/>
      <c r="J92" s="4"/>
      <c r="K92" s="4"/>
      <c r="L92" s="4"/>
      <c r="M92" s="4"/>
      <c r="N92" s="1"/>
      <c r="O92" s="1"/>
      <c r="P92" s="17">
        <f t="shared" si="22"/>
        <v>0</v>
      </c>
      <c r="Q92" s="28">
        <f t="shared" si="23"/>
        <v>0</v>
      </c>
      <c r="R92" s="26">
        <f t="shared" si="20"/>
        <v>0</v>
      </c>
      <c r="T92" s="11"/>
    </row>
    <row r="93" spans="1:20" x14ac:dyDescent="0.25">
      <c r="A93" s="8"/>
      <c r="B93" s="16"/>
      <c r="C93" s="9"/>
      <c r="D93" s="1"/>
      <c r="E93" s="4"/>
      <c r="F93" s="1"/>
      <c r="G93" s="1"/>
      <c r="H93" s="25">
        <f t="shared" si="21"/>
        <v>0</v>
      </c>
      <c r="I93" s="23"/>
      <c r="J93" s="4"/>
      <c r="K93" s="4"/>
      <c r="L93" s="4"/>
      <c r="M93" s="4"/>
      <c r="N93" s="1"/>
      <c r="O93" s="1"/>
      <c r="P93" s="17">
        <f t="shared" si="22"/>
        <v>0</v>
      </c>
      <c r="Q93" s="28">
        <f t="shared" si="23"/>
        <v>0</v>
      </c>
      <c r="R93" s="26">
        <f t="shared" si="20"/>
        <v>0</v>
      </c>
      <c r="T93" s="11"/>
    </row>
    <row r="94" spans="1:20" ht="15.75" thickBot="1" x14ac:dyDescent="0.3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1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2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 x14ac:dyDescent="0.25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4">L95</f>
        <v>0</v>
      </c>
      <c r="T95" s="11"/>
    </row>
    <row r="96" spans="1:20" x14ac:dyDescent="0.25">
      <c r="A96" s="8"/>
      <c r="B96" s="16"/>
      <c r="C96" s="9"/>
      <c r="D96" s="1"/>
      <c r="E96" s="4"/>
      <c r="F96" s="1"/>
      <c r="G96" s="1"/>
      <c r="H96" s="25">
        <f t="shared" ref="H96:H107" si="25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26">K96+L96+M96+N96+(-O96)</f>
        <v>0</v>
      </c>
      <c r="Q96" s="28">
        <f t="shared" ref="Q96:Q106" si="27">P96-H96</f>
        <v>0</v>
      </c>
      <c r="R96" s="26">
        <f t="shared" si="24"/>
        <v>0</v>
      </c>
      <c r="T96" s="11"/>
    </row>
    <row r="97" spans="1:20" x14ac:dyDescent="0.25">
      <c r="A97" s="8"/>
      <c r="B97" s="16"/>
      <c r="C97" s="9"/>
      <c r="D97" s="1"/>
      <c r="E97" s="4"/>
      <c r="F97" s="1"/>
      <c r="G97" s="1"/>
      <c r="H97" s="25">
        <f t="shared" si="25"/>
        <v>0</v>
      </c>
      <c r="I97" s="23"/>
      <c r="J97" s="4"/>
      <c r="K97" s="4"/>
      <c r="L97" s="4"/>
      <c r="M97" s="4"/>
      <c r="N97" s="1"/>
      <c r="O97" s="1"/>
      <c r="P97" s="17">
        <f t="shared" si="26"/>
        <v>0</v>
      </c>
      <c r="Q97" s="28">
        <f t="shared" si="27"/>
        <v>0</v>
      </c>
      <c r="R97" s="26">
        <f t="shared" si="24"/>
        <v>0</v>
      </c>
      <c r="T97" s="11"/>
    </row>
    <row r="98" spans="1:20" x14ac:dyDescent="0.25">
      <c r="A98" s="8"/>
      <c r="B98" s="16"/>
      <c r="C98" s="9"/>
      <c r="D98" s="1"/>
      <c r="E98" s="4"/>
      <c r="F98" s="1"/>
      <c r="G98" s="1"/>
      <c r="H98" s="25">
        <f t="shared" si="25"/>
        <v>0</v>
      </c>
      <c r="I98" s="23"/>
      <c r="J98" s="4"/>
      <c r="K98" s="4"/>
      <c r="L98" s="4"/>
      <c r="M98" s="4"/>
      <c r="N98" s="1"/>
      <c r="O98" s="1"/>
      <c r="P98" s="17">
        <f t="shared" si="26"/>
        <v>0</v>
      </c>
      <c r="Q98" s="28">
        <f t="shared" si="27"/>
        <v>0</v>
      </c>
      <c r="R98" s="26">
        <f t="shared" si="24"/>
        <v>0</v>
      </c>
      <c r="T98" s="11"/>
    </row>
    <row r="99" spans="1:20" x14ac:dyDescent="0.25">
      <c r="A99" s="8"/>
      <c r="B99" s="16"/>
      <c r="C99" s="9"/>
      <c r="D99" s="1"/>
      <c r="E99" s="4"/>
      <c r="F99" s="1"/>
      <c r="G99" s="1"/>
      <c r="H99" s="25">
        <f t="shared" si="25"/>
        <v>0</v>
      </c>
      <c r="I99" s="23"/>
      <c r="J99" s="4"/>
      <c r="K99" s="4"/>
      <c r="L99" s="4"/>
      <c r="M99" s="4"/>
      <c r="N99" s="1"/>
      <c r="O99" s="1"/>
      <c r="P99" s="17">
        <f t="shared" si="26"/>
        <v>0</v>
      </c>
      <c r="Q99" s="28">
        <f t="shared" si="27"/>
        <v>0</v>
      </c>
      <c r="R99" s="26">
        <f t="shared" si="24"/>
        <v>0</v>
      </c>
      <c r="T99" s="11"/>
    </row>
    <row r="100" spans="1:20" x14ac:dyDescent="0.25">
      <c r="A100" s="8"/>
      <c r="B100" s="16"/>
      <c r="C100" s="9"/>
      <c r="D100" s="1"/>
      <c r="E100" s="4"/>
      <c r="F100" s="1"/>
      <c r="G100" s="1"/>
      <c r="H100" s="25">
        <f t="shared" si="25"/>
        <v>0</v>
      </c>
      <c r="I100" s="23"/>
      <c r="J100" s="4"/>
      <c r="K100" s="4"/>
      <c r="L100" s="4"/>
      <c r="M100" s="4"/>
      <c r="N100" s="1"/>
      <c r="O100" s="1"/>
      <c r="P100" s="17">
        <f t="shared" si="26"/>
        <v>0</v>
      </c>
      <c r="Q100" s="28">
        <f t="shared" si="27"/>
        <v>0</v>
      </c>
      <c r="R100" s="26">
        <f t="shared" si="24"/>
        <v>0</v>
      </c>
      <c r="T100" s="11"/>
    </row>
    <row r="101" spans="1:20" x14ac:dyDescent="0.25">
      <c r="A101" s="8"/>
      <c r="B101" s="16"/>
      <c r="C101" s="9"/>
      <c r="D101" s="1"/>
      <c r="E101" s="4"/>
      <c r="F101" s="1"/>
      <c r="G101" s="1"/>
      <c r="H101" s="25">
        <f t="shared" si="25"/>
        <v>0</v>
      </c>
      <c r="I101" s="23"/>
      <c r="J101" s="4"/>
      <c r="K101" s="4"/>
      <c r="L101" s="4"/>
      <c r="M101" s="4"/>
      <c r="N101" s="1"/>
      <c r="O101" s="1"/>
      <c r="P101" s="17">
        <f t="shared" si="26"/>
        <v>0</v>
      </c>
      <c r="Q101" s="28">
        <f t="shared" si="27"/>
        <v>0</v>
      </c>
      <c r="R101" s="26">
        <f t="shared" si="24"/>
        <v>0</v>
      </c>
      <c r="T101" s="11"/>
    </row>
    <row r="102" spans="1:20" x14ac:dyDescent="0.25">
      <c r="A102" s="8"/>
      <c r="B102" s="16"/>
      <c r="C102" s="9"/>
      <c r="D102" s="1"/>
      <c r="E102" s="4"/>
      <c r="F102" s="1"/>
      <c r="G102" s="1"/>
      <c r="H102" s="25">
        <f t="shared" si="25"/>
        <v>0</v>
      </c>
      <c r="I102" s="23"/>
      <c r="J102" s="4"/>
      <c r="K102" s="4"/>
      <c r="L102" s="4"/>
      <c r="M102" s="4"/>
      <c r="N102" s="1"/>
      <c r="O102" s="1"/>
      <c r="P102" s="17">
        <f t="shared" si="26"/>
        <v>0</v>
      </c>
      <c r="Q102" s="28">
        <f t="shared" si="27"/>
        <v>0</v>
      </c>
      <c r="R102" s="26">
        <f t="shared" si="24"/>
        <v>0</v>
      </c>
      <c r="T102" s="11"/>
    </row>
    <row r="103" spans="1:20" x14ac:dyDescent="0.25">
      <c r="A103" s="8"/>
      <c r="B103" s="16"/>
      <c r="C103" s="9"/>
      <c r="D103" s="1"/>
      <c r="E103" s="4"/>
      <c r="F103" s="1"/>
      <c r="G103" s="1"/>
      <c r="H103" s="25">
        <f t="shared" si="25"/>
        <v>0</v>
      </c>
      <c r="I103" s="23"/>
      <c r="J103" s="4"/>
      <c r="K103" s="4"/>
      <c r="L103" s="4"/>
      <c r="M103" s="4"/>
      <c r="N103" s="1"/>
      <c r="O103" s="1"/>
      <c r="P103" s="17">
        <f t="shared" si="26"/>
        <v>0</v>
      </c>
      <c r="Q103" s="28">
        <f t="shared" si="27"/>
        <v>0</v>
      </c>
      <c r="R103" s="26">
        <f t="shared" si="24"/>
        <v>0</v>
      </c>
      <c r="T103" s="11"/>
    </row>
    <row r="104" spans="1:20" x14ac:dyDescent="0.25">
      <c r="A104" s="8"/>
      <c r="B104" s="16"/>
      <c r="C104" s="9"/>
      <c r="D104" s="1"/>
      <c r="E104" s="4"/>
      <c r="F104" s="1"/>
      <c r="G104" s="1"/>
      <c r="H104" s="25">
        <f t="shared" si="25"/>
        <v>0</v>
      </c>
      <c r="I104" s="23"/>
      <c r="J104" s="4"/>
      <c r="K104" s="4"/>
      <c r="L104" s="4"/>
      <c r="M104" s="4"/>
      <c r="N104" s="1"/>
      <c r="O104" s="1"/>
      <c r="P104" s="17">
        <f t="shared" si="26"/>
        <v>0</v>
      </c>
      <c r="Q104" s="28">
        <f t="shared" si="27"/>
        <v>0</v>
      </c>
      <c r="R104" s="26">
        <f t="shared" si="24"/>
        <v>0</v>
      </c>
      <c r="T104" s="11"/>
    </row>
    <row r="105" spans="1:20" x14ac:dyDescent="0.25">
      <c r="A105" s="8"/>
      <c r="B105" s="16"/>
      <c r="C105" s="9"/>
      <c r="D105" s="1"/>
      <c r="E105" s="4"/>
      <c r="F105" s="1"/>
      <c r="G105" s="1"/>
      <c r="H105" s="25">
        <f t="shared" si="25"/>
        <v>0</v>
      </c>
      <c r="I105" s="23"/>
      <c r="J105" s="4"/>
      <c r="K105" s="4"/>
      <c r="L105" s="4"/>
      <c r="M105" s="4"/>
      <c r="N105" s="1"/>
      <c r="O105" s="1"/>
      <c r="P105" s="17">
        <f t="shared" si="26"/>
        <v>0</v>
      </c>
      <c r="Q105" s="28">
        <f t="shared" si="27"/>
        <v>0</v>
      </c>
      <c r="R105" s="26">
        <f t="shared" si="24"/>
        <v>0</v>
      </c>
      <c r="T105" s="11"/>
    </row>
    <row r="106" spans="1:20" x14ac:dyDescent="0.25">
      <c r="A106" s="8"/>
      <c r="B106" s="16"/>
      <c r="C106" s="9"/>
      <c r="D106" s="1"/>
      <c r="E106" s="4"/>
      <c r="F106" s="1"/>
      <c r="G106" s="1"/>
      <c r="H106" s="25">
        <f t="shared" si="25"/>
        <v>0</v>
      </c>
      <c r="I106" s="23"/>
      <c r="J106" s="4"/>
      <c r="K106" s="4"/>
      <c r="L106" s="4"/>
      <c r="M106" s="4"/>
      <c r="N106" s="1"/>
      <c r="O106" s="1"/>
      <c r="P106" s="17">
        <f t="shared" si="26"/>
        <v>0</v>
      </c>
      <c r="Q106" s="28">
        <f t="shared" si="27"/>
        <v>0</v>
      </c>
      <c r="R106" s="26">
        <f t="shared" si="24"/>
        <v>0</v>
      </c>
      <c r="T106" s="11"/>
    </row>
    <row r="107" spans="1:20" ht="15.75" thickBot="1" x14ac:dyDescent="0.3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5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26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 x14ac:dyDescent="0.25">
      <c r="G108" s="2"/>
    </row>
    <row r="109" spans="1:20" x14ac:dyDescent="0.25">
      <c r="G109" s="2"/>
    </row>
    <row r="110" spans="1:20" x14ac:dyDescent="0.25">
      <c r="G110" s="2"/>
    </row>
    <row r="111" spans="1:20" x14ac:dyDescent="0.25">
      <c r="G111" s="2"/>
    </row>
    <row r="112" spans="1:20" x14ac:dyDescent="0.25">
      <c r="G112" s="2"/>
    </row>
    <row r="113" spans="7:7" s="6" customFormat="1" x14ac:dyDescent="0.25">
      <c r="G113" s="2"/>
    </row>
    <row r="114" spans="7:7" s="6" customFormat="1" x14ac:dyDescent="0.25">
      <c r="G114" s="2"/>
    </row>
    <row r="115" spans="7:7" s="6" customFormat="1" x14ac:dyDescent="0.25">
      <c r="G115" s="2"/>
    </row>
    <row r="116" spans="7:7" s="6" customFormat="1" x14ac:dyDescent="0.25">
      <c r="G116" s="2"/>
    </row>
    <row r="117" spans="7:7" s="6" customFormat="1" x14ac:dyDescent="0.25">
      <c r="G117" s="2"/>
    </row>
    <row r="118" spans="7:7" s="6" customFormat="1" x14ac:dyDescent="0.25">
      <c r="G118" s="2"/>
    </row>
    <row r="119" spans="7:7" s="6" customFormat="1" x14ac:dyDescent="0.25">
      <c r="G119" s="2"/>
    </row>
    <row r="120" spans="7:7" s="6" customFormat="1" x14ac:dyDescent="0.25">
      <c r="G120" s="2"/>
    </row>
    <row r="121" spans="7:7" s="6" customFormat="1" x14ac:dyDescent="0.25">
      <c r="G121" s="2"/>
    </row>
    <row r="122" spans="7:7" s="6" customFormat="1" x14ac:dyDescent="0.25">
      <c r="G122" s="2"/>
    </row>
    <row r="123" spans="7:7" s="6" customFormat="1" x14ac:dyDescent="0.25">
      <c r="G123" s="2"/>
    </row>
    <row r="124" spans="7:7" s="6" customFormat="1" x14ac:dyDescent="0.25">
      <c r="G124" s="2"/>
    </row>
    <row r="125" spans="7:7" s="6" customFormat="1" x14ac:dyDescent="0.25">
      <c r="G125" s="2"/>
    </row>
    <row r="126" spans="7:7" s="6" customFormat="1" x14ac:dyDescent="0.25">
      <c r="G126" s="2"/>
    </row>
    <row r="127" spans="7:7" s="6" customFormat="1" x14ac:dyDescent="0.25">
      <c r="G127" s="2"/>
    </row>
    <row r="128" spans="7:7" s="6" customFormat="1" x14ac:dyDescent="0.25">
      <c r="G128" s="2"/>
    </row>
    <row r="129" spans="7:7" s="6" customFormat="1" x14ac:dyDescent="0.25">
      <c r="G129" s="2"/>
    </row>
    <row r="130" spans="7:7" s="6" customFormat="1" x14ac:dyDescent="0.25">
      <c r="G130" s="2"/>
    </row>
    <row r="131" spans="7:7" s="6" customFormat="1" x14ac:dyDescent="0.25">
      <c r="G131" s="2"/>
    </row>
    <row r="132" spans="7:7" s="6" customFormat="1" x14ac:dyDescent="0.25">
      <c r="G132" s="2"/>
    </row>
    <row r="133" spans="7:7" s="6" customFormat="1" x14ac:dyDescent="0.25">
      <c r="G133" s="2"/>
    </row>
    <row r="134" spans="7:7" s="6" customFormat="1" x14ac:dyDescent="0.25">
      <c r="G134" s="2"/>
    </row>
    <row r="135" spans="7:7" s="6" customFormat="1" x14ac:dyDescent="0.25">
      <c r="G135" s="2"/>
    </row>
    <row r="136" spans="7:7" s="6" customFormat="1" x14ac:dyDescent="0.25">
      <c r="G136" s="2"/>
    </row>
    <row r="137" spans="7:7" s="6" customFormat="1" x14ac:dyDescent="0.25">
      <c r="G137" s="2"/>
    </row>
    <row r="138" spans="7:7" s="6" customFormat="1" x14ac:dyDescent="0.25">
      <c r="G138" s="2"/>
    </row>
    <row r="139" spans="7:7" s="6" customFormat="1" x14ac:dyDescent="0.25">
      <c r="G139" s="2"/>
    </row>
    <row r="140" spans="7:7" s="6" customFormat="1" x14ac:dyDescent="0.25">
      <c r="G140" s="2"/>
    </row>
    <row r="141" spans="7:7" s="6" customFormat="1" x14ac:dyDescent="0.25">
      <c r="G141" s="2"/>
    </row>
    <row r="142" spans="7:7" s="6" customFormat="1" x14ac:dyDescent="0.25">
      <c r="G142" s="2"/>
    </row>
    <row r="143" spans="7:7" s="6" customFormat="1" x14ac:dyDescent="0.25">
      <c r="G143" s="2"/>
    </row>
    <row r="144" spans="7:7" s="6" customFormat="1" x14ac:dyDescent="0.25">
      <c r="G144" s="2"/>
    </row>
    <row r="145" spans="7:7" s="6" customFormat="1" x14ac:dyDescent="0.25">
      <c r="G145" s="2"/>
    </row>
    <row r="146" spans="7:7" s="6" customFormat="1" x14ac:dyDescent="0.25">
      <c r="G146" s="2"/>
    </row>
    <row r="147" spans="7:7" s="6" customFormat="1" x14ac:dyDescent="0.25">
      <c r="G147" s="2"/>
    </row>
    <row r="148" spans="7:7" s="6" customFormat="1" x14ac:dyDescent="0.25">
      <c r="G148" s="2"/>
    </row>
    <row r="149" spans="7:7" s="6" customFormat="1" x14ac:dyDescent="0.25">
      <c r="G149" s="2"/>
    </row>
    <row r="150" spans="7:7" s="6" customFormat="1" x14ac:dyDescent="0.25">
      <c r="G150" s="2"/>
    </row>
    <row r="151" spans="7:7" s="6" customFormat="1" x14ac:dyDescent="0.25">
      <c r="G151" s="2"/>
    </row>
    <row r="152" spans="7:7" s="6" customFormat="1" x14ac:dyDescent="0.25">
      <c r="G152" s="2"/>
    </row>
    <row r="153" spans="7:7" s="6" customFormat="1" x14ac:dyDescent="0.25">
      <c r="G153" s="2"/>
    </row>
    <row r="154" spans="7:7" s="6" customFormat="1" x14ac:dyDescent="0.25">
      <c r="G154" s="2"/>
    </row>
    <row r="155" spans="7:7" s="6" customFormat="1" x14ac:dyDescent="0.25">
      <c r="G155" s="2"/>
    </row>
    <row r="156" spans="7:7" s="6" customFormat="1" x14ac:dyDescent="0.25">
      <c r="G156" s="2"/>
    </row>
    <row r="157" spans="7:7" s="6" customFormat="1" x14ac:dyDescent="0.25">
      <c r="G157" s="2"/>
    </row>
    <row r="158" spans="7:7" s="6" customFormat="1" x14ac:dyDescent="0.25">
      <c r="G158" s="2"/>
    </row>
    <row r="159" spans="7:7" s="6" customFormat="1" x14ac:dyDescent="0.25">
      <c r="G159" s="2"/>
    </row>
    <row r="160" spans="7:7" s="6" customFormat="1" x14ac:dyDescent="0.25">
      <c r="G160" s="2"/>
    </row>
    <row r="161" spans="7:7" s="6" customFormat="1" x14ac:dyDescent="0.25">
      <c r="G161" s="2"/>
    </row>
    <row r="162" spans="7:7" s="6" customFormat="1" x14ac:dyDescent="0.25">
      <c r="G162" s="2"/>
    </row>
    <row r="163" spans="7:7" s="6" customFormat="1" x14ac:dyDescent="0.25">
      <c r="G163" s="2"/>
    </row>
    <row r="164" spans="7:7" s="6" customFormat="1" x14ac:dyDescent="0.25">
      <c r="G164" s="2"/>
    </row>
    <row r="165" spans="7:7" s="6" customFormat="1" x14ac:dyDescent="0.25">
      <c r="G165" s="2"/>
    </row>
    <row r="166" spans="7:7" s="6" customFormat="1" x14ac:dyDescent="0.25">
      <c r="G166" s="2"/>
    </row>
    <row r="167" spans="7:7" s="6" customFormat="1" x14ac:dyDescent="0.25">
      <c r="G167" s="2"/>
    </row>
    <row r="168" spans="7:7" s="6" customFormat="1" x14ac:dyDescent="0.25">
      <c r="G168" s="2"/>
    </row>
    <row r="169" spans="7:7" s="6" customFormat="1" x14ac:dyDescent="0.25">
      <c r="G169" s="2"/>
    </row>
    <row r="170" spans="7:7" s="6" customFormat="1" x14ac:dyDescent="0.25">
      <c r="G170" s="2"/>
    </row>
    <row r="171" spans="7:7" s="6" customFormat="1" x14ac:dyDescent="0.25">
      <c r="G171" s="2"/>
    </row>
    <row r="172" spans="7:7" s="6" customFormat="1" x14ac:dyDescent="0.25">
      <c r="G172" s="2"/>
    </row>
    <row r="173" spans="7:7" s="6" customFormat="1" x14ac:dyDescent="0.25">
      <c r="G173" s="2"/>
    </row>
    <row r="174" spans="7:7" s="6" customFormat="1" x14ac:dyDescent="0.25">
      <c r="G174" s="2"/>
    </row>
    <row r="175" spans="7:7" s="6" customFormat="1" x14ac:dyDescent="0.25">
      <c r="G175" s="2"/>
    </row>
    <row r="176" spans="7:7" s="6" customFormat="1" x14ac:dyDescent="0.25">
      <c r="G176" s="2"/>
    </row>
    <row r="177" spans="7:7" s="6" customFormat="1" x14ac:dyDescent="0.25">
      <c r="G177" s="2"/>
    </row>
    <row r="178" spans="7:7" s="6" customFormat="1" x14ac:dyDescent="0.25">
      <c r="G178" s="2"/>
    </row>
    <row r="179" spans="7:7" s="6" customFormat="1" x14ac:dyDescent="0.25">
      <c r="G179" s="2"/>
    </row>
    <row r="180" spans="7:7" s="6" customFormat="1" x14ac:dyDescent="0.25">
      <c r="G180" s="2"/>
    </row>
    <row r="181" spans="7:7" s="6" customFormat="1" x14ac:dyDescent="0.25">
      <c r="G181" s="2"/>
    </row>
    <row r="182" spans="7:7" s="6" customFormat="1" x14ac:dyDescent="0.25">
      <c r="G182" s="2"/>
    </row>
    <row r="183" spans="7:7" s="6" customFormat="1" x14ac:dyDescent="0.25">
      <c r="G183" s="2"/>
    </row>
    <row r="184" spans="7:7" s="6" customFormat="1" x14ac:dyDescent="0.25">
      <c r="G184" s="2"/>
    </row>
    <row r="185" spans="7:7" s="6" customFormat="1" x14ac:dyDescent="0.25">
      <c r="G185" s="2"/>
    </row>
    <row r="186" spans="7:7" s="6" customFormat="1" x14ac:dyDescent="0.25">
      <c r="G186" s="2"/>
    </row>
    <row r="187" spans="7:7" s="6" customFormat="1" x14ac:dyDescent="0.25">
      <c r="G187" s="2"/>
    </row>
    <row r="188" spans="7:7" s="6" customFormat="1" x14ac:dyDescent="0.25">
      <c r="G188" s="2"/>
    </row>
    <row r="189" spans="7:7" s="6" customFormat="1" x14ac:dyDescent="0.25">
      <c r="G189" s="2"/>
    </row>
    <row r="190" spans="7:7" s="6" customFormat="1" x14ac:dyDescent="0.25">
      <c r="G190" s="2"/>
    </row>
    <row r="191" spans="7:7" s="6" customFormat="1" x14ac:dyDescent="0.25">
      <c r="G191" s="2"/>
    </row>
    <row r="192" spans="7:7" s="6" customFormat="1" x14ac:dyDescent="0.25">
      <c r="G192" s="2"/>
    </row>
    <row r="193" spans="7:7" s="6" customFormat="1" x14ac:dyDescent="0.25">
      <c r="G193" s="2"/>
    </row>
    <row r="194" spans="7:7" s="6" customFormat="1" x14ac:dyDescent="0.25">
      <c r="G194" s="2"/>
    </row>
    <row r="195" spans="7:7" s="6" customFormat="1" x14ac:dyDescent="0.25">
      <c r="G195" s="2"/>
    </row>
    <row r="196" spans="7:7" s="6" customFormat="1" x14ac:dyDescent="0.25">
      <c r="G196" s="2"/>
    </row>
    <row r="197" spans="7:7" s="6" customFormat="1" x14ac:dyDescent="0.25">
      <c r="G197" s="2"/>
    </row>
    <row r="198" spans="7:7" s="6" customFormat="1" x14ac:dyDescent="0.25">
      <c r="G198" s="2"/>
    </row>
    <row r="199" spans="7:7" s="6" customFormat="1" x14ac:dyDescent="0.25">
      <c r="G199" s="2"/>
    </row>
    <row r="200" spans="7:7" s="6" customFormat="1" x14ac:dyDescent="0.25">
      <c r="G200" s="2"/>
    </row>
    <row r="201" spans="7:7" s="6" customFormat="1" x14ac:dyDescent="0.25">
      <c r="G201" s="2"/>
    </row>
    <row r="202" spans="7:7" s="6" customFormat="1" x14ac:dyDescent="0.25">
      <c r="G202" s="2"/>
    </row>
    <row r="203" spans="7:7" s="6" customFormat="1" x14ac:dyDescent="0.25">
      <c r="G203" s="2"/>
    </row>
    <row r="204" spans="7:7" s="6" customFormat="1" x14ac:dyDescent="0.25">
      <c r="G204" s="2"/>
    </row>
    <row r="205" spans="7:7" s="6" customFormat="1" x14ac:dyDescent="0.25">
      <c r="G205" s="2"/>
    </row>
    <row r="206" spans="7:7" s="6" customFormat="1" x14ac:dyDescent="0.25">
      <c r="G206" s="2"/>
    </row>
    <row r="207" spans="7:7" s="6" customFormat="1" x14ac:dyDescent="0.25">
      <c r="G207" s="2"/>
    </row>
    <row r="208" spans="7:7" s="6" customFormat="1" x14ac:dyDescent="0.25">
      <c r="G208" s="2"/>
    </row>
    <row r="209" spans="7:7" s="6" customFormat="1" x14ac:dyDescent="0.25">
      <c r="G209" s="2"/>
    </row>
    <row r="210" spans="7:7" s="6" customFormat="1" x14ac:dyDescent="0.25">
      <c r="G210" s="2"/>
    </row>
    <row r="211" spans="7:7" s="6" customFormat="1" x14ac:dyDescent="0.25">
      <c r="G211" s="2"/>
    </row>
    <row r="212" spans="7:7" s="6" customFormat="1" x14ac:dyDescent="0.25">
      <c r="G212" s="2"/>
    </row>
    <row r="213" spans="7:7" s="6" customFormat="1" x14ac:dyDescent="0.25">
      <c r="G213" s="2"/>
    </row>
    <row r="214" spans="7:7" s="6" customFormat="1" x14ac:dyDescent="0.25">
      <c r="G214" s="2"/>
    </row>
    <row r="215" spans="7:7" s="6" customFormat="1" x14ac:dyDescent="0.25">
      <c r="G215" s="2"/>
    </row>
    <row r="216" spans="7:7" s="6" customFormat="1" x14ac:dyDescent="0.25">
      <c r="G216" s="2"/>
    </row>
    <row r="217" spans="7:7" s="6" customFormat="1" x14ac:dyDescent="0.25">
      <c r="G217" s="2"/>
    </row>
    <row r="218" spans="7:7" s="6" customFormat="1" x14ac:dyDescent="0.25">
      <c r="G218" s="2"/>
    </row>
    <row r="219" spans="7:7" s="6" customFormat="1" x14ac:dyDescent="0.25">
      <c r="G219" s="2"/>
    </row>
    <row r="220" spans="7:7" s="6" customFormat="1" x14ac:dyDescent="0.25">
      <c r="G220" s="2"/>
    </row>
    <row r="221" spans="7:7" s="6" customFormat="1" x14ac:dyDescent="0.25">
      <c r="G221" s="2"/>
    </row>
    <row r="222" spans="7:7" s="6" customFormat="1" x14ac:dyDescent="0.25">
      <c r="G222" s="2"/>
    </row>
    <row r="223" spans="7:7" s="6" customFormat="1" x14ac:dyDescent="0.25">
      <c r="G223" s="2"/>
    </row>
    <row r="224" spans="7:7" s="6" customFormat="1" x14ac:dyDescent="0.25">
      <c r="G224" s="2"/>
    </row>
    <row r="225" spans="7:7" s="6" customFormat="1" x14ac:dyDescent="0.25">
      <c r="G225" s="2"/>
    </row>
    <row r="226" spans="7:7" s="6" customFormat="1" x14ac:dyDescent="0.25">
      <c r="G226" s="2"/>
    </row>
    <row r="227" spans="7:7" s="6" customFormat="1" x14ac:dyDescent="0.25">
      <c r="G227" s="2"/>
    </row>
    <row r="228" spans="7:7" s="6" customFormat="1" x14ac:dyDescent="0.25">
      <c r="G228" s="2"/>
    </row>
    <row r="229" spans="7:7" s="6" customFormat="1" x14ac:dyDescent="0.25">
      <c r="G229" s="2"/>
    </row>
    <row r="230" spans="7:7" s="6" customFormat="1" x14ac:dyDescent="0.25">
      <c r="G230" s="2"/>
    </row>
    <row r="231" spans="7:7" s="6" customFormat="1" x14ac:dyDescent="0.25">
      <c r="G231" s="2"/>
    </row>
    <row r="232" spans="7:7" s="6" customFormat="1" x14ac:dyDescent="0.25">
      <c r="G232" s="2"/>
    </row>
    <row r="233" spans="7:7" s="6" customFormat="1" x14ac:dyDescent="0.25">
      <c r="G233" s="2"/>
    </row>
    <row r="234" spans="7:7" s="6" customFormat="1" x14ac:dyDescent="0.25">
      <c r="G234" s="2"/>
    </row>
    <row r="235" spans="7:7" s="6" customFormat="1" x14ac:dyDescent="0.25">
      <c r="G235" s="2"/>
    </row>
    <row r="236" spans="7:7" s="6" customFormat="1" x14ac:dyDescent="0.25">
      <c r="G236" s="2"/>
    </row>
    <row r="237" spans="7:7" s="6" customFormat="1" x14ac:dyDescent="0.25">
      <c r="G237" s="2"/>
    </row>
    <row r="238" spans="7:7" s="6" customFormat="1" x14ac:dyDescent="0.25">
      <c r="G238" s="2"/>
    </row>
    <row r="239" spans="7:7" s="6" customFormat="1" x14ac:dyDescent="0.25">
      <c r="G239" s="2"/>
    </row>
    <row r="240" spans="7:7" s="6" customFormat="1" x14ac:dyDescent="0.25">
      <c r="G240" s="2"/>
    </row>
    <row r="241" spans="7:7" s="6" customFormat="1" x14ac:dyDescent="0.25">
      <c r="G241" s="2"/>
    </row>
    <row r="242" spans="7:7" s="6" customFormat="1" x14ac:dyDescent="0.25">
      <c r="G242" s="2"/>
    </row>
    <row r="243" spans="7:7" s="6" customFormat="1" x14ac:dyDescent="0.25">
      <c r="G243" s="2"/>
    </row>
    <row r="244" spans="7:7" s="6" customFormat="1" x14ac:dyDescent="0.25">
      <c r="G244" s="2"/>
    </row>
    <row r="245" spans="7:7" s="6" customFormat="1" x14ac:dyDescent="0.25">
      <c r="G245" s="2"/>
    </row>
    <row r="246" spans="7:7" s="6" customFormat="1" x14ac:dyDescent="0.25">
      <c r="G246" s="2"/>
    </row>
    <row r="247" spans="7:7" s="6" customFormat="1" x14ac:dyDescent="0.25">
      <c r="G247" s="2"/>
    </row>
    <row r="248" spans="7:7" s="6" customFormat="1" x14ac:dyDescent="0.25">
      <c r="G248" s="2"/>
    </row>
    <row r="249" spans="7:7" s="6" customFormat="1" x14ac:dyDescent="0.25">
      <c r="G249" s="2"/>
    </row>
    <row r="250" spans="7:7" s="6" customFormat="1" x14ac:dyDescent="0.25">
      <c r="G250" s="2"/>
    </row>
    <row r="251" spans="7:7" s="6" customFormat="1" x14ac:dyDescent="0.25">
      <c r="G251" s="2"/>
    </row>
    <row r="252" spans="7:7" s="6" customFormat="1" x14ac:dyDescent="0.25">
      <c r="G252" s="2"/>
    </row>
    <row r="253" spans="7:7" s="6" customFormat="1" x14ac:dyDescent="0.25">
      <c r="G253" s="2"/>
    </row>
    <row r="254" spans="7:7" s="6" customFormat="1" x14ac:dyDescent="0.25">
      <c r="G254" s="2"/>
    </row>
    <row r="255" spans="7:7" s="6" customFormat="1" x14ac:dyDescent="0.25">
      <c r="G255" s="2"/>
    </row>
    <row r="256" spans="7:7" s="6" customFormat="1" x14ac:dyDescent="0.25">
      <c r="G256" s="2"/>
    </row>
    <row r="257" spans="7:7" s="6" customFormat="1" x14ac:dyDescent="0.25">
      <c r="G257" s="2"/>
    </row>
    <row r="258" spans="7:7" s="6" customFormat="1" x14ac:dyDescent="0.25">
      <c r="G258" s="2"/>
    </row>
    <row r="259" spans="7:7" s="6" customFormat="1" x14ac:dyDescent="0.25">
      <c r="G259" s="2"/>
    </row>
    <row r="260" spans="7:7" s="6" customFormat="1" x14ac:dyDescent="0.25">
      <c r="G260" s="2"/>
    </row>
    <row r="261" spans="7:7" s="6" customFormat="1" x14ac:dyDescent="0.25">
      <c r="G261" s="2"/>
    </row>
    <row r="262" spans="7:7" s="6" customFormat="1" x14ac:dyDescent="0.25">
      <c r="G262" s="2"/>
    </row>
    <row r="263" spans="7:7" s="6" customFormat="1" x14ac:dyDescent="0.25">
      <c r="G263" s="2"/>
    </row>
    <row r="264" spans="7:7" s="6" customFormat="1" x14ac:dyDescent="0.25">
      <c r="G264" s="2"/>
    </row>
    <row r="265" spans="7:7" s="6" customFormat="1" x14ac:dyDescent="0.25">
      <c r="G265" s="2"/>
    </row>
    <row r="266" spans="7:7" s="6" customFormat="1" x14ac:dyDescent="0.25">
      <c r="G266" s="2"/>
    </row>
    <row r="267" spans="7:7" s="6" customFormat="1" x14ac:dyDescent="0.25">
      <c r="G267" s="2"/>
    </row>
    <row r="268" spans="7:7" s="6" customFormat="1" x14ac:dyDescent="0.25">
      <c r="G268" s="2"/>
    </row>
    <row r="269" spans="7:7" s="6" customFormat="1" x14ac:dyDescent="0.25">
      <c r="G269" s="2"/>
    </row>
    <row r="270" spans="7:7" s="6" customFormat="1" x14ac:dyDescent="0.25">
      <c r="G270" s="2"/>
    </row>
    <row r="271" spans="7:7" s="6" customFormat="1" x14ac:dyDescent="0.25">
      <c r="G271" s="2"/>
    </row>
    <row r="272" spans="7:7" s="6" customFormat="1" x14ac:dyDescent="0.25">
      <c r="G272" s="2"/>
    </row>
    <row r="273" spans="7:7" s="6" customFormat="1" x14ac:dyDescent="0.25">
      <c r="G273" s="2"/>
    </row>
    <row r="274" spans="7:7" s="6" customFormat="1" x14ac:dyDescent="0.25">
      <c r="G274" s="2"/>
    </row>
    <row r="275" spans="7:7" s="6" customFormat="1" x14ac:dyDescent="0.25">
      <c r="G275" s="2"/>
    </row>
    <row r="276" spans="7:7" s="6" customFormat="1" x14ac:dyDescent="0.25">
      <c r="G276" s="2"/>
    </row>
    <row r="277" spans="7:7" s="6" customFormat="1" x14ac:dyDescent="0.25">
      <c r="G277" s="2"/>
    </row>
    <row r="278" spans="7:7" s="6" customFormat="1" x14ac:dyDescent="0.25">
      <c r="G278" s="2"/>
    </row>
    <row r="279" spans="7:7" s="6" customFormat="1" x14ac:dyDescent="0.25">
      <c r="G279" s="2"/>
    </row>
    <row r="280" spans="7:7" s="6" customFormat="1" x14ac:dyDescent="0.25">
      <c r="G280" s="2"/>
    </row>
    <row r="281" spans="7:7" s="6" customFormat="1" x14ac:dyDescent="0.25">
      <c r="G281" s="2"/>
    </row>
    <row r="282" spans="7:7" s="6" customFormat="1" x14ac:dyDescent="0.25">
      <c r="G282" s="2"/>
    </row>
    <row r="283" spans="7:7" s="6" customFormat="1" x14ac:dyDescent="0.25">
      <c r="G283" s="2"/>
    </row>
    <row r="284" spans="7:7" s="6" customFormat="1" x14ac:dyDescent="0.25">
      <c r="G284" s="2"/>
    </row>
    <row r="285" spans="7:7" s="6" customFormat="1" x14ac:dyDescent="0.25">
      <c r="G285" s="2"/>
    </row>
    <row r="286" spans="7:7" s="6" customFormat="1" x14ac:dyDescent="0.25">
      <c r="G286" s="2"/>
    </row>
    <row r="287" spans="7:7" s="6" customFormat="1" x14ac:dyDescent="0.25">
      <c r="G287" s="2"/>
    </row>
    <row r="288" spans="7:7" s="6" customFormat="1" x14ac:dyDescent="0.25">
      <c r="G288" s="2"/>
    </row>
    <row r="289" spans="7:7" s="6" customFormat="1" x14ac:dyDescent="0.25">
      <c r="G289" s="2"/>
    </row>
    <row r="290" spans="7:7" s="6" customFormat="1" x14ac:dyDescent="0.25">
      <c r="G290" s="2"/>
    </row>
    <row r="291" spans="7:7" s="6" customFormat="1" x14ac:dyDescent="0.25">
      <c r="G291" s="2"/>
    </row>
    <row r="292" spans="7:7" s="6" customFormat="1" x14ac:dyDescent="0.25">
      <c r="G292" s="2"/>
    </row>
    <row r="293" spans="7:7" s="6" customFormat="1" x14ac:dyDescent="0.25">
      <c r="G293" s="2"/>
    </row>
    <row r="294" spans="7:7" s="6" customFormat="1" x14ac:dyDescent="0.25">
      <c r="G294" s="2"/>
    </row>
    <row r="295" spans="7:7" s="6" customFormat="1" x14ac:dyDescent="0.25">
      <c r="G295" s="2"/>
    </row>
    <row r="296" spans="7:7" s="6" customFormat="1" x14ac:dyDescent="0.25">
      <c r="G296" s="2"/>
    </row>
    <row r="297" spans="7:7" s="6" customFormat="1" x14ac:dyDescent="0.25">
      <c r="G297" s="2"/>
    </row>
    <row r="298" spans="7:7" s="6" customFormat="1" x14ac:dyDescent="0.25">
      <c r="G298" s="2"/>
    </row>
    <row r="299" spans="7:7" s="6" customFormat="1" x14ac:dyDescent="0.25">
      <c r="G299" s="2"/>
    </row>
    <row r="300" spans="7:7" s="6" customFormat="1" x14ac:dyDescent="0.25">
      <c r="G300" s="2"/>
    </row>
    <row r="301" spans="7:7" s="6" customFormat="1" x14ac:dyDescent="0.25">
      <c r="G301" s="2"/>
    </row>
    <row r="302" spans="7:7" s="6" customFormat="1" x14ac:dyDescent="0.25">
      <c r="G302" s="2"/>
    </row>
    <row r="303" spans="7:7" s="6" customFormat="1" x14ac:dyDescent="0.25">
      <c r="G303" s="2"/>
    </row>
    <row r="304" spans="7:7" s="6" customFormat="1" x14ac:dyDescent="0.25">
      <c r="G304" s="2"/>
    </row>
    <row r="305" spans="7:7" s="6" customFormat="1" x14ac:dyDescent="0.25">
      <c r="G305" s="2"/>
    </row>
    <row r="306" spans="7:7" s="6" customFormat="1" x14ac:dyDescent="0.25">
      <c r="G306" s="2"/>
    </row>
    <row r="307" spans="7:7" s="6" customFormat="1" x14ac:dyDescent="0.25">
      <c r="G307" s="2"/>
    </row>
    <row r="308" spans="7:7" s="6" customFormat="1" x14ac:dyDescent="0.25">
      <c r="G308" s="2"/>
    </row>
    <row r="309" spans="7:7" s="6" customFormat="1" x14ac:dyDescent="0.25">
      <c r="G309" s="2"/>
    </row>
    <row r="310" spans="7:7" s="6" customFormat="1" x14ac:dyDescent="0.25">
      <c r="G310" s="2"/>
    </row>
    <row r="311" spans="7:7" s="6" customFormat="1" x14ac:dyDescent="0.25">
      <c r="G311" s="2"/>
    </row>
    <row r="312" spans="7:7" s="6" customFormat="1" x14ac:dyDescent="0.25">
      <c r="G312" s="2"/>
    </row>
    <row r="313" spans="7:7" s="6" customFormat="1" x14ac:dyDescent="0.25">
      <c r="G313" s="2"/>
    </row>
    <row r="314" spans="7:7" s="6" customFormat="1" x14ac:dyDescent="0.25">
      <c r="G314" s="2"/>
    </row>
    <row r="315" spans="7:7" s="6" customFormat="1" x14ac:dyDescent="0.25">
      <c r="G315" s="2"/>
    </row>
    <row r="316" spans="7:7" s="6" customFormat="1" x14ac:dyDescent="0.25">
      <c r="G316" s="2"/>
    </row>
    <row r="317" spans="7:7" s="6" customFormat="1" x14ac:dyDescent="0.25">
      <c r="G317" s="2"/>
    </row>
    <row r="318" spans="7:7" s="6" customFormat="1" x14ac:dyDescent="0.25">
      <c r="G318" s="2"/>
    </row>
    <row r="319" spans="7:7" s="6" customFormat="1" x14ac:dyDescent="0.25">
      <c r="G319" s="2"/>
    </row>
    <row r="320" spans="7:7" s="6" customFormat="1" x14ac:dyDescent="0.25">
      <c r="G320" s="2"/>
    </row>
    <row r="321" spans="7:7" s="6" customFormat="1" x14ac:dyDescent="0.25">
      <c r="G321" s="2"/>
    </row>
    <row r="322" spans="7:7" s="6" customFormat="1" x14ac:dyDescent="0.25">
      <c r="G322" s="2"/>
    </row>
    <row r="323" spans="7:7" s="6" customFormat="1" x14ac:dyDescent="0.25">
      <c r="G323" s="2"/>
    </row>
    <row r="324" spans="7:7" s="6" customFormat="1" x14ac:dyDescent="0.25">
      <c r="G324" s="2"/>
    </row>
    <row r="325" spans="7:7" s="6" customFormat="1" x14ac:dyDescent="0.25">
      <c r="G325" s="2"/>
    </row>
    <row r="326" spans="7:7" s="6" customFormat="1" x14ac:dyDescent="0.25">
      <c r="G326" s="2"/>
    </row>
    <row r="327" spans="7:7" s="6" customFormat="1" x14ac:dyDescent="0.25">
      <c r="G327" s="2"/>
    </row>
    <row r="328" spans="7:7" s="6" customFormat="1" x14ac:dyDescent="0.25">
      <c r="G328" s="2"/>
    </row>
    <row r="329" spans="7:7" s="6" customFormat="1" x14ac:dyDescent="0.25">
      <c r="G329" s="2"/>
    </row>
    <row r="330" spans="7:7" s="6" customFormat="1" x14ac:dyDescent="0.25">
      <c r="G330" s="2"/>
    </row>
    <row r="331" spans="7:7" s="6" customFormat="1" x14ac:dyDescent="0.25">
      <c r="G331" s="2"/>
    </row>
    <row r="332" spans="7:7" s="6" customFormat="1" x14ac:dyDescent="0.25">
      <c r="G332" s="2"/>
    </row>
    <row r="333" spans="7:7" s="6" customFormat="1" x14ac:dyDescent="0.25">
      <c r="G333" s="2"/>
    </row>
    <row r="334" spans="7:7" s="6" customFormat="1" x14ac:dyDescent="0.25">
      <c r="G334" s="2"/>
    </row>
    <row r="335" spans="7:7" s="6" customFormat="1" x14ac:dyDescent="0.25">
      <c r="G335" s="2"/>
    </row>
    <row r="336" spans="7:7" s="6" customFormat="1" x14ac:dyDescent="0.25">
      <c r="G336" s="2"/>
    </row>
    <row r="337" spans="7:7" s="6" customFormat="1" x14ac:dyDescent="0.25">
      <c r="G337" s="2"/>
    </row>
    <row r="338" spans="7:7" s="6" customFormat="1" x14ac:dyDescent="0.25">
      <c r="G338" s="2"/>
    </row>
    <row r="339" spans="7:7" s="6" customFormat="1" x14ac:dyDescent="0.25">
      <c r="G339" s="2"/>
    </row>
    <row r="340" spans="7:7" s="6" customFormat="1" x14ac:dyDescent="0.25">
      <c r="G340" s="2"/>
    </row>
    <row r="341" spans="7:7" s="6" customFormat="1" x14ac:dyDescent="0.25">
      <c r="G341" s="2"/>
    </row>
    <row r="342" spans="7:7" s="6" customFormat="1" x14ac:dyDescent="0.25">
      <c r="G342" s="2"/>
    </row>
    <row r="343" spans="7:7" s="6" customFormat="1" x14ac:dyDescent="0.25">
      <c r="G343" s="2"/>
    </row>
    <row r="344" spans="7:7" s="6" customFormat="1" x14ac:dyDescent="0.25">
      <c r="G344" s="2"/>
    </row>
    <row r="345" spans="7:7" s="6" customFormat="1" x14ac:dyDescent="0.25">
      <c r="G345" s="2"/>
    </row>
    <row r="346" spans="7:7" s="6" customFormat="1" x14ac:dyDescent="0.25">
      <c r="G346" s="2"/>
    </row>
    <row r="347" spans="7:7" s="6" customFormat="1" x14ac:dyDescent="0.25">
      <c r="G347" s="2"/>
    </row>
    <row r="348" spans="7:7" s="6" customFormat="1" x14ac:dyDescent="0.25">
      <c r="G348" s="2"/>
    </row>
    <row r="349" spans="7:7" s="6" customFormat="1" x14ac:dyDescent="0.25">
      <c r="G349" s="2"/>
    </row>
    <row r="350" spans="7:7" s="6" customFormat="1" x14ac:dyDescent="0.25">
      <c r="G350" s="2"/>
    </row>
    <row r="351" spans="7:7" s="6" customFormat="1" x14ac:dyDescent="0.25">
      <c r="G351" s="2"/>
    </row>
    <row r="352" spans="7:7" s="6" customFormat="1" x14ac:dyDescent="0.25">
      <c r="G352" s="2"/>
    </row>
    <row r="353" spans="7:7" s="6" customFormat="1" x14ac:dyDescent="0.25">
      <c r="G353" s="2"/>
    </row>
    <row r="354" spans="7:7" s="6" customFormat="1" x14ac:dyDescent="0.25">
      <c r="G354" s="2"/>
    </row>
    <row r="355" spans="7:7" s="6" customFormat="1" x14ac:dyDescent="0.25">
      <c r="G355" s="2"/>
    </row>
    <row r="356" spans="7:7" s="6" customFormat="1" x14ac:dyDescent="0.25">
      <c r="G356" s="2"/>
    </row>
    <row r="357" spans="7:7" s="6" customFormat="1" x14ac:dyDescent="0.25">
      <c r="G357" s="2"/>
    </row>
    <row r="358" spans="7:7" s="6" customFormat="1" x14ac:dyDescent="0.25">
      <c r="G358" s="2"/>
    </row>
    <row r="359" spans="7:7" s="6" customFormat="1" x14ac:dyDescent="0.25">
      <c r="G359" s="2"/>
    </row>
    <row r="360" spans="7:7" s="6" customFormat="1" x14ac:dyDescent="0.25">
      <c r="G360" s="2"/>
    </row>
    <row r="361" spans="7:7" s="6" customFormat="1" x14ac:dyDescent="0.25">
      <c r="G361" s="2"/>
    </row>
    <row r="362" spans="7:7" s="6" customFormat="1" x14ac:dyDescent="0.25">
      <c r="G362" s="2"/>
    </row>
    <row r="363" spans="7:7" s="6" customFormat="1" x14ac:dyDescent="0.25">
      <c r="G363" s="2"/>
    </row>
    <row r="364" spans="7:7" s="6" customFormat="1" x14ac:dyDescent="0.25">
      <c r="G364" s="2"/>
    </row>
    <row r="365" spans="7:7" s="6" customFormat="1" x14ac:dyDescent="0.25">
      <c r="G365" s="2"/>
    </row>
    <row r="366" spans="7:7" s="6" customFormat="1" x14ac:dyDescent="0.25">
      <c r="G366" s="2"/>
    </row>
    <row r="367" spans="7:7" s="6" customFormat="1" x14ac:dyDescent="0.25">
      <c r="G367" s="2"/>
    </row>
    <row r="368" spans="7:7" s="6" customFormat="1" x14ac:dyDescent="0.25">
      <c r="G368" s="2"/>
    </row>
    <row r="369" spans="7:7" s="6" customFormat="1" x14ac:dyDescent="0.25">
      <c r="G369" s="2"/>
    </row>
    <row r="370" spans="7:7" s="6" customFormat="1" x14ac:dyDescent="0.25">
      <c r="G370" s="2"/>
    </row>
    <row r="371" spans="7:7" s="6" customFormat="1" x14ac:dyDescent="0.25">
      <c r="G371" s="2"/>
    </row>
    <row r="372" spans="7:7" s="6" customFormat="1" x14ac:dyDescent="0.25">
      <c r="G372" s="2"/>
    </row>
    <row r="373" spans="7:7" s="6" customFormat="1" x14ac:dyDescent="0.25">
      <c r="G373" s="2"/>
    </row>
    <row r="374" spans="7:7" s="6" customFormat="1" x14ac:dyDescent="0.25">
      <c r="G374" s="2"/>
    </row>
    <row r="375" spans="7:7" s="6" customFormat="1" x14ac:dyDescent="0.25">
      <c r="G375" s="2"/>
    </row>
    <row r="376" spans="7:7" s="6" customFormat="1" x14ac:dyDescent="0.25">
      <c r="G376" s="2"/>
    </row>
    <row r="377" spans="7:7" s="6" customFormat="1" x14ac:dyDescent="0.25">
      <c r="G377" s="2"/>
    </row>
    <row r="378" spans="7:7" s="6" customFormat="1" x14ac:dyDescent="0.25">
      <c r="G378" s="2"/>
    </row>
    <row r="379" spans="7:7" s="6" customFormat="1" x14ac:dyDescent="0.25">
      <c r="G379" s="2"/>
    </row>
    <row r="380" spans="7:7" s="6" customFormat="1" x14ac:dyDescent="0.25">
      <c r="G380" s="2"/>
    </row>
    <row r="381" spans="7:7" s="6" customFormat="1" x14ac:dyDescent="0.25">
      <c r="G381" s="2"/>
    </row>
    <row r="382" spans="7:7" s="6" customFormat="1" x14ac:dyDescent="0.25">
      <c r="G382" s="2"/>
    </row>
    <row r="383" spans="7:7" s="6" customFormat="1" x14ac:dyDescent="0.25">
      <c r="G383" s="2"/>
    </row>
    <row r="384" spans="7:7" s="6" customFormat="1" x14ac:dyDescent="0.25">
      <c r="G384" s="2"/>
    </row>
    <row r="385" spans="7:7" s="6" customFormat="1" x14ac:dyDescent="0.25">
      <c r="G385" s="2"/>
    </row>
    <row r="386" spans="7:7" s="6" customFormat="1" x14ac:dyDescent="0.25">
      <c r="G386" s="2"/>
    </row>
    <row r="387" spans="7:7" s="6" customFormat="1" x14ac:dyDescent="0.25">
      <c r="G387" s="2"/>
    </row>
    <row r="388" spans="7:7" s="6" customFormat="1" x14ac:dyDescent="0.25">
      <c r="G388" s="2"/>
    </row>
    <row r="389" spans="7:7" s="6" customFormat="1" x14ac:dyDescent="0.25">
      <c r="G389" s="2"/>
    </row>
    <row r="390" spans="7:7" s="6" customFormat="1" x14ac:dyDescent="0.25">
      <c r="G390" s="2"/>
    </row>
    <row r="391" spans="7:7" s="6" customFormat="1" x14ac:dyDescent="0.25">
      <c r="G391" s="2"/>
    </row>
    <row r="392" spans="7:7" s="6" customFormat="1" x14ac:dyDescent="0.25">
      <c r="G392" s="2"/>
    </row>
    <row r="393" spans="7:7" s="6" customFormat="1" x14ac:dyDescent="0.25">
      <c r="G393" s="2"/>
    </row>
    <row r="394" spans="7:7" s="6" customFormat="1" x14ac:dyDescent="0.25">
      <c r="G394" s="2"/>
    </row>
    <row r="395" spans="7:7" s="6" customFormat="1" x14ac:dyDescent="0.25">
      <c r="G395" s="2"/>
    </row>
    <row r="396" spans="7:7" s="6" customFormat="1" x14ac:dyDescent="0.25">
      <c r="G396" s="2"/>
    </row>
    <row r="397" spans="7:7" s="6" customFormat="1" x14ac:dyDescent="0.25">
      <c r="G397" s="2"/>
    </row>
    <row r="398" spans="7:7" s="6" customFormat="1" x14ac:dyDescent="0.25">
      <c r="G398" s="2"/>
    </row>
    <row r="399" spans="7:7" s="6" customFormat="1" x14ac:dyDescent="0.25">
      <c r="G399" s="2"/>
    </row>
    <row r="400" spans="7:7" s="6" customFormat="1" x14ac:dyDescent="0.25">
      <c r="G400" s="2"/>
    </row>
    <row r="401" spans="7:7" s="6" customFormat="1" x14ac:dyDescent="0.25">
      <c r="G401" s="2"/>
    </row>
    <row r="402" spans="7:7" s="6" customFormat="1" x14ac:dyDescent="0.25">
      <c r="G402" s="2"/>
    </row>
    <row r="403" spans="7:7" s="6" customFormat="1" x14ac:dyDescent="0.25">
      <c r="G403" s="2"/>
    </row>
    <row r="404" spans="7:7" s="6" customFormat="1" x14ac:dyDescent="0.25">
      <c r="G404" s="2"/>
    </row>
    <row r="405" spans="7:7" s="6" customFormat="1" x14ac:dyDescent="0.25">
      <c r="G405" s="2"/>
    </row>
    <row r="406" spans="7:7" s="6" customFormat="1" x14ac:dyDescent="0.25">
      <c r="G406" s="2"/>
    </row>
    <row r="407" spans="7:7" s="6" customFormat="1" x14ac:dyDescent="0.25">
      <c r="G407" s="2"/>
    </row>
    <row r="408" spans="7:7" s="6" customFormat="1" x14ac:dyDescent="0.25">
      <c r="G408" s="2"/>
    </row>
    <row r="409" spans="7:7" s="6" customFormat="1" x14ac:dyDescent="0.25">
      <c r="G409" s="2"/>
    </row>
    <row r="410" spans="7:7" s="6" customFormat="1" x14ac:dyDescent="0.25">
      <c r="G410" s="2"/>
    </row>
    <row r="411" spans="7:7" s="6" customFormat="1" x14ac:dyDescent="0.25">
      <c r="G411" s="2"/>
    </row>
    <row r="412" spans="7:7" s="6" customFormat="1" x14ac:dyDescent="0.25">
      <c r="G412" s="2"/>
    </row>
    <row r="413" spans="7:7" s="6" customFormat="1" x14ac:dyDescent="0.25">
      <c r="G413" s="2"/>
    </row>
    <row r="414" spans="7:7" s="6" customFormat="1" x14ac:dyDescent="0.25">
      <c r="G414" s="2"/>
    </row>
    <row r="415" spans="7:7" s="6" customFormat="1" x14ac:dyDescent="0.25">
      <c r="G415" s="2"/>
    </row>
    <row r="416" spans="7:7" s="6" customFormat="1" x14ac:dyDescent="0.25">
      <c r="G416" s="2"/>
    </row>
    <row r="417" spans="7:7" s="6" customFormat="1" x14ac:dyDescent="0.25">
      <c r="G417" s="2"/>
    </row>
    <row r="418" spans="7:7" s="6" customFormat="1" x14ac:dyDescent="0.25">
      <c r="G418" s="2"/>
    </row>
    <row r="419" spans="7:7" s="6" customFormat="1" x14ac:dyDescent="0.25">
      <c r="G419" s="2"/>
    </row>
    <row r="420" spans="7:7" s="6" customFormat="1" x14ac:dyDescent="0.25">
      <c r="G420" s="2"/>
    </row>
    <row r="421" spans="7:7" s="6" customFormat="1" x14ac:dyDescent="0.25">
      <c r="G421" s="2"/>
    </row>
    <row r="422" spans="7:7" s="6" customFormat="1" x14ac:dyDescent="0.25">
      <c r="G422" s="2"/>
    </row>
    <row r="423" spans="7:7" s="6" customFormat="1" x14ac:dyDescent="0.25">
      <c r="G423" s="2"/>
    </row>
    <row r="424" spans="7:7" s="6" customFormat="1" x14ac:dyDescent="0.25">
      <c r="G424" s="2"/>
    </row>
    <row r="425" spans="7:7" s="6" customFormat="1" x14ac:dyDescent="0.25">
      <c r="G425" s="2"/>
    </row>
    <row r="426" spans="7:7" s="6" customFormat="1" x14ac:dyDescent="0.25">
      <c r="G426" s="2"/>
    </row>
    <row r="427" spans="7:7" s="6" customFormat="1" x14ac:dyDescent="0.25">
      <c r="G427" s="2"/>
    </row>
    <row r="428" spans="7:7" s="6" customFormat="1" x14ac:dyDescent="0.25">
      <c r="G428" s="2"/>
    </row>
    <row r="429" spans="7:7" s="6" customFormat="1" x14ac:dyDescent="0.25">
      <c r="G429" s="2"/>
    </row>
    <row r="430" spans="7:7" s="6" customFormat="1" x14ac:dyDescent="0.25">
      <c r="G430" s="2"/>
    </row>
    <row r="431" spans="7:7" s="6" customFormat="1" x14ac:dyDescent="0.25">
      <c r="G431" s="2"/>
    </row>
    <row r="432" spans="7:7" s="6" customFormat="1" x14ac:dyDescent="0.25">
      <c r="G432" s="2"/>
    </row>
    <row r="433" spans="7:7" s="6" customFormat="1" x14ac:dyDescent="0.25">
      <c r="G433" s="2"/>
    </row>
    <row r="434" spans="7:7" s="6" customFormat="1" x14ac:dyDescent="0.25">
      <c r="G434" s="2"/>
    </row>
    <row r="435" spans="7:7" s="6" customFormat="1" x14ac:dyDescent="0.25">
      <c r="G435" s="2"/>
    </row>
    <row r="436" spans="7:7" s="6" customFormat="1" x14ac:dyDescent="0.25">
      <c r="G436" s="2"/>
    </row>
    <row r="437" spans="7:7" s="6" customFormat="1" x14ac:dyDescent="0.25">
      <c r="G437" s="2"/>
    </row>
    <row r="438" spans="7:7" s="6" customFormat="1" x14ac:dyDescent="0.25">
      <c r="G438" s="2"/>
    </row>
    <row r="439" spans="7:7" s="6" customFormat="1" x14ac:dyDescent="0.25">
      <c r="G439" s="2"/>
    </row>
    <row r="440" spans="7:7" s="6" customFormat="1" x14ac:dyDescent="0.25">
      <c r="G440" s="2"/>
    </row>
    <row r="441" spans="7:7" s="6" customFormat="1" x14ac:dyDescent="0.25">
      <c r="G441" s="2"/>
    </row>
    <row r="442" spans="7:7" s="6" customFormat="1" x14ac:dyDescent="0.25">
      <c r="G442" s="2"/>
    </row>
    <row r="443" spans="7:7" s="6" customFormat="1" x14ac:dyDescent="0.25">
      <c r="G443" s="2"/>
    </row>
    <row r="444" spans="7:7" s="6" customFormat="1" x14ac:dyDescent="0.25">
      <c r="G444" s="2"/>
    </row>
    <row r="445" spans="7:7" s="6" customFormat="1" x14ac:dyDescent="0.25">
      <c r="G445" s="2"/>
    </row>
    <row r="446" spans="7:7" s="6" customFormat="1" x14ac:dyDescent="0.25">
      <c r="G446" s="2"/>
    </row>
    <row r="447" spans="7:7" s="6" customFormat="1" x14ac:dyDescent="0.25">
      <c r="G447" s="2"/>
    </row>
    <row r="448" spans="7:7" s="6" customFormat="1" x14ac:dyDescent="0.25">
      <c r="G448" s="2"/>
    </row>
    <row r="449" spans="7:7" s="6" customFormat="1" x14ac:dyDescent="0.25">
      <c r="G449" s="2"/>
    </row>
    <row r="450" spans="7:7" s="6" customFormat="1" x14ac:dyDescent="0.25">
      <c r="G450" s="2"/>
    </row>
    <row r="451" spans="7:7" s="6" customFormat="1" x14ac:dyDescent="0.25">
      <c r="G451" s="2"/>
    </row>
    <row r="452" spans="7:7" s="6" customFormat="1" x14ac:dyDescent="0.25">
      <c r="G452" s="2"/>
    </row>
    <row r="453" spans="7:7" s="6" customFormat="1" x14ac:dyDescent="0.25">
      <c r="G453" s="2"/>
    </row>
    <row r="454" spans="7:7" s="6" customFormat="1" x14ac:dyDescent="0.25">
      <c r="G454" s="2"/>
    </row>
    <row r="455" spans="7:7" s="6" customFormat="1" x14ac:dyDescent="0.25">
      <c r="G455" s="2"/>
    </row>
    <row r="456" spans="7:7" s="6" customFormat="1" x14ac:dyDescent="0.25">
      <c r="G456" s="2"/>
    </row>
    <row r="457" spans="7:7" s="6" customFormat="1" x14ac:dyDescent="0.25">
      <c r="G457" s="2"/>
    </row>
    <row r="458" spans="7:7" s="6" customFormat="1" x14ac:dyDescent="0.25">
      <c r="G458" s="2"/>
    </row>
    <row r="459" spans="7:7" s="6" customFormat="1" x14ac:dyDescent="0.25">
      <c r="G459" s="2"/>
    </row>
    <row r="460" spans="7:7" s="6" customFormat="1" x14ac:dyDescent="0.25">
      <c r="G460" s="2"/>
    </row>
    <row r="461" spans="7:7" s="6" customFormat="1" x14ac:dyDescent="0.25">
      <c r="G461" s="2"/>
    </row>
    <row r="462" spans="7:7" s="6" customFormat="1" x14ac:dyDescent="0.25">
      <c r="G462" s="2"/>
    </row>
    <row r="463" spans="7:7" s="6" customFormat="1" x14ac:dyDescent="0.25">
      <c r="G463" s="2"/>
    </row>
    <row r="464" spans="7:7" s="6" customFormat="1" x14ac:dyDescent="0.25">
      <c r="G464" s="2"/>
    </row>
    <row r="465" spans="7:7" s="6" customFormat="1" x14ac:dyDescent="0.25">
      <c r="G465" s="2"/>
    </row>
    <row r="466" spans="7:7" s="6" customFormat="1" x14ac:dyDescent="0.25">
      <c r="G466" s="2"/>
    </row>
    <row r="467" spans="7:7" s="6" customFormat="1" x14ac:dyDescent="0.25">
      <c r="G467" s="2"/>
    </row>
    <row r="468" spans="7:7" s="6" customFormat="1" x14ac:dyDescent="0.25">
      <c r="G468" s="2"/>
    </row>
    <row r="469" spans="7:7" s="6" customFormat="1" x14ac:dyDescent="0.25">
      <c r="G469" s="2"/>
    </row>
    <row r="470" spans="7:7" s="6" customFormat="1" x14ac:dyDescent="0.25">
      <c r="G470" s="2"/>
    </row>
    <row r="471" spans="7:7" s="6" customFormat="1" x14ac:dyDescent="0.25">
      <c r="G471" s="2"/>
    </row>
    <row r="472" spans="7:7" s="6" customFormat="1" x14ac:dyDescent="0.25">
      <c r="G472" s="2"/>
    </row>
    <row r="473" spans="7:7" s="6" customFormat="1" x14ac:dyDescent="0.25">
      <c r="G473" s="2"/>
    </row>
    <row r="474" spans="7:7" s="6" customFormat="1" x14ac:dyDescent="0.25">
      <c r="G474" s="2"/>
    </row>
    <row r="475" spans="7:7" s="6" customFormat="1" x14ac:dyDescent="0.25">
      <c r="G475" s="2"/>
    </row>
    <row r="476" spans="7:7" s="6" customFormat="1" x14ac:dyDescent="0.25">
      <c r="G476" s="2"/>
    </row>
    <row r="477" spans="7:7" s="6" customFormat="1" x14ac:dyDescent="0.25">
      <c r="G477" s="2"/>
    </row>
    <row r="478" spans="7:7" s="6" customFormat="1" x14ac:dyDescent="0.25">
      <c r="G478" s="2"/>
    </row>
    <row r="479" spans="7:7" s="6" customFormat="1" x14ac:dyDescent="0.25">
      <c r="G479" s="2"/>
    </row>
    <row r="480" spans="7:7" s="6" customFormat="1" x14ac:dyDescent="0.25">
      <c r="G480" s="2"/>
    </row>
    <row r="481" spans="7:7" s="6" customFormat="1" x14ac:dyDescent="0.25">
      <c r="G481" s="2"/>
    </row>
    <row r="482" spans="7:7" s="6" customFormat="1" x14ac:dyDescent="0.25">
      <c r="G482" s="2"/>
    </row>
    <row r="483" spans="7:7" s="6" customFormat="1" x14ac:dyDescent="0.25">
      <c r="G483" s="2"/>
    </row>
    <row r="484" spans="7:7" s="6" customFormat="1" x14ac:dyDescent="0.25">
      <c r="G484" s="2"/>
    </row>
    <row r="485" spans="7:7" s="6" customFormat="1" x14ac:dyDescent="0.25">
      <c r="G485" s="2"/>
    </row>
    <row r="486" spans="7:7" s="6" customFormat="1" x14ac:dyDescent="0.25">
      <c r="G486" s="2"/>
    </row>
    <row r="487" spans="7:7" s="6" customFormat="1" x14ac:dyDescent="0.25">
      <c r="G487" s="2"/>
    </row>
    <row r="488" spans="7:7" s="6" customFormat="1" x14ac:dyDescent="0.25">
      <c r="G488" s="2"/>
    </row>
    <row r="489" spans="7:7" s="6" customFormat="1" x14ac:dyDescent="0.25">
      <c r="G489" s="2"/>
    </row>
    <row r="490" spans="7:7" s="6" customFormat="1" x14ac:dyDescent="0.25">
      <c r="G490" s="2"/>
    </row>
    <row r="491" spans="7:7" s="6" customFormat="1" x14ac:dyDescent="0.25">
      <c r="G491" s="2"/>
    </row>
    <row r="492" spans="7:7" s="6" customFormat="1" x14ac:dyDescent="0.25">
      <c r="G492" s="2"/>
    </row>
    <row r="493" spans="7:7" s="6" customFormat="1" x14ac:dyDescent="0.25">
      <c r="G493" s="2"/>
    </row>
    <row r="494" spans="7:7" s="6" customFormat="1" x14ac:dyDescent="0.25">
      <c r="G494" s="2"/>
    </row>
    <row r="495" spans="7:7" s="6" customFormat="1" x14ac:dyDescent="0.25">
      <c r="G495" s="2"/>
    </row>
    <row r="496" spans="7:7" s="6" customFormat="1" x14ac:dyDescent="0.25">
      <c r="G496" s="2"/>
    </row>
    <row r="497" spans="7:7" s="6" customFormat="1" x14ac:dyDescent="0.25">
      <c r="G497" s="2"/>
    </row>
    <row r="498" spans="7:7" s="6" customFormat="1" x14ac:dyDescent="0.25">
      <c r="G498" s="2"/>
    </row>
    <row r="499" spans="7:7" s="6" customFormat="1" x14ac:dyDescent="0.25">
      <c r="G499" s="2"/>
    </row>
    <row r="500" spans="7:7" s="6" customFormat="1" x14ac:dyDescent="0.25">
      <c r="G500" s="2"/>
    </row>
    <row r="501" spans="7:7" s="6" customFormat="1" x14ac:dyDescent="0.25">
      <c r="G501" s="2"/>
    </row>
    <row r="502" spans="7:7" s="6" customFormat="1" x14ac:dyDescent="0.25">
      <c r="G502" s="2"/>
    </row>
    <row r="503" spans="7:7" s="6" customFormat="1" x14ac:dyDescent="0.25">
      <c r="G503" s="2"/>
    </row>
    <row r="504" spans="7:7" s="6" customFormat="1" x14ac:dyDescent="0.25">
      <c r="G504" s="2"/>
    </row>
    <row r="505" spans="7:7" s="6" customFormat="1" x14ac:dyDescent="0.25">
      <c r="G505" s="2"/>
    </row>
    <row r="506" spans="7:7" s="6" customFormat="1" x14ac:dyDescent="0.25">
      <c r="G506" s="2"/>
    </row>
    <row r="507" spans="7:7" s="6" customFormat="1" x14ac:dyDescent="0.25">
      <c r="G507" s="2"/>
    </row>
    <row r="508" spans="7:7" s="6" customFormat="1" x14ac:dyDescent="0.25">
      <c r="G508" s="2"/>
    </row>
    <row r="509" spans="7:7" s="6" customFormat="1" x14ac:dyDescent="0.25">
      <c r="G509" s="2"/>
    </row>
    <row r="510" spans="7:7" s="6" customFormat="1" x14ac:dyDescent="0.25">
      <c r="G510" s="2"/>
    </row>
    <row r="511" spans="7:7" s="6" customFormat="1" x14ac:dyDescent="0.25">
      <c r="G511" s="2"/>
    </row>
    <row r="512" spans="7:7" s="6" customFormat="1" x14ac:dyDescent="0.25">
      <c r="G512" s="2"/>
    </row>
    <row r="513" spans="7:7" s="6" customFormat="1" x14ac:dyDescent="0.25">
      <c r="G513" s="2"/>
    </row>
    <row r="514" spans="7:7" s="6" customFormat="1" x14ac:dyDescent="0.25">
      <c r="G514" s="2"/>
    </row>
    <row r="515" spans="7:7" s="6" customFormat="1" x14ac:dyDescent="0.25">
      <c r="G515" s="2"/>
    </row>
    <row r="516" spans="7:7" s="6" customFormat="1" x14ac:dyDescent="0.25">
      <c r="G516" s="2"/>
    </row>
    <row r="517" spans="7:7" s="6" customFormat="1" x14ac:dyDescent="0.25">
      <c r="G517" s="2"/>
    </row>
    <row r="518" spans="7:7" s="6" customFormat="1" x14ac:dyDescent="0.25">
      <c r="G518" s="2"/>
    </row>
    <row r="519" spans="7:7" s="6" customFormat="1" x14ac:dyDescent="0.25">
      <c r="G519" s="2"/>
    </row>
    <row r="520" spans="7:7" s="6" customFormat="1" x14ac:dyDescent="0.25">
      <c r="G520" s="2"/>
    </row>
    <row r="521" spans="7:7" s="6" customFormat="1" x14ac:dyDescent="0.25">
      <c r="G521" s="2"/>
    </row>
    <row r="522" spans="7:7" s="6" customFormat="1" x14ac:dyDescent="0.25">
      <c r="G522" s="2"/>
    </row>
    <row r="523" spans="7:7" s="6" customFormat="1" x14ac:dyDescent="0.25">
      <c r="G523" s="2"/>
    </row>
    <row r="524" spans="7:7" s="6" customFormat="1" x14ac:dyDescent="0.25">
      <c r="G524" s="2"/>
    </row>
    <row r="525" spans="7:7" s="6" customFormat="1" x14ac:dyDescent="0.25">
      <c r="G525" s="2"/>
    </row>
    <row r="526" spans="7:7" s="6" customFormat="1" x14ac:dyDescent="0.25">
      <c r="G526" s="2"/>
    </row>
    <row r="527" spans="7:7" s="6" customFormat="1" x14ac:dyDescent="0.25">
      <c r="G527" s="2"/>
    </row>
    <row r="528" spans="7:7" s="6" customFormat="1" x14ac:dyDescent="0.25">
      <c r="G528" s="2"/>
    </row>
    <row r="529" spans="7:7" s="6" customFormat="1" x14ac:dyDescent="0.25">
      <c r="G529" s="2"/>
    </row>
    <row r="530" spans="7:7" s="6" customFormat="1" x14ac:dyDescent="0.25">
      <c r="G530" s="2"/>
    </row>
    <row r="531" spans="7:7" s="6" customFormat="1" x14ac:dyDescent="0.25">
      <c r="G531" s="2"/>
    </row>
    <row r="532" spans="7:7" s="6" customFormat="1" x14ac:dyDescent="0.25">
      <c r="G532" s="2"/>
    </row>
    <row r="533" spans="7:7" s="6" customFormat="1" x14ac:dyDescent="0.25">
      <c r="G533" s="2"/>
    </row>
    <row r="534" spans="7:7" s="6" customFormat="1" x14ac:dyDescent="0.25">
      <c r="G534" s="2"/>
    </row>
    <row r="535" spans="7:7" s="6" customFormat="1" x14ac:dyDescent="0.25">
      <c r="G535" s="2"/>
    </row>
    <row r="536" spans="7:7" s="6" customFormat="1" x14ac:dyDescent="0.25">
      <c r="G536" s="2"/>
    </row>
    <row r="537" spans="7:7" s="6" customFormat="1" x14ac:dyDescent="0.25">
      <c r="G537" s="2"/>
    </row>
    <row r="538" spans="7:7" s="6" customFormat="1" x14ac:dyDescent="0.25">
      <c r="G538" s="2"/>
    </row>
    <row r="539" spans="7:7" s="6" customFormat="1" x14ac:dyDescent="0.25">
      <c r="G539" s="2"/>
    </row>
    <row r="540" spans="7:7" s="6" customFormat="1" x14ac:dyDescent="0.25">
      <c r="G540" s="2"/>
    </row>
    <row r="541" spans="7:7" s="6" customFormat="1" x14ac:dyDescent="0.25">
      <c r="G541" s="2"/>
    </row>
    <row r="542" spans="7:7" s="6" customFormat="1" x14ac:dyDescent="0.25">
      <c r="G542" s="2"/>
    </row>
    <row r="543" spans="7:7" s="6" customFormat="1" x14ac:dyDescent="0.25">
      <c r="G543" s="2"/>
    </row>
    <row r="544" spans="7:7" s="6" customFormat="1" x14ac:dyDescent="0.25">
      <c r="G544" s="2"/>
    </row>
    <row r="545" spans="7:7" s="6" customFormat="1" x14ac:dyDescent="0.25">
      <c r="G545" s="2"/>
    </row>
    <row r="546" spans="7:7" s="6" customFormat="1" x14ac:dyDescent="0.25">
      <c r="G546" s="2"/>
    </row>
    <row r="547" spans="7:7" s="6" customFormat="1" x14ac:dyDescent="0.25">
      <c r="G547" s="2"/>
    </row>
    <row r="548" spans="7:7" s="6" customFormat="1" x14ac:dyDescent="0.25">
      <c r="G548" s="2"/>
    </row>
    <row r="549" spans="7:7" s="6" customFormat="1" x14ac:dyDescent="0.25">
      <c r="G549" s="2"/>
    </row>
    <row r="550" spans="7:7" s="6" customFormat="1" x14ac:dyDescent="0.25">
      <c r="G550" s="2"/>
    </row>
    <row r="551" spans="7:7" s="6" customFormat="1" x14ac:dyDescent="0.25">
      <c r="G551" s="2"/>
    </row>
    <row r="552" spans="7:7" s="6" customFormat="1" x14ac:dyDescent="0.25">
      <c r="G552" s="2"/>
    </row>
    <row r="553" spans="7:7" s="6" customFormat="1" x14ac:dyDescent="0.25">
      <c r="G553" s="2"/>
    </row>
    <row r="554" spans="7:7" s="6" customFormat="1" x14ac:dyDescent="0.25">
      <c r="G554" s="2"/>
    </row>
    <row r="555" spans="7:7" s="6" customFormat="1" x14ac:dyDescent="0.25">
      <c r="G555" s="2"/>
    </row>
    <row r="556" spans="7:7" s="6" customFormat="1" x14ac:dyDescent="0.25">
      <c r="G556" s="2"/>
    </row>
    <row r="557" spans="7:7" s="6" customFormat="1" x14ac:dyDescent="0.25">
      <c r="G557" s="2"/>
    </row>
    <row r="558" spans="7:7" s="6" customFormat="1" x14ac:dyDescent="0.25">
      <c r="G558" s="2"/>
    </row>
    <row r="559" spans="7:7" s="6" customFormat="1" x14ac:dyDescent="0.25">
      <c r="G559" s="2"/>
    </row>
    <row r="560" spans="7:7" s="6" customFormat="1" x14ac:dyDescent="0.25">
      <c r="G560" s="2"/>
    </row>
    <row r="561" spans="7:7" s="6" customFormat="1" x14ac:dyDescent="0.25">
      <c r="G561" s="2"/>
    </row>
    <row r="562" spans="7:7" s="6" customFormat="1" x14ac:dyDescent="0.25">
      <c r="G562" s="2"/>
    </row>
    <row r="563" spans="7:7" s="6" customFormat="1" x14ac:dyDescent="0.25">
      <c r="G563" s="2"/>
    </row>
    <row r="564" spans="7:7" s="6" customFormat="1" x14ac:dyDescent="0.25">
      <c r="G564" s="2"/>
    </row>
    <row r="565" spans="7:7" s="6" customFormat="1" x14ac:dyDescent="0.25">
      <c r="G565" s="2"/>
    </row>
    <row r="566" spans="7:7" s="6" customFormat="1" x14ac:dyDescent="0.25">
      <c r="G566" s="2"/>
    </row>
    <row r="567" spans="7:7" s="6" customFormat="1" x14ac:dyDescent="0.25">
      <c r="G567" s="2"/>
    </row>
    <row r="568" spans="7:7" s="6" customFormat="1" x14ac:dyDescent="0.25">
      <c r="G568" s="2"/>
    </row>
    <row r="569" spans="7:7" s="6" customFormat="1" x14ac:dyDescent="0.25">
      <c r="G569" s="2"/>
    </row>
    <row r="570" spans="7:7" s="6" customFormat="1" x14ac:dyDescent="0.25">
      <c r="G570" s="2"/>
    </row>
    <row r="571" spans="7:7" s="6" customFormat="1" x14ac:dyDescent="0.25">
      <c r="G571" s="2"/>
    </row>
    <row r="572" spans="7:7" s="6" customFormat="1" x14ac:dyDescent="0.25">
      <c r="G572" s="2"/>
    </row>
    <row r="573" spans="7:7" s="6" customFormat="1" x14ac:dyDescent="0.25">
      <c r="G573" s="2"/>
    </row>
    <row r="574" spans="7:7" s="6" customFormat="1" x14ac:dyDescent="0.25">
      <c r="G574" s="2"/>
    </row>
    <row r="575" spans="7:7" s="6" customFormat="1" x14ac:dyDescent="0.25">
      <c r="G575" s="2"/>
    </row>
    <row r="576" spans="7:7" s="6" customFormat="1" x14ac:dyDescent="0.25">
      <c r="G576" s="2"/>
    </row>
    <row r="577" spans="7:7" s="6" customFormat="1" x14ac:dyDescent="0.25">
      <c r="G577" s="2"/>
    </row>
    <row r="578" spans="7:7" s="6" customFormat="1" x14ac:dyDescent="0.25">
      <c r="G578" s="2"/>
    </row>
    <row r="579" spans="7:7" s="6" customFormat="1" x14ac:dyDescent="0.25">
      <c r="G579" s="2"/>
    </row>
    <row r="580" spans="7:7" s="6" customFormat="1" x14ac:dyDescent="0.25">
      <c r="G580" s="2"/>
    </row>
    <row r="581" spans="7:7" s="6" customFormat="1" x14ac:dyDescent="0.25">
      <c r="G581" s="2"/>
    </row>
    <row r="582" spans="7:7" s="6" customFormat="1" x14ac:dyDescent="0.25">
      <c r="G582" s="2"/>
    </row>
    <row r="583" spans="7:7" s="6" customFormat="1" x14ac:dyDescent="0.25">
      <c r="G583" s="2"/>
    </row>
    <row r="584" spans="7:7" s="6" customFormat="1" x14ac:dyDescent="0.25">
      <c r="G584" s="2"/>
    </row>
    <row r="585" spans="7:7" s="6" customFormat="1" x14ac:dyDescent="0.25">
      <c r="G585" s="2"/>
    </row>
    <row r="586" spans="7:7" s="6" customFormat="1" x14ac:dyDescent="0.25">
      <c r="G586" s="2"/>
    </row>
    <row r="587" spans="7:7" s="6" customFormat="1" x14ac:dyDescent="0.25">
      <c r="G587" s="2"/>
    </row>
    <row r="588" spans="7:7" s="6" customFormat="1" x14ac:dyDescent="0.25">
      <c r="G588" s="2"/>
    </row>
    <row r="589" spans="7:7" s="6" customFormat="1" x14ac:dyDescent="0.25">
      <c r="G589" s="2"/>
    </row>
    <row r="590" spans="7:7" s="6" customFormat="1" x14ac:dyDescent="0.25">
      <c r="G590" s="2"/>
    </row>
    <row r="591" spans="7:7" s="6" customFormat="1" x14ac:dyDescent="0.25">
      <c r="G591" s="2"/>
    </row>
    <row r="592" spans="7:7" s="6" customFormat="1" x14ac:dyDescent="0.25">
      <c r="G592" s="2"/>
    </row>
    <row r="593" spans="7:7" s="6" customFormat="1" x14ac:dyDescent="0.25">
      <c r="G593" s="2"/>
    </row>
    <row r="594" spans="7:7" s="6" customFormat="1" x14ac:dyDescent="0.25">
      <c r="G594" s="2"/>
    </row>
    <row r="595" spans="7:7" s="6" customFormat="1" x14ac:dyDescent="0.25">
      <c r="G595" s="2"/>
    </row>
    <row r="596" spans="7:7" s="6" customFormat="1" x14ac:dyDescent="0.25">
      <c r="G596" s="2"/>
    </row>
    <row r="597" spans="7:7" s="6" customFormat="1" x14ac:dyDescent="0.25">
      <c r="G597" s="2"/>
    </row>
    <row r="598" spans="7:7" s="6" customFormat="1" x14ac:dyDescent="0.25">
      <c r="G598" s="2"/>
    </row>
    <row r="599" spans="7:7" s="6" customFormat="1" x14ac:dyDescent="0.25">
      <c r="G599" s="2"/>
    </row>
    <row r="600" spans="7:7" s="6" customFormat="1" x14ac:dyDescent="0.25">
      <c r="G600" s="2"/>
    </row>
    <row r="601" spans="7:7" s="6" customFormat="1" x14ac:dyDescent="0.25">
      <c r="G601" s="2"/>
    </row>
    <row r="602" spans="7:7" s="6" customFormat="1" x14ac:dyDescent="0.25">
      <c r="G602" s="2"/>
    </row>
    <row r="603" spans="7:7" s="6" customFormat="1" x14ac:dyDescent="0.25">
      <c r="G603" s="2"/>
    </row>
    <row r="604" spans="7:7" s="6" customFormat="1" x14ac:dyDescent="0.25">
      <c r="G604" s="2"/>
    </row>
    <row r="605" spans="7:7" s="6" customFormat="1" x14ac:dyDescent="0.25">
      <c r="G605" s="2"/>
    </row>
    <row r="606" spans="7:7" s="6" customFormat="1" x14ac:dyDescent="0.25">
      <c r="G606" s="2"/>
    </row>
    <row r="607" spans="7:7" s="6" customFormat="1" x14ac:dyDescent="0.25">
      <c r="G607" s="2"/>
    </row>
    <row r="608" spans="7:7" s="6" customFormat="1" x14ac:dyDescent="0.25">
      <c r="G608" s="2"/>
    </row>
    <row r="609" spans="7:7" s="6" customFormat="1" x14ac:dyDescent="0.25">
      <c r="G609" s="2"/>
    </row>
    <row r="610" spans="7:7" s="6" customFormat="1" x14ac:dyDescent="0.25">
      <c r="G610" s="2"/>
    </row>
    <row r="611" spans="7:7" s="6" customFormat="1" x14ac:dyDescent="0.25">
      <c r="G611" s="2"/>
    </row>
    <row r="612" spans="7:7" s="6" customFormat="1" x14ac:dyDescent="0.25">
      <c r="G612" s="2"/>
    </row>
    <row r="613" spans="7:7" s="6" customFormat="1" x14ac:dyDescent="0.25">
      <c r="G613" s="2"/>
    </row>
    <row r="614" spans="7:7" s="6" customFormat="1" x14ac:dyDescent="0.25">
      <c r="G614" s="2"/>
    </row>
    <row r="615" spans="7:7" s="6" customFormat="1" x14ac:dyDescent="0.25">
      <c r="G615" s="2"/>
    </row>
    <row r="616" spans="7:7" s="6" customFormat="1" x14ac:dyDescent="0.25">
      <c r="G616" s="2"/>
    </row>
    <row r="617" spans="7:7" s="6" customFormat="1" x14ac:dyDescent="0.25">
      <c r="G617" s="2"/>
    </row>
    <row r="618" spans="7:7" s="6" customFormat="1" x14ac:dyDescent="0.25">
      <c r="G618" s="2"/>
    </row>
    <row r="619" spans="7:7" s="6" customFormat="1" x14ac:dyDescent="0.25">
      <c r="G619" s="2"/>
    </row>
    <row r="620" spans="7:7" s="6" customFormat="1" x14ac:dyDescent="0.25">
      <c r="G620" s="2"/>
    </row>
    <row r="621" spans="7:7" s="6" customFormat="1" x14ac:dyDescent="0.25">
      <c r="G621" s="2"/>
    </row>
    <row r="622" spans="7:7" s="6" customFormat="1" x14ac:dyDescent="0.25">
      <c r="G622" s="2"/>
    </row>
    <row r="623" spans="7:7" s="6" customFormat="1" x14ac:dyDescent="0.25">
      <c r="G623" s="2"/>
    </row>
    <row r="624" spans="7:7" s="6" customFormat="1" x14ac:dyDescent="0.25">
      <c r="G624" s="2"/>
    </row>
    <row r="625" spans="7:7" s="6" customFormat="1" x14ac:dyDescent="0.25">
      <c r="G625" s="2"/>
    </row>
    <row r="626" spans="7:7" s="6" customFormat="1" x14ac:dyDescent="0.25">
      <c r="G626" s="2"/>
    </row>
    <row r="627" spans="7:7" s="6" customFormat="1" x14ac:dyDescent="0.25">
      <c r="G627" s="2"/>
    </row>
    <row r="628" spans="7:7" s="6" customFormat="1" x14ac:dyDescent="0.25">
      <c r="G628" s="2"/>
    </row>
    <row r="629" spans="7:7" s="6" customFormat="1" x14ac:dyDescent="0.25">
      <c r="G629" s="2"/>
    </row>
    <row r="630" spans="7:7" s="6" customFormat="1" x14ac:dyDescent="0.25">
      <c r="G630" s="2"/>
    </row>
    <row r="631" spans="7:7" s="6" customFormat="1" x14ac:dyDescent="0.25">
      <c r="G631" s="2"/>
    </row>
    <row r="632" spans="7:7" s="6" customFormat="1" x14ac:dyDescent="0.25">
      <c r="G632" s="2"/>
    </row>
    <row r="633" spans="7:7" s="6" customFormat="1" x14ac:dyDescent="0.25">
      <c r="G633" s="2"/>
    </row>
    <row r="634" spans="7:7" s="6" customFormat="1" x14ac:dyDescent="0.25">
      <c r="G634" s="2"/>
    </row>
    <row r="635" spans="7:7" s="6" customFormat="1" x14ac:dyDescent="0.25">
      <c r="G635" s="2"/>
    </row>
    <row r="636" spans="7:7" s="6" customFormat="1" x14ac:dyDescent="0.25">
      <c r="G636" s="2"/>
    </row>
    <row r="637" spans="7:7" s="6" customFormat="1" x14ac:dyDescent="0.25">
      <c r="G637" s="2"/>
    </row>
    <row r="638" spans="7:7" s="6" customFormat="1" x14ac:dyDescent="0.25">
      <c r="G638" s="2"/>
    </row>
    <row r="639" spans="7:7" s="6" customFormat="1" x14ac:dyDescent="0.25">
      <c r="G639" s="2"/>
    </row>
    <row r="640" spans="7:7" s="6" customFormat="1" x14ac:dyDescent="0.25">
      <c r="G640" s="2"/>
    </row>
    <row r="641" spans="7:7" s="6" customFormat="1" x14ac:dyDescent="0.25">
      <c r="G641" s="2"/>
    </row>
    <row r="642" spans="7:7" s="6" customFormat="1" x14ac:dyDescent="0.25">
      <c r="G642" s="2"/>
    </row>
    <row r="643" spans="7:7" s="6" customFormat="1" x14ac:dyDescent="0.25">
      <c r="G643" s="2"/>
    </row>
    <row r="644" spans="7:7" s="6" customFormat="1" x14ac:dyDescent="0.25">
      <c r="G644" s="2"/>
    </row>
    <row r="645" spans="7:7" s="6" customFormat="1" x14ac:dyDescent="0.25">
      <c r="G645" s="2"/>
    </row>
    <row r="646" spans="7:7" s="6" customFormat="1" x14ac:dyDescent="0.25">
      <c r="G646" s="2"/>
    </row>
    <row r="647" spans="7:7" s="6" customFormat="1" x14ac:dyDescent="0.25">
      <c r="G647" s="2"/>
    </row>
    <row r="648" spans="7:7" s="6" customFormat="1" x14ac:dyDescent="0.25">
      <c r="G648" s="2"/>
    </row>
    <row r="649" spans="7:7" s="6" customFormat="1" x14ac:dyDescent="0.25">
      <c r="G649" s="2"/>
    </row>
    <row r="650" spans="7:7" s="6" customFormat="1" x14ac:dyDescent="0.25">
      <c r="G650" s="2"/>
    </row>
    <row r="651" spans="7:7" s="6" customFormat="1" x14ac:dyDescent="0.25">
      <c r="G651" s="2"/>
    </row>
    <row r="652" spans="7:7" s="6" customFormat="1" x14ac:dyDescent="0.25">
      <c r="G652" s="2"/>
    </row>
    <row r="653" spans="7:7" s="6" customFormat="1" x14ac:dyDescent="0.25">
      <c r="G653" s="2"/>
    </row>
    <row r="654" spans="7:7" s="6" customFormat="1" x14ac:dyDescent="0.25">
      <c r="G654" s="2"/>
    </row>
    <row r="655" spans="7:7" s="6" customFormat="1" x14ac:dyDescent="0.25">
      <c r="G655" s="2"/>
    </row>
    <row r="656" spans="7:7" s="6" customFormat="1" x14ac:dyDescent="0.25">
      <c r="G656" s="2"/>
    </row>
    <row r="657" spans="7:7" s="6" customFormat="1" x14ac:dyDescent="0.25">
      <c r="G657" s="2"/>
    </row>
    <row r="658" spans="7:7" s="6" customFormat="1" x14ac:dyDescent="0.25">
      <c r="G658" s="2"/>
    </row>
    <row r="659" spans="7:7" s="6" customFormat="1" x14ac:dyDescent="0.25">
      <c r="G659" s="2"/>
    </row>
    <row r="660" spans="7:7" s="6" customFormat="1" x14ac:dyDescent="0.25">
      <c r="G660" s="2"/>
    </row>
    <row r="661" spans="7:7" s="6" customFormat="1" x14ac:dyDescent="0.25">
      <c r="G661" s="2"/>
    </row>
    <row r="662" spans="7:7" s="6" customFormat="1" x14ac:dyDescent="0.25">
      <c r="G662" s="2"/>
    </row>
    <row r="663" spans="7:7" s="6" customFormat="1" x14ac:dyDescent="0.25">
      <c r="G663" s="2"/>
    </row>
    <row r="664" spans="7:7" s="6" customFormat="1" x14ac:dyDescent="0.25">
      <c r="G664" s="2"/>
    </row>
    <row r="665" spans="7:7" s="6" customFormat="1" x14ac:dyDescent="0.25">
      <c r="G665" s="2"/>
    </row>
    <row r="666" spans="7:7" s="6" customFormat="1" x14ac:dyDescent="0.25">
      <c r="G666" s="2"/>
    </row>
    <row r="667" spans="7:7" s="6" customFormat="1" x14ac:dyDescent="0.25">
      <c r="G667" s="2"/>
    </row>
    <row r="668" spans="7:7" s="6" customFormat="1" x14ac:dyDescent="0.25">
      <c r="G668" s="2"/>
    </row>
    <row r="669" spans="7:7" s="6" customFormat="1" x14ac:dyDescent="0.25">
      <c r="G669" s="2"/>
    </row>
    <row r="670" spans="7:7" s="6" customFormat="1" x14ac:dyDescent="0.25">
      <c r="G670" s="2"/>
    </row>
    <row r="671" spans="7:7" s="6" customFormat="1" x14ac:dyDescent="0.25">
      <c r="G671" s="2"/>
    </row>
    <row r="672" spans="7:7" s="6" customFormat="1" x14ac:dyDescent="0.25">
      <c r="G672" s="2"/>
    </row>
    <row r="673" spans="7:7" s="6" customFormat="1" x14ac:dyDescent="0.25">
      <c r="G673" s="2"/>
    </row>
    <row r="674" spans="7:7" s="6" customFormat="1" x14ac:dyDescent="0.25">
      <c r="G674" s="2"/>
    </row>
    <row r="675" spans="7:7" s="6" customFormat="1" x14ac:dyDescent="0.25">
      <c r="G675" s="2"/>
    </row>
    <row r="676" spans="7:7" s="6" customFormat="1" x14ac:dyDescent="0.25">
      <c r="G676" s="2"/>
    </row>
    <row r="677" spans="7:7" s="6" customFormat="1" x14ac:dyDescent="0.25">
      <c r="G677" s="2"/>
    </row>
    <row r="678" spans="7:7" s="6" customFormat="1" x14ac:dyDescent="0.25">
      <c r="G678" s="2"/>
    </row>
    <row r="679" spans="7:7" s="6" customFormat="1" x14ac:dyDescent="0.25">
      <c r="G679" s="2"/>
    </row>
    <row r="680" spans="7:7" s="6" customFormat="1" x14ac:dyDescent="0.25">
      <c r="G680" s="2"/>
    </row>
    <row r="681" spans="7:7" s="6" customFormat="1" x14ac:dyDescent="0.25">
      <c r="G681" s="2"/>
    </row>
    <row r="682" spans="7:7" s="6" customFormat="1" x14ac:dyDescent="0.25">
      <c r="G682" s="2"/>
    </row>
    <row r="683" spans="7:7" s="6" customFormat="1" x14ac:dyDescent="0.25">
      <c r="G683" s="2"/>
    </row>
    <row r="684" spans="7:7" s="6" customFormat="1" x14ac:dyDescent="0.25">
      <c r="G684" s="2"/>
    </row>
    <row r="685" spans="7:7" s="6" customFormat="1" x14ac:dyDescent="0.25">
      <c r="G685" s="2"/>
    </row>
    <row r="686" spans="7:7" s="6" customFormat="1" x14ac:dyDescent="0.25">
      <c r="G686" s="2"/>
    </row>
    <row r="687" spans="7:7" s="6" customFormat="1" x14ac:dyDescent="0.25">
      <c r="G687" s="2"/>
    </row>
    <row r="688" spans="7:7" s="6" customFormat="1" x14ac:dyDescent="0.25">
      <c r="G688" s="2"/>
    </row>
    <row r="689" spans="7:7" s="6" customFormat="1" x14ac:dyDescent="0.25">
      <c r="G689" s="2"/>
    </row>
    <row r="690" spans="7:7" s="6" customFormat="1" x14ac:dyDescent="0.25">
      <c r="G690" s="2"/>
    </row>
    <row r="691" spans="7:7" s="6" customFormat="1" x14ac:dyDescent="0.25">
      <c r="G691" s="2"/>
    </row>
    <row r="692" spans="7:7" s="6" customFormat="1" x14ac:dyDescent="0.25">
      <c r="G692" s="2"/>
    </row>
    <row r="693" spans="7:7" s="6" customFormat="1" x14ac:dyDescent="0.25">
      <c r="G693" s="2"/>
    </row>
    <row r="694" spans="7:7" s="6" customFormat="1" x14ac:dyDescent="0.25">
      <c r="G694" s="2"/>
    </row>
    <row r="695" spans="7:7" s="6" customFormat="1" x14ac:dyDescent="0.25">
      <c r="G695" s="2"/>
    </row>
    <row r="696" spans="7:7" s="6" customFormat="1" x14ac:dyDescent="0.25">
      <c r="G696" s="2"/>
    </row>
    <row r="697" spans="7:7" s="6" customFormat="1" x14ac:dyDescent="0.25">
      <c r="G697" s="2"/>
    </row>
    <row r="698" spans="7:7" s="6" customFormat="1" x14ac:dyDescent="0.25">
      <c r="G698" s="2"/>
    </row>
    <row r="699" spans="7:7" s="6" customFormat="1" x14ac:dyDescent="0.25">
      <c r="G699" s="2"/>
    </row>
    <row r="700" spans="7:7" s="6" customFormat="1" x14ac:dyDescent="0.25">
      <c r="G700" s="2"/>
    </row>
    <row r="701" spans="7:7" s="6" customFormat="1" x14ac:dyDescent="0.25">
      <c r="G701" s="2"/>
    </row>
    <row r="702" spans="7:7" s="6" customFormat="1" x14ac:dyDescent="0.25">
      <c r="G702" s="2"/>
    </row>
    <row r="703" spans="7:7" s="6" customFormat="1" x14ac:dyDescent="0.25">
      <c r="G703" s="2"/>
    </row>
    <row r="704" spans="7:7" s="6" customFormat="1" x14ac:dyDescent="0.25">
      <c r="G704" s="2"/>
    </row>
    <row r="705" spans="7:7" s="6" customFormat="1" x14ac:dyDescent="0.25">
      <c r="G705" s="2"/>
    </row>
    <row r="706" spans="7:7" s="6" customFormat="1" x14ac:dyDescent="0.25">
      <c r="G706" s="2"/>
    </row>
    <row r="707" spans="7:7" s="6" customFormat="1" x14ac:dyDescent="0.25">
      <c r="G707" s="2"/>
    </row>
    <row r="708" spans="7:7" s="6" customFormat="1" x14ac:dyDescent="0.25">
      <c r="G708" s="2"/>
    </row>
    <row r="709" spans="7:7" s="6" customFormat="1" x14ac:dyDescent="0.25">
      <c r="G709" s="2"/>
    </row>
    <row r="710" spans="7:7" s="6" customFormat="1" x14ac:dyDescent="0.25">
      <c r="G710" s="2"/>
    </row>
    <row r="711" spans="7:7" s="6" customFormat="1" x14ac:dyDescent="0.25">
      <c r="G711" s="2"/>
    </row>
    <row r="712" spans="7:7" s="6" customFormat="1" x14ac:dyDescent="0.25">
      <c r="G712" s="2"/>
    </row>
    <row r="713" spans="7:7" s="6" customFormat="1" x14ac:dyDescent="0.25">
      <c r="G713" s="2"/>
    </row>
    <row r="714" spans="7:7" s="6" customFormat="1" x14ac:dyDescent="0.25">
      <c r="G714" s="2"/>
    </row>
    <row r="715" spans="7:7" s="6" customFormat="1" x14ac:dyDescent="0.25">
      <c r="G715" s="2"/>
    </row>
    <row r="716" spans="7:7" s="6" customFormat="1" x14ac:dyDescent="0.25">
      <c r="G716" s="2"/>
    </row>
    <row r="717" spans="7:7" s="6" customFormat="1" x14ac:dyDescent="0.25">
      <c r="G717" s="2"/>
    </row>
    <row r="718" spans="7:7" s="6" customFormat="1" x14ac:dyDescent="0.25">
      <c r="G718" s="2"/>
    </row>
    <row r="719" spans="7:7" s="6" customFormat="1" x14ac:dyDescent="0.25">
      <c r="G719" s="2"/>
    </row>
    <row r="720" spans="7:7" s="6" customFormat="1" x14ac:dyDescent="0.25">
      <c r="G720" s="2"/>
    </row>
    <row r="721" spans="7:7" s="6" customFormat="1" x14ac:dyDescent="0.25">
      <c r="G721" s="2"/>
    </row>
    <row r="722" spans="7:7" s="6" customFormat="1" x14ac:dyDescent="0.25">
      <c r="G722" s="2"/>
    </row>
    <row r="723" spans="7:7" s="6" customFormat="1" x14ac:dyDescent="0.25">
      <c r="G723" s="2"/>
    </row>
    <row r="724" spans="7:7" s="6" customFormat="1" x14ac:dyDescent="0.25">
      <c r="G724" s="2"/>
    </row>
    <row r="725" spans="7:7" s="6" customFormat="1" x14ac:dyDescent="0.25">
      <c r="G725" s="2"/>
    </row>
    <row r="726" spans="7:7" s="6" customFormat="1" x14ac:dyDescent="0.25">
      <c r="G726" s="2"/>
    </row>
    <row r="727" spans="7:7" s="6" customFormat="1" x14ac:dyDescent="0.25">
      <c r="G727" s="2"/>
    </row>
    <row r="728" spans="7:7" s="6" customFormat="1" x14ac:dyDescent="0.25">
      <c r="G728" s="2"/>
    </row>
    <row r="729" spans="7:7" s="6" customFormat="1" x14ac:dyDescent="0.25">
      <c r="G729" s="2"/>
    </row>
    <row r="730" spans="7:7" s="6" customFormat="1" x14ac:dyDescent="0.25">
      <c r="G730" s="2"/>
    </row>
    <row r="731" spans="7:7" s="6" customFormat="1" x14ac:dyDescent="0.25">
      <c r="G731" s="2"/>
    </row>
    <row r="732" spans="7:7" s="6" customFormat="1" x14ac:dyDescent="0.25">
      <c r="G732" s="2"/>
    </row>
    <row r="733" spans="7:7" s="6" customFormat="1" x14ac:dyDescent="0.25">
      <c r="G733" s="2"/>
    </row>
    <row r="734" spans="7:7" s="6" customFormat="1" x14ac:dyDescent="0.25">
      <c r="G734" s="2"/>
    </row>
    <row r="735" spans="7:7" s="6" customFormat="1" x14ac:dyDescent="0.25">
      <c r="G735" s="2"/>
    </row>
    <row r="736" spans="7:7" s="6" customFormat="1" x14ac:dyDescent="0.25">
      <c r="G736" s="2"/>
    </row>
    <row r="737" spans="7:7" s="6" customFormat="1" x14ac:dyDescent="0.25">
      <c r="G737" s="2"/>
    </row>
    <row r="738" spans="7:7" s="6" customFormat="1" x14ac:dyDescent="0.25">
      <c r="G738" s="2"/>
    </row>
    <row r="739" spans="7:7" s="6" customFormat="1" x14ac:dyDescent="0.25">
      <c r="G739" s="2"/>
    </row>
    <row r="740" spans="7:7" s="6" customFormat="1" x14ac:dyDescent="0.25">
      <c r="G740" s="2"/>
    </row>
    <row r="741" spans="7:7" s="6" customFormat="1" x14ac:dyDescent="0.25">
      <c r="G741" s="2"/>
    </row>
    <row r="742" spans="7:7" s="6" customFormat="1" x14ac:dyDescent="0.25">
      <c r="G742" s="2"/>
    </row>
    <row r="743" spans="7:7" s="6" customFormat="1" x14ac:dyDescent="0.25">
      <c r="G743" s="2"/>
    </row>
    <row r="744" spans="7:7" s="6" customFormat="1" x14ac:dyDescent="0.25">
      <c r="G744" s="2"/>
    </row>
    <row r="745" spans="7:7" s="6" customFormat="1" x14ac:dyDescent="0.25">
      <c r="G745" s="2"/>
    </row>
    <row r="746" spans="7:7" s="6" customFormat="1" x14ac:dyDescent="0.25">
      <c r="G746" s="2"/>
    </row>
    <row r="747" spans="7:7" s="6" customFormat="1" x14ac:dyDescent="0.25">
      <c r="G747" s="2"/>
    </row>
    <row r="748" spans="7:7" s="6" customFormat="1" x14ac:dyDescent="0.25">
      <c r="G748" s="2"/>
    </row>
    <row r="749" spans="7:7" s="6" customFormat="1" x14ac:dyDescent="0.25">
      <c r="G749" s="2"/>
    </row>
    <row r="750" spans="7:7" s="6" customFormat="1" x14ac:dyDescent="0.25">
      <c r="G750" s="2"/>
    </row>
    <row r="751" spans="7:7" s="6" customFormat="1" x14ac:dyDescent="0.25">
      <c r="G751" s="2"/>
    </row>
    <row r="752" spans="7:7" s="6" customFormat="1" x14ac:dyDescent="0.25">
      <c r="G752" s="2"/>
    </row>
    <row r="753" spans="7:7" s="6" customFormat="1" x14ac:dyDescent="0.25">
      <c r="G753" s="2"/>
    </row>
    <row r="754" spans="7:7" s="6" customFormat="1" x14ac:dyDescent="0.25">
      <c r="G754" s="2"/>
    </row>
    <row r="755" spans="7:7" s="6" customFormat="1" x14ac:dyDescent="0.25">
      <c r="G755" s="2"/>
    </row>
    <row r="756" spans="7:7" s="6" customFormat="1" x14ac:dyDescent="0.25">
      <c r="G756" s="2"/>
    </row>
    <row r="757" spans="7:7" s="6" customFormat="1" x14ac:dyDescent="0.25">
      <c r="G757" s="2"/>
    </row>
    <row r="758" spans="7:7" s="6" customFormat="1" x14ac:dyDescent="0.25">
      <c r="G758" s="2"/>
    </row>
    <row r="759" spans="7:7" s="6" customFormat="1" x14ac:dyDescent="0.25">
      <c r="G759" s="2"/>
    </row>
    <row r="760" spans="7:7" s="6" customFormat="1" x14ac:dyDescent="0.25">
      <c r="G760" s="2"/>
    </row>
    <row r="761" spans="7:7" s="6" customFormat="1" x14ac:dyDescent="0.25">
      <c r="G761" s="2"/>
    </row>
    <row r="762" spans="7:7" s="6" customFormat="1" x14ac:dyDescent="0.25">
      <c r="G762" s="2"/>
    </row>
    <row r="763" spans="7:7" s="6" customFormat="1" x14ac:dyDescent="0.25">
      <c r="G763" s="2"/>
    </row>
    <row r="764" spans="7:7" s="6" customFormat="1" x14ac:dyDescent="0.25">
      <c r="G764" s="2"/>
    </row>
    <row r="765" spans="7:7" s="6" customFormat="1" x14ac:dyDescent="0.25">
      <c r="G765" s="2"/>
    </row>
    <row r="766" spans="7:7" s="6" customFormat="1" x14ac:dyDescent="0.25">
      <c r="G766" s="2"/>
    </row>
    <row r="767" spans="7:7" s="6" customFormat="1" x14ac:dyDescent="0.25">
      <c r="G767" s="2"/>
    </row>
    <row r="768" spans="7:7" s="6" customFormat="1" x14ac:dyDescent="0.25">
      <c r="G768" s="2"/>
    </row>
    <row r="769" spans="7:7" s="6" customFormat="1" x14ac:dyDescent="0.25">
      <c r="G769" s="2"/>
    </row>
    <row r="770" spans="7:7" s="6" customFormat="1" x14ac:dyDescent="0.25">
      <c r="G770" s="2"/>
    </row>
    <row r="771" spans="7:7" s="6" customFormat="1" x14ac:dyDescent="0.25">
      <c r="G771" s="2"/>
    </row>
    <row r="772" spans="7:7" s="6" customFormat="1" x14ac:dyDescent="0.25">
      <c r="G772" s="2"/>
    </row>
    <row r="773" spans="7:7" s="6" customFormat="1" x14ac:dyDescent="0.25">
      <c r="G773" s="2"/>
    </row>
    <row r="774" spans="7:7" s="6" customFormat="1" x14ac:dyDescent="0.25">
      <c r="G774" s="2"/>
    </row>
    <row r="775" spans="7:7" s="6" customFormat="1" x14ac:dyDescent="0.25">
      <c r="G775" s="2"/>
    </row>
    <row r="776" spans="7:7" s="6" customFormat="1" x14ac:dyDescent="0.25">
      <c r="G776" s="2"/>
    </row>
    <row r="777" spans="7:7" s="6" customFormat="1" x14ac:dyDescent="0.25">
      <c r="G777" s="2"/>
    </row>
    <row r="778" spans="7:7" s="6" customFormat="1" x14ac:dyDescent="0.25">
      <c r="G778" s="2"/>
    </row>
    <row r="779" spans="7:7" s="6" customFormat="1" x14ac:dyDescent="0.25">
      <c r="G779" s="2"/>
    </row>
    <row r="780" spans="7:7" s="6" customFormat="1" x14ac:dyDescent="0.25">
      <c r="G780" s="2"/>
    </row>
    <row r="781" spans="7:7" s="6" customFormat="1" x14ac:dyDescent="0.25">
      <c r="G781" s="2"/>
    </row>
    <row r="782" spans="7:7" s="6" customFormat="1" x14ac:dyDescent="0.25">
      <c r="G782" s="2"/>
    </row>
    <row r="783" spans="7:7" s="6" customFormat="1" x14ac:dyDescent="0.25">
      <c r="G783" s="2"/>
    </row>
    <row r="784" spans="7:7" s="6" customFormat="1" x14ac:dyDescent="0.25">
      <c r="G784" s="2"/>
    </row>
    <row r="785" spans="7:7" s="6" customFormat="1" x14ac:dyDescent="0.25">
      <c r="G785" s="2"/>
    </row>
    <row r="786" spans="7:7" s="6" customFormat="1" x14ac:dyDescent="0.25">
      <c r="G786" s="2"/>
    </row>
    <row r="787" spans="7:7" s="6" customFormat="1" x14ac:dyDescent="0.25">
      <c r="G787" s="2"/>
    </row>
    <row r="788" spans="7:7" s="6" customFormat="1" x14ac:dyDescent="0.25">
      <c r="G788" s="2"/>
    </row>
    <row r="789" spans="7:7" s="6" customFormat="1" x14ac:dyDescent="0.25">
      <c r="G789" s="2"/>
    </row>
    <row r="790" spans="7:7" s="6" customFormat="1" x14ac:dyDescent="0.25">
      <c r="G790" s="2"/>
    </row>
    <row r="791" spans="7:7" s="6" customFormat="1" x14ac:dyDescent="0.25">
      <c r="G791" s="2"/>
    </row>
    <row r="792" spans="7:7" s="6" customFormat="1" x14ac:dyDescent="0.25">
      <c r="G792" s="2"/>
    </row>
    <row r="793" spans="7:7" s="6" customFormat="1" x14ac:dyDescent="0.25">
      <c r="G793" s="2"/>
    </row>
    <row r="794" spans="7:7" s="6" customFormat="1" x14ac:dyDescent="0.25">
      <c r="G794" s="2"/>
    </row>
    <row r="795" spans="7:7" s="6" customFormat="1" x14ac:dyDescent="0.25">
      <c r="G795" s="2"/>
    </row>
    <row r="796" spans="7:7" s="6" customFormat="1" x14ac:dyDescent="0.25">
      <c r="G796" s="2"/>
    </row>
    <row r="797" spans="7:7" s="6" customFormat="1" x14ac:dyDescent="0.25">
      <c r="G797" s="2"/>
    </row>
    <row r="798" spans="7:7" s="6" customFormat="1" x14ac:dyDescent="0.25">
      <c r="G798" s="2"/>
    </row>
    <row r="799" spans="7:7" s="6" customFormat="1" x14ac:dyDescent="0.25">
      <c r="G799" s="2"/>
    </row>
    <row r="800" spans="7:7" s="6" customFormat="1" x14ac:dyDescent="0.25">
      <c r="G800" s="2"/>
    </row>
    <row r="801" spans="7:7" s="6" customFormat="1" x14ac:dyDescent="0.25">
      <c r="G801" s="2"/>
    </row>
    <row r="802" spans="7:7" s="6" customFormat="1" x14ac:dyDescent="0.25">
      <c r="G802" s="2"/>
    </row>
    <row r="803" spans="7:7" s="6" customFormat="1" x14ac:dyDescent="0.25">
      <c r="G803" s="2"/>
    </row>
    <row r="804" spans="7:7" s="6" customFormat="1" x14ac:dyDescent="0.25">
      <c r="G804" s="2"/>
    </row>
    <row r="805" spans="7:7" s="6" customFormat="1" x14ac:dyDescent="0.25">
      <c r="G805" s="2"/>
    </row>
    <row r="806" spans="7:7" s="6" customFormat="1" x14ac:dyDescent="0.25">
      <c r="G806" s="2"/>
    </row>
    <row r="807" spans="7:7" s="6" customFormat="1" x14ac:dyDescent="0.25">
      <c r="G807" s="2"/>
    </row>
    <row r="808" spans="7:7" s="6" customFormat="1" x14ac:dyDescent="0.25">
      <c r="G808" s="2"/>
    </row>
    <row r="809" spans="7:7" s="6" customFormat="1" x14ac:dyDescent="0.25">
      <c r="G809" s="2"/>
    </row>
    <row r="810" spans="7:7" s="6" customFormat="1" x14ac:dyDescent="0.25">
      <c r="G810" s="2"/>
    </row>
    <row r="811" spans="7:7" s="6" customFormat="1" x14ac:dyDescent="0.25">
      <c r="G811" s="2"/>
    </row>
    <row r="812" spans="7:7" s="6" customFormat="1" x14ac:dyDescent="0.25">
      <c r="G812" s="2"/>
    </row>
    <row r="813" spans="7:7" s="6" customFormat="1" x14ac:dyDescent="0.25">
      <c r="G813" s="2"/>
    </row>
    <row r="814" spans="7:7" s="6" customFormat="1" x14ac:dyDescent="0.25">
      <c r="G814" s="2"/>
    </row>
    <row r="815" spans="7:7" s="6" customFormat="1" x14ac:dyDescent="0.25">
      <c r="G815" s="2"/>
    </row>
    <row r="816" spans="7:7" s="6" customFormat="1" x14ac:dyDescent="0.25">
      <c r="G816" s="2"/>
    </row>
    <row r="817" spans="7:7" s="6" customFormat="1" x14ac:dyDescent="0.25">
      <c r="G817" s="2"/>
    </row>
    <row r="818" spans="7:7" s="6" customFormat="1" x14ac:dyDescent="0.25">
      <c r="G818" s="2"/>
    </row>
    <row r="819" spans="7:7" s="6" customFormat="1" x14ac:dyDescent="0.25">
      <c r="G819" s="2"/>
    </row>
    <row r="820" spans="7:7" s="6" customFormat="1" x14ac:dyDescent="0.25">
      <c r="G820" s="2"/>
    </row>
    <row r="821" spans="7:7" s="6" customFormat="1" x14ac:dyDescent="0.25">
      <c r="G821" s="2"/>
    </row>
    <row r="822" spans="7:7" s="6" customFormat="1" x14ac:dyDescent="0.25">
      <c r="G822" s="2"/>
    </row>
    <row r="823" spans="7:7" s="6" customFormat="1" x14ac:dyDescent="0.25">
      <c r="G823" s="2"/>
    </row>
    <row r="824" spans="7:7" s="6" customFormat="1" x14ac:dyDescent="0.25">
      <c r="G824" s="2"/>
    </row>
    <row r="825" spans="7:7" s="6" customFormat="1" x14ac:dyDescent="0.25">
      <c r="G825" s="2"/>
    </row>
    <row r="826" spans="7:7" s="6" customFormat="1" x14ac:dyDescent="0.25">
      <c r="G826" s="2"/>
    </row>
    <row r="827" spans="7:7" s="6" customFormat="1" x14ac:dyDescent="0.25">
      <c r="G827" s="2"/>
    </row>
    <row r="828" spans="7:7" s="6" customFormat="1" x14ac:dyDescent="0.25">
      <c r="G828" s="2"/>
    </row>
    <row r="829" spans="7:7" s="6" customFormat="1" x14ac:dyDescent="0.25">
      <c r="G829" s="2"/>
    </row>
    <row r="830" spans="7:7" s="6" customFormat="1" x14ac:dyDescent="0.25">
      <c r="G830" s="2"/>
    </row>
    <row r="831" spans="7:7" s="6" customFormat="1" x14ac:dyDescent="0.25">
      <c r="G831" s="2"/>
    </row>
    <row r="832" spans="7:7" s="6" customFormat="1" x14ac:dyDescent="0.25">
      <c r="G832" s="2"/>
    </row>
    <row r="833" spans="7:7" s="6" customFormat="1" x14ac:dyDescent="0.25">
      <c r="G833" s="2"/>
    </row>
    <row r="834" spans="7:7" s="6" customFormat="1" x14ac:dyDescent="0.25">
      <c r="G834" s="2"/>
    </row>
    <row r="835" spans="7:7" s="6" customFormat="1" x14ac:dyDescent="0.25">
      <c r="G835" s="2"/>
    </row>
    <row r="836" spans="7:7" s="6" customFormat="1" x14ac:dyDescent="0.25">
      <c r="G836" s="2"/>
    </row>
    <row r="837" spans="7:7" s="6" customFormat="1" x14ac:dyDescent="0.25">
      <c r="G837" s="2"/>
    </row>
    <row r="838" spans="7:7" s="6" customFormat="1" x14ac:dyDescent="0.25">
      <c r="G838" s="2"/>
    </row>
    <row r="839" spans="7:7" s="6" customFormat="1" x14ac:dyDescent="0.25">
      <c r="G839" s="2"/>
    </row>
    <row r="840" spans="7:7" s="6" customFormat="1" x14ac:dyDescent="0.25">
      <c r="G840" s="2"/>
    </row>
    <row r="841" spans="7:7" s="6" customFormat="1" x14ac:dyDescent="0.25">
      <c r="G841" s="2"/>
    </row>
    <row r="842" spans="7:7" s="6" customFormat="1" x14ac:dyDescent="0.25">
      <c r="G842" s="2"/>
    </row>
    <row r="843" spans="7:7" s="6" customFormat="1" x14ac:dyDescent="0.25">
      <c r="G843" s="2"/>
    </row>
    <row r="844" spans="7:7" s="6" customFormat="1" x14ac:dyDescent="0.25">
      <c r="G844" s="2"/>
    </row>
    <row r="845" spans="7:7" s="6" customFormat="1" x14ac:dyDescent="0.25">
      <c r="G845" s="2"/>
    </row>
    <row r="846" spans="7:7" s="6" customFormat="1" x14ac:dyDescent="0.25">
      <c r="G846" s="2"/>
    </row>
    <row r="847" spans="7:7" s="6" customFormat="1" x14ac:dyDescent="0.25">
      <c r="G847" s="2"/>
    </row>
    <row r="848" spans="7:7" s="6" customFormat="1" x14ac:dyDescent="0.25">
      <c r="G848" s="2"/>
    </row>
    <row r="849" spans="7:7" s="6" customFormat="1" x14ac:dyDescent="0.25">
      <c r="G849" s="2"/>
    </row>
    <row r="850" spans="7:7" s="6" customFormat="1" x14ac:dyDescent="0.25">
      <c r="G850" s="2"/>
    </row>
    <row r="851" spans="7:7" s="6" customFormat="1" x14ac:dyDescent="0.25">
      <c r="G851" s="2"/>
    </row>
    <row r="852" spans="7:7" s="6" customFormat="1" x14ac:dyDescent="0.25">
      <c r="G852" s="2"/>
    </row>
    <row r="853" spans="7:7" s="6" customFormat="1" x14ac:dyDescent="0.25">
      <c r="G853" s="2"/>
    </row>
    <row r="854" spans="7:7" s="6" customFormat="1" x14ac:dyDescent="0.25">
      <c r="G854" s="2"/>
    </row>
    <row r="855" spans="7:7" s="6" customFormat="1" x14ac:dyDescent="0.25">
      <c r="G855" s="2"/>
    </row>
    <row r="856" spans="7:7" s="6" customFormat="1" x14ac:dyDescent="0.25">
      <c r="G856" s="2"/>
    </row>
    <row r="857" spans="7:7" s="6" customFormat="1" x14ac:dyDescent="0.25">
      <c r="G857" s="2"/>
    </row>
    <row r="858" spans="7:7" s="6" customFormat="1" x14ac:dyDescent="0.25">
      <c r="G858" s="2"/>
    </row>
    <row r="859" spans="7:7" s="6" customFormat="1" x14ac:dyDescent="0.25">
      <c r="G859" s="2"/>
    </row>
    <row r="860" spans="7:7" s="6" customFormat="1" x14ac:dyDescent="0.25">
      <c r="G860" s="2"/>
    </row>
    <row r="861" spans="7:7" s="6" customFormat="1" x14ac:dyDescent="0.25">
      <c r="G861" s="2"/>
    </row>
    <row r="862" spans="7:7" s="6" customFormat="1" x14ac:dyDescent="0.25">
      <c r="G862" s="2"/>
    </row>
    <row r="863" spans="7:7" s="6" customFormat="1" x14ac:dyDescent="0.25">
      <c r="G863" s="2"/>
    </row>
    <row r="864" spans="7:7" s="6" customFormat="1" x14ac:dyDescent="0.25">
      <c r="G864" s="2"/>
    </row>
    <row r="865" spans="7:7" s="6" customFormat="1" x14ac:dyDescent="0.25">
      <c r="G865" s="2"/>
    </row>
    <row r="866" spans="7:7" s="6" customFormat="1" x14ac:dyDescent="0.25">
      <c r="G866" s="2"/>
    </row>
    <row r="867" spans="7:7" s="6" customFormat="1" x14ac:dyDescent="0.25">
      <c r="G867" s="2"/>
    </row>
    <row r="868" spans="7:7" s="6" customFormat="1" x14ac:dyDescent="0.25">
      <c r="G868" s="2"/>
    </row>
    <row r="869" spans="7:7" s="6" customFormat="1" x14ac:dyDescent="0.25">
      <c r="G869" s="2"/>
    </row>
    <row r="870" spans="7:7" s="6" customFormat="1" x14ac:dyDescent="0.25">
      <c r="G870" s="2"/>
    </row>
    <row r="871" spans="7:7" s="6" customFormat="1" x14ac:dyDescent="0.25">
      <c r="G871" s="2"/>
    </row>
    <row r="872" spans="7:7" s="6" customFormat="1" x14ac:dyDescent="0.25">
      <c r="G872" s="2"/>
    </row>
    <row r="873" spans="7:7" s="6" customFormat="1" x14ac:dyDescent="0.25">
      <c r="G873" s="2"/>
    </row>
    <row r="874" spans="7:7" s="6" customFormat="1" x14ac:dyDescent="0.25">
      <c r="G874" s="2"/>
    </row>
    <row r="875" spans="7:7" s="6" customFormat="1" x14ac:dyDescent="0.25">
      <c r="G875" s="2"/>
    </row>
    <row r="876" spans="7:7" s="6" customFormat="1" x14ac:dyDescent="0.25">
      <c r="G876" s="2"/>
    </row>
    <row r="877" spans="7:7" s="6" customFormat="1" x14ac:dyDescent="0.25">
      <c r="G877" s="2"/>
    </row>
    <row r="878" spans="7:7" s="6" customFormat="1" x14ac:dyDescent="0.25">
      <c r="G878" s="2"/>
    </row>
    <row r="879" spans="7:7" s="6" customFormat="1" x14ac:dyDescent="0.25">
      <c r="G879" s="2"/>
    </row>
    <row r="880" spans="7:7" s="6" customFormat="1" x14ac:dyDescent="0.25">
      <c r="G880" s="2"/>
    </row>
    <row r="881" spans="7:7" s="6" customFormat="1" x14ac:dyDescent="0.25">
      <c r="G881" s="2"/>
    </row>
    <row r="882" spans="7:7" s="6" customFormat="1" x14ac:dyDescent="0.25">
      <c r="G882" s="2"/>
    </row>
    <row r="883" spans="7:7" s="6" customFormat="1" x14ac:dyDescent="0.25">
      <c r="G883" s="2"/>
    </row>
    <row r="884" spans="7:7" s="6" customFormat="1" x14ac:dyDescent="0.25">
      <c r="G884" s="2"/>
    </row>
    <row r="885" spans="7:7" s="6" customFormat="1" x14ac:dyDescent="0.25">
      <c r="G885" s="2"/>
    </row>
    <row r="886" spans="7:7" s="6" customFormat="1" x14ac:dyDescent="0.25">
      <c r="G886" s="2"/>
    </row>
    <row r="887" spans="7:7" s="6" customFormat="1" x14ac:dyDescent="0.25">
      <c r="G887" s="2"/>
    </row>
    <row r="888" spans="7:7" s="6" customFormat="1" x14ac:dyDescent="0.25">
      <c r="G888" s="2"/>
    </row>
    <row r="889" spans="7:7" s="6" customFormat="1" x14ac:dyDescent="0.25">
      <c r="G889" s="2"/>
    </row>
    <row r="890" spans="7:7" s="6" customFormat="1" x14ac:dyDescent="0.25">
      <c r="G890" s="2"/>
    </row>
    <row r="891" spans="7:7" s="6" customFormat="1" x14ac:dyDescent="0.25">
      <c r="G891" s="2"/>
    </row>
    <row r="892" spans="7:7" s="6" customFormat="1" x14ac:dyDescent="0.25">
      <c r="G892" s="2"/>
    </row>
    <row r="893" spans="7:7" s="6" customFormat="1" x14ac:dyDescent="0.25">
      <c r="G893" s="2"/>
    </row>
    <row r="894" spans="7:7" s="6" customFormat="1" x14ac:dyDescent="0.25">
      <c r="G894" s="2"/>
    </row>
    <row r="895" spans="7:7" s="6" customFormat="1" x14ac:dyDescent="0.25">
      <c r="G895" s="2"/>
    </row>
    <row r="896" spans="7:7" s="6" customFormat="1" x14ac:dyDescent="0.25">
      <c r="G896" s="2"/>
    </row>
    <row r="897" spans="7:7" s="6" customFormat="1" x14ac:dyDescent="0.25">
      <c r="G897" s="2"/>
    </row>
    <row r="898" spans="7:7" s="6" customFormat="1" x14ac:dyDescent="0.25">
      <c r="G898" s="2"/>
    </row>
    <row r="899" spans="7:7" s="6" customFormat="1" x14ac:dyDescent="0.25">
      <c r="G899" s="2"/>
    </row>
    <row r="900" spans="7:7" s="6" customFormat="1" x14ac:dyDescent="0.25">
      <c r="G900" s="2"/>
    </row>
    <row r="901" spans="7:7" s="6" customFormat="1" x14ac:dyDescent="0.25">
      <c r="G901" s="2"/>
    </row>
    <row r="902" spans="7:7" s="6" customFormat="1" x14ac:dyDescent="0.25">
      <c r="G902" s="2"/>
    </row>
    <row r="903" spans="7:7" s="6" customFormat="1" x14ac:dyDescent="0.25">
      <c r="G903" s="2"/>
    </row>
    <row r="904" spans="7:7" s="6" customFormat="1" x14ac:dyDescent="0.25">
      <c r="G904" s="2"/>
    </row>
    <row r="905" spans="7:7" s="6" customFormat="1" x14ac:dyDescent="0.25">
      <c r="G905" s="2"/>
    </row>
    <row r="906" spans="7:7" s="6" customFormat="1" x14ac:dyDescent="0.25">
      <c r="G906" s="2"/>
    </row>
    <row r="907" spans="7:7" s="6" customFormat="1" x14ac:dyDescent="0.25">
      <c r="G907" s="2"/>
    </row>
    <row r="908" spans="7:7" s="6" customFormat="1" x14ac:dyDescent="0.25">
      <c r="G908" s="2"/>
    </row>
    <row r="909" spans="7:7" s="6" customFormat="1" x14ac:dyDescent="0.25">
      <c r="G909" s="2"/>
    </row>
    <row r="910" spans="7:7" s="6" customFormat="1" x14ac:dyDescent="0.25">
      <c r="G910" s="2"/>
    </row>
    <row r="911" spans="7:7" s="6" customFormat="1" x14ac:dyDescent="0.25">
      <c r="G911" s="2"/>
    </row>
    <row r="912" spans="7:7" s="6" customFormat="1" x14ac:dyDescent="0.25">
      <c r="G912" s="2"/>
    </row>
    <row r="913" spans="7:7" s="6" customFormat="1" x14ac:dyDescent="0.25">
      <c r="G913" s="2"/>
    </row>
    <row r="914" spans="7:7" s="6" customFormat="1" x14ac:dyDescent="0.25">
      <c r="G914" s="2"/>
    </row>
    <row r="915" spans="7:7" s="6" customFormat="1" x14ac:dyDescent="0.25">
      <c r="G915" s="2"/>
    </row>
    <row r="916" spans="7:7" s="6" customFormat="1" x14ac:dyDescent="0.25">
      <c r="G916" s="2"/>
    </row>
    <row r="917" spans="7:7" s="6" customFormat="1" x14ac:dyDescent="0.25">
      <c r="G917" s="2"/>
    </row>
    <row r="918" spans="7:7" s="6" customFormat="1" x14ac:dyDescent="0.25">
      <c r="G918" s="2"/>
    </row>
    <row r="919" spans="7:7" s="6" customFormat="1" x14ac:dyDescent="0.25">
      <c r="G919" s="2"/>
    </row>
    <row r="920" spans="7:7" s="6" customFormat="1" x14ac:dyDescent="0.25">
      <c r="G920" s="2"/>
    </row>
    <row r="921" spans="7:7" s="6" customFormat="1" x14ac:dyDescent="0.25">
      <c r="G921" s="2"/>
    </row>
    <row r="922" spans="7:7" s="6" customFormat="1" x14ac:dyDescent="0.25">
      <c r="G922" s="2"/>
    </row>
    <row r="923" spans="7:7" s="6" customFormat="1" x14ac:dyDescent="0.25">
      <c r="G923" s="2"/>
    </row>
    <row r="924" spans="7:7" s="6" customFormat="1" x14ac:dyDescent="0.25">
      <c r="G924" s="2"/>
    </row>
    <row r="925" spans="7:7" s="6" customFormat="1" x14ac:dyDescent="0.25">
      <c r="G925" s="2"/>
    </row>
    <row r="926" spans="7:7" s="6" customFormat="1" x14ac:dyDescent="0.25">
      <c r="G926" s="2"/>
    </row>
    <row r="927" spans="7:7" s="6" customFormat="1" x14ac:dyDescent="0.25">
      <c r="G927" s="2"/>
    </row>
    <row r="928" spans="7:7" s="6" customFormat="1" x14ac:dyDescent="0.25">
      <c r="G928" s="2"/>
    </row>
    <row r="929" spans="7:7" s="6" customFormat="1" x14ac:dyDescent="0.25">
      <c r="G929" s="2"/>
    </row>
    <row r="930" spans="7:7" s="6" customFormat="1" x14ac:dyDescent="0.25">
      <c r="G930" s="2"/>
    </row>
    <row r="931" spans="7:7" s="6" customFormat="1" x14ac:dyDescent="0.25">
      <c r="G931" s="2"/>
    </row>
    <row r="932" spans="7:7" s="6" customFormat="1" x14ac:dyDescent="0.25">
      <c r="G932" s="2"/>
    </row>
    <row r="933" spans="7:7" s="6" customFormat="1" x14ac:dyDescent="0.25">
      <c r="G933" s="2"/>
    </row>
    <row r="934" spans="7:7" s="6" customFormat="1" x14ac:dyDescent="0.25">
      <c r="G934" s="2"/>
    </row>
    <row r="935" spans="7:7" s="6" customFormat="1" x14ac:dyDescent="0.25">
      <c r="G935" s="2"/>
    </row>
    <row r="936" spans="7:7" s="6" customFormat="1" x14ac:dyDescent="0.25">
      <c r="G936" s="2"/>
    </row>
    <row r="937" spans="7:7" s="6" customFormat="1" x14ac:dyDescent="0.25">
      <c r="G937" s="2"/>
    </row>
    <row r="938" spans="7:7" s="6" customFormat="1" x14ac:dyDescent="0.25">
      <c r="G938" s="2"/>
    </row>
    <row r="939" spans="7:7" s="6" customFormat="1" x14ac:dyDescent="0.25">
      <c r="G939" s="2"/>
    </row>
    <row r="940" spans="7:7" s="6" customFormat="1" x14ac:dyDescent="0.25">
      <c r="G940" s="2"/>
    </row>
    <row r="941" spans="7:7" s="6" customFormat="1" x14ac:dyDescent="0.25">
      <c r="G941" s="2"/>
    </row>
    <row r="942" spans="7:7" s="6" customFormat="1" x14ac:dyDescent="0.25">
      <c r="G942" s="2"/>
    </row>
    <row r="943" spans="7:7" s="6" customFormat="1" x14ac:dyDescent="0.25">
      <c r="G943" s="2"/>
    </row>
    <row r="944" spans="7:7" s="6" customFormat="1" x14ac:dyDescent="0.25">
      <c r="G944" s="2"/>
    </row>
    <row r="945" spans="7:7" s="6" customFormat="1" x14ac:dyDescent="0.25">
      <c r="G945" s="2"/>
    </row>
    <row r="946" spans="7:7" s="6" customFormat="1" x14ac:dyDescent="0.25">
      <c r="G946" s="2"/>
    </row>
    <row r="947" spans="7:7" s="6" customFormat="1" x14ac:dyDescent="0.25">
      <c r="G947" s="2"/>
    </row>
    <row r="948" spans="7:7" s="6" customFormat="1" x14ac:dyDescent="0.25">
      <c r="G948" s="2"/>
    </row>
    <row r="949" spans="7:7" s="6" customFormat="1" x14ac:dyDescent="0.25">
      <c r="G949" s="2"/>
    </row>
    <row r="950" spans="7:7" s="6" customFormat="1" x14ac:dyDescent="0.25">
      <c r="G950" s="2"/>
    </row>
    <row r="951" spans="7:7" s="6" customFormat="1" x14ac:dyDescent="0.25">
      <c r="G951" s="2"/>
    </row>
    <row r="952" spans="7:7" s="6" customFormat="1" x14ac:dyDescent="0.25">
      <c r="G952" s="2"/>
    </row>
    <row r="953" spans="7:7" s="6" customFormat="1" x14ac:dyDescent="0.25">
      <c r="G953" s="2"/>
    </row>
    <row r="954" spans="7:7" s="6" customFormat="1" x14ac:dyDescent="0.25">
      <c r="G954" s="2"/>
    </row>
    <row r="955" spans="7:7" s="6" customFormat="1" x14ac:dyDescent="0.25">
      <c r="G955" s="2"/>
    </row>
    <row r="956" spans="7:7" s="6" customFormat="1" x14ac:dyDescent="0.25">
      <c r="G956" s="2"/>
    </row>
    <row r="957" spans="7:7" s="6" customFormat="1" x14ac:dyDescent="0.25">
      <c r="G957" s="2"/>
    </row>
    <row r="958" spans="7:7" s="6" customFormat="1" x14ac:dyDescent="0.25">
      <c r="G958" s="2"/>
    </row>
    <row r="959" spans="7:7" s="6" customFormat="1" x14ac:dyDescent="0.25">
      <c r="G959" s="2"/>
    </row>
    <row r="960" spans="7:7" s="6" customFormat="1" x14ac:dyDescent="0.25">
      <c r="G960" s="2"/>
    </row>
    <row r="961" spans="7:7" s="6" customFormat="1" x14ac:dyDescent="0.25">
      <c r="G961" s="2"/>
    </row>
    <row r="962" spans="7:7" s="6" customFormat="1" x14ac:dyDescent="0.25">
      <c r="G962" s="2"/>
    </row>
    <row r="963" spans="7:7" s="6" customFormat="1" x14ac:dyDescent="0.25">
      <c r="G963" s="2"/>
    </row>
    <row r="964" spans="7:7" s="6" customFormat="1" x14ac:dyDescent="0.25">
      <c r="G964" s="2"/>
    </row>
    <row r="965" spans="7:7" s="6" customFormat="1" x14ac:dyDescent="0.25">
      <c r="G965" s="2"/>
    </row>
    <row r="966" spans="7:7" s="6" customFormat="1" x14ac:dyDescent="0.25">
      <c r="G966" s="2"/>
    </row>
    <row r="967" spans="7:7" s="6" customFormat="1" x14ac:dyDescent="0.25">
      <c r="G967" s="2"/>
    </row>
    <row r="968" spans="7:7" s="6" customFormat="1" x14ac:dyDescent="0.25">
      <c r="G968" s="2"/>
    </row>
    <row r="969" spans="7:7" s="6" customFormat="1" x14ac:dyDescent="0.25">
      <c r="G969" s="2"/>
    </row>
    <row r="970" spans="7:7" s="6" customFormat="1" x14ac:dyDescent="0.25">
      <c r="G970" s="2"/>
    </row>
    <row r="971" spans="7:7" s="6" customFormat="1" x14ac:dyDescent="0.25">
      <c r="G971" s="2"/>
    </row>
    <row r="972" spans="7:7" s="6" customFormat="1" x14ac:dyDescent="0.25">
      <c r="G972" s="2"/>
    </row>
    <row r="973" spans="7:7" s="6" customFormat="1" x14ac:dyDescent="0.25">
      <c r="G973" s="2"/>
    </row>
    <row r="974" spans="7:7" s="6" customFormat="1" x14ac:dyDescent="0.25">
      <c r="G974" s="2"/>
    </row>
    <row r="975" spans="7:7" s="6" customFormat="1" x14ac:dyDescent="0.25">
      <c r="G975" s="2"/>
    </row>
    <row r="976" spans="7:7" s="6" customFormat="1" x14ac:dyDescent="0.25">
      <c r="G976" s="2"/>
    </row>
    <row r="977" spans="7:7" s="6" customFormat="1" x14ac:dyDescent="0.25">
      <c r="G977" s="2"/>
    </row>
    <row r="978" spans="7:7" s="6" customFormat="1" x14ac:dyDescent="0.25">
      <c r="G978" s="2"/>
    </row>
    <row r="979" spans="7:7" s="6" customFormat="1" x14ac:dyDescent="0.25">
      <c r="G979" s="2"/>
    </row>
    <row r="980" spans="7:7" s="6" customFormat="1" x14ac:dyDescent="0.25">
      <c r="G980" s="2"/>
    </row>
    <row r="981" spans="7:7" s="6" customFormat="1" x14ac:dyDescent="0.25">
      <c r="G981" s="2"/>
    </row>
    <row r="982" spans="7:7" s="6" customFormat="1" x14ac:dyDescent="0.25">
      <c r="G982" s="2"/>
    </row>
    <row r="983" spans="7:7" s="6" customFormat="1" x14ac:dyDescent="0.25">
      <c r="G983" s="2"/>
    </row>
    <row r="984" spans="7:7" s="6" customFormat="1" x14ac:dyDescent="0.25">
      <c r="G984" s="2"/>
    </row>
    <row r="985" spans="7:7" s="6" customFormat="1" x14ac:dyDescent="0.25">
      <c r="G985" s="2"/>
    </row>
    <row r="986" spans="7:7" s="6" customFormat="1" x14ac:dyDescent="0.25">
      <c r="G986" s="2"/>
    </row>
    <row r="987" spans="7:7" s="6" customFormat="1" x14ac:dyDescent="0.25">
      <c r="G987" s="2"/>
    </row>
    <row r="988" spans="7:7" s="6" customFormat="1" x14ac:dyDescent="0.25">
      <c r="G988" s="2"/>
    </row>
    <row r="989" spans="7:7" s="6" customFormat="1" x14ac:dyDescent="0.25">
      <c r="G989" s="2"/>
    </row>
    <row r="990" spans="7:7" s="6" customFormat="1" x14ac:dyDescent="0.25">
      <c r="G990" s="2"/>
    </row>
    <row r="991" spans="7:7" s="6" customFormat="1" x14ac:dyDescent="0.25">
      <c r="G991" s="2"/>
    </row>
    <row r="992" spans="7:7" s="6" customFormat="1" x14ac:dyDescent="0.25">
      <c r="G992" s="2"/>
    </row>
    <row r="993" spans="7:7" s="6" customFormat="1" x14ac:dyDescent="0.25">
      <c r="G993" s="2"/>
    </row>
    <row r="994" spans="7:7" s="6" customFormat="1" x14ac:dyDescent="0.25">
      <c r="G994" s="2"/>
    </row>
    <row r="995" spans="7:7" s="6" customFormat="1" x14ac:dyDescent="0.25">
      <c r="G995" s="2"/>
    </row>
    <row r="996" spans="7:7" s="6" customFormat="1" x14ac:dyDescent="0.25">
      <c r="G996" s="2"/>
    </row>
    <row r="997" spans="7:7" s="6" customFormat="1" x14ac:dyDescent="0.25">
      <c r="G997" s="2"/>
    </row>
    <row r="998" spans="7:7" s="6" customFormat="1" x14ac:dyDescent="0.25">
      <c r="G998" s="2"/>
    </row>
    <row r="999" spans="7:7" s="6" customFormat="1" x14ac:dyDescent="0.25">
      <c r="G999" s="2"/>
    </row>
    <row r="1000" spans="7:7" s="6" customFormat="1" x14ac:dyDescent="0.25">
      <c r="G1000" s="2"/>
    </row>
    <row r="1001" spans="7:7" s="6" customFormat="1" x14ac:dyDescent="0.25">
      <c r="G1001" s="2"/>
    </row>
    <row r="1002" spans="7:7" s="6" customFormat="1" x14ac:dyDescent="0.25">
      <c r="G1002" s="2"/>
    </row>
    <row r="1003" spans="7:7" s="6" customFormat="1" x14ac:dyDescent="0.25">
      <c r="G1003" s="2"/>
    </row>
    <row r="1004" spans="7:7" s="6" customFormat="1" x14ac:dyDescent="0.25">
      <c r="G1004" s="2"/>
    </row>
    <row r="1005" spans="7:7" s="6" customFormat="1" x14ac:dyDescent="0.25">
      <c r="G1005" s="2"/>
    </row>
    <row r="1006" spans="7:7" s="6" customFormat="1" x14ac:dyDescent="0.25">
      <c r="G1006" s="2"/>
    </row>
    <row r="1007" spans="7:7" s="6" customFormat="1" x14ac:dyDescent="0.25">
      <c r="G1007" s="2"/>
    </row>
    <row r="1008" spans="7:7" s="6" customFormat="1" x14ac:dyDescent="0.25">
      <c r="G1008" s="2"/>
    </row>
    <row r="1009" spans="7:7" s="6" customFormat="1" x14ac:dyDescent="0.25">
      <c r="G1009" s="2"/>
    </row>
    <row r="1010" spans="7:7" s="6" customFormat="1" x14ac:dyDescent="0.25">
      <c r="G1010" s="2"/>
    </row>
    <row r="1011" spans="7:7" s="6" customFormat="1" x14ac:dyDescent="0.25">
      <c r="G1011" s="2"/>
    </row>
    <row r="1012" spans="7:7" s="6" customFormat="1" x14ac:dyDescent="0.25">
      <c r="G1012" s="2"/>
    </row>
    <row r="1013" spans="7:7" s="6" customFormat="1" x14ac:dyDescent="0.25">
      <c r="G1013" s="2"/>
    </row>
    <row r="1014" spans="7:7" s="6" customFormat="1" x14ac:dyDescent="0.25">
      <c r="G1014" s="2"/>
    </row>
    <row r="1015" spans="7:7" s="6" customFormat="1" x14ac:dyDescent="0.25">
      <c r="G1015" s="2"/>
    </row>
    <row r="1016" spans="7:7" s="6" customFormat="1" x14ac:dyDescent="0.25">
      <c r="G1016" s="2"/>
    </row>
    <row r="1017" spans="7:7" s="6" customFormat="1" x14ac:dyDescent="0.25">
      <c r="G1017" s="2"/>
    </row>
    <row r="1018" spans="7:7" s="6" customFormat="1" x14ac:dyDescent="0.25">
      <c r="G1018" s="2"/>
    </row>
    <row r="1019" spans="7:7" s="6" customFormat="1" x14ac:dyDescent="0.25">
      <c r="G1019" s="2"/>
    </row>
    <row r="1020" spans="7:7" s="6" customFormat="1" x14ac:dyDescent="0.25">
      <c r="G1020" s="2"/>
    </row>
    <row r="1021" spans="7:7" s="6" customFormat="1" x14ac:dyDescent="0.25">
      <c r="G1021" s="2"/>
    </row>
    <row r="1022" spans="7:7" s="6" customFormat="1" x14ac:dyDescent="0.25">
      <c r="G1022" s="2"/>
    </row>
    <row r="1023" spans="7:7" s="6" customFormat="1" x14ac:dyDescent="0.25">
      <c r="G1023" s="2"/>
    </row>
    <row r="1024" spans="7:7" s="6" customFormat="1" x14ac:dyDescent="0.25">
      <c r="G1024" s="2"/>
    </row>
    <row r="1025" spans="7:7" s="6" customFormat="1" x14ac:dyDescent="0.25">
      <c r="G1025" s="2"/>
    </row>
    <row r="1026" spans="7:7" s="6" customFormat="1" x14ac:dyDescent="0.25">
      <c r="G1026" s="2"/>
    </row>
    <row r="1027" spans="7:7" s="6" customFormat="1" x14ac:dyDescent="0.25">
      <c r="G1027" s="2"/>
    </row>
    <row r="1028" spans="7:7" s="6" customFormat="1" x14ac:dyDescent="0.25">
      <c r="G1028" s="2"/>
    </row>
    <row r="1029" spans="7:7" s="6" customFormat="1" x14ac:dyDescent="0.25">
      <c r="G1029" s="2"/>
    </row>
    <row r="1030" spans="7:7" s="6" customFormat="1" x14ac:dyDescent="0.25">
      <c r="G1030" s="2"/>
    </row>
    <row r="1031" spans="7:7" s="6" customFormat="1" x14ac:dyDescent="0.25">
      <c r="G1031" s="2"/>
    </row>
    <row r="1032" spans="7:7" s="6" customFormat="1" x14ac:dyDescent="0.25">
      <c r="G1032" s="2"/>
    </row>
    <row r="1033" spans="7:7" s="6" customFormat="1" x14ac:dyDescent="0.25">
      <c r="G1033" s="2"/>
    </row>
    <row r="1034" spans="7:7" s="6" customFormat="1" x14ac:dyDescent="0.25">
      <c r="G1034" s="2"/>
    </row>
    <row r="1035" spans="7:7" s="6" customFormat="1" x14ac:dyDescent="0.25">
      <c r="G1035" s="2"/>
    </row>
    <row r="1036" spans="7:7" s="6" customFormat="1" x14ac:dyDescent="0.25">
      <c r="G1036" s="2"/>
    </row>
    <row r="1037" spans="7:7" s="6" customFormat="1" x14ac:dyDescent="0.25">
      <c r="G1037" s="2"/>
    </row>
    <row r="1038" spans="7:7" s="6" customFormat="1" x14ac:dyDescent="0.25">
      <c r="G1038" s="2"/>
    </row>
    <row r="1039" spans="7:7" s="6" customFormat="1" x14ac:dyDescent="0.25">
      <c r="G1039" s="2"/>
    </row>
    <row r="1040" spans="7:7" s="6" customFormat="1" x14ac:dyDescent="0.25">
      <c r="G1040" s="2"/>
    </row>
    <row r="1041" spans="7:7" s="6" customFormat="1" x14ac:dyDescent="0.25">
      <c r="G1041" s="2"/>
    </row>
    <row r="1042" spans="7:7" s="6" customFormat="1" x14ac:dyDescent="0.25">
      <c r="G1042" s="2"/>
    </row>
    <row r="1043" spans="7:7" s="6" customFormat="1" x14ac:dyDescent="0.25">
      <c r="G1043" s="2"/>
    </row>
    <row r="1044" spans="7:7" s="6" customFormat="1" x14ac:dyDescent="0.25">
      <c r="G1044" s="2"/>
    </row>
    <row r="1045" spans="7:7" s="6" customFormat="1" x14ac:dyDescent="0.25">
      <c r="G1045" s="2"/>
    </row>
    <row r="1046" spans="7:7" s="6" customFormat="1" x14ac:dyDescent="0.25">
      <c r="G1046" s="2"/>
    </row>
    <row r="1047" spans="7:7" s="6" customFormat="1" x14ac:dyDescent="0.25">
      <c r="G1047" s="2"/>
    </row>
    <row r="1048" spans="7:7" s="6" customFormat="1" x14ac:dyDescent="0.25">
      <c r="G1048" s="2"/>
    </row>
    <row r="1049" spans="7:7" s="6" customFormat="1" x14ac:dyDescent="0.25">
      <c r="G1049" s="2"/>
    </row>
    <row r="1050" spans="7:7" s="6" customFormat="1" x14ac:dyDescent="0.25">
      <c r="G1050" s="2"/>
    </row>
    <row r="1051" spans="7:7" s="6" customFormat="1" x14ac:dyDescent="0.25">
      <c r="G1051" s="2"/>
    </row>
    <row r="1052" spans="7:7" s="6" customFormat="1" x14ac:dyDescent="0.25">
      <c r="G1052" s="2"/>
    </row>
    <row r="1053" spans="7:7" s="6" customFormat="1" x14ac:dyDescent="0.25">
      <c r="G1053" s="2"/>
    </row>
    <row r="1054" spans="7:7" s="6" customFormat="1" x14ac:dyDescent="0.25">
      <c r="G1054" s="2"/>
    </row>
    <row r="1055" spans="7:7" s="6" customFormat="1" x14ac:dyDescent="0.25">
      <c r="G1055" s="2"/>
    </row>
    <row r="1056" spans="7:7" s="6" customFormat="1" x14ac:dyDescent="0.25">
      <c r="G1056" s="2"/>
    </row>
    <row r="1057" spans="7:7" s="6" customFormat="1" x14ac:dyDescent="0.25">
      <c r="G1057" s="2"/>
    </row>
    <row r="1058" spans="7:7" s="6" customFormat="1" x14ac:dyDescent="0.25">
      <c r="G1058" s="2"/>
    </row>
    <row r="1059" spans="7:7" s="6" customFormat="1" x14ac:dyDescent="0.25">
      <c r="G1059" s="2"/>
    </row>
    <row r="1060" spans="7:7" s="6" customFormat="1" x14ac:dyDescent="0.25">
      <c r="G1060" s="2"/>
    </row>
    <row r="1061" spans="7:7" s="6" customFormat="1" x14ac:dyDescent="0.25">
      <c r="G1061" s="2"/>
    </row>
    <row r="1062" spans="7:7" s="6" customFormat="1" x14ac:dyDescent="0.25">
      <c r="G1062" s="2"/>
    </row>
    <row r="1063" spans="7:7" s="6" customFormat="1" x14ac:dyDescent="0.25">
      <c r="G1063" s="2"/>
    </row>
    <row r="1064" spans="7:7" s="6" customFormat="1" x14ac:dyDescent="0.25">
      <c r="G1064" s="2"/>
    </row>
    <row r="1065" spans="7:7" s="6" customFormat="1" x14ac:dyDescent="0.25">
      <c r="G1065" s="2"/>
    </row>
    <row r="1066" spans="7:7" s="6" customFormat="1" x14ac:dyDescent="0.25">
      <c r="G1066" s="2"/>
    </row>
    <row r="1067" spans="7:7" s="6" customFormat="1" x14ac:dyDescent="0.25">
      <c r="G1067" s="2"/>
    </row>
    <row r="1068" spans="7:7" s="6" customFormat="1" x14ac:dyDescent="0.25">
      <c r="G1068" s="2"/>
    </row>
    <row r="1069" spans="7:7" s="6" customFormat="1" x14ac:dyDescent="0.25">
      <c r="G1069" s="2"/>
    </row>
    <row r="1070" spans="7:7" s="6" customFormat="1" x14ac:dyDescent="0.25">
      <c r="G1070" s="2"/>
    </row>
    <row r="1071" spans="7:7" s="6" customFormat="1" x14ac:dyDescent="0.25">
      <c r="G1071" s="2"/>
    </row>
    <row r="1072" spans="7:7" s="6" customFormat="1" x14ac:dyDescent="0.25">
      <c r="G1072" s="2"/>
    </row>
    <row r="1073" spans="7:7" s="6" customFormat="1" x14ac:dyDescent="0.25">
      <c r="G1073" s="2"/>
    </row>
    <row r="1074" spans="7:7" s="6" customFormat="1" x14ac:dyDescent="0.25">
      <c r="G1074" s="2"/>
    </row>
    <row r="1075" spans="7:7" s="6" customFormat="1" x14ac:dyDescent="0.25">
      <c r="G1075" s="2"/>
    </row>
    <row r="1076" spans="7:7" s="6" customFormat="1" x14ac:dyDescent="0.25">
      <c r="G1076" s="2"/>
    </row>
    <row r="1077" spans="7:7" s="6" customFormat="1" x14ac:dyDescent="0.25">
      <c r="G1077" s="2"/>
    </row>
    <row r="1078" spans="7:7" s="6" customFormat="1" x14ac:dyDescent="0.25">
      <c r="G1078" s="2"/>
    </row>
    <row r="1079" spans="7:7" s="6" customFormat="1" x14ac:dyDescent="0.25">
      <c r="G1079" s="2"/>
    </row>
    <row r="1080" spans="7:7" s="6" customFormat="1" x14ac:dyDescent="0.25">
      <c r="G1080" s="2"/>
    </row>
    <row r="1081" spans="7:7" s="6" customFormat="1" x14ac:dyDescent="0.25">
      <c r="G1081" s="2"/>
    </row>
    <row r="1082" spans="7:7" s="6" customFormat="1" x14ac:dyDescent="0.25">
      <c r="G1082" s="2"/>
    </row>
    <row r="1083" spans="7:7" s="6" customFormat="1" x14ac:dyDescent="0.25">
      <c r="G1083" s="2"/>
    </row>
    <row r="1084" spans="7:7" s="6" customFormat="1" x14ac:dyDescent="0.25">
      <c r="G1084" s="2"/>
    </row>
    <row r="1085" spans="7:7" s="6" customFormat="1" x14ac:dyDescent="0.25">
      <c r="G1085" s="2"/>
    </row>
    <row r="1086" spans="7:7" s="6" customFormat="1" x14ac:dyDescent="0.25">
      <c r="G1086" s="2"/>
    </row>
    <row r="1087" spans="7:7" s="6" customFormat="1" x14ac:dyDescent="0.25">
      <c r="G1087" s="2"/>
    </row>
    <row r="1088" spans="7:7" s="6" customFormat="1" x14ac:dyDescent="0.25">
      <c r="G1088" s="2"/>
    </row>
    <row r="1089" spans="7:7" s="6" customFormat="1" x14ac:dyDescent="0.25">
      <c r="G1089" s="2"/>
    </row>
    <row r="1090" spans="7:7" s="6" customFormat="1" x14ac:dyDescent="0.25">
      <c r="G1090" s="2"/>
    </row>
    <row r="1091" spans="7:7" s="6" customFormat="1" x14ac:dyDescent="0.25">
      <c r="G1091" s="2"/>
    </row>
    <row r="1092" spans="7:7" s="6" customFormat="1" x14ac:dyDescent="0.25">
      <c r="G1092" s="2"/>
    </row>
    <row r="1093" spans="7:7" s="6" customFormat="1" x14ac:dyDescent="0.25">
      <c r="G1093" s="2"/>
    </row>
    <row r="1094" spans="7:7" s="6" customFormat="1" x14ac:dyDescent="0.25">
      <c r="G1094" s="2"/>
    </row>
    <row r="1095" spans="7:7" s="6" customFormat="1" x14ac:dyDescent="0.25">
      <c r="G1095" s="2"/>
    </row>
    <row r="1096" spans="7:7" s="6" customFormat="1" x14ac:dyDescent="0.25">
      <c r="G1096" s="2"/>
    </row>
    <row r="1097" spans="7:7" s="6" customFormat="1" x14ac:dyDescent="0.25">
      <c r="G1097" s="2"/>
    </row>
    <row r="1098" spans="7:7" s="6" customFormat="1" x14ac:dyDescent="0.25">
      <c r="G1098" s="2"/>
    </row>
    <row r="1099" spans="7:7" s="6" customFormat="1" x14ac:dyDescent="0.25">
      <c r="G1099" s="2"/>
    </row>
    <row r="1100" spans="7:7" s="6" customFormat="1" x14ac:dyDescent="0.25">
      <c r="G1100" s="2"/>
    </row>
    <row r="1101" spans="7:7" s="6" customFormat="1" x14ac:dyDescent="0.25">
      <c r="G1101" s="2"/>
    </row>
    <row r="1102" spans="7:7" s="6" customFormat="1" x14ac:dyDescent="0.25">
      <c r="G1102" s="2"/>
    </row>
    <row r="1103" spans="7:7" s="6" customFormat="1" x14ac:dyDescent="0.25">
      <c r="G1103" s="2"/>
    </row>
    <row r="1104" spans="7:7" s="6" customFormat="1" x14ac:dyDescent="0.25">
      <c r="G1104" s="2"/>
    </row>
    <row r="1105" spans="7:7" s="6" customFormat="1" x14ac:dyDescent="0.25">
      <c r="G1105" s="2"/>
    </row>
    <row r="1106" spans="7:7" s="6" customFormat="1" x14ac:dyDescent="0.25">
      <c r="G1106" s="2"/>
    </row>
    <row r="1107" spans="7:7" s="6" customFormat="1" x14ac:dyDescent="0.25">
      <c r="G1107" s="2"/>
    </row>
    <row r="1108" spans="7:7" s="6" customFormat="1" x14ac:dyDescent="0.25">
      <c r="G1108" s="2"/>
    </row>
    <row r="1109" spans="7:7" s="6" customFormat="1" x14ac:dyDescent="0.25">
      <c r="G1109" s="2"/>
    </row>
    <row r="1110" spans="7:7" s="6" customFormat="1" x14ac:dyDescent="0.25">
      <c r="G1110" s="2"/>
    </row>
    <row r="1111" spans="7:7" s="6" customFormat="1" x14ac:dyDescent="0.25">
      <c r="G1111" s="2"/>
    </row>
    <row r="1112" spans="7:7" s="6" customFormat="1" x14ac:dyDescent="0.25">
      <c r="G1112" s="2"/>
    </row>
    <row r="1113" spans="7:7" s="6" customFormat="1" x14ac:dyDescent="0.25">
      <c r="G1113" s="2"/>
    </row>
    <row r="1114" spans="7:7" s="6" customFormat="1" x14ac:dyDescent="0.25">
      <c r="G1114" s="2"/>
    </row>
    <row r="1115" spans="7:7" s="6" customFormat="1" x14ac:dyDescent="0.25">
      <c r="G1115" s="2"/>
    </row>
    <row r="1116" spans="7:7" s="6" customFormat="1" x14ac:dyDescent="0.25">
      <c r="G1116" s="2"/>
    </row>
    <row r="1117" spans="7:7" s="6" customFormat="1" x14ac:dyDescent="0.25">
      <c r="G1117" s="2"/>
    </row>
    <row r="1118" spans="7:7" s="6" customFormat="1" x14ac:dyDescent="0.25">
      <c r="G1118" s="2"/>
    </row>
    <row r="1119" spans="7:7" s="6" customFormat="1" x14ac:dyDescent="0.25">
      <c r="G1119" s="2"/>
    </row>
    <row r="1120" spans="7:7" s="6" customFormat="1" x14ac:dyDescent="0.25">
      <c r="G1120" s="2"/>
    </row>
    <row r="1121" spans="7:7" s="6" customFormat="1" x14ac:dyDescent="0.25">
      <c r="G1121" s="2"/>
    </row>
    <row r="1122" spans="7:7" s="6" customFormat="1" x14ac:dyDescent="0.25">
      <c r="G1122" s="2"/>
    </row>
    <row r="1123" spans="7:7" s="6" customFormat="1" x14ac:dyDescent="0.25">
      <c r="G1123" s="2"/>
    </row>
    <row r="1124" spans="7:7" s="6" customFormat="1" x14ac:dyDescent="0.25">
      <c r="G1124" s="2"/>
    </row>
    <row r="1125" spans="7:7" s="6" customFormat="1" x14ac:dyDescent="0.25">
      <c r="G1125" s="2"/>
    </row>
    <row r="1126" spans="7:7" s="6" customFormat="1" x14ac:dyDescent="0.25">
      <c r="G1126" s="2"/>
    </row>
    <row r="1127" spans="7:7" s="6" customFormat="1" x14ac:dyDescent="0.25">
      <c r="G1127" s="2"/>
    </row>
    <row r="1128" spans="7:7" s="6" customFormat="1" x14ac:dyDescent="0.25">
      <c r="G1128" s="2"/>
    </row>
    <row r="1129" spans="7:7" s="6" customFormat="1" x14ac:dyDescent="0.25">
      <c r="G1129" s="2"/>
    </row>
    <row r="1130" spans="7:7" s="6" customFormat="1" x14ac:dyDescent="0.25">
      <c r="G1130" s="2"/>
    </row>
    <row r="1131" spans="7:7" s="6" customFormat="1" x14ac:dyDescent="0.25">
      <c r="G1131" s="2"/>
    </row>
    <row r="1132" spans="7:7" s="6" customFormat="1" x14ac:dyDescent="0.25">
      <c r="G1132" s="2"/>
    </row>
    <row r="1133" spans="7:7" s="6" customFormat="1" x14ac:dyDescent="0.25">
      <c r="G1133" s="2"/>
    </row>
    <row r="1134" spans="7:7" s="6" customFormat="1" x14ac:dyDescent="0.25">
      <c r="G1134" s="2"/>
    </row>
    <row r="1135" spans="7:7" s="6" customFormat="1" x14ac:dyDescent="0.25">
      <c r="G1135" s="2"/>
    </row>
    <row r="1136" spans="7:7" s="6" customFormat="1" x14ac:dyDescent="0.25">
      <c r="G1136" s="2"/>
    </row>
    <row r="1137" spans="7:7" s="6" customFormat="1" x14ac:dyDescent="0.25">
      <c r="G1137" s="2"/>
    </row>
    <row r="1138" spans="7:7" s="6" customFormat="1" x14ac:dyDescent="0.25">
      <c r="G1138" s="2"/>
    </row>
    <row r="1139" spans="7:7" s="6" customFormat="1" x14ac:dyDescent="0.25">
      <c r="G1139" s="2"/>
    </row>
    <row r="1140" spans="7:7" s="6" customFormat="1" x14ac:dyDescent="0.25">
      <c r="G1140" s="2"/>
    </row>
    <row r="1141" spans="7:7" s="6" customFormat="1" x14ac:dyDescent="0.25">
      <c r="G1141" s="2"/>
    </row>
    <row r="1142" spans="7:7" s="6" customFormat="1" x14ac:dyDescent="0.25">
      <c r="G1142" s="2"/>
    </row>
    <row r="1143" spans="7:7" s="6" customFormat="1" x14ac:dyDescent="0.25">
      <c r="G1143" s="2"/>
    </row>
    <row r="1144" spans="7:7" s="6" customFormat="1" x14ac:dyDescent="0.25">
      <c r="G1144" s="2"/>
    </row>
    <row r="1145" spans="7:7" s="6" customFormat="1" x14ac:dyDescent="0.25">
      <c r="G1145" s="2"/>
    </row>
    <row r="1146" spans="7:7" s="6" customFormat="1" x14ac:dyDescent="0.25">
      <c r="G1146" s="2"/>
    </row>
    <row r="1147" spans="7:7" s="6" customFormat="1" x14ac:dyDescent="0.25">
      <c r="G1147" s="2"/>
    </row>
    <row r="1148" spans="7:7" s="6" customFormat="1" x14ac:dyDescent="0.25">
      <c r="G1148" s="2"/>
    </row>
    <row r="1149" spans="7:7" s="6" customFormat="1" x14ac:dyDescent="0.25">
      <c r="G1149" s="2"/>
    </row>
    <row r="1150" spans="7:7" s="6" customFormat="1" x14ac:dyDescent="0.25">
      <c r="G1150" s="2"/>
    </row>
    <row r="1151" spans="7:7" s="6" customFormat="1" x14ac:dyDescent="0.25">
      <c r="G1151" s="2"/>
    </row>
    <row r="1152" spans="7:7" s="6" customFormat="1" x14ac:dyDescent="0.25">
      <c r="G1152" s="2"/>
    </row>
    <row r="1153" spans="7:7" s="6" customFormat="1" x14ac:dyDescent="0.25">
      <c r="G1153" s="2"/>
    </row>
    <row r="1154" spans="7:7" s="6" customFormat="1" x14ac:dyDescent="0.25">
      <c r="G1154" s="2"/>
    </row>
    <row r="1155" spans="7:7" s="6" customFormat="1" x14ac:dyDescent="0.25">
      <c r="G1155" s="2"/>
    </row>
    <row r="1156" spans="7:7" s="6" customFormat="1" x14ac:dyDescent="0.25">
      <c r="G1156" s="2"/>
    </row>
    <row r="1157" spans="7:7" s="6" customFormat="1" x14ac:dyDescent="0.25">
      <c r="G1157" s="2"/>
    </row>
    <row r="1158" spans="7:7" s="6" customFormat="1" x14ac:dyDescent="0.25">
      <c r="G1158" s="2"/>
    </row>
    <row r="1159" spans="7:7" s="6" customFormat="1" x14ac:dyDescent="0.25">
      <c r="G1159" s="2"/>
    </row>
    <row r="1160" spans="7:7" s="6" customFormat="1" x14ac:dyDescent="0.25">
      <c r="G1160" s="2"/>
    </row>
    <row r="1161" spans="7:7" s="6" customFormat="1" x14ac:dyDescent="0.25">
      <c r="G1161" s="2"/>
    </row>
    <row r="1162" spans="7:7" s="6" customFormat="1" x14ac:dyDescent="0.25">
      <c r="G1162" s="2"/>
    </row>
    <row r="1163" spans="7:7" s="6" customFormat="1" x14ac:dyDescent="0.25">
      <c r="G1163" s="2"/>
    </row>
    <row r="1164" spans="7:7" s="6" customFormat="1" x14ac:dyDescent="0.25">
      <c r="G1164" s="2"/>
    </row>
    <row r="1165" spans="7:7" s="6" customFormat="1" x14ac:dyDescent="0.25">
      <c r="G1165" s="2"/>
    </row>
    <row r="1166" spans="7:7" s="6" customFormat="1" x14ac:dyDescent="0.25">
      <c r="G1166" s="2"/>
    </row>
    <row r="1167" spans="7:7" s="6" customFormat="1" x14ac:dyDescent="0.25">
      <c r="G1167" s="2"/>
    </row>
    <row r="1168" spans="7:7" s="6" customFormat="1" x14ac:dyDescent="0.25">
      <c r="G1168" s="2"/>
    </row>
    <row r="1169" spans="7:7" s="6" customFormat="1" x14ac:dyDescent="0.25">
      <c r="G1169" s="2"/>
    </row>
    <row r="1170" spans="7:7" s="6" customFormat="1" x14ac:dyDescent="0.25">
      <c r="G1170" s="2"/>
    </row>
    <row r="1171" spans="7:7" s="6" customFormat="1" x14ac:dyDescent="0.25">
      <c r="G1171" s="2"/>
    </row>
    <row r="1172" spans="7:7" s="6" customFormat="1" x14ac:dyDescent="0.25">
      <c r="G1172" s="2"/>
    </row>
    <row r="1173" spans="7:7" s="6" customFormat="1" x14ac:dyDescent="0.25">
      <c r="G1173" s="2"/>
    </row>
    <row r="1174" spans="7:7" s="6" customFormat="1" x14ac:dyDescent="0.25">
      <c r="G1174" s="2"/>
    </row>
    <row r="1175" spans="7:7" s="6" customFormat="1" x14ac:dyDescent="0.25">
      <c r="G1175" s="2"/>
    </row>
    <row r="1176" spans="7:7" s="6" customFormat="1" x14ac:dyDescent="0.25">
      <c r="G1176" s="2"/>
    </row>
    <row r="1177" spans="7:7" s="6" customFormat="1" x14ac:dyDescent="0.25">
      <c r="G1177" s="2"/>
    </row>
    <row r="1178" spans="7:7" s="6" customFormat="1" x14ac:dyDescent="0.25">
      <c r="G1178" s="2"/>
    </row>
    <row r="1179" spans="7:7" s="6" customFormat="1" x14ac:dyDescent="0.25">
      <c r="G1179" s="2"/>
    </row>
    <row r="1180" spans="7:7" s="6" customFormat="1" x14ac:dyDescent="0.25">
      <c r="G1180" s="2"/>
    </row>
    <row r="1181" spans="7:7" s="6" customFormat="1" x14ac:dyDescent="0.25">
      <c r="G1181" s="2"/>
    </row>
    <row r="1182" spans="7:7" s="6" customFormat="1" x14ac:dyDescent="0.25">
      <c r="G1182" s="2"/>
    </row>
    <row r="1183" spans="7:7" s="6" customFormat="1" x14ac:dyDescent="0.25">
      <c r="G1183" s="2"/>
    </row>
    <row r="1184" spans="7:7" s="6" customFormat="1" x14ac:dyDescent="0.25">
      <c r="G1184" s="2"/>
    </row>
    <row r="1185" spans="7:7" s="6" customFormat="1" x14ac:dyDescent="0.25">
      <c r="G1185" s="2"/>
    </row>
    <row r="1186" spans="7:7" s="6" customFormat="1" x14ac:dyDescent="0.25">
      <c r="G1186" s="2"/>
    </row>
    <row r="1187" spans="7:7" s="6" customFormat="1" x14ac:dyDescent="0.25">
      <c r="G1187" s="2"/>
    </row>
    <row r="1188" spans="7:7" s="6" customFormat="1" x14ac:dyDescent="0.25">
      <c r="G1188" s="2"/>
    </row>
    <row r="1189" spans="7:7" s="6" customFormat="1" x14ac:dyDescent="0.25">
      <c r="G1189" s="2"/>
    </row>
    <row r="1190" spans="7:7" s="6" customFormat="1" x14ac:dyDescent="0.25">
      <c r="G1190" s="2"/>
    </row>
    <row r="1191" spans="7:7" s="6" customFormat="1" x14ac:dyDescent="0.25">
      <c r="G1191" s="2"/>
    </row>
    <row r="1192" spans="7:7" s="6" customFormat="1" x14ac:dyDescent="0.25">
      <c r="G1192" s="2"/>
    </row>
    <row r="1193" spans="7:7" s="6" customFormat="1" x14ac:dyDescent="0.25">
      <c r="G1193" s="2"/>
    </row>
    <row r="1194" spans="7:7" s="6" customFormat="1" x14ac:dyDescent="0.25">
      <c r="G1194" s="2"/>
    </row>
    <row r="1195" spans="7:7" s="6" customFormat="1" x14ac:dyDescent="0.25">
      <c r="G1195" s="2"/>
    </row>
    <row r="1196" spans="7:7" s="6" customFormat="1" x14ac:dyDescent="0.25">
      <c r="G1196" s="2"/>
    </row>
    <row r="1197" spans="7:7" s="6" customFormat="1" x14ac:dyDescent="0.25">
      <c r="G1197" s="2"/>
    </row>
    <row r="1198" spans="7:7" s="6" customFormat="1" x14ac:dyDescent="0.25">
      <c r="G1198" s="2"/>
    </row>
    <row r="1199" spans="7:7" s="6" customFormat="1" x14ac:dyDescent="0.25">
      <c r="G1199" s="2"/>
    </row>
    <row r="1200" spans="7:7" s="6" customFormat="1" x14ac:dyDescent="0.25">
      <c r="G1200" s="2"/>
    </row>
    <row r="1201" spans="7:7" s="6" customFormat="1" x14ac:dyDescent="0.25">
      <c r="G1201" s="2"/>
    </row>
    <row r="1202" spans="7:7" s="6" customFormat="1" x14ac:dyDescent="0.25">
      <c r="G1202" s="2"/>
    </row>
    <row r="1203" spans="7:7" s="6" customFormat="1" x14ac:dyDescent="0.25">
      <c r="G1203" s="2"/>
    </row>
    <row r="1204" spans="7:7" s="6" customFormat="1" x14ac:dyDescent="0.25">
      <c r="G1204" s="2"/>
    </row>
    <row r="1205" spans="7:7" s="6" customFormat="1" x14ac:dyDescent="0.25">
      <c r="G1205" s="2"/>
    </row>
    <row r="1206" spans="7:7" s="6" customFormat="1" x14ac:dyDescent="0.25">
      <c r="G1206" s="2"/>
    </row>
    <row r="1207" spans="7:7" s="6" customFormat="1" x14ac:dyDescent="0.25">
      <c r="G1207" s="2"/>
    </row>
    <row r="1208" spans="7:7" s="6" customFormat="1" x14ac:dyDescent="0.25">
      <c r="G1208" s="2"/>
    </row>
    <row r="1209" spans="7:7" s="6" customFormat="1" x14ac:dyDescent="0.25">
      <c r="G1209" s="2"/>
    </row>
    <row r="1210" spans="7:7" s="6" customFormat="1" x14ac:dyDescent="0.25">
      <c r="G1210" s="2"/>
    </row>
    <row r="1211" spans="7:7" s="6" customFormat="1" x14ac:dyDescent="0.25">
      <c r="G1211" s="2"/>
    </row>
    <row r="1212" spans="7:7" s="6" customFormat="1" x14ac:dyDescent="0.25">
      <c r="G1212" s="2"/>
    </row>
    <row r="1213" spans="7:7" s="6" customFormat="1" x14ac:dyDescent="0.25">
      <c r="G1213" s="2"/>
    </row>
    <row r="1214" spans="7:7" s="6" customFormat="1" x14ac:dyDescent="0.25">
      <c r="G1214" s="2"/>
    </row>
    <row r="1215" spans="7:7" s="6" customFormat="1" x14ac:dyDescent="0.25">
      <c r="G1215" s="2"/>
    </row>
    <row r="1216" spans="7:7" s="6" customFormat="1" x14ac:dyDescent="0.25">
      <c r="G1216" s="2"/>
    </row>
    <row r="1217" spans="7:7" s="6" customFormat="1" x14ac:dyDescent="0.25">
      <c r="G1217" s="2"/>
    </row>
    <row r="1218" spans="7:7" s="6" customFormat="1" x14ac:dyDescent="0.25">
      <c r="G1218" s="2"/>
    </row>
    <row r="1219" spans="7:7" s="6" customFormat="1" x14ac:dyDescent="0.25">
      <c r="G1219" s="2"/>
    </row>
    <row r="1220" spans="7:7" s="6" customFormat="1" x14ac:dyDescent="0.25">
      <c r="G1220" s="2"/>
    </row>
    <row r="1221" spans="7:7" s="6" customFormat="1" x14ac:dyDescent="0.25">
      <c r="G1221" s="2"/>
    </row>
    <row r="1222" spans="7:7" s="6" customFormat="1" x14ac:dyDescent="0.25">
      <c r="G1222" s="2"/>
    </row>
    <row r="1223" spans="7:7" s="6" customFormat="1" x14ac:dyDescent="0.25">
      <c r="G1223" s="2"/>
    </row>
    <row r="1224" spans="7:7" s="6" customFormat="1" x14ac:dyDescent="0.25">
      <c r="G1224" s="2"/>
    </row>
    <row r="1225" spans="7:7" s="6" customFormat="1" x14ac:dyDescent="0.25">
      <c r="G1225" s="2"/>
    </row>
    <row r="1226" spans="7:7" s="6" customFormat="1" x14ac:dyDescent="0.25">
      <c r="G1226" s="2"/>
    </row>
    <row r="1227" spans="7:7" s="6" customFormat="1" x14ac:dyDescent="0.25">
      <c r="G1227" s="2"/>
    </row>
    <row r="1228" spans="7:7" s="6" customFormat="1" x14ac:dyDescent="0.25">
      <c r="G1228" s="2"/>
    </row>
    <row r="1229" spans="7:7" s="6" customFormat="1" x14ac:dyDescent="0.25">
      <c r="G1229" s="2"/>
    </row>
    <row r="1230" spans="7:7" s="6" customFormat="1" x14ac:dyDescent="0.25">
      <c r="G1230" s="2"/>
    </row>
    <row r="1231" spans="7:7" s="6" customFormat="1" x14ac:dyDescent="0.25">
      <c r="G1231" s="2"/>
    </row>
    <row r="1232" spans="7:7" s="6" customFormat="1" x14ac:dyDescent="0.25">
      <c r="G1232" s="2"/>
    </row>
    <row r="1233" spans="7:7" s="6" customFormat="1" x14ac:dyDescent="0.25">
      <c r="G1233" s="2"/>
    </row>
    <row r="1234" spans="7:7" s="6" customFormat="1" x14ac:dyDescent="0.25">
      <c r="G1234" s="2"/>
    </row>
    <row r="1235" spans="7:7" s="6" customFormat="1" x14ac:dyDescent="0.25">
      <c r="G1235" s="2"/>
    </row>
    <row r="1236" spans="7:7" s="6" customFormat="1" x14ac:dyDescent="0.25">
      <c r="G1236" s="2"/>
    </row>
    <row r="1237" spans="7:7" s="6" customFormat="1" x14ac:dyDescent="0.25">
      <c r="G1237" s="2"/>
    </row>
    <row r="1238" spans="7:7" s="6" customFormat="1" x14ac:dyDescent="0.25">
      <c r="G1238" s="2"/>
    </row>
    <row r="1239" spans="7:7" s="6" customFormat="1" x14ac:dyDescent="0.25">
      <c r="G1239" s="2"/>
    </row>
    <row r="1240" spans="7:7" s="6" customFormat="1" x14ac:dyDescent="0.25">
      <c r="G1240" s="2"/>
    </row>
    <row r="1241" spans="7:7" s="6" customFormat="1" x14ac:dyDescent="0.25">
      <c r="G1241" s="2"/>
    </row>
    <row r="1242" spans="7:7" s="6" customFormat="1" x14ac:dyDescent="0.25">
      <c r="G1242" s="2"/>
    </row>
    <row r="1243" spans="7:7" s="6" customFormat="1" x14ac:dyDescent="0.25">
      <c r="G1243" s="2"/>
    </row>
    <row r="1244" spans="7:7" s="6" customFormat="1" x14ac:dyDescent="0.25">
      <c r="G1244" s="2"/>
    </row>
    <row r="1245" spans="7:7" s="6" customFormat="1" x14ac:dyDescent="0.25">
      <c r="G1245" s="2"/>
    </row>
    <row r="1246" spans="7:7" s="6" customFormat="1" x14ac:dyDescent="0.25">
      <c r="G1246" s="2"/>
    </row>
    <row r="1247" spans="7:7" s="6" customFormat="1" x14ac:dyDescent="0.25">
      <c r="G1247" s="2"/>
    </row>
    <row r="1248" spans="7:7" s="6" customFormat="1" x14ac:dyDescent="0.25">
      <c r="G1248" s="2"/>
    </row>
    <row r="1249" spans="7:7" s="6" customFormat="1" x14ac:dyDescent="0.25">
      <c r="G1249" s="2"/>
    </row>
    <row r="1250" spans="7:7" s="6" customFormat="1" x14ac:dyDescent="0.25">
      <c r="G1250" s="2"/>
    </row>
    <row r="1251" spans="7:7" s="6" customFormat="1" x14ac:dyDescent="0.25">
      <c r="G1251" s="2"/>
    </row>
    <row r="1252" spans="7:7" s="6" customFormat="1" x14ac:dyDescent="0.25">
      <c r="G1252" s="2"/>
    </row>
    <row r="1253" spans="7:7" s="6" customFormat="1" x14ac:dyDescent="0.25">
      <c r="G1253" s="2"/>
    </row>
    <row r="1254" spans="7:7" s="6" customFormat="1" x14ac:dyDescent="0.25">
      <c r="G1254" s="2"/>
    </row>
    <row r="1255" spans="7:7" s="6" customFormat="1" x14ac:dyDescent="0.25">
      <c r="G1255" s="2"/>
    </row>
    <row r="1256" spans="7:7" s="6" customFormat="1" x14ac:dyDescent="0.25">
      <c r="G1256" s="2"/>
    </row>
    <row r="1257" spans="7:7" s="6" customFormat="1" x14ac:dyDescent="0.25">
      <c r="G1257" s="2"/>
    </row>
    <row r="1258" spans="7:7" s="6" customFormat="1" x14ac:dyDescent="0.25">
      <c r="G1258" s="2"/>
    </row>
    <row r="1259" spans="7:7" s="6" customFormat="1" x14ac:dyDescent="0.25">
      <c r="G1259" s="2"/>
    </row>
    <row r="1260" spans="7:7" s="6" customFormat="1" x14ac:dyDescent="0.25">
      <c r="G1260" s="2"/>
    </row>
    <row r="1261" spans="7:7" s="6" customFormat="1" x14ac:dyDescent="0.25">
      <c r="G1261" s="2"/>
    </row>
    <row r="1262" spans="7:7" s="6" customFormat="1" x14ac:dyDescent="0.25">
      <c r="G1262" s="2"/>
    </row>
    <row r="1263" spans="7:7" s="6" customFormat="1" x14ac:dyDescent="0.25">
      <c r="G1263" s="2"/>
    </row>
    <row r="1264" spans="7:7" s="6" customFormat="1" x14ac:dyDescent="0.25">
      <c r="G1264" s="2"/>
    </row>
    <row r="1265" spans="7:7" s="6" customFormat="1" x14ac:dyDescent="0.25">
      <c r="G1265" s="2"/>
    </row>
    <row r="1266" spans="7:7" s="6" customFormat="1" x14ac:dyDescent="0.25">
      <c r="G1266" s="2"/>
    </row>
    <row r="1267" spans="7:7" s="6" customFormat="1" x14ac:dyDescent="0.25">
      <c r="G1267" s="2"/>
    </row>
    <row r="1268" spans="7:7" s="6" customFormat="1" x14ac:dyDescent="0.25">
      <c r="G1268" s="2"/>
    </row>
    <row r="1269" spans="7:7" s="6" customFormat="1" x14ac:dyDescent="0.25">
      <c r="G1269" s="2"/>
    </row>
    <row r="1270" spans="7:7" s="6" customFormat="1" x14ac:dyDescent="0.25">
      <c r="G1270" s="2"/>
    </row>
    <row r="1271" spans="7:7" s="6" customFormat="1" x14ac:dyDescent="0.25">
      <c r="G1271" s="2"/>
    </row>
    <row r="1272" spans="7:7" s="6" customFormat="1" x14ac:dyDescent="0.25">
      <c r="G1272" s="2"/>
    </row>
    <row r="1273" spans="7:7" s="6" customFormat="1" x14ac:dyDescent="0.25">
      <c r="G1273" s="2"/>
    </row>
    <row r="1274" spans="7:7" s="6" customFormat="1" x14ac:dyDescent="0.25">
      <c r="G1274" s="2"/>
    </row>
    <row r="1275" spans="7:7" s="6" customFormat="1" x14ac:dyDescent="0.25">
      <c r="G1275" s="2"/>
    </row>
    <row r="1276" spans="7:7" s="6" customFormat="1" x14ac:dyDescent="0.25">
      <c r="G1276" s="2"/>
    </row>
    <row r="1277" spans="7:7" s="6" customFormat="1" x14ac:dyDescent="0.25">
      <c r="G1277" s="2"/>
    </row>
    <row r="1278" spans="7:7" s="6" customFormat="1" x14ac:dyDescent="0.25">
      <c r="G1278" s="2"/>
    </row>
    <row r="1279" spans="7:7" s="6" customFormat="1" x14ac:dyDescent="0.25">
      <c r="G1279" s="2"/>
    </row>
    <row r="1280" spans="7:7" s="6" customFormat="1" x14ac:dyDescent="0.25">
      <c r="G1280" s="2"/>
    </row>
    <row r="1281" spans="7:7" s="6" customFormat="1" x14ac:dyDescent="0.25">
      <c r="G1281" s="2"/>
    </row>
    <row r="1282" spans="7:7" s="6" customFormat="1" x14ac:dyDescent="0.25">
      <c r="G1282" s="2"/>
    </row>
    <row r="1283" spans="7:7" s="6" customFormat="1" x14ac:dyDescent="0.25">
      <c r="G1283" s="2"/>
    </row>
    <row r="1284" spans="7:7" s="6" customFormat="1" x14ac:dyDescent="0.25">
      <c r="G1284" s="2"/>
    </row>
    <row r="1285" spans="7:7" s="6" customFormat="1" x14ac:dyDescent="0.25">
      <c r="G1285" s="2"/>
    </row>
    <row r="1286" spans="7:7" s="6" customFormat="1" x14ac:dyDescent="0.25">
      <c r="G1286" s="2"/>
    </row>
    <row r="1287" spans="7:7" s="6" customFormat="1" x14ac:dyDescent="0.25">
      <c r="G1287" s="2"/>
    </row>
    <row r="1288" spans="7:7" s="6" customFormat="1" x14ac:dyDescent="0.25">
      <c r="G1288" s="2"/>
    </row>
    <row r="1289" spans="7:7" s="6" customFormat="1" x14ac:dyDescent="0.25">
      <c r="G1289" s="2"/>
    </row>
    <row r="1290" spans="7:7" s="6" customFormat="1" x14ac:dyDescent="0.25">
      <c r="G1290" s="2"/>
    </row>
    <row r="1291" spans="7:7" s="6" customFormat="1" x14ac:dyDescent="0.25">
      <c r="G1291" s="2"/>
    </row>
    <row r="1292" spans="7:7" s="6" customFormat="1" x14ac:dyDescent="0.25">
      <c r="G1292" s="2"/>
    </row>
    <row r="1293" spans="7:7" s="6" customFormat="1" x14ac:dyDescent="0.25">
      <c r="G1293" s="2"/>
    </row>
    <row r="1294" spans="7:7" s="6" customFormat="1" x14ac:dyDescent="0.25">
      <c r="G1294" s="2"/>
    </row>
    <row r="1295" spans="7:7" s="6" customFormat="1" x14ac:dyDescent="0.25">
      <c r="G1295" s="2"/>
    </row>
    <row r="1296" spans="7:7" s="6" customFormat="1" x14ac:dyDescent="0.25">
      <c r="G1296" s="2"/>
    </row>
    <row r="1297" spans="7:7" s="6" customFormat="1" x14ac:dyDescent="0.25">
      <c r="G1297" s="2"/>
    </row>
    <row r="1298" spans="7:7" s="6" customFormat="1" x14ac:dyDescent="0.25">
      <c r="G1298" s="2"/>
    </row>
    <row r="1299" spans="7:7" s="6" customFormat="1" x14ac:dyDescent="0.25">
      <c r="G1299" s="2"/>
    </row>
    <row r="1300" spans="7:7" s="6" customFormat="1" x14ac:dyDescent="0.25">
      <c r="G1300" s="2"/>
    </row>
    <row r="1301" spans="7:7" s="6" customFormat="1" x14ac:dyDescent="0.25">
      <c r="G1301" s="2"/>
    </row>
    <row r="1302" spans="7:7" s="6" customFormat="1" x14ac:dyDescent="0.25">
      <c r="G1302" s="2"/>
    </row>
    <row r="1303" spans="7:7" s="6" customFormat="1" x14ac:dyDescent="0.25">
      <c r="G1303" s="2"/>
    </row>
    <row r="1304" spans="7:7" s="6" customFormat="1" x14ac:dyDescent="0.25">
      <c r="G1304" s="2"/>
    </row>
    <row r="1305" spans="7:7" s="6" customFormat="1" x14ac:dyDescent="0.25">
      <c r="G1305" s="2"/>
    </row>
    <row r="1306" spans="7:7" s="6" customFormat="1" x14ac:dyDescent="0.25">
      <c r="G1306" s="2"/>
    </row>
    <row r="1307" spans="7:7" s="6" customFormat="1" x14ac:dyDescent="0.25">
      <c r="G1307" s="2"/>
    </row>
    <row r="1308" spans="7:7" s="6" customFormat="1" x14ac:dyDescent="0.25">
      <c r="G1308" s="2"/>
    </row>
    <row r="1309" spans="7:7" s="6" customFormat="1" x14ac:dyDescent="0.25">
      <c r="G1309" s="2"/>
    </row>
    <row r="1310" spans="7:7" s="6" customFormat="1" x14ac:dyDescent="0.25">
      <c r="G1310" s="2"/>
    </row>
    <row r="1311" spans="7:7" s="6" customFormat="1" x14ac:dyDescent="0.25">
      <c r="G1311" s="2"/>
    </row>
    <row r="1312" spans="7:7" s="6" customFormat="1" x14ac:dyDescent="0.25">
      <c r="G1312" s="2"/>
    </row>
    <row r="1313" spans="7:7" s="6" customFormat="1" x14ac:dyDescent="0.25">
      <c r="G1313" s="2"/>
    </row>
    <row r="1314" spans="7:7" s="6" customFormat="1" x14ac:dyDescent="0.25">
      <c r="G1314" s="2"/>
    </row>
    <row r="1315" spans="7:7" s="6" customFormat="1" x14ac:dyDescent="0.25">
      <c r="G1315" s="2"/>
    </row>
    <row r="1316" spans="7:7" s="6" customFormat="1" x14ac:dyDescent="0.25">
      <c r="G1316" s="2"/>
    </row>
    <row r="1317" spans="7:7" s="6" customFormat="1" x14ac:dyDescent="0.25">
      <c r="G1317" s="2"/>
    </row>
    <row r="1318" spans="7:7" s="6" customFormat="1" x14ac:dyDescent="0.25">
      <c r="G1318" s="2"/>
    </row>
    <row r="1319" spans="7:7" s="6" customFormat="1" x14ac:dyDescent="0.25">
      <c r="G1319" s="2"/>
    </row>
    <row r="1320" spans="7:7" s="6" customFormat="1" x14ac:dyDescent="0.25">
      <c r="G1320" s="2"/>
    </row>
    <row r="1321" spans="7:7" s="6" customFormat="1" x14ac:dyDescent="0.25">
      <c r="G1321" s="2"/>
    </row>
    <row r="1322" spans="7:7" s="6" customFormat="1" x14ac:dyDescent="0.25">
      <c r="G1322" s="2"/>
    </row>
    <row r="1323" spans="7:7" s="6" customFormat="1" x14ac:dyDescent="0.25">
      <c r="G1323" s="2"/>
    </row>
    <row r="1324" spans="7:7" s="6" customFormat="1" x14ac:dyDescent="0.25">
      <c r="G1324" s="2"/>
    </row>
    <row r="1325" spans="7:7" s="6" customFormat="1" x14ac:dyDescent="0.25">
      <c r="G1325" s="2"/>
    </row>
    <row r="1326" spans="7:7" s="6" customFormat="1" x14ac:dyDescent="0.25">
      <c r="G1326" s="2"/>
    </row>
    <row r="1327" spans="7:7" s="6" customFormat="1" x14ac:dyDescent="0.25">
      <c r="G1327" s="2"/>
    </row>
    <row r="1328" spans="7:7" s="6" customFormat="1" x14ac:dyDescent="0.25">
      <c r="G1328" s="2"/>
    </row>
    <row r="1329" spans="7:7" s="6" customFormat="1" x14ac:dyDescent="0.25">
      <c r="G1329" s="2"/>
    </row>
    <row r="1330" spans="7:7" s="6" customFormat="1" x14ac:dyDescent="0.25">
      <c r="G1330" s="2"/>
    </row>
    <row r="1331" spans="7:7" s="6" customFormat="1" x14ac:dyDescent="0.25">
      <c r="G1331" s="2"/>
    </row>
    <row r="1332" spans="7:7" s="6" customFormat="1" x14ac:dyDescent="0.25">
      <c r="G1332" s="2"/>
    </row>
    <row r="1333" spans="7:7" s="6" customFormat="1" x14ac:dyDescent="0.25">
      <c r="G1333" s="2"/>
    </row>
    <row r="1334" spans="7:7" s="6" customFormat="1" x14ac:dyDescent="0.25">
      <c r="G1334" s="2"/>
    </row>
    <row r="1335" spans="7:7" s="6" customFormat="1" x14ac:dyDescent="0.25">
      <c r="G1335" s="2"/>
    </row>
    <row r="1336" spans="7:7" s="6" customFormat="1" x14ac:dyDescent="0.25">
      <c r="G1336" s="2"/>
    </row>
    <row r="1337" spans="7:7" s="6" customFormat="1" x14ac:dyDescent="0.25">
      <c r="G1337" s="2"/>
    </row>
    <row r="1338" spans="7:7" s="6" customFormat="1" x14ac:dyDescent="0.25">
      <c r="G1338" s="2"/>
    </row>
    <row r="1339" spans="7:7" s="6" customFormat="1" x14ac:dyDescent="0.25">
      <c r="G1339" s="2"/>
    </row>
    <row r="1340" spans="7:7" s="6" customFormat="1" x14ac:dyDescent="0.25">
      <c r="G1340" s="2"/>
    </row>
    <row r="1341" spans="7:7" s="6" customFormat="1" x14ac:dyDescent="0.25">
      <c r="G1341" s="2"/>
    </row>
    <row r="1342" spans="7:7" s="6" customFormat="1" x14ac:dyDescent="0.25">
      <c r="G1342" s="2"/>
    </row>
    <row r="1343" spans="7:7" s="6" customFormat="1" x14ac:dyDescent="0.25">
      <c r="G1343" s="2"/>
    </row>
    <row r="1344" spans="7:7" s="6" customFormat="1" x14ac:dyDescent="0.25">
      <c r="G1344" s="2"/>
    </row>
    <row r="1345" spans="7:7" s="6" customFormat="1" x14ac:dyDescent="0.25">
      <c r="G1345" s="2"/>
    </row>
    <row r="1346" spans="7:7" s="6" customFormat="1" x14ac:dyDescent="0.25">
      <c r="G1346" s="2"/>
    </row>
    <row r="1347" spans="7:7" s="6" customFormat="1" x14ac:dyDescent="0.25">
      <c r="G1347" s="2"/>
    </row>
    <row r="1348" spans="7:7" s="6" customFormat="1" x14ac:dyDescent="0.25">
      <c r="G1348" s="2"/>
    </row>
    <row r="1349" spans="7:7" s="6" customFormat="1" x14ac:dyDescent="0.25">
      <c r="G1349" s="2"/>
    </row>
    <row r="1350" spans="7:7" s="6" customFormat="1" x14ac:dyDescent="0.25">
      <c r="G1350" s="2"/>
    </row>
    <row r="1351" spans="7:7" s="6" customFormat="1" x14ac:dyDescent="0.25">
      <c r="G1351" s="2"/>
    </row>
    <row r="1352" spans="7:7" s="6" customFormat="1" x14ac:dyDescent="0.25">
      <c r="G1352" s="2"/>
    </row>
    <row r="1353" spans="7:7" s="6" customFormat="1" x14ac:dyDescent="0.25">
      <c r="G1353" s="2"/>
    </row>
    <row r="1354" spans="7:7" s="6" customFormat="1" x14ac:dyDescent="0.25">
      <c r="G1354" s="2"/>
    </row>
    <row r="1355" spans="7:7" s="6" customFormat="1" x14ac:dyDescent="0.25">
      <c r="G1355" s="2"/>
    </row>
    <row r="1356" spans="7:7" s="6" customFormat="1" x14ac:dyDescent="0.25">
      <c r="G1356" s="2"/>
    </row>
    <row r="1357" spans="7:7" s="6" customFormat="1" x14ac:dyDescent="0.25">
      <c r="G1357" s="2"/>
    </row>
    <row r="1358" spans="7:7" s="6" customFormat="1" x14ac:dyDescent="0.25">
      <c r="G1358" s="2"/>
    </row>
    <row r="1359" spans="7:7" s="6" customFormat="1" x14ac:dyDescent="0.25">
      <c r="G1359" s="2"/>
    </row>
    <row r="1360" spans="7:7" s="6" customFormat="1" x14ac:dyDescent="0.25">
      <c r="G1360" s="2"/>
    </row>
    <row r="1361" spans="7:7" s="6" customFormat="1" x14ac:dyDescent="0.25">
      <c r="G1361" s="2"/>
    </row>
    <row r="1362" spans="7:7" s="6" customFormat="1" x14ac:dyDescent="0.25">
      <c r="G1362" s="2"/>
    </row>
    <row r="1363" spans="7:7" s="6" customFormat="1" x14ac:dyDescent="0.25">
      <c r="G1363" s="2"/>
    </row>
    <row r="1364" spans="7:7" s="6" customFormat="1" x14ac:dyDescent="0.25">
      <c r="G1364" s="2"/>
    </row>
    <row r="1365" spans="7:7" s="6" customFormat="1" x14ac:dyDescent="0.25">
      <c r="G1365" s="2"/>
    </row>
    <row r="1366" spans="7:7" s="6" customFormat="1" x14ac:dyDescent="0.25">
      <c r="G1366" s="2"/>
    </row>
    <row r="1367" spans="7:7" s="6" customFormat="1" x14ac:dyDescent="0.25">
      <c r="G1367" s="2"/>
    </row>
    <row r="1368" spans="7:7" s="6" customFormat="1" x14ac:dyDescent="0.25">
      <c r="G1368" s="2"/>
    </row>
    <row r="1369" spans="7:7" s="6" customFormat="1" x14ac:dyDescent="0.25">
      <c r="G1369" s="2"/>
    </row>
    <row r="1370" spans="7:7" s="6" customFormat="1" x14ac:dyDescent="0.25">
      <c r="G1370" s="2"/>
    </row>
    <row r="1371" spans="7:7" s="6" customFormat="1" x14ac:dyDescent="0.25">
      <c r="G1371" s="2"/>
    </row>
    <row r="1372" spans="7:7" s="6" customFormat="1" x14ac:dyDescent="0.25">
      <c r="G1372" s="2"/>
    </row>
    <row r="1373" spans="7:7" s="6" customFormat="1" x14ac:dyDescent="0.25">
      <c r="G1373" s="2"/>
    </row>
    <row r="1374" spans="7:7" s="6" customFormat="1" x14ac:dyDescent="0.25">
      <c r="G1374" s="2"/>
    </row>
    <row r="1375" spans="7:7" s="6" customFormat="1" x14ac:dyDescent="0.25">
      <c r="G1375" s="2"/>
    </row>
    <row r="1376" spans="7:7" s="6" customFormat="1" x14ac:dyDescent="0.25">
      <c r="G1376" s="2"/>
    </row>
    <row r="1377" spans="7:7" s="6" customFormat="1" x14ac:dyDescent="0.25">
      <c r="G1377" s="2"/>
    </row>
    <row r="1378" spans="7:7" s="6" customFormat="1" x14ac:dyDescent="0.25">
      <c r="G1378" s="2"/>
    </row>
    <row r="1379" spans="7:7" s="6" customFormat="1" x14ac:dyDescent="0.25">
      <c r="G1379" s="2"/>
    </row>
    <row r="1380" spans="7:7" s="6" customFormat="1" x14ac:dyDescent="0.25">
      <c r="G1380" s="2"/>
    </row>
    <row r="1381" spans="7:7" s="6" customFormat="1" x14ac:dyDescent="0.25">
      <c r="G1381" s="2"/>
    </row>
    <row r="1382" spans="7:7" s="6" customFormat="1" x14ac:dyDescent="0.25">
      <c r="G1382" s="2"/>
    </row>
    <row r="1383" spans="7:7" s="6" customFormat="1" x14ac:dyDescent="0.25">
      <c r="G1383" s="2"/>
    </row>
    <row r="1384" spans="7:7" s="6" customFormat="1" x14ac:dyDescent="0.25">
      <c r="G1384" s="2"/>
    </row>
    <row r="1385" spans="7:7" s="6" customFormat="1" x14ac:dyDescent="0.25">
      <c r="G1385" s="2"/>
    </row>
    <row r="1386" spans="7:7" s="6" customFormat="1" x14ac:dyDescent="0.25">
      <c r="G1386" s="2"/>
    </row>
    <row r="1387" spans="7:7" s="6" customFormat="1" x14ac:dyDescent="0.25">
      <c r="G1387" s="2"/>
    </row>
    <row r="1388" spans="7:7" s="6" customFormat="1" x14ac:dyDescent="0.25">
      <c r="G1388" s="2"/>
    </row>
    <row r="1389" spans="7:7" s="6" customFormat="1" x14ac:dyDescent="0.25">
      <c r="G1389" s="2"/>
    </row>
    <row r="1390" spans="7:7" s="6" customFormat="1" x14ac:dyDescent="0.25">
      <c r="G1390" s="2"/>
    </row>
    <row r="1391" spans="7:7" s="6" customFormat="1" x14ac:dyDescent="0.25">
      <c r="G1391" s="2"/>
    </row>
    <row r="1392" spans="7:7" s="6" customFormat="1" x14ac:dyDescent="0.25">
      <c r="G1392" s="2"/>
    </row>
    <row r="1393" spans="7:7" s="6" customFormat="1" x14ac:dyDescent="0.25">
      <c r="G1393" s="2"/>
    </row>
    <row r="1394" spans="7:7" s="6" customFormat="1" x14ac:dyDescent="0.25">
      <c r="G1394" s="2"/>
    </row>
    <row r="1395" spans="7:7" s="6" customFormat="1" x14ac:dyDescent="0.25">
      <c r="G1395" s="2"/>
    </row>
    <row r="1396" spans="7:7" s="6" customFormat="1" x14ac:dyDescent="0.25">
      <c r="G1396" s="2"/>
    </row>
    <row r="1397" spans="7:7" s="6" customFormat="1" x14ac:dyDescent="0.25">
      <c r="G1397" s="2"/>
    </row>
    <row r="1398" spans="7:7" s="6" customFormat="1" x14ac:dyDescent="0.25">
      <c r="G1398" s="2"/>
    </row>
    <row r="1399" spans="7:7" s="6" customFormat="1" x14ac:dyDescent="0.25">
      <c r="G1399" s="2"/>
    </row>
    <row r="1400" spans="7:7" s="6" customFormat="1" x14ac:dyDescent="0.25">
      <c r="G1400" s="2"/>
    </row>
    <row r="1401" spans="7:7" s="6" customFormat="1" x14ac:dyDescent="0.25">
      <c r="G1401" s="2"/>
    </row>
    <row r="1402" spans="7:7" s="6" customFormat="1" x14ac:dyDescent="0.25">
      <c r="G1402" s="2"/>
    </row>
    <row r="1403" spans="7:7" s="6" customFormat="1" x14ac:dyDescent="0.25">
      <c r="G1403" s="2"/>
    </row>
    <row r="1404" spans="7:7" s="6" customFormat="1" x14ac:dyDescent="0.25">
      <c r="G1404" s="2"/>
    </row>
    <row r="1405" spans="7:7" s="6" customFormat="1" x14ac:dyDescent="0.25">
      <c r="G1405" s="2"/>
    </row>
    <row r="1406" spans="7:7" s="6" customFormat="1" x14ac:dyDescent="0.25">
      <c r="G1406" s="2"/>
    </row>
    <row r="1407" spans="7:7" s="6" customFormat="1" x14ac:dyDescent="0.25">
      <c r="G1407" s="2"/>
    </row>
    <row r="1408" spans="7:7" s="6" customFormat="1" x14ac:dyDescent="0.25">
      <c r="G1408" s="2"/>
    </row>
    <row r="1409" spans="7:7" s="6" customFormat="1" x14ac:dyDescent="0.25">
      <c r="G1409" s="2"/>
    </row>
    <row r="1410" spans="7:7" s="6" customFormat="1" x14ac:dyDescent="0.25">
      <c r="G1410" s="2"/>
    </row>
    <row r="1411" spans="7:7" s="6" customFormat="1" x14ac:dyDescent="0.25">
      <c r="G1411" s="2"/>
    </row>
    <row r="1412" spans="7:7" s="6" customFormat="1" x14ac:dyDescent="0.25">
      <c r="G1412" s="2"/>
    </row>
    <row r="1413" spans="7:7" s="6" customFormat="1" x14ac:dyDescent="0.25">
      <c r="G1413" s="2"/>
    </row>
    <row r="1414" spans="7:7" s="6" customFormat="1" x14ac:dyDescent="0.25">
      <c r="G1414" s="2"/>
    </row>
    <row r="1415" spans="7:7" s="6" customFormat="1" x14ac:dyDescent="0.25">
      <c r="G1415" s="2"/>
    </row>
    <row r="1416" spans="7:7" s="6" customFormat="1" x14ac:dyDescent="0.25">
      <c r="G1416" s="2"/>
    </row>
    <row r="1417" spans="7:7" s="6" customFormat="1" x14ac:dyDescent="0.25">
      <c r="G1417" s="2"/>
    </row>
    <row r="1418" spans="7:7" s="6" customFormat="1" x14ac:dyDescent="0.25">
      <c r="G1418" s="2"/>
    </row>
    <row r="1419" spans="7:7" s="6" customFormat="1" x14ac:dyDescent="0.25">
      <c r="G1419" s="2"/>
    </row>
    <row r="1420" spans="7:7" s="6" customFormat="1" x14ac:dyDescent="0.25">
      <c r="G1420" s="2"/>
    </row>
    <row r="1421" spans="7:7" s="6" customFormat="1" x14ac:dyDescent="0.25">
      <c r="G1421" s="2"/>
    </row>
    <row r="1422" spans="7:7" s="6" customFormat="1" x14ac:dyDescent="0.25">
      <c r="G1422" s="2"/>
    </row>
    <row r="1423" spans="7:7" s="6" customFormat="1" x14ac:dyDescent="0.25">
      <c r="G1423" s="2"/>
    </row>
    <row r="1424" spans="7:7" s="6" customFormat="1" x14ac:dyDescent="0.25">
      <c r="G1424" s="2"/>
    </row>
    <row r="1425" spans="7:7" s="6" customFormat="1" x14ac:dyDescent="0.25">
      <c r="G1425" s="2"/>
    </row>
    <row r="1426" spans="7:7" s="6" customFormat="1" x14ac:dyDescent="0.25">
      <c r="G1426" s="2"/>
    </row>
    <row r="1427" spans="7:7" s="6" customFormat="1" x14ac:dyDescent="0.25">
      <c r="G1427" s="2"/>
    </row>
    <row r="1428" spans="7:7" s="6" customFormat="1" x14ac:dyDescent="0.25">
      <c r="G1428" s="2"/>
    </row>
    <row r="1429" spans="7:7" s="6" customFormat="1" x14ac:dyDescent="0.25">
      <c r="G1429" s="2"/>
    </row>
    <row r="1430" spans="7:7" s="6" customFormat="1" x14ac:dyDescent="0.25">
      <c r="G1430" s="2"/>
    </row>
    <row r="1431" spans="7:7" s="6" customFormat="1" x14ac:dyDescent="0.25">
      <c r="G1431" s="2"/>
    </row>
    <row r="1432" spans="7:7" s="6" customFormat="1" x14ac:dyDescent="0.25">
      <c r="G1432" s="2"/>
    </row>
    <row r="1433" spans="7:7" s="6" customFormat="1" x14ac:dyDescent="0.25">
      <c r="G1433" s="2"/>
    </row>
    <row r="1434" spans="7:7" s="6" customFormat="1" x14ac:dyDescent="0.25">
      <c r="G1434" s="2"/>
    </row>
    <row r="1435" spans="7:7" s="6" customFormat="1" x14ac:dyDescent="0.25">
      <c r="G1435" s="2"/>
    </row>
    <row r="1436" spans="7:7" s="6" customFormat="1" x14ac:dyDescent="0.25">
      <c r="G1436" s="2"/>
    </row>
    <row r="1437" spans="7:7" s="6" customFormat="1" x14ac:dyDescent="0.25">
      <c r="G1437" s="2"/>
    </row>
    <row r="1438" spans="7:7" s="6" customFormat="1" x14ac:dyDescent="0.25">
      <c r="G1438" s="2"/>
    </row>
    <row r="1439" spans="7:7" s="6" customFormat="1" x14ac:dyDescent="0.25">
      <c r="G1439" s="2"/>
    </row>
    <row r="1440" spans="7:7" s="6" customFormat="1" x14ac:dyDescent="0.25">
      <c r="G1440" s="2"/>
    </row>
    <row r="1441" spans="7:7" s="6" customFormat="1" x14ac:dyDescent="0.25">
      <c r="G1441" s="2"/>
    </row>
    <row r="1442" spans="7:7" s="6" customFormat="1" x14ac:dyDescent="0.25">
      <c r="G1442" s="2"/>
    </row>
    <row r="1443" spans="7:7" s="6" customFormat="1" x14ac:dyDescent="0.25">
      <c r="G1443" s="2"/>
    </row>
    <row r="1444" spans="7:7" s="6" customFormat="1" x14ac:dyDescent="0.25">
      <c r="G1444" s="2"/>
    </row>
    <row r="1445" spans="7:7" s="6" customFormat="1" x14ac:dyDescent="0.25">
      <c r="G1445" s="2"/>
    </row>
    <row r="1446" spans="7:7" s="6" customFormat="1" x14ac:dyDescent="0.25">
      <c r="G1446" s="2"/>
    </row>
    <row r="1447" spans="7:7" s="6" customFormat="1" x14ac:dyDescent="0.25">
      <c r="G1447" s="2"/>
    </row>
    <row r="1448" spans="7:7" s="6" customFormat="1" x14ac:dyDescent="0.25">
      <c r="G1448" s="2"/>
    </row>
    <row r="1449" spans="7:7" s="6" customFormat="1" x14ac:dyDescent="0.25">
      <c r="G1449" s="2"/>
    </row>
    <row r="1450" spans="7:7" s="6" customFormat="1" x14ac:dyDescent="0.25">
      <c r="G1450" s="2"/>
    </row>
    <row r="1451" spans="7:7" s="6" customFormat="1" x14ac:dyDescent="0.25">
      <c r="G1451" s="2"/>
    </row>
    <row r="1452" spans="7:7" s="6" customFormat="1" x14ac:dyDescent="0.25">
      <c r="G1452" s="2"/>
    </row>
    <row r="1453" spans="7:7" s="6" customFormat="1" x14ac:dyDescent="0.25">
      <c r="G1453" s="2"/>
    </row>
    <row r="1454" spans="7:7" s="6" customFormat="1" x14ac:dyDescent="0.25">
      <c r="G1454" s="2"/>
    </row>
    <row r="1455" spans="7:7" s="6" customFormat="1" x14ac:dyDescent="0.25">
      <c r="G1455" s="2"/>
    </row>
    <row r="1456" spans="7:7" s="6" customFormat="1" x14ac:dyDescent="0.25">
      <c r="G1456" s="2"/>
    </row>
    <row r="1457" spans="7:7" s="6" customFormat="1" x14ac:dyDescent="0.25">
      <c r="G1457" s="2"/>
    </row>
    <row r="1458" spans="7:7" s="6" customFormat="1" x14ac:dyDescent="0.25">
      <c r="G1458" s="2"/>
    </row>
    <row r="1459" spans="7:7" s="6" customFormat="1" x14ac:dyDescent="0.25">
      <c r="G1459" s="2"/>
    </row>
    <row r="1460" spans="7:7" s="6" customFormat="1" x14ac:dyDescent="0.25">
      <c r="G1460" s="2"/>
    </row>
    <row r="1461" spans="7:7" s="6" customFormat="1" x14ac:dyDescent="0.25">
      <c r="G1461" s="2"/>
    </row>
    <row r="1462" spans="7:7" s="6" customFormat="1" x14ac:dyDescent="0.25">
      <c r="G1462" s="2"/>
    </row>
    <row r="1463" spans="7:7" s="6" customFormat="1" x14ac:dyDescent="0.25">
      <c r="G1463" s="2"/>
    </row>
    <row r="1464" spans="7:7" s="6" customFormat="1" x14ac:dyDescent="0.25">
      <c r="G1464" s="2"/>
    </row>
    <row r="1465" spans="7:7" s="6" customFormat="1" x14ac:dyDescent="0.25">
      <c r="G1465" s="2"/>
    </row>
    <row r="1466" spans="7:7" s="6" customFormat="1" x14ac:dyDescent="0.25">
      <c r="G1466" s="2"/>
    </row>
    <row r="1467" spans="7:7" s="6" customFormat="1" x14ac:dyDescent="0.25">
      <c r="G1467" s="2"/>
    </row>
    <row r="1468" spans="7:7" s="6" customFormat="1" x14ac:dyDescent="0.25">
      <c r="G1468" s="2"/>
    </row>
    <row r="1469" spans="7:7" s="6" customFormat="1" x14ac:dyDescent="0.25">
      <c r="G1469" s="2"/>
    </row>
    <row r="1470" spans="7:7" s="6" customFormat="1" x14ac:dyDescent="0.25">
      <c r="G1470" s="2"/>
    </row>
    <row r="1471" spans="7:7" s="6" customFormat="1" x14ac:dyDescent="0.25">
      <c r="G1471" s="2"/>
    </row>
    <row r="1472" spans="7:7" s="6" customFormat="1" x14ac:dyDescent="0.25">
      <c r="G1472" s="2"/>
    </row>
    <row r="1473" spans="7:7" s="6" customFormat="1" x14ac:dyDescent="0.25">
      <c r="G1473" s="2"/>
    </row>
    <row r="1474" spans="7:7" s="6" customFormat="1" x14ac:dyDescent="0.25">
      <c r="G1474" s="2"/>
    </row>
    <row r="1475" spans="7:7" s="6" customFormat="1" x14ac:dyDescent="0.25">
      <c r="G1475" s="2"/>
    </row>
    <row r="1476" spans="7:7" s="6" customFormat="1" x14ac:dyDescent="0.25">
      <c r="G1476" s="2"/>
    </row>
    <row r="1477" spans="7:7" s="6" customFormat="1" x14ac:dyDescent="0.25">
      <c r="G1477" s="2"/>
    </row>
    <row r="1478" spans="7:7" s="6" customFormat="1" x14ac:dyDescent="0.25">
      <c r="G1478" s="2"/>
    </row>
    <row r="1479" spans="7:7" s="6" customFormat="1" x14ac:dyDescent="0.25">
      <c r="G1479" s="2"/>
    </row>
    <row r="1480" spans="7:7" s="6" customFormat="1" x14ac:dyDescent="0.25">
      <c r="G1480" s="2"/>
    </row>
    <row r="1481" spans="7:7" s="6" customFormat="1" x14ac:dyDescent="0.25">
      <c r="G1481" s="2"/>
    </row>
    <row r="1482" spans="7:7" s="6" customFormat="1" x14ac:dyDescent="0.25">
      <c r="G1482" s="2"/>
    </row>
    <row r="1483" spans="7:7" s="6" customFormat="1" x14ac:dyDescent="0.25">
      <c r="G1483" s="2"/>
    </row>
    <row r="1484" spans="7:7" s="6" customFormat="1" x14ac:dyDescent="0.25">
      <c r="G1484" s="2"/>
    </row>
    <row r="1485" spans="7:7" s="6" customFormat="1" x14ac:dyDescent="0.25">
      <c r="G1485" s="2"/>
    </row>
    <row r="1486" spans="7:7" s="6" customFormat="1" x14ac:dyDescent="0.25">
      <c r="G1486" s="2"/>
    </row>
    <row r="1487" spans="7:7" s="6" customFormat="1" x14ac:dyDescent="0.25">
      <c r="G1487" s="2"/>
    </row>
    <row r="1488" spans="7:7" s="6" customFormat="1" x14ac:dyDescent="0.25">
      <c r="G1488" s="2"/>
    </row>
    <row r="1489" spans="7:7" s="6" customFormat="1" x14ac:dyDescent="0.25">
      <c r="G1489" s="2"/>
    </row>
    <row r="1490" spans="7:7" s="6" customFormat="1" x14ac:dyDescent="0.25">
      <c r="G1490" s="2"/>
    </row>
    <row r="1491" spans="7:7" s="6" customFormat="1" x14ac:dyDescent="0.25">
      <c r="G1491" s="2"/>
    </row>
    <row r="1492" spans="7:7" s="6" customFormat="1" x14ac:dyDescent="0.25">
      <c r="G1492" s="2"/>
    </row>
    <row r="1493" spans="7:7" s="6" customFormat="1" x14ac:dyDescent="0.25">
      <c r="G1493" s="2"/>
    </row>
    <row r="1494" spans="7:7" s="6" customFormat="1" x14ac:dyDescent="0.25">
      <c r="G1494" s="2"/>
    </row>
    <row r="1495" spans="7:7" s="6" customFormat="1" x14ac:dyDescent="0.25">
      <c r="G1495" s="2"/>
    </row>
    <row r="1496" spans="7:7" s="6" customFormat="1" x14ac:dyDescent="0.25">
      <c r="G1496" s="2"/>
    </row>
    <row r="1497" spans="7:7" s="6" customFormat="1" x14ac:dyDescent="0.25">
      <c r="G1497" s="2"/>
    </row>
    <row r="1498" spans="7:7" s="6" customFormat="1" x14ac:dyDescent="0.25">
      <c r="G1498" s="2"/>
    </row>
    <row r="1499" spans="7:7" s="6" customFormat="1" x14ac:dyDescent="0.25">
      <c r="G1499" s="2"/>
    </row>
    <row r="1500" spans="7:7" s="6" customFormat="1" x14ac:dyDescent="0.25">
      <c r="G1500" s="2"/>
    </row>
    <row r="1501" spans="7:7" s="6" customFormat="1" x14ac:dyDescent="0.25">
      <c r="G1501" s="2"/>
    </row>
    <row r="1502" spans="7:7" s="6" customFormat="1" x14ac:dyDescent="0.25">
      <c r="G1502" s="2"/>
    </row>
    <row r="1503" spans="7:7" s="6" customFormat="1" x14ac:dyDescent="0.25">
      <c r="G1503" s="2"/>
    </row>
    <row r="1504" spans="7:7" s="6" customFormat="1" x14ac:dyDescent="0.25">
      <c r="G1504" s="2"/>
    </row>
    <row r="1505" spans="7:7" s="6" customFormat="1" x14ac:dyDescent="0.25">
      <c r="G1505" s="2"/>
    </row>
    <row r="1506" spans="7:7" s="6" customFormat="1" x14ac:dyDescent="0.25">
      <c r="G1506" s="2"/>
    </row>
    <row r="1507" spans="7:7" s="6" customFormat="1" x14ac:dyDescent="0.25">
      <c r="G1507" s="2"/>
    </row>
    <row r="1508" spans="7:7" s="6" customFormat="1" x14ac:dyDescent="0.25">
      <c r="G1508" s="2"/>
    </row>
    <row r="1509" spans="7:7" s="6" customFormat="1" x14ac:dyDescent="0.25">
      <c r="G1509" s="2"/>
    </row>
    <row r="1510" spans="7:7" s="6" customFormat="1" x14ac:dyDescent="0.25">
      <c r="G1510" s="2"/>
    </row>
    <row r="1511" spans="7:7" s="6" customFormat="1" x14ac:dyDescent="0.25">
      <c r="G1511" s="2"/>
    </row>
    <row r="1512" spans="7:7" s="6" customFormat="1" x14ac:dyDescent="0.25">
      <c r="G1512" s="2"/>
    </row>
    <row r="1513" spans="7:7" s="6" customFormat="1" x14ac:dyDescent="0.25">
      <c r="G1513" s="2"/>
    </row>
    <row r="1514" spans="7:7" s="6" customFormat="1" x14ac:dyDescent="0.25">
      <c r="G1514" s="2"/>
    </row>
    <row r="1515" spans="7:7" s="6" customFormat="1" x14ac:dyDescent="0.25">
      <c r="G1515" s="2"/>
    </row>
    <row r="1516" spans="7:7" s="6" customFormat="1" x14ac:dyDescent="0.25">
      <c r="G1516" s="2"/>
    </row>
    <row r="1517" spans="7:7" s="6" customFormat="1" x14ac:dyDescent="0.25">
      <c r="G1517" s="2"/>
    </row>
    <row r="1518" spans="7:7" s="6" customFormat="1" x14ac:dyDescent="0.25">
      <c r="G1518" s="2"/>
    </row>
    <row r="1519" spans="7:7" s="6" customFormat="1" x14ac:dyDescent="0.25">
      <c r="G1519" s="2"/>
    </row>
    <row r="1520" spans="7:7" s="6" customFormat="1" x14ac:dyDescent="0.25">
      <c r="G1520" s="2"/>
    </row>
    <row r="1521" spans="7:7" s="6" customFormat="1" x14ac:dyDescent="0.25">
      <c r="G1521" s="2"/>
    </row>
    <row r="1522" spans="7:7" s="6" customFormat="1" x14ac:dyDescent="0.25">
      <c r="G1522" s="2"/>
    </row>
    <row r="1523" spans="7:7" s="6" customFormat="1" x14ac:dyDescent="0.25">
      <c r="G1523" s="2"/>
    </row>
    <row r="1524" spans="7:7" s="6" customFormat="1" x14ac:dyDescent="0.25">
      <c r="G1524" s="2"/>
    </row>
    <row r="1525" spans="7:7" s="6" customFormat="1" x14ac:dyDescent="0.25">
      <c r="G1525" s="2"/>
    </row>
    <row r="1526" spans="7:7" s="6" customFormat="1" x14ac:dyDescent="0.25">
      <c r="G1526" s="2"/>
    </row>
    <row r="1527" spans="7:7" s="6" customFormat="1" x14ac:dyDescent="0.25">
      <c r="G1527" s="2"/>
    </row>
    <row r="1528" spans="7:7" s="6" customFormat="1" x14ac:dyDescent="0.25">
      <c r="G1528" s="2"/>
    </row>
    <row r="1529" spans="7:7" s="6" customFormat="1" x14ac:dyDescent="0.25">
      <c r="G1529" s="2"/>
    </row>
    <row r="1530" spans="7:7" s="6" customFormat="1" x14ac:dyDescent="0.25">
      <c r="G1530" s="2"/>
    </row>
    <row r="1531" spans="7:7" s="6" customFormat="1" x14ac:dyDescent="0.25">
      <c r="G1531" s="2"/>
    </row>
    <row r="1532" spans="7:7" s="6" customFormat="1" x14ac:dyDescent="0.25">
      <c r="G1532" s="2"/>
    </row>
    <row r="1533" spans="7:7" s="6" customFormat="1" x14ac:dyDescent="0.25">
      <c r="G1533" s="2"/>
    </row>
    <row r="1534" spans="7:7" s="6" customFormat="1" x14ac:dyDescent="0.25">
      <c r="G1534" s="2"/>
    </row>
    <row r="1535" spans="7:7" s="6" customFormat="1" x14ac:dyDescent="0.25">
      <c r="G1535" s="2"/>
    </row>
    <row r="1536" spans="7:7" s="6" customFormat="1" x14ac:dyDescent="0.25">
      <c r="G1536" s="2"/>
    </row>
    <row r="1537" spans="7:7" s="6" customFormat="1" x14ac:dyDescent="0.25">
      <c r="G1537" s="2"/>
    </row>
    <row r="1538" spans="7:7" s="6" customFormat="1" x14ac:dyDescent="0.25">
      <c r="G1538" s="2"/>
    </row>
    <row r="1539" spans="7:7" s="6" customFormat="1" x14ac:dyDescent="0.25">
      <c r="G1539" s="2"/>
    </row>
    <row r="1540" spans="7:7" s="6" customFormat="1" x14ac:dyDescent="0.25">
      <c r="G1540" s="2"/>
    </row>
    <row r="1541" spans="7:7" s="6" customFormat="1" x14ac:dyDescent="0.25">
      <c r="G1541" s="2"/>
    </row>
    <row r="1542" spans="7:7" s="6" customFormat="1" x14ac:dyDescent="0.25">
      <c r="G1542" s="2"/>
    </row>
    <row r="1543" spans="7:7" s="6" customFormat="1" x14ac:dyDescent="0.25">
      <c r="G1543" s="2"/>
    </row>
    <row r="1544" spans="7:7" s="6" customFormat="1" x14ac:dyDescent="0.25">
      <c r="G1544" s="2"/>
    </row>
    <row r="1545" spans="7:7" s="6" customFormat="1" x14ac:dyDescent="0.25">
      <c r="G1545" s="2"/>
    </row>
    <row r="1546" spans="7:7" s="6" customFormat="1" x14ac:dyDescent="0.25">
      <c r="G1546" s="2"/>
    </row>
    <row r="1547" spans="7:7" s="6" customFormat="1" x14ac:dyDescent="0.25">
      <c r="G1547" s="2"/>
    </row>
    <row r="1548" spans="7:7" s="6" customFormat="1" x14ac:dyDescent="0.25">
      <c r="G1548" s="2"/>
    </row>
    <row r="1549" spans="7:7" s="6" customFormat="1" x14ac:dyDescent="0.25">
      <c r="G1549" s="2"/>
    </row>
    <row r="1550" spans="7:7" s="6" customFormat="1" x14ac:dyDescent="0.25">
      <c r="G1550" s="2"/>
    </row>
    <row r="1551" spans="7:7" s="6" customFormat="1" x14ac:dyDescent="0.25">
      <c r="G1551" s="2"/>
    </row>
    <row r="1552" spans="7:7" s="6" customFormat="1" x14ac:dyDescent="0.25">
      <c r="G1552" s="2"/>
    </row>
    <row r="1553" spans="7:7" s="6" customFormat="1" x14ac:dyDescent="0.25">
      <c r="G1553" s="2"/>
    </row>
    <row r="1554" spans="7:7" s="6" customFormat="1" x14ac:dyDescent="0.25">
      <c r="G1554" s="2"/>
    </row>
    <row r="1555" spans="7:7" s="6" customFormat="1" x14ac:dyDescent="0.25">
      <c r="G1555" s="2"/>
    </row>
    <row r="1556" spans="7:7" s="6" customFormat="1" x14ac:dyDescent="0.25">
      <c r="G1556" s="2"/>
    </row>
    <row r="1557" spans="7:7" s="6" customFormat="1" x14ac:dyDescent="0.25">
      <c r="G1557" s="2"/>
    </row>
    <row r="1558" spans="7:7" s="6" customFormat="1" x14ac:dyDescent="0.25">
      <c r="G1558" s="2"/>
    </row>
    <row r="1559" spans="7:7" s="6" customFormat="1" x14ac:dyDescent="0.25">
      <c r="G1559" s="2"/>
    </row>
    <row r="1560" spans="7:7" s="6" customFormat="1" x14ac:dyDescent="0.25">
      <c r="G1560" s="2"/>
    </row>
    <row r="1561" spans="7:7" s="6" customFormat="1" x14ac:dyDescent="0.25">
      <c r="G1561" s="2"/>
    </row>
    <row r="1562" spans="7:7" s="6" customFormat="1" x14ac:dyDescent="0.25">
      <c r="G1562" s="2"/>
    </row>
    <row r="1563" spans="7:7" s="6" customFormat="1" x14ac:dyDescent="0.25">
      <c r="G1563" s="2"/>
    </row>
    <row r="1564" spans="7:7" s="6" customFormat="1" x14ac:dyDescent="0.25">
      <c r="G1564" s="2"/>
    </row>
    <row r="1565" spans="7:7" s="6" customFormat="1" x14ac:dyDescent="0.25">
      <c r="G1565" s="2"/>
    </row>
    <row r="1566" spans="7:7" s="6" customFormat="1" x14ac:dyDescent="0.25">
      <c r="G1566" s="2"/>
    </row>
    <row r="1567" spans="7:7" s="6" customFormat="1" x14ac:dyDescent="0.25">
      <c r="G1567" s="2"/>
    </row>
    <row r="1568" spans="7:7" s="6" customFormat="1" x14ac:dyDescent="0.25">
      <c r="G1568" s="2"/>
    </row>
    <row r="1569" spans="7:7" s="6" customFormat="1" x14ac:dyDescent="0.25">
      <c r="G1569" s="2"/>
    </row>
    <row r="1570" spans="7:7" s="6" customFormat="1" x14ac:dyDescent="0.25">
      <c r="G1570" s="2"/>
    </row>
    <row r="1571" spans="7:7" s="6" customFormat="1" x14ac:dyDescent="0.25">
      <c r="G1571" s="2"/>
    </row>
    <row r="1572" spans="7:7" s="6" customFormat="1" x14ac:dyDescent="0.25">
      <c r="G1572" s="2"/>
    </row>
    <row r="1573" spans="7:7" s="6" customFormat="1" x14ac:dyDescent="0.25">
      <c r="G1573" s="2"/>
    </row>
    <row r="1574" spans="7:7" s="6" customFormat="1" x14ac:dyDescent="0.25">
      <c r="G1574" s="2"/>
    </row>
    <row r="1575" spans="7:7" s="6" customFormat="1" x14ac:dyDescent="0.25">
      <c r="G1575" s="2"/>
    </row>
    <row r="1576" spans="7:7" s="6" customFormat="1" x14ac:dyDescent="0.25">
      <c r="G1576" s="2"/>
    </row>
    <row r="1577" spans="7:7" s="6" customFormat="1" x14ac:dyDescent="0.25">
      <c r="G1577" s="2"/>
    </row>
    <row r="1578" spans="7:7" s="6" customFormat="1" x14ac:dyDescent="0.25">
      <c r="G1578" s="2"/>
    </row>
    <row r="1579" spans="7:7" s="6" customFormat="1" x14ac:dyDescent="0.25">
      <c r="G1579" s="2"/>
    </row>
    <row r="1580" spans="7:7" s="6" customFormat="1" x14ac:dyDescent="0.25">
      <c r="G1580" s="2"/>
    </row>
    <row r="1581" spans="7:7" s="6" customFormat="1" x14ac:dyDescent="0.25">
      <c r="G1581" s="2"/>
    </row>
    <row r="1582" spans="7:7" s="6" customFormat="1" x14ac:dyDescent="0.25">
      <c r="G1582" s="2"/>
    </row>
    <row r="1583" spans="7:7" s="6" customFormat="1" x14ac:dyDescent="0.25">
      <c r="G1583" s="2"/>
    </row>
    <row r="1584" spans="7:7" s="6" customFormat="1" x14ac:dyDescent="0.25">
      <c r="G1584" s="2"/>
    </row>
    <row r="1585" spans="7:7" s="6" customFormat="1" x14ac:dyDescent="0.25">
      <c r="G1585" s="2"/>
    </row>
    <row r="1586" spans="7:7" s="6" customFormat="1" x14ac:dyDescent="0.25">
      <c r="G1586" s="2"/>
    </row>
    <row r="1587" spans="7:7" s="6" customFormat="1" x14ac:dyDescent="0.25">
      <c r="G1587" s="2"/>
    </row>
    <row r="1588" spans="7:7" s="6" customFormat="1" x14ac:dyDescent="0.25">
      <c r="G1588" s="2"/>
    </row>
    <row r="1589" spans="7:7" s="6" customFormat="1" x14ac:dyDescent="0.25">
      <c r="G1589" s="2"/>
    </row>
    <row r="1590" spans="7:7" s="6" customFormat="1" x14ac:dyDescent="0.25">
      <c r="G1590" s="2"/>
    </row>
    <row r="1591" spans="7:7" s="6" customFormat="1" x14ac:dyDescent="0.25">
      <c r="G1591" s="2"/>
    </row>
    <row r="1592" spans="7:7" s="6" customFormat="1" x14ac:dyDescent="0.25">
      <c r="G1592" s="2"/>
    </row>
    <row r="1593" spans="7:7" s="6" customFormat="1" x14ac:dyDescent="0.25">
      <c r="G1593" s="2"/>
    </row>
    <row r="1594" spans="7:7" s="6" customFormat="1" x14ac:dyDescent="0.25">
      <c r="G1594" s="2"/>
    </row>
    <row r="1595" spans="7:7" s="6" customFormat="1" x14ac:dyDescent="0.25">
      <c r="G1595" s="2"/>
    </row>
    <row r="1596" spans="7:7" s="6" customFormat="1" x14ac:dyDescent="0.25">
      <c r="G1596" s="2"/>
    </row>
    <row r="1597" spans="7:7" s="6" customFormat="1" x14ac:dyDescent="0.25">
      <c r="G1597" s="2"/>
    </row>
    <row r="1598" spans="7:7" s="6" customFormat="1" x14ac:dyDescent="0.25">
      <c r="G1598" s="2"/>
    </row>
    <row r="1599" spans="7:7" s="6" customFormat="1" x14ac:dyDescent="0.25">
      <c r="G1599" s="2"/>
    </row>
    <row r="1600" spans="7:7" s="6" customFormat="1" x14ac:dyDescent="0.25">
      <c r="G1600" s="2"/>
    </row>
    <row r="1601" spans="7:7" s="6" customFormat="1" x14ac:dyDescent="0.25">
      <c r="G1601" s="2"/>
    </row>
    <row r="1602" spans="7:7" s="6" customFormat="1" x14ac:dyDescent="0.25">
      <c r="G1602" s="2"/>
    </row>
    <row r="1603" spans="7:7" s="6" customFormat="1" x14ac:dyDescent="0.25">
      <c r="G1603" s="2"/>
    </row>
    <row r="1604" spans="7:7" s="6" customFormat="1" x14ac:dyDescent="0.25">
      <c r="G1604" s="2"/>
    </row>
    <row r="1605" spans="7:7" s="6" customFormat="1" x14ac:dyDescent="0.25">
      <c r="G1605" s="2"/>
    </row>
    <row r="1606" spans="7:7" s="6" customFormat="1" x14ac:dyDescent="0.25">
      <c r="G1606" s="2"/>
    </row>
    <row r="1607" spans="7:7" s="6" customFormat="1" x14ac:dyDescent="0.25">
      <c r="G1607" s="2"/>
    </row>
    <row r="1608" spans="7:7" s="6" customFormat="1" x14ac:dyDescent="0.25">
      <c r="G1608" s="2"/>
    </row>
    <row r="1609" spans="7:7" s="6" customFormat="1" x14ac:dyDescent="0.25">
      <c r="G1609" s="2"/>
    </row>
    <row r="1610" spans="7:7" s="6" customFormat="1" x14ac:dyDescent="0.25">
      <c r="G1610" s="2"/>
    </row>
    <row r="1611" spans="7:7" s="6" customFormat="1" x14ac:dyDescent="0.25">
      <c r="G1611" s="2"/>
    </row>
    <row r="1612" spans="7:7" s="6" customFormat="1" x14ac:dyDescent="0.25">
      <c r="G1612" s="2"/>
    </row>
    <row r="1613" spans="7:7" s="6" customFormat="1" x14ac:dyDescent="0.25">
      <c r="G1613" s="2"/>
    </row>
    <row r="1614" spans="7:7" s="6" customFormat="1" x14ac:dyDescent="0.25">
      <c r="G1614" s="2"/>
    </row>
    <row r="1615" spans="7:7" s="6" customFormat="1" x14ac:dyDescent="0.25">
      <c r="G1615" s="2"/>
    </row>
    <row r="1616" spans="7:7" s="6" customFormat="1" x14ac:dyDescent="0.25">
      <c r="G1616" s="2"/>
    </row>
    <row r="1617" spans="7:7" s="6" customFormat="1" x14ac:dyDescent="0.25">
      <c r="G1617" s="2"/>
    </row>
    <row r="1618" spans="7:7" s="6" customFormat="1" x14ac:dyDescent="0.25">
      <c r="G1618" s="2"/>
    </row>
    <row r="1619" spans="7:7" s="6" customFormat="1" x14ac:dyDescent="0.25">
      <c r="G1619" s="2"/>
    </row>
    <row r="1620" spans="7:7" s="6" customFormat="1" x14ac:dyDescent="0.25">
      <c r="G1620" s="2"/>
    </row>
    <row r="1621" spans="7:7" s="6" customFormat="1" x14ac:dyDescent="0.25">
      <c r="G1621" s="2"/>
    </row>
    <row r="1622" spans="7:7" s="6" customFormat="1" x14ac:dyDescent="0.25">
      <c r="G1622" s="2"/>
    </row>
    <row r="1623" spans="7:7" s="6" customFormat="1" x14ac:dyDescent="0.25">
      <c r="G1623" s="2"/>
    </row>
    <row r="1624" spans="7:7" s="6" customFormat="1" x14ac:dyDescent="0.25">
      <c r="G1624" s="2"/>
    </row>
    <row r="1625" spans="7:7" s="6" customFormat="1" x14ac:dyDescent="0.25">
      <c r="G1625" s="2"/>
    </row>
    <row r="1626" spans="7:7" s="6" customFormat="1" x14ac:dyDescent="0.25">
      <c r="G1626" s="2"/>
    </row>
    <row r="1627" spans="7:7" s="6" customFormat="1" x14ac:dyDescent="0.25">
      <c r="G1627" s="2"/>
    </row>
    <row r="1628" spans="7:7" s="6" customFormat="1" x14ac:dyDescent="0.25">
      <c r="G1628" s="2"/>
    </row>
    <row r="1629" spans="7:7" s="6" customFormat="1" x14ac:dyDescent="0.25">
      <c r="G1629" s="2"/>
    </row>
    <row r="1630" spans="7:7" s="6" customFormat="1" x14ac:dyDescent="0.25">
      <c r="G1630" s="2"/>
    </row>
    <row r="1631" spans="7:7" s="6" customFormat="1" x14ac:dyDescent="0.25">
      <c r="G1631" s="2"/>
    </row>
    <row r="1632" spans="7:7" s="6" customFormat="1" x14ac:dyDescent="0.25">
      <c r="G1632" s="2"/>
    </row>
    <row r="1633" spans="7:7" s="6" customFormat="1" x14ac:dyDescent="0.25">
      <c r="G1633" s="2"/>
    </row>
    <row r="1634" spans="7:7" s="6" customFormat="1" x14ac:dyDescent="0.25">
      <c r="G1634" s="2"/>
    </row>
    <row r="1635" spans="7:7" s="6" customFormat="1" x14ac:dyDescent="0.25">
      <c r="G1635" s="2"/>
    </row>
    <row r="1636" spans="7:7" s="6" customFormat="1" x14ac:dyDescent="0.25">
      <c r="G1636" s="2"/>
    </row>
    <row r="1637" spans="7:7" s="6" customFormat="1" x14ac:dyDescent="0.25">
      <c r="G1637" s="2"/>
    </row>
    <row r="1638" spans="7:7" s="6" customFormat="1" x14ac:dyDescent="0.25">
      <c r="G1638" s="2"/>
    </row>
    <row r="1639" spans="7:7" s="6" customFormat="1" x14ac:dyDescent="0.25">
      <c r="G1639" s="2"/>
    </row>
    <row r="1640" spans="7:7" s="6" customFormat="1" x14ac:dyDescent="0.25">
      <c r="G1640" s="2"/>
    </row>
    <row r="1641" spans="7:7" s="6" customFormat="1" x14ac:dyDescent="0.25">
      <c r="G1641" s="2"/>
    </row>
    <row r="1642" spans="7:7" s="6" customFormat="1" x14ac:dyDescent="0.25">
      <c r="G1642" s="2"/>
    </row>
    <row r="1643" spans="7:7" s="6" customFormat="1" x14ac:dyDescent="0.25">
      <c r="G1643" s="2"/>
    </row>
    <row r="1644" spans="7:7" s="6" customFormat="1" x14ac:dyDescent="0.25">
      <c r="G1644" s="2"/>
    </row>
    <row r="1645" spans="7:7" s="6" customFormat="1" x14ac:dyDescent="0.25">
      <c r="G1645" s="2"/>
    </row>
    <row r="1646" spans="7:7" s="6" customFormat="1" x14ac:dyDescent="0.25">
      <c r="G1646" s="2"/>
    </row>
    <row r="1647" spans="7:7" s="6" customFormat="1" x14ac:dyDescent="0.25">
      <c r="G1647" s="2"/>
    </row>
    <row r="1648" spans="7:7" s="6" customFormat="1" x14ac:dyDescent="0.25">
      <c r="G1648" s="2"/>
    </row>
    <row r="1649" spans="7:7" s="6" customFormat="1" x14ac:dyDescent="0.25">
      <c r="G1649" s="2"/>
    </row>
    <row r="1650" spans="7:7" s="6" customFormat="1" x14ac:dyDescent="0.25">
      <c r="G1650" s="2"/>
    </row>
    <row r="1651" spans="7:7" s="6" customFormat="1" x14ac:dyDescent="0.25">
      <c r="G1651" s="2"/>
    </row>
    <row r="1652" spans="7:7" s="6" customFormat="1" x14ac:dyDescent="0.25">
      <c r="G1652" s="2"/>
    </row>
    <row r="1653" spans="7:7" s="6" customFormat="1" x14ac:dyDescent="0.25">
      <c r="G1653" s="2"/>
    </row>
    <row r="1654" spans="7:7" s="6" customFormat="1" x14ac:dyDescent="0.25">
      <c r="G1654" s="2"/>
    </row>
    <row r="1655" spans="7:7" s="6" customFormat="1" x14ac:dyDescent="0.25">
      <c r="G1655" s="2"/>
    </row>
    <row r="1656" spans="7:7" s="6" customFormat="1" x14ac:dyDescent="0.25">
      <c r="G1656" s="2"/>
    </row>
    <row r="1657" spans="7:7" s="6" customFormat="1" x14ac:dyDescent="0.25">
      <c r="G1657" s="2"/>
    </row>
    <row r="1658" spans="7:7" s="6" customFormat="1" x14ac:dyDescent="0.25">
      <c r="G1658" s="2"/>
    </row>
    <row r="1659" spans="7:7" s="6" customFormat="1" x14ac:dyDescent="0.25">
      <c r="G1659" s="2"/>
    </row>
    <row r="1660" spans="7:7" s="6" customFormat="1" x14ac:dyDescent="0.25">
      <c r="G1660" s="2"/>
    </row>
    <row r="1661" spans="7:7" s="6" customFormat="1" x14ac:dyDescent="0.25">
      <c r="G1661" s="2"/>
    </row>
    <row r="1662" spans="7:7" s="6" customFormat="1" x14ac:dyDescent="0.25">
      <c r="G1662" s="2"/>
    </row>
    <row r="1663" spans="7:7" s="6" customFormat="1" x14ac:dyDescent="0.25">
      <c r="G1663" s="2"/>
    </row>
    <row r="1664" spans="7:7" s="6" customFormat="1" x14ac:dyDescent="0.25">
      <c r="G1664" s="2"/>
    </row>
    <row r="1665" spans="7:7" s="6" customFormat="1" x14ac:dyDescent="0.25">
      <c r="G1665" s="2"/>
    </row>
    <row r="1666" spans="7:7" s="6" customFormat="1" x14ac:dyDescent="0.25">
      <c r="G1666" s="2"/>
    </row>
    <row r="1667" spans="7:7" s="6" customFormat="1" x14ac:dyDescent="0.25">
      <c r="G1667" s="2"/>
    </row>
    <row r="1668" spans="7:7" s="6" customFormat="1" x14ac:dyDescent="0.25">
      <c r="G1668" s="2"/>
    </row>
    <row r="1669" spans="7:7" s="6" customFormat="1" x14ac:dyDescent="0.25">
      <c r="G1669" s="2"/>
    </row>
    <row r="1670" spans="7:7" s="6" customFormat="1" x14ac:dyDescent="0.25">
      <c r="G1670" s="2"/>
    </row>
    <row r="1671" spans="7:7" s="6" customFormat="1" x14ac:dyDescent="0.25">
      <c r="G1671" s="2"/>
    </row>
    <row r="1672" spans="7:7" s="6" customFormat="1" x14ac:dyDescent="0.25">
      <c r="G1672" s="2"/>
    </row>
    <row r="1673" spans="7:7" s="6" customFormat="1" x14ac:dyDescent="0.25">
      <c r="G1673" s="2"/>
    </row>
    <row r="1674" spans="7:7" s="6" customFormat="1" x14ac:dyDescent="0.25">
      <c r="G1674" s="2"/>
    </row>
    <row r="1675" spans="7:7" s="6" customFormat="1" x14ac:dyDescent="0.25">
      <c r="G1675" s="2"/>
    </row>
    <row r="1676" spans="7:7" s="6" customFormat="1" x14ac:dyDescent="0.25">
      <c r="G1676" s="2"/>
    </row>
    <row r="1677" spans="7:7" s="6" customFormat="1" x14ac:dyDescent="0.25">
      <c r="G1677" s="2"/>
    </row>
    <row r="1678" spans="7:7" s="6" customFormat="1" x14ac:dyDescent="0.25">
      <c r="G1678" s="2"/>
    </row>
    <row r="1679" spans="7:7" s="6" customFormat="1" x14ac:dyDescent="0.25">
      <c r="G1679" s="2"/>
    </row>
    <row r="1680" spans="7:7" s="6" customFormat="1" x14ac:dyDescent="0.25">
      <c r="G1680" s="2"/>
    </row>
    <row r="1681" spans="7:7" s="6" customFormat="1" x14ac:dyDescent="0.25">
      <c r="G1681" s="2"/>
    </row>
    <row r="1682" spans="7:7" s="6" customFormat="1" x14ac:dyDescent="0.25">
      <c r="G1682" s="2"/>
    </row>
    <row r="1683" spans="7:7" s="6" customFormat="1" x14ac:dyDescent="0.25">
      <c r="G1683" s="2"/>
    </row>
    <row r="1684" spans="7:7" s="6" customFormat="1" x14ac:dyDescent="0.25">
      <c r="G1684" s="2"/>
    </row>
    <row r="1685" spans="7:7" s="6" customFormat="1" x14ac:dyDescent="0.25">
      <c r="G1685" s="2"/>
    </row>
    <row r="1686" spans="7:7" s="6" customFormat="1" x14ac:dyDescent="0.25">
      <c r="G1686" s="2"/>
    </row>
    <row r="1687" spans="7:7" s="6" customFormat="1" x14ac:dyDescent="0.25">
      <c r="G1687" s="2"/>
    </row>
    <row r="1688" spans="7:7" s="6" customFormat="1" x14ac:dyDescent="0.25">
      <c r="G1688" s="2"/>
    </row>
    <row r="1689" spans="7:7" s="6" customFormat="1" x14ac:dyDescent="0.25">
      <c r="G1689" s="2"/>
    </row>
    <row r="1690" spans="7:7" s="6" customFormat="1" x14ac:dyDescent="0.25">
      <c r="G1690" s="2"/>
    </row>
    <row r="1691" spans="7:7" s="6" customFormat="1" x14ac:dyDescent="0.25">
      <c r="G1691" s="2"/>
    </row>
    <row r="1692" spans="7:7" s="6" customFormat="1" x14ac:dyDescent="0.25">
      <c r="G1692" s="2"/>
    </row>
    <row r="1693" spans="7:7" s="6" customFormat="1" x14ac:dyDescent="0.25">
      <c r="G1693" s="2"/>
    </row>
    <row r="1694" spans="7:7" s="6" customFormat="1" x14ac:dyDescent="0.25">
      <c r="G1694" s="2"/>
    </row>
    <row r="1695" spans="7:7" s="6" customFormat="1" x14ac:dyDescent="0.25">
      <c r="G1695" s="2"/>
    </row>
    <row r="1696" spans="7:7" s="6" customFormat="1" x14ac:dyDescent="0.25">
      <c r="G1696" s="2"/>
    </row>
    <row r="1697" spans="7:7" s="6" customFormat="1" x14ac:dyDescent="0.25">
      <c r="G1697" s="2"/>
    </row>
    <row r="1698" spans="7:7" s="6" customFormat="1" x14ac:dyDescent="0.25">
      <c r="G1698" s="2"/>
    </row>
    <row r="1699" spans="7:7" s="6" customFormat="1" x14ac:dyDescent="0.25">
      <c r="G1699" s="2"/>
    </row>
    <row r="1700" spans="7:7" s="6" customFormat="1" x14ac:dyDescent="0.25">
      <c r="G1700" s="2"/>
    </row>
    <row r="1701" spans="7:7" s="6" customFormat="1" x14ac:dyDescent="0.25">
      <c r="G1701" s="2"/>
    </row>
    <row r="1702" spans="7:7" s="6" customFormat="1" x14ac:dyDescent="0.25">
      <c r="G1702" s="2"/>
    </row>
    <row r="1703" spans="7:7" s="6" customFormat="1" x14ac:dyDescent="0.25">
      <c r="G1703" s="2"/>
    </row>
    <row r="1704" spans="7:7" s="6" customFormat="1" x14ac:dyDescent="0.25">
      <c r="G1704" s="2"/>
    </row>
    <row r="1705" spans="7:7" s="6" customFormat="1" x14ac:dyDescent="0.25">
      <c r="G1705" s="2"/>
    </row>
    <row r="1706" spans="7:7" s="6" customFormat="1" x14ac:dyDescent="0.25">
      <c r="G1706" s="2"/>
    </row>
    <row r="1707" spans="7:7" s="6" customFormat="1" x14ac:dyDescent="0.25">
      <c r="G1707" s="2"/>
    </row>
    <row r="1708" spans="7:7" s="6" customFormat="1" x14ac:dyDescent="0.25">
      <c r="G1708" s="2"/>
    </row>
    <row r="1709" spans="7:7" s="6" customFormat="1" x14ac:dyDescent="0.25">
      <c r="G1709" s="2"/>
    </row>
    <row r="1710" spans="7:7" s="6" customFormat="1" x14ac:dyDescent="0.25">
      <c r="G1710" s="2"/>
    </row>
    <row r="1711" spans="7:7" s="6" customFormat="1" x14ac:dyDescent="0.25">
      <c r="G1711" s="2"/>
    </row>
    <row r="1712" spans="7:7" s="6" customFormat="1" x14ac:dyDescent="0.25">
      <c r="G1712" s="2"/>
    </row>
    <row r="1713" spans="7:7" s="6" customFormat="1" x14ac:dyDescent="0.25">
      <c r="G1713" s="2"/>
    </row>
    <row r="1714" spans="7:7" s="6" customFormat="1" x14ac:dyDescent="0.25">
      <c r="G1714" s="2"/>
    </row>
    <row r="1715" spans="7:7" s="6" customFormat="1" x14ac:dyDescent="0.25">
      <c r="G1715" s="2"/>
    </row>
    <row r="1716" spans="7:7" s="6" customFormat="1" x14ac:dyDescent="0.25">
      <c r="G1716" s="2"/>
    </row>
    <row r="1717" spans="7:7" s="6" customFormat="1" x14ac:dyDescent="0.25">
      <c r="G1717" s="2"/>
    </row>
    <row r="1718" spans="7:7" s="6" customFormat="1" x14ac:dyDescent="0.25">
      <c r="G1718" s="2"/>
    </row>
    <row r="1719" spans="7:7" s="6" customFormat="1" x14ac:dyDescent="0.25">
      <c r="G1719" s="2"/>
    </row>
    <row r="1720" spans="7:7" s="6" customFormat="1" x14ac:dyDescent="0.25">
      <c r="G1720" s="2"/>
    </row>
    <row r="1721" spans="7:7" s="6" customFormat="1" x14ac:dyDescent="0.25">
      <c r="G1721" s="2"/>
    </row>
    <row r="1722" spans="7:7" s="6" customFormat="1" x14ac:dyDescent="0.25">
      <c r="G1722" s="2"/>
    </row>
    <row r="1723" spans="7:7" s="6" customFormat="1" x14ac:dyDescent="0.25">
      <c r="G1723" s="2"/>
    </row>
    <row r="1724" spans="7:7" s="6" customFormat="1" x14ac:dyDescent="0.25">
      <c r="G1724" s="2"/>
    </row>
    <row r="1725" spans="7:7" s="6" customFormat="1" x14ac:dyDescent="0.25">
      <c r="G1725" s="2"/>
    </row>
    <row r="1726" spans="7:7" s="6" customFormat="1" x14ac:dyDescent="0.25">
      <c r="G1726" s="2"/>
    </row>
    <row r="1727" spans="7:7" s="6" customFormat="1" x14ac:dyDescent="0.25">
      <c r="G1727" s="2"/>
    </row>
    <row r="1728" spans="7:7" s="6" customFormat="1" x14ac:dyDescent="0.25">
      <c r="G1728" s="2"/>
    </row>
    <row r="1729" spans="7:7" s="6" customFormat="1" x14ac:dyDescent="0.25">
      <c r="G1729" s="2"/>
    </row>
    <row r="1730" spans="7:7" s="6" customFormat="1" x14ac:dyDescent="0.25">
      <c r="G1730" s="2"/>
    </row>
    <row r="1731" spans="7:7" s="6" customFormat="1" x14ac:dyDescent="0.25">
      <c r="G1731" s="2"/>
    </row>
    <row r="1732" spans="7:7" s="6" customFormat="1" x14ac:dyDescent="0.25">
      <c r="G1732" s="2"/>
    </row>
    <row r="1733" spans="7:7" s="6" customFormat="1" x14ac:dyDescent="0.25">
      <c r="G1733" s="2"/>
    </row>
    <row r="1734" spans="7:7" s="6" customFormat="1" x14ac:dyDescent="0.25">
      <c r="G1734" s="2"/>
    </row>
    <row r="1735" spans="7:7" s="6" customFormat="1" x14ac:dyDescent="0.25">
      <c r="G1735" s="2"/>
    </row>
    <row r="1736" spans="7:7" s="6" customFormat="1" x14ac:dyDescent="0.25">
      <c r="G1736" s="2"/>
    </row>
    <row r="1737" spans="7:7" s="6" customFormat="1" x14ac:dyDescent="0.25">
      <c r="G1737" s="2"/>
    </row>
    <row r="1738" spans="7:7" s="6" customFormat="1" x14ac:dyDescent="0.25">
      <c r="G1738" s="2"/>
    </row>
    <row r="1739" spans="7:7" s="6" customFormat="1" x14ac:dyDescent="0.25">
      <c r="G1739" s="2"/>
    </row>
    <row r="1740" spans="7:7" s="6" customFormat="1" x14ac:dyDescent="0.25">
      <c r="G1740" s="2"/>
    </row>
    <row r="1741" spans="7:7" s="6" customFormat="1" x14ac:dyDescent="0.25">
      <c r="G1741" s="2"/>
    </row>
    <row r="1742" spans="7:7" s="6" customFormat="1" x14ac:dyDescent="0.25">
      <c r="G1742" s="2"/>
    </row>
    <row r="1743" spans="7:7" s="6" customFormat="1" x14ac:dyDescent="0.25">
      <c r="G1743" s="2"/>
    </row>
    <row r="1744" spans="7:7" s="6" customFormat="1" x14ac:dyDescent="0.25">
      <c r="G1744" s="2"/>
    </row>
    <row r="1745" spans="7:7" s="6" customFormat="1" x14ac:dyDescent="0.25">
      <c r="G1745" s="2"/>
    </row>
    <row r="1746" spans="7:7" s="6" customFormat="1" x14ac:dyDescent="0.25">
      <c r="G1746" s="2"/>
    </row>
    <row r="1747" spans="7:7" s="6" customFormat="1" x14ac:dyDescent="0.25">
      <c r="G1747" s="2"/>
    </row>
    <row r="1748" spans="7:7" s="6" customFormat="1" x14ac:dyDescent="0.25">
      <c r="G1748" s="2"/>
    </row>
    <row r="1749" spans="7:7" s="6" customFormat="1" x14ac:dyDescent="0.25">
      <c r="G1749" s="2"/>
    </row>
    <row r="1750" spans="7:7" s="6" customFormat="1" x14ac:dyDescent="0.25">
      <c r="G1750" s="2"/>
    </row>
    <row r="1751" spans="7:7" s="6" customFormat="1" x14ac:dyDescent="0.25">
      <c r="G1751" s="2"/>
    </row>
    <row r="1752" spans="7:7" s="6" customFormat="1" x14ac:dyDescent="0.25">
      <c r="G1752" s="2"/>
    </row>
    <row r="1753" spans="7:7" s="6" customFormat="1" x14ac:dyDescent="0.25">
      <c r="G1753" s="2"/>
    </row>
    <row r="1754" spans="7:7" s="6" customFormat="1" x14ac:dyDescent="0.25">
      <c r="G1754" s="2"/>
    </row>
    <row r="1755" spans="7:7" s="6" customFormat="1" x14ac:dyDescent="0.25">
      <c r="G1755" s="2"/>
    </row>
    <row r="1756" spans="7:7" s="6" customFormat="1" x14ac:dyDescent="0.25">
      <c r="G1756" s="2"/>
    </row>
    <row r="1757" spans="7:7" s="6" customFormat="1" x14ac:dyDescent="0.25">
      <c r="G1757" s="2"/>
    </row>
    <row r="1758" spans="7:7" s="6" customFormat="1" x14ac:dyDescent="0.25">
      <c r="G1758" s="2"/>
    </row>
    <row r="1759" spans="7:7" s="6" customFormat="1" x14ac:dyDescent="0.25">
      <c r="G1759" s="2"/>
    </row>
    <row r="1760" spans="7:7" s="6" customFormat="1" x14ac:dyDescent="0.25">
      <c r="G1760" s="2"/>
    </row>
    <row r="1761" spans="7:7" s="6" customFormat="1" x14ac:dyDescent="0.25">
      <c r="G1761" s="2"/>
    </row>
    <row r="1762" spans="7:7" s="6" customFormat="1" x14ac:dyDescent="0.25">
      <c r="G1762" s="2"/>
    </row>
    <row r="1763" spans="7:7" s="6" customFormat="1" x14ac:dyDescent="0.25">
      <c r="G1763" s="2"/>
    </row>
    <row r="1764" spans="7:7" s="6" customFormat="1" x14ac:dyDescent="0.25">
      <c r="G1764" s="2"/>
    </row>
    <row r="1765" spans="7:7" s="6" customFormat="1" x14ac:dyDescent="0.25">
      <c r="G1765" s="2"/>
    </row>
    <row r="1766" spans="7:7" s="6" customFormat="1" x14ac:dyDescent="0.25">
      <c r="G1766" s="2"/>
    </row>
    <row r="1767" spans="7:7" s="6" customFormat="1" x14ac:dyDescent="0.25">
      <c r="G1767" s="2"/>
    </row>
    <row r="1768" spans="7:7" s="6" customFormat="1" x14ac:dyDescent="0.25">
      <c r="G1768" s="2"/>
    </row>
    <row r="1769" spans="7:7" s="6" customFormat="1" x14ac:dyDescent="0.25">
      <c r="G1769" s="2"/>
    </row>
    <row r="1770" spans="7:7" s="6" customFormat="1" x14ac:dyDescent="0.25">
      <c r="G1770" s="2"/>
    </row>
    <row r="1771" spans="7:7" s="6" customFormat="1" x14ac:dyDescent="0.25">
      <c r="G1771" s="2"/>
    </row>
    <row r="1772" spans="7:7" s="6" customFormat="1" x14ac:dyDescent="0.25">
      <c r="G1772" s="2"/>
    </row>
    <row r="1773" spans="7:7" s="6" customFormat="1" x14ac:dyDescent="0.25">
      <c r="G1773" s="2"/>
    </row>
    <row r="1774" spans="7:7" s="6" customFormat="1" x14ac:dyDescent="0.25">
      <c r="G1774" s="2"/>
    </row>
    <row r="1775" spans="7:7" s="6" customFormat="1" x14ac:dyDescent="0.25">
      <c r="G1775" s="2"/>
    </row>
    <row r="1776" spans="7:7" s="6" customFormat="1" x14ac:dyDescent="0.25">
      <c r="G1776" s="2"/>
    </row>
    <row r="1777" spans="7:7" s="6" customFormat="1" x14ac:dyDescent="0.25">
      <c r="G1777" s="2"/>
    </row>
    <row r="1778" spans="7:7" s="6" customFormat="1" x14ac:dyDescent="0.25">
      <c r="G1778" s="2"/>
    </row>
    <row r="1779" spans="7:7" s="6" customFormat="1" x14ac:dyDescent="0.25">
      <c r="G1779" s="2"/>
    </row>
    <row r="1780" spans="7:7" s="6" customFormat="1" x14ac:dyDescent="0.25">
      <c r="G1780" s="2"/>
    </row>
    <row r="1781" spans="7:7" s="6" customFormat="1" x14ac:dyDescent="0.25">
      <c r="G1781" s="2"/>
    </row>
    <row r="1782" spans="7:7" s="6" customFormat="1" x14ac:dyDescent="0.25">
      <c r="G1782" s="2"/>
    </row>
    <row r="1783" spans="7:7" s="6" customFormat="1" x14ac:dyDescent="0.25">
      <c r="G1783" s="2"/>
    </row>
    <row r="1784" spans="7:7" s="6" customFormat="1" x14ac:dyDescent="0.25">
      <c r="G1784" s="2"/>
    </row>
    <row r="1785" spans="7:7" s="6" customFormat="1" x14ac:dyDescent="0.25">
      <c r="G1785" s="2"/>
    </row>
    <row r="1786" spans="7:7" s="6" customFormat="1" x14ac:dyDescent="0.25">
      <c r="G1786" s="2"/>
    </row>
    <row r="1787" spans="7:7" s="6" customFormat="1" x14ac:dyDescent="0.25">
      <c r="G1787" s="2"/>
    </row>
    <row r="1788" spans="7:7" s="6" customFormat="1" x14ac:dyDescent="0.25">
      <c r="G1788" s="2"/>
    </row>
    <row r="1789" spans="7:7" s="6" customFormat="1" x14ac:dyDescent="0.25">
      <c r="G1789" s="2"/>
    </row>
    <row r="1790" spans="7:7" s="6" customFormat="1" x14ac:dyDescent="0.25">
      <c r="G1790" s="2"/>
    </row>
    <row r="1791" spans="7:7" s="6" customFormat="1" x14ac:dyDescent="0.25">
      <c r="G1791" s="2"/>
    </row>
    <row r="1792" spans="7:7" s="6" customFormat="1" x14ac:dyDescent="0.25">
      <c r="G1792" s="2"/>
    </row>
    <row r="1793" spans="7:7" s="6" customFormat="1" x14ac:dyDescent="0.25">
      <c r="G1793" s="2"/>
    </row>
    <row r="1794" spans="7:7" s="6" customFormat="1" x14ac:dyDescent="0.25">
      <c r="G1794" s="2"/>
    </row>
    <row r="1795" spans="7:7" s="6" customFormat="1" x14ac:dyDescent="0.25">
      <c r="G1795" s="2"/>
    </row>
    <row r="1796" spans="7:7" s="6" customFormat="1" x14ac:dyDescent="0.25">
      <c r="G1796" s="2"/>
    </row>
    <row r="1797" spans="7:7" s="6" customFormat="1" x14ac:dyDescent="0.25">
      <c r="G1797" s="2"/>
    </row>
    <row r="1798" spans="7:7" s="6" customFormat="1" x14ac:dyDescent="0.25">
      <c r="G1798" s="2"/>
    </row>
    <row r="1799" spans="7:7" s="6" customFormat="1" x14ac:dyDescent="0.25">
      <c r="G1799" s="2"/>
    </row>
    <row r="1800" spans="7:7" s="6" customFormat="1" x14ac:dyDescent="0.25">
      <c r="G1800" s="2"/>
    </row>
    <row r="1801" spans="7:7" s="6" customFormat="1" x14ac:dyDescent="0.25">
      <c r="G1801" s="2"/>
    </row>
    <row r="1802" spans="7:7" s="6" customFormat="1" x14ac:dyDescent="0.25">
      <c r="G1802" s="2"/>
    </row>
    <row r="1803" spans="7:7" s="6" customFormat="1" x14ac:dyDescent="0.25">
      <c r="G1803" s="2"/>
    </row>
    <row r="1804" spans="7:7" s="6" customFormat="1" x14ac:dyDescent="0.25">
      <c r="G1804" s="2"/>
    </row>
    <row r="1805" spans="7:7" s="6" customFormat="1" x14ac:dyDescent="0.25">
      <c r="G1805" s="2"/>
    </row>
    <row r="1806" spans="7:7" s="6" customFormat="1" x14ac:dyDescent="0.25">
      <c r="G1806" s="2"/>
    </row>
    <row r="1807" spans="7:7" s="6" customFormat="1" x14ac:dyDescent="0.25">
      <c r="G1807" s="2"/>
    </row>
    <row r="1808" spans="7:7" s="6" customFormat="1" x14ac:dyDescent="0.25">
      <c r="G1808" s="2"/>
    </row>
    <row r="1809" spans="7:7" s="6" customFormat="1" x14ac:dyDescent="0.25">
      <c r="G1809" s="2"/>
    </row>
    <row r="1810" spans="7:7" s="6" customFormat="1" x14ac:dyDescent="0.25">
      <c r="G1810" s="2"/>
    </row>
    <row r="1811" spans="7:7" s="6" customFormat="1" x14ac:dyDescent="0.25">
      <c r="G1811" s="2"/>
    </row>
    <row r="1812" spans="7:7" s="6" customFormat="1" x14ac:dyDescent="0.25">
      <c r="G1812" s="2"/>
    </row>
    <row r="1813" spans="7:7" s="6" customFormat="1" x14ac:dyDescent="0.25">
      <c r="G1813" s="2"/>
    </row>
    <row r="1814" spans="7:7" s="6" customFormat="1" x14ac:dyDescent="0.25">
      <c r="G1814" s="2"/>
    </row>
    <row r="1815" spans="7:7" s="6" customFormat="1" x14ac:dyDescent="0.25">
      <c r="G1815" s="2"/>
    </row>
    <row r="1816" spans="7:7" s="6" customFormat="1" x14ac:dyDescent="0.25">
      <c r="G1816" s="2"/>
    </row>
    <row r="1817" spans="7:7" s="6" customFormat="1" x14ac:dyDescent="0.25">
      <c r="G1817" s="2"/>
    </row>
    <row r="1818" spans="7:7" s="6" customFormat="1" x14ac:dyDescent="0.25">
      <c r="G1818" s="2"/>
    </row>
    <row r="1819" spans="7:7" s="6" customFormat="1" x14ac:dyDescent="0.25">
      <c r="G1819" s="2"/>
    </row>
    <row r="1820" spans="7:7" s="6" customFormat="1" x14ac:dyDescent="0.25">
      <c r="G1820" s="2"/>
    </row>
    <row r="1821" spans="7:7" s="6" customFormat="1" x14ac:dyDescent="0.25">
      <c r="G1821" s="2"/>
    </row>
    <row r="1822" spans="7:7" s="6" customFormat="1" x14ac:dyDescent="0.25">
      <c r="G1822" s="2"/>
    </row>
    <row r="1823" spans="7:7" s="6" customFormat="1" x14ac:dyDescent="0.25">
      <c r="G1823" s="2"/>
    </row>
    <row r="1824" spans="7:7" s="6" customFormat="1" x14ac:dyDescent="0.25">
      <c r="G1824" s="2"/>
    </row>
    <row r="1825" spans="7:7" s="6" customFormat="1" x14ac:dyDescent="0.25">
      <c r="G1825" s="2"/>
    </row>
    <row r="1826" spans="7:7" s="6" customFormat="1" x14ac:dyDescent="0.25">
      <c r="G1826" s="2"/>
    </row>
    <row r="1827" spans="7:7" s="6" customFormat="1" x14ac:dyDescent="0.25">
      <c r="G1827" s="2"/>
    </row>
    <row r="1828" spans="7:7" s="6" customFormat="1" x14ac:dyDescent="0.25">
      <c r="G1828" s="2"/>
    </row>
    <row r="1829" spans="7:7" s="6" customFormat="1" x14ac:dyDescent="0.25">
      <c r="G1829" s="2"/>
    </row>
    <row r="1830" spans="7:7" s="6" customFormat="1" x14ac:dyDescent="0.25">
      <c r="G1830" s="2"/>
    </row>
    <row r="1831" spans="7:7" s="6" customFormat="1" x14ac:dyDescent="0.25">
      <c r="G1831" s="2"/>
    </row>
    <row r="1832" spans="7:7" s="6" customFormat="1" x14ac:dyDescent="0.25">
      <c r="G1832" s="2"/>
    </row>
    <row r="1833" spans="7:7" s="6" customFormat="1" x14ac:dyDescent="0.25">
      <c r="G1833" s="2"/>
    </row>
    <row r="1834" spans="7:7" s="6" customFormat="1" x14ac:dyDescent="0.25">
      <c r="G1834" s="2"/>
    </row>
    <row r="1835" spans="7:7" s="6" customFormat="1" x14ac:dyDescent="0.25">
      <c r="G1835" s="2"/>
    </row>
    <row r="1836" spans="7:7" s="6" customFormat="1" x14ac:dyDescent="0.25">
      <c r="G1836" s="2"/>
    </row>
    <row r="1837" spans="7:7" s="6" customFormat="1" x14ac:dyDescent="0.25">
      <c r="G1837" s="2"/>
    </row>
    <row r="1838" spans="7:7" s="6" customFormat="1" x14ac:dyDescent="0.25">
      <c r="G1838" s="2"/>
    </row>
    <row r="1839" spans="7:7" s="6" customFormat="1" x14ac:dyDescent="0.25">
      <c r="G1839" s="2"/>
    </row>
    <row r="1840" spans="7:7" s="6" customFormat="1" x14ac:dyDescent="0.25">
      <c r="G1840" s="2"/>
    </row>
    <row r="1841" spans="7:7" s="6" customFormat="1" x14ac:dyDescent="0.25">
      <c r="G1841" s="2"/>
    </row>
    <row r="1842" spans="7:7" s="6" customFormat="1" x14ac:dyDescent="0.25">
      <c r="G1842" s="2"/>
    </row>
    <row r="1843" spans="7:7" s="6" customFormat="1" x14ac:dyDescent="0.25">
      <c r="G1843" s="2"/>
    </row>
    <row r="1844" spans="7:7" s="6" customFormat="1" x14ac:dyDescent="0.25">
      <c r="G1844" s="2"/>
    </row>
    <row r="1845" spans="7:7" s="6" customFormat="1" x14ac:dyDescent="0.25">
      <c r="G1845" s="2"/>
    </row>
    <row r="1846" spans="7:7" s="6" customFormat="1" x14ac:dyDescent="0.25">
      <c r="G1846" s="2"/>
    </row>
    <row r="1847" spans="7:7" s="6" customFormat="1" x14ac:dyDescent="0.25">
      <c r="G1847" s="2"/>
    </row>
    <row r="1848" spans="7:7" s="6" customFormat="1" x14ac:dyDescent="0.25">
      <c r="G1848" s="2"/>
    </row>
    <row r="1849" spans="7:7" s="6" customFormat="1" x14ac:dyDescent="0.25">
      <c r="G1849" s="2"/>
    </row>
    <row r="1850" spans="7:7" s="6" customFormat="1" x14ac:dyDescent="0.25">
      <c r="G1850" s="2"/>
    </row>
    <row r="1851" spans="7:7" s="6" customFormat="1" x14ac:dyDescent="0.25">
      <c r="G1851" s="2"/>
    </row>
    <row r="1852" spans="7:7" s="6" customFormat="1" x14ac:dyDescent="0.25">
      <c r="G1852" s="2"/>
    </row>
    <row r="1853" spans="7:7" s="6" customFormat="1" x14ac:dyDescent="0.25">
      <c r="G1853" s="2"/>
    </row>
    <row r="1854" spans="7:7" s="6" customFormat="1" x14ac:dyDescent="0.25">
      <c r="G1854" s="2"/>
    </row>
    <row r="1855" spans="7:7" s="6" customFormat="1" x14ac:dyDescent="0.25">
      <c r="G1855" s="2"/>
    </row>
    <row r="1856" spans="7:7" s="6" customFormat="1" x14ac:dyDescent="0.25">
      <c r="G1856" s="2"/>
    </row>
    <row r="1857" spans="7:7" s="6" customFormat="1" x14ac:dyDescent="0.25">
      <c r="G1857" s="2"/>
    </row>
    <row r="1858" spans="7:7" s="6" customFormat="1" x14ac:dyDescent="0.25">
      <c r="G1858" s="2"/>
    </row>
    <row r="1859" spans="7:7" s="6" customFormat="1" x14ac:dyDescent="0.25">
      <c r="G1859" s="2"/>
    </row>
    <row r="1860" spans="7:7" s="6" customFormat="1" x14ac:dyDescent="0.25">
      <c r="G1860" s="2"/>
    </row>
    <row r="1861" spans="7:7" s="6" customFormat="1" x14ac:dyDescent="0.25">
      <c r="G1861" s="2"/>
    </row>
    <row r="1862" spans="7:7" s="6" customFormat="1" x14ac:dyDescent="0.25">
      <c r="G1862" s="2"/>
    </row>
    <row r="1863" spans="7:7" s="6" customFormat="1" x14ac:dyDescent="0.25">
      <c r="G1863" s="2"/>
    </row>
    <row r="1864" spans="7:7" s="6" customFormat="1" x14ac:dyDescent="0.25">
      <c r="G1864" s="2"/>
    </row>
    <row r="1865" spans="7:7" s="6" customFormat="1" x14ac:dyDescent="0.25">
      <c r="G1865" s="2"/>
    </row>
    <row r="1866" spans="7:7" s="6" customFormat="1" x14ac:dyDescent="0.25">
      <c r="G1866" s="2"/>
    </row>
    <row r="1867" spans="7:7" s="6" customFormat="1" x14ac:dyDescent="0.25">
      <c r="G1867" s="2"/>
    </row>
    <row r="1868" spans="7:7" s="6" customFormat="1" x14ac:dyDescent="0.25">
      <c r="G1868" s="2"/>
    </row>
    <row r="1869" spans="7:7" s="6" customFormat="1" x14ac:dyDescent="0.25">
      <c r="G1869" s="2"/>
    </row>
    <row r="1870" spans="7:7" s="6" customFormat="1" x14ac:dyDescent="0.25">
      <c r="G1870" s="2"/>
    </row>
    <row r="1871" spans="7:7" s="6" customFormat="1" x14ac:dyDescent="0.25">
      <c r="G1871" s="2"/>
    </row>
    <row r="1872" spans="7:7" s="6" customFormat="1" x14ac:dyDescent="0.25">
      <c r="G1872" s="2"/>
    </row>
    <row r="1873" spans="7:7" s="6" customFormat="1" x14ac:dyDescent="0.25">
      <c r="G1873" s="2"/>
    </row>
    <row r="1874" spans="7:7" s="6" customFormat="1" x14ac:dyDescent="0.25">
      <c r="G1874" s="2"/>
    </row>
    <row r="1875" spans="7:7" s="6" customFormat="1" x14ac:dyDescent="0.25">
      <c r="G1875" s="2"/>
    </row>
    <row r="1876" spans="7:7" s="6" customFormat="1" x14ac:dyDescent="0.25">
      <c r="G1876" s="2"/>
    </row>
    <row r="1877" spans="7:7" s="6" customFormat="1" x14ac:dyDescent="0.25">
      <c r="G1877" s="2"/>
    </row>
    <row r="1878" spans="7:7" s="6" customFormat="1" x14ac:dyDescent="0.25">
      <c r="G1878" s="2"/>
    </row>
    <row r="1879" spans="7:7" s="6" customFormat="1" x14ac:dyDescent="0.25">
      <c r="G1879" s="2"/>
    </row>
    <row r="1880" spans="7:7" s="6" customFormat="1" x14ac:dyDescent="0.25">
      <c r="G1880" s="2"/>
    </row>
    <row r="1881" spans="7:7" s="6" customFormat="1" x14ac:dyDescent="0.25">
      <c r="G1881" s="2"/>
    </row>
    <row r="1882" spans="7:7" s="6" customFormat="1" x14ac:dyDescent="0.25">
      <c r="G1882" s="2"/>
    </row>
    <row r="1883" spans="7:7" s="6" customFormat="1" x14ac:dyDescent="0.25">
      <c r="G1883" s="2"/>
    </row>
    <row r="1884" spans="7:7" s="6" customFormat="1" x14ac:dyDescent="0.25">
      <c r="G1884" s="2"/>
    </row>
    <row r="1885" spans="7:7" s="6" customFormat="1" x14ac:dyDescent="0.25">
      <c r="G1885" s="2"/>
    </row>
    <row r="1886" spans="7:7" s="6" customFormat="1" x14ac:dyDescent="0.25">
      <c r="G1886" s="2"/>
    </row>
    <row r="1887" spans="7:7" s="6" customFormat="1" x14ac:dyDescent="0.25">
      <c r="G1887" s="2"/>
    </row>
    <row r="1888" spans="7:7" s="6" customFormat="1" x14ac:dyDescent="0.25">
      <c r="G1888" s="2"/>
    </row>
    <row r="1889" spans="7:7" s="6" customFormat="1" x14ac:dyDescent="0.25">
      <c r="G1889" s="2"/>
    </row>
    <row r="1890" spans="7:7" s="6" customFormat="1" x14ac:dyDescent="0.25">
      <c r="G1890" s="2"/>
    </row>
    <row r="1891" spans="7:7" s="6" customFormat="1" x14ac:dyDescent="0.25">
      <c r="G1891" s="2"/>
    </row>
    <row r="1892" spans="7:7" s="6" customFormat="1" x14ac:dyDescent="0.25">
      <c r="G1892" s="2"/>
    </row>
    <row r="1893" spans="7:7" s="6" customFormat="1" x14ac:dyDescent="0.25">
      <c r="G1893" s="2"/>
    </row>
    <row r="1894" spans="7:7" s="6" customFormat="1" x14ac:dyDescent="0.25">
      <c r="G1894" s="2"/>
    </row>
    <row r="1895" spans="7:7" s="6" customFormat="1" x14ac:dyDescent="0.25">
      <c r="G1895" s="2"/>
    </row>
    <row r="1896" spans="7:7" s="6" customFormat="1" x14ac:dyDescent="0.25">
      <c r="G1896" s="2"/>
    </row>
    <row r="1897" spans="7:7" s="6" customFormat="1" x14ac:dyDescent="0.25">
      <c r="G1897" s="2"/>
    </row>
    <row r="1898" spans="7:7" s="6" customFormat="1" x14ac:dyDescent="0.25">
      <c r="G1898" s="2"/>
    </row>
    <row r="1899" spans="7:7" s="6" customFormat="1" x14ac:dyDescent="0.25">
      <c r="G1899" s="2"/>
    </row>
    <row r="1900" spans="7:7" s="6" customFormat="1" x14ac:dyDescent="0.25">
      <c r="G1900" s="2"/>
    </row>
    <row r="1901" spans="7:7" s="6" customFormat="1" x14ac:dyDescent="0.25">
      <c r="G1901" s="2"/>
    </row>
    <row r="1902" spans="7:7" s="6" customFormat="1" x14ac:dyDescent="0.25">
      <c r="G1902" s="2"/>
    </row>
    <row r="1903" spans="7:7" s="6" customFormat="1" x14ac:dyDescent="0.25">
      <c r="G1903" s="2"/>
    </row>
    <row r="1904" spans="7:7" s="6" customFormat="1" x14ac:dyDescent="0.25">
      <c r="G1904" s="2"/>
    </row>
    <row r="1905" spans="7:7" s="6" customFormat="1" x14ac:dyDescent="0.25">
      <c r="G1905" s="2"/>
    </row>
    <row r="1906" spans="7:7" s="6" customFormat="1" x14ac:dyDescent="0.25">
      <c r="G1906" s="2"/>
    </row>
    <row r="1907" spans="7:7" s="6" customFormat="1" x14ac:dyDescent="0.25">
      <c r="G1907" s="2"/>
    </row>
    <row r="1908" spans="7:7" s="6" customFormat="1" x14ac:dyDescent="0.25">
      <c r="G1908" s="2"/>
    </row>
    <row r="1909" spans="7:7" s="6" customFormat="1" x14ac:dyDescent="0.25">
      <c r="G1909" s="2"/>
    </row>
    <row r="1910" spans="7:7" s="6" customFormat="1" x14ac:dyDescent="0.25">
      <c r="G1910" s="2"/>
    </row>
    <row r="1911" spans="7:7" s="6" customFormat="1" x14ac:dyDescent="0.25">
      <c r="G1911" s="2"/>
    </row>
    <row r="1912" spans="7:7" s="6" customFormat="1" x14ac:dyDescent="0.25">
      <c r="G1912" s="2"/>
    </row>
    <row r="1913" spans="7:7" s="6" customFormat="1" x14ac:dyDescent="0.25">
      <c r="G1913" s="2"/>
    </row>
    <row r="1914" spans="7:7" s="6" customFormat="1" x14ac:dyDescent="0.25">
      <c r="G1914" s="2"/>
    </row>
    <row r="1915" spans="7:7" s="6" customFormat="1" x14ac:dyDescent="0.25">
      <c r="G1915" s="2"/>
    </row>
    <row r="1916" spans="7:7" s="6" customFormat="1" x14ac:dyDescent="0.25">
      <c r="G1916" s="2"/>
    </row>
    <row r="1917" spans="7:7" s="6" customFormat="1" x14ac:dyDescent="0.25">
      <c r="G1917" s="2"/>
    </row>
    <row r="1918" spans="7:7" s="6" customFormat="1" x14ac:dyDescent="0.25">
      <c r="G1918" s="2"/>
    </row>
    <row r="1919" spans="7:7" s="6" customFormat="1" x14ac:dyDescent="0.25">
      <c r="G1919" s="2"/>
    </row>
    <row r="1920" spans="7:7" s="6" customFormat="1" x14ac:dyDescent="0.25">
      <c r="G1920" s="2"/>
    </row>
    <row r="1921" spans="7:7" s="6" customFormat="1" x14ac:dyDescent="0.25">
      <c r="G1921" s="2"/>
    </row>
    <row r="1922" spans="7:7" s="6" customFormat="1" x14ac:dyDescent="0.25">
      <c r="G1922" s="2"/>
    </row>
    <row r="1923" spans="7:7" s="6" customFormat="1" x14ac:dyDescent="0.25">
      <c r="G1923" s="2"/>
    </row>
    <row r="1924" spans="7:7" s="6" customFormat="1" x14ac:dyDescent="0.25">
      <c r="G1924" s="2"/>
    </row>
    <row r="1925" spans="7:7" s="6" customFormat="1" x14ac:dyDescent="0.25">
      <c r="G1925" s="2"/>
    </row>
    <row r="1926" spans="7:7" s="6" customFormat="1" x14ac:dyDescent="0.25">
      <c r="G1926" s="2"/>
    </row>
    <row r="1927" spans="7:7" s="6" customFormat="1" x14ac:dyDescent="0.25">
      <c r="G1927" s="2"/>
    </row>
    <row r="1928" spans="7:7" s="6" customFormat="1" x14ac:dyDescent="0.25">
      <c r="G1928" s="2"/>
    </row>
    <row r="1929" spans="7:7" s="6" customFormat="1" x14ac:dyDescent="0.25">
      <c r="G1929" s="2"/>
    </row>
    <row r="1930" spans="7:7" s="6" customFormat="1" x14ac:dyDescent="0.25">
      <c r="G1930" s="2"/>
    </row>
    <row r="1931" spans="7:7" s="6" customFormat="1" x14ac:dyDescent="0.25">
      <c r="G1931" s="2"/>
    </row>
    <row r="1932" spans="7:7" s="6" customFormat="1" x14ac:dyDescent="0.25">
      <c r="G1932" s="2"/>
    </row>
    <row r="1933" spans="7:7" s="6" customFormat="1" x14ac:dyDescent="0.25">
      <c r="G1933" s="2"/>
    </row>
    <row r="1934" spans="7:7" s="6" customFormat="1" x14ac:dyDescent="0.25">
      <c r="G1934" s="2"/>
    </row>
    <row r="1935" spans="7:7" s="6" customFormat="1" x14ac:dyDescent="0.25">
      <c r="G1935" s="2"/>
    </row>
    <row r="1936" spans="7:7" s="6" customFormat="1" x14ac:dyDescent="0.25">
      <c r="G1936" s="2"/>
    </row>
    <row r="1937" spans="7:7" s="6" customFormat="1" x14ac:dyDescent="0.25">
      <c r="G1937" s="2"/>
    </row>
    <row r="1938" spans="7:7" s="6" customFormat="1" x14ac:dyDescent="0.25">
      <c r="G1938" s="2"/>
    </row>
    <row r="1939" spans="7:7" s="6" customFormat="1" x14ac:dyDescent="0.25">
      <c r="G1939" s="2"/>
    </row>
    <row r="1940" spans="7:7" s="6" customFormat="1" x14ac:dyDescent="0.25">
      <c r="G1940" s="2"/>
    </row>
    <row r="1941" spans="7:7" s="6" customFormat="1" x14ac:dyDescent="0.25">
      <c r="G1941" s="2"/>
    </row>
    <row r="1942" spans="7:7" s="6" customFormat="1" x14ac:dyDescent="0.25">
      <c r="G1942" s="2"/>
    </row>
    <row r="1943" spans="7:7" s="6" customFormat="1" x14ac:dyDescent="0.25">
      <c r="G1943" s="2"/>
    </row>
    <row r="1944" spans="7:7" s="6" customFormat="1" x14ac:dyDescent="0.25">
      <c r="G1944" s="2"/>
    </row>
    <row r="1945" spans="7:7" s="6" customFormat="1" x14ac:dyDescent="0.25">
      <c r="G1945" s="2"/>
    </row>
    <row r="1946" spans="7:7" s="6" customFormat="1" x14ac:dyDescent="0.25">
      <c r="G1946" s="2"/>
    </row>
    <row r="1947" spans="7:7" s="6" customFormat="1" x14ac:dyDescent="0.25">
      <c r="G1947" s="2"/>
    </row>
    <row r="1948" spans="7:7" s="6" customFormat="1" x14ac:dyDescent="0.25">
      <c r="G1948" s="2"/>
    </row>
    <row r="1949" spans="7:7" s="6" customFormat="1" x14ac:dyDescent="0.25">
      <c r="G1949" s="2"/>
    </row>
    <row r="1950" spans="7:7" s="6" customFormat="1" x14ac:dyDescent="0.25">
      <c r="G1950" s="2"/>
    </row>
    <row r="1951" spans="7:7" s="6" customFormat="1" x14ac:dyDescent="0.25">
      <c r="G1951" s="2"/>
    </row>
    <row r="1952" spans="7:7" s="6" customFormat="1" x14ac:dyDescent="0.25">
      <c r="G1952" s="2"/>
    </row>
    <row r="1953" spans="7:7" s="6" customFormat="1" x14ac:dyDescent="0.25">
      <c r="G1953" s="2"/>
    </row>
    <row r="1954" spans="7:7" s="6" customFormat="1" x14ac:dyDescent="0.25">
      <c r="G1954" s="2"/>
    </row>
    <row r="1955" spans="7:7" s="6" customFormat="1" x14ac:dyDescent="0.25">
      <c r="G1955" s="2"/>
    </row>
    <row r="1956" spans="7:7" s="6" customFormat="1" x14ac:dyDescent="0.25">
      <c r="G1956" s="2"/>
    </row>
    <row r="1957" spans="7:7" s="6" customFormat="1" x14ac:dyDescent="0.25">
      <c r="G1957" s="2"/>
    </row>
    <row r="1958" spans="7:7" s="6" customFormat="1" x14ac:dyDescent="0.25">
      <c r="G1958" s="2"/>
    </row>
    <row r="1959" spans="7:7" s="6" customFormat="1" x14ac:dyDescent="0.25">
      <c r="G1959" s="2"/>
    </row>
    <row r="1960" spans="7:7" s="6" customFormat="1" x14ac:dyDescent="0.25">
      <c r="G1960" s="2"/>
    </row>
    <row r="1961" spans="7:7" s="6" customFormat="1" x14ac:dyDescent="0.25">
      <c r="G1961" s="2"/>
    </row>
    <row r="1962" spans="7:7" s="6" customFormat="1" x14ac:dyDescent="0.25">
      <c r="G1962" s="2"/>
    </row>
    <row r="1963" spans="7:7" s="6" customFormat="1" x14ac:dyDescent="0.25">
      <c r="G1963" s="2"/>
    </row>
    <row r="1964" spans="7:7" s="6" customFormat="1" x14ac:dyDescent="0.25">
      <c r="G1964" s="2"/>
    </row>
    <row r="1965" spans="7:7" s="6" customFormat="1" x14ac:dyDescent="0.25">
      <c r="G1965" s="2"/>
    </row>
    <row r="1966" spans="7:7" s="6" customFormat="1" x14ac:dyDescent="0.25">
      <c r="G1966" s="2"/>
    </row>
    <row r="1967" spans="7:7" s="6" customFormat="1" x14ac:dyDescent="0.25">
      <c r="G1967" s="2"/>
    </row>
    <row r="1968" spans="7:7" s="6" customFormat="1" x14ac:dyDescent="0.25">
      <c r="G1968" s="2"/>
    </row>
    <row r="1969" spans="7:7" s="6" customFormat="1" x14ac:dyDescent="0.25">
      <c r="G1969" s="2"/>
    </row>
    <row r="1970" spans="7:7" s="6" customFormat="1" x14ac:dyDescent="0.25">
      <c r="G1970" s="2"/>
    </row>
    <row r="1971" spans="7:7" s="6" customFormat="1" x14ac:dyDescent="0.25">
      <c r="G1971" s="2"/>
    </row>
    <row r="1972" spans="7:7" s="6" customFormat="1" x14ac:dyDescent="0.25">
      <c r="G1972" s="2"/>
    </row>
    <row r="1973" spans="7:7" s="6" customFormat="1" x14ac:dyDescent="0.25">
      <c r="G1973" s="2"/>
    </row>
    <row r="1974" spans="7:7" s="6" customFormat="1" x14ac:dyDescent="0.25">
      <c r="G1974" s="2"/>
    </row>
    <row r="1975" spans="7:7" s="6" customFormat="1" x14ac:dyDescent="0.25">
      <c r="G1975" s="2"/>
    </row>
    <row r="1976" spans="7:7" s="6" customFormat="1" x14ac:dyDescent="0.25">
      <c r="G1976" s="2"/>
    </row>
    <row r="1977" spans="7:7" s="6" customFormat="1" x14ac:dyDescent="0.25">
      <c r="G1977" s="2"/>
    </row>
    <row r="1978" spans="7:7" s="6" customFormat="1" x14ac:dyDescent="0.25">
      <c r="G1978" s="2"/>
    </row>
    <row r="1979" spans="7:7" s="6" customFormat="1" x14ac:dyDescent="0.25">
      <c r="G1979" s="2"/>
    </row>
    <row r="1980" spans="7:7" s="6" customFormat="1" x14ac:dyDescent="0.25">
      <c r="G1980" s="2"/>
    </row>
    <row r="1981" spans="7:7" s="6" customFormat="1" x14ac:dyDescent="0.25">
      <c r="G1981" s="2"/>
    </row>
    <row r="1982" spans="7:7" s="6" customFormat="1" x14ac:dyDescent="0.25">
      <c r="G1982" s="2"/>
    </row>
    <row r="1983" spans="7:7" s="6" customFormat="1" x14ac:dyDescent="0.25">
      <c r="G1983" s="2"/>
    </row>
    <row r="1984" spans="7:7" s="6" customFormat="1" x14ac:dyDescent="0.25">
      <c r="G1984" s="2"/>
    </row>
    <row r="1985" spans="7:7" s="6" customFormat="1" x14ac:dyDescent="0.25">
      <c r="G1985" s="2"/>
    </row>
    <row r="1986" spans="7:7" s="6" customFormat="1" x14ac:dyDescent="0.25">
      <c r="G1986" s="2"/>
    </row>
    <row r="1987" spans="7:7" s="6" customFormat="1" x14ac:dyDescent="0.25">
      <c r="G1987" s="2"/>
    </row>
    <row r="1988" spans="7:7" s="6" customFormat="1" x14ac:dyDescent="0.25">
      <c r="G1988" s="2"/>
    </row>
    <row r="1989" spans="7:7" s="6" customFormat="1" x14ac:dyDescent="0.25">
      <c r="G1989" s="2"/>
    </row>
    <row r="1990" spans="7:7" s="6" customFormat="1" x14ac:dyDescent="0.25">
      <c r="G1990" s="2"/>
    </row>
    <row r="1991" spans="7:7" s="6" customFormat="1" x14ac:dyDescent="0.25">
      <c r="G1991" s="2"/>
    </row>
    <row r="1992" spans="7:7" s="6" customFormat="1" x14ac:dyDescent="0.25">
      <c r="G1992" s="2"/>
    </row>
    <row r="1993" spans="7:7" s="6" customFormat="1" x14ac:dyDescent="0.25">
      <c r="G1993" s="2"/>
    </row>
    <row r="1994" spans="7:7" s="6" customFormat="1" x14ac:dyDescent="0.25">
      <c r="G1994" s="2"/>
    </row>
    <row r="1995" spans="7:7" s="6" customFormat="1" x14ac:dyDescent="0.25">
      <c r="G1995" s="2"/>
    </row>
    <row r="1996" spans="7:7" s="6" customFormat="1" x14ac:dyDescent="0.25">
      <c r="G1996" s="2"/>
    </row>
    <row r="1997" spans="7:7" s="6" customFormat="1" x14ac:dyDescent="0.25">
      <c r="G1997" s="2"/>
    </row>
    <row r="1998" spans="7:7" s="6" customFormat="1" x14ac:dyDescent="0.25">
      <c r="G1998" s="2"/>
    </row>
    <row r="1999" spans="7:7" s="6" customFormat="1" x14ac:dyDescent="0.25">
      <c r="G1999" s="2"/>
    </row>
    <row r="2000" spans="7:7" s="6" customFormat="1" x14ac:dyDescent="0.25">
      <c r="G2000" s="2"/>
    </row>
    <row r="2001" spans="7:7" s="6" customFormat="1" x14ac:dyDescent="0.25">
      <c r="G2001" s="2"/>
    </row>
    <row r="2002" spans="7:7" s="6" customFormat="1" x14ac:dyDescent="0.25">
      <c r="G2002" s="2"/>
    </row>
    <row r="2003" spans="7:7" s="6" customFormat="1" x14ac:dyDescent="0.25">
      <c r="G2003" s="2"/>
    </row>
    <row r="2004" spans="7:7" s="6" customFormat="1" x14ac:dyDescent="0.25">
      <c r="G2004" s="2"/>
    </row>
    <row r="2005" spans="7:7" s="6" customFormat="1" x14ac:dyDescent="0.25">
      <c r="G2005" s="2"/>
    </row>
    <row r="2006" spans="7:7" s="6" customFormat="1" x14ac:dyDescent="0.25">
      <c r="G2006" s="2"/>
    </row>
    <row r="2007" spans="7:7" s="6" customFormat="1" x14ac:dyDescent="0.25">
      <c r="G2007" s="2"/>
    </row>
    <row r="2008" spans="7:7" s="6" customFormat="1" x14ac:dyDescent="0.25">
      <c r="G2008" s="2"/>
    </row>
    <row r="2009" spans="7:7" s="6" customFormat="1" x14ac:dyDescent="0.25">
      <c r="G2009" s="2"/>
    </row>
    <row r="2010" spans="7:7" s="6" customFormat="1" x14ac:dyDescent="0.25">
      <c r="G2010" s="2"/>
    </row>
    <row r="2011" spans="7:7" s="6" customFormat="1" x14ac:dyDescent="0.25">
      <c r="G2011" s="2"/>
    </row>
    <row r="2012" spans="7:7" s="6" customFormat="1" x14ac:dyDescent="0.25">
      <c r="G2012" s="2"/>
    </row>
    <row r="2013" spans="7:7" s="6" customFormat="1" x14ac:dyDescent="0.25">
      <c r="G2013" s="2"/>
    </row>
    <row r="2014" spans="7:7" s="6" customFormat="1" x14ac:dyDescent="0.25">
      <c r="G2014" s="2"/>
    </row>
    <row r="2015" spans="7:7" s="6" customFormat="1" x14ac:dyDescent="0.25">
      <c r="G2015" s="2"/>
    </row>
    <row r="2016" spans="7:7" s="6" customFormat="1" x14ac:dyDescent="0.25">
      <c r="G2016" s="2"/>
    </row>
    <row r="2017" spans="7:7" s="6" customFormat="1" x14ac:dyDescent="0.25">
      <c r="G2017" s="2"/>
    </row>
    <row r="2018" spans="7:7" s="6" customFormat="1" x14ac:dyDescent="0.25">
      <c r="G2018" s="2"/>
    </row>
    <row r="2019" spans="7:7" s="6" customFormat="1" x14ac:dyDescent="0.25">
      <c r="G2019" s="2"/>
    </row>
    <row r="2020" spans="7:7" s="6" customFormat="1" x14ac:dyDescent="0.25">
      <c r="G2020" s="2"/>
    </row>
    <row r="2021" spans="7:7" s="6" customFormat="1" x14ac:dyDescent="0.25">
      <c r="G2021" s="2"/>
    </row>
    <row r="2022" spans="7:7" s="6" customFormat="1" x14ac:dyDescent="0.25">
      <c r="G2022" s="2"/>
    </row>
    <row r="2023" spans="7:7" s="6" customFormat="1" x14ac:dyDescent="0.25">
      <c r="G2023" s="2"/>
    </row>
    <row r="2024" spans="7:7" s="6" customFormat="1" x14ac:dyDescent="0.25">
      <c r="G2024" s="2"/>
    </row>
    <row r="2025" spans="7:7" s="6" customFormat="1" x14ac:dyDescent="0.25">
      <c r="G2025" s="2"/>
    </row>
    <row r="2026" spans="7:7" s="6" customFormat="1" x14ac:dyDescent="0.25">
      <c r="G2026" s="2"/>
    </row>
    <row r="2027" spans="7:7" s="6" customFormat="1" x14ac:dyDescent="0.25">
      <c r="G2027" s="2"/>
    </row>
    <row r="2028" spans="7:7" s="6" customFormat="1" x14ac:dyDescent="0.25">
      <c r="G2028" s="2"/>
    </row>
    <row r="2029" spans="7:7" s="6" customFormat="1" x14ac:dyDescent="0.25">
      <c r="G2029" s="2"/>
    </row>
    <row r="2030" spans="7:7" s="6" customFormat="1" x14ac:dyDescent="0.25">
      <c r="G2030" s="2"/>
    </row>
    <row r="2031" spans="7:7" s="6" customFormat="1" x14ac:dyDescent="0.25">
      <c r="G2031" s="2"/>
    </row>
    <row r="2032" spans="7:7" s="6" customFormat="1" x14ac:dyDescent="0.25">
      <c r="G2032" s="2"/>
    </row>
    <row r="2033" spans="7:7" s="6" customFormat="1" x14ac:dyDescent="0.25">
      <c r="G2033" s="2"/>
    </row>
    <row r="2034" spans="7:7" s="6" customFormat="1" x14ac:dyDescent="0.25">
      <c r="G2034" s="2"/>
    </row>
    <row r="2035" spans="7:7" s="6" customFormat="1" x14ac:dyDescent="0.25">
      <c r="G2035" s="2"/>
    </row>
    <row r="2036" spans="7:7" s="6" customFormat="1" x14ac:dyDescent="0.25">
      <c r="G2036" s="2"/>
    </row>
    <row r="2037" spans="7:7" s="6" customFormat="1" x14ac:dyDescent="0.25">
      <c r="G2037" s="2"/>
    </row>
    <row r="2038" spans="7:7" s="6" customFormat="1" x14ac:dyDescent="0.25">
      <c r="G2038" s="2"/>
    </row>
    <row r="2039" spans="7:7" s="6" customFormat="1" x14ac:dyDescent="0.25">
      <c r="G2039" s="2"/>
    </row>
    <row r="2040" spans="7:7" s="6" customFormat="1" x14ac:dyDescent="0.25">
      <c r="G2040" s="2"/>
    </row>
    <row r="2041" spans="7:7" s="6" customFormat="1" x14ac:dyDescent="0.25">
      <c r="G2041" s="2"/>
    </row>
    <row r="2042" spans="7:7" s="6" customFormat="1" x14ac:dyDescent="0.25">
      <c r="G2042" s="2"/>
    </row>
    <row r="2043" spans="7:7" s="6" customFormat="1" x14ac:dyDescent="0.25">
      <c r="G2043" s="2"/>
    </row>
    <row r="2044" spans="7:7" s="6" customFormat="1" x14ac:dyDescent="0.25">
      <c r="G2044" s="2"/>
    </row>
    <row r="2045" spans="7:7" s="6" customFormat="1" x14ac:dyDescent="0.25">
      <c r="G2045" s="2"/>
    </row>
    <row r="2046" spans="7:7" s="6" customFormat="1" x14ac:dyDescent="0.25">
      <c r="G2046" s="2"/>
    </row>
    <row r="2047" spans="7:7" s="6" customFormat="1" x14ac:dyDescent="0.25">
      <c r="G2047" s="2"/>
    </row>
    <row r="2048" spans="7:7" s="6" customFormat="1" x14ac:dyDescent="0.25">
      <c r="G2048" s="2"/>
    </row>
    <row r="2049" spans="7:7" s="6" customFormat="1" x14ac:dyDescent="0.25">
      <c r="G2049" s="2"/>
    </row>
    <row r="2050" spans="7:7" s="6" customFormat="1" x14ac:dyDescent="0.25">
      <c r="G2050" s="2"/>
    </row>
    <row r="2051" spans="7:7" s="6" customFormat="1" x14ac:dyDescent="0.25">
      <c r="G2051" s="2"/>
    </row>
    <row r="2052" spans="7:7" s="6" customFormat="1" x14ac:dyDescent="0.25">
      <c r="G2052" s="2"/>
    </row>
    <row r="2053" spans="7:7" s="6" customFormat="1" x14ac:dyDescent="0.25">
      <c r="G2053" s="2"/>
    </row>
    <row r="2054" spans="7:7" s="6" customFormat="1" x14ac:dyDescent="0.25">
      <c r="G2054" s="2"/>
    </row>
    <row r="2055" spans="7:7" s="6" customFormat="1" x14ac:dyDescent="0.25">
      <c r="G2055" s="2"/>
    </row>
    <row r="2056" spans="7:7" s="6" customFormat="1" x14ac:dyDescent="0.25">
      <c r="G2056" s="2"/>
    </row>
    <row r="2057" spans="7:7" s="6" customFormat="1" x14ac:dyDescent="0.25">
      <c r="G2057" s="2"/>
    </row>
    <row r="2058" spans="7:7" s="6" customFormat="1" x14ac:dyDescent="0.25">
      <c r="G2058" s="2"/>
    </row>
    <row r="2059" spans="7:7" s="6" customFormat="1" x14ac:dyDescent="0.25">
      <c r="G2059" s="2"/>
    </row>
    <row r="2060" spans="7:7" s="6" customFormat="1" x14ac:dyDescent="0.25">
      <c r="G2060" s="2"/>
    </row>
    <row r="2061" spans="7:7" s="6" customFormat="1" x14ac:dyDescent="0.25">
      <c r="G2061" s="2"/>
    </row>
    <row r="2062" spans="7:7" s="6" customFormat="1" x14ac:dyDescent="0.25">
      <c r="G2062" s="2"/>
    </row>
    <row r="2063" spans="7:7" s="6" customFormat="1" x14ac:dyDescent="0.25">
      <c r="G2063" s="2"/>
    </row>
    <row r="2064" spans="7:7" s="6" customFormat="1" x14ac:dyDescent="0.25">
      <c r="G2064" s="2"/>
    </row>
    <row r="2065" spans="7:7" s="6" customFormat="1" x14ac:dyDescent="0.25">
      <c r="G2065" s="2"/>
    </row>
    <row r="2066" spans="7:7" s="6" customFormat="1" x14ac:dyDescent="0.25">
      <c r="G2066" s="2"/>
    </row>
    <row r="2067" spans="7:7" s="6" customFormat="1" x14ac:dyDescent="0.25">
      <c r="G2067" s="2"/>
    </row>
    <row r="2068" spans="7:7" s="6" customFormat="1" x14ac:dyDescent="0.25">
      <c r="G2068" s="2"/>
    </row>
    <row r="2069" spans="7:7" s="6" customFormat="1" x14ac:dyDescent="0.25">
      <c r="G2069" s="2"/>
    </row>
    <row r="2070" spans="7:7" s="6" customFormat="1" x14ac:dyDescent="0.25">
      <c r="G2070" s="2"/>
    </row>
    <row r="2071" spans="7:7" s="6" customFormat="1" x14ac:dyDescent="0.25">
      <c r="G2071" s="2"/>
    </row>
    <row r="2072" spans="7:7" s="6" customFormat="1" x14ac:dyDescent="0.25">
      <c r="G2072" s="2"/>
    </row>
    <row r="2073" spans="7:7" s="6" customFormat="1" x14ac:dyDescent="0.25">
      <c r="G2073" s="2"/>
    </row>
    <row r="2074" spans="7:7" s="6" customFormat="1" x14ac:dyDescent="0.25">
      <c r="G2074" s="2"/>
    </row>
    <row r="2075" spans="7:7" s="6" customFormat="1" x14ac:dyDescent="0.25">
      <c r="G2075" s="2"/>
    </row>
    <row r="2076" spans="7:7" s="6" customFormat="1" x14ac:dyDescent="0.25">
      <c r="G2076" s="2"/>
    </row>
    <row r="2077" spans="7:7" s="6" customFormat="1" x14ac:dyDescent="0.25">
      <c r="G2077" s="2"/>
    </row>
    <row r="2078" spans="7:7" s="6" customFormat="1" x14ac:dyDescent="0.25">
      <c r="G2078" s="2"/>
    </row>
    <row r="2079" spans="7:7" s="6" customFormat="1" x14ac:dyDescent="0.25">
      <c r="G2079" s="2"/>
    </row>
    <row r="2080" spans="7:7" s="6" customFormat="1" x14ac:dyDescent="0.25">
      <c r="G2080" s="2"/>
    </row>
    <row r="2081" spans="7:7" s="6" customFormat="1" x14ac:dyDescent="0.25">
      <c r="G2081" s="2"/>
    </row>
    <row r="2082" spans="7:7" s="6" customFormat="1" x14ac:dyDescent="0.25">
      <c r="G2082" s="2"/>
    </row>
    <row r="2083" spans="7:7" s="6" customFormat="1" x14ac:dyDescent="0.25">
      <c r="G2083" s="2"/>
    </row>
    <row r="2084" spans="7:7" s="6" customFormat="1" x14ac:dyDescent="0.25">
      <c r="G2084" s="2"/>
    </row>
    <row r="2085" spans="7:7" s="6" customFormat="1" x14ac:dyDescent="0.25">
      <c r="G2085" s="2"/>
    </row>
    <row r="2086" spans="7:7" s="6" customFormat="1" x14ac:dyDescent="0.25">
      <c r="G2086" s="2"/>
    </row>
    <row r="2087" spans="7:7" s="6" customFormat="1" x14ac:dyDescent="0.25">
      <c r="G2087" s="2"/>
    </row>
    <row r="2088" spans="7:7" s="6" customFormat="1" x14ac:dyDescent="0.25">
      <c r="G2088" s="2"/>
    </row>
    <row r="2089" spans="7:7" s="6" customFormat="1" x14ac:dyDescent="0.25">
      <c r="G2089" s="2"/>
    </row>
    <row r="2090" spans="7:7" s="6" customFormat="1" x14ac:dyDescent="0.25">
      <c r="G2090" s="2"/>
    </row>
    <row r="2091" spans="7:7" s="6" customFormat="1" x14ac:dyDescent="0.25">
      <c r="G2091" s="2"/>
    </row>
    <row r="2092" spans="7:7" s="6" customFormat="1" x14ac:dyDescent="0.25">
      <c r="G2092" s="2"/>
    </row>
    <row r="2093" spans="7:7" s="6" customFormat="1" x14ac:dyDescent="0.25">
      <c r="G2093" s="2"/>
    </row>
    <row r="2094" spans="7:7" s="6" customFormat="1" x14ac:dyDescent="0.25">
      <c r="G2094" s="2"/>
    </row>
    <row r="2095" spans="7:7" s="6" customFormat="1" x14ac:dyDescent="0.25">
      <c r="G2095" s="2"/>
    </row>
    <row r="2096" spans="7:7" s="6" customFormat="1" x14ac:dyDescent="0.25">
      <c r="G2096" s="2"/>
    </row>
    <row r="2097" spans="7:7" s="6" customFormat="1" x14ac:dyDescent="0.25">
      <c r="G2097" s="2"/>
    </row>
    <row r="2098" spans="7:7" s="6" customFormat="1" x14ac:dyDescent="0.25">
      <c r="G2098" s="2"/>
    </row>
    <row r="2099" spans="7:7" s="6" customFormat="1" x14ac:dyDescent="0.25">
      <c r="G2099" s="2"/>
    </row>
    <row r="2100" spans="7:7" s="6" customFormat="1" x14ac:dyDescent="0.25">
      <c r="G2100" s="2"/>
    </row>
    <row r="2101" spans="7:7" s="6" customFormat="1" x14ac:dyDescent="0.25">
      <c r="G2101" s="2"/>
    </row>
    <row r="2102" spans="7:7" s="6" customFormat="1" x14ac:dyDescent="0.25">
      <c r="G2102" s="2"/>
    </row>
    <row r="2103" spans="7:7" s="6" customFormat="1" x14ac:dyDescent="0.25">
      <c r="G2103" s="2"/>
    </row>
    <row r="2104" spans="7:7" s="6" customFormat="1" x14ac:dyDescent="0.25">
      <c r="G2104" s="2"/>
    </row>
    <row r="2105" spans="7:7" s="6" customFormat="1" x14ac:dyDescent="0.25">
      <c r="G2105" s="2"/>
    </row>
    <row r="2106" spans="7:7" s="6" customFormat="1" x14ac:dyDescent="0.25">
      <c r="G2106" s="2"/>
    </row>
    <row r="2107" spans="7:7" s="6" customFormat="1" x14ac:dyDescent="0.25">
      <c r="G2107" s="2"/>
    </row>
    <row r="2108" spans="7:7" s="6" customFormat="1" x14ac:dyDescent="0.25">
      <c r="G2108" s="2"/>
    </row>
    <row r="2109" spans="7:7" s="6" customFormat="1" x14ac:dyDescent="0.25">
      <c r="G2109" s="2"/>
    </row>
    <row r="2110" spans="7:7" s="6" customFormat="1" x14ac:dyDescent="0.25">
      <c r="G2110" s="2"/>
    </row>
    <row r="2111" spans="7:7" s="6" customFormat="1" x14ac:dyDescent="0.25">
      <c r="G2111" s="2"/>
    </row>
    <row r="2112" spans="7:7" s="6" customFormat="1" x14ac:dyDescent="0.25">
      <c r="G2112" s="2"/>
    </row>
    <row r="2113" spans="7:7" s="6" customFormat="1" x14ac:dyDescent="0.25">
      <c r="G2113" s="2"/>
    </row>
    <row r="2114" spans="7:7" s="6" customFormat="1" x14ac:dyDescent="0.25">
      <c r="G2114" s="2"/>
    </row>
    <row r="2115" spans="7:7" s="6" customFormat="1" x14ac:dyDescent="0.25">
      <c r="G2115" s="2"/>
    </row>
    <row r="2116" spans="7:7" s="6" customFormat="1" x14ac:dyDescent="0.25">
      <c r="G2116" s="2"/>
    </row>
    <row r="2117" spans="7:7" s="6" customFormat="1" x14ac:dyDescent="0.25">
      <c r="G2117" s="2"/>
    </row>
    <row r="2118" spans="7:7" s="6" customFormat="1" x14ac:dyDescent="0.25">
      <c r="G2118" s="2"/>
    </row>
    <row r="2119" spans="7:7" s="6" customFormat="1" x14ac:dyDescent="0.25">
      <c r="G2119" s="2"/>
    </row>
    <row r="2120" spans="7:7" s="6" customFormat="1" x14ac:dyDescent="0.25">
      <c r="G2120" s="2"/>
    </row>
    <row r="2121" spans="7:7" s="6" customFormat="1" x14ac:dyDescent="0.25">
      <c r="G2121" s="2"/>
    </row>
    <row r="2122" spans="7:7" s="6" customFormat="1" x14ac:dyDescent="0.25">
      <c r="G2122" s="2"/>
    </row>
    <row r="2123" spans="7:7" s="6" customFormat="1" x14ac:dyDescent="0.25">
      <c r="G2123" s="2"/>
    </row>
    <row r="2124" spans="7:7" s="6" customFormat="1" x14ac:dyDescent="0.25">
      <c r="G2124" s="2"/>
    </row>
    <row r="2125" spans="7:7" s="6" customFormat="1" x14ac:dyDescent="0.25">
      <c r="G2125" s="2"/>
    </row>
    <row r="2126" spans="7:7" s="6" customFormat="1" x14ac:dyDescent="0.25">
      <c r="G2126" s="2"/>
    </row>
    <row r="2127" spans="7:7" s="6" customFormat="1" x14ac:dyDescent="0.25">
      <c r="G2127" s="2"/>
    </row>
    <row r="2128" spans="7:7" s="6" customFormat="1" x14ac:dyDescent="0.25">
      <c r="G2128" s="2"/>
    </row>
    <row r="2129" spans="7:7" s="6" customFormat="1" x14ac:dyDescent="0.25">
      <c r="G2129" s="2"/>
    </row>
    <row r="2130" spans="7:7" s="6" customFormat="1" x14ac:dyDescent="0.25">
      <c r="G2130" s="2"/>
    </row>
    <row r="2131" spans="7:7" s="6" customFormat="1" x14ac:dyDescent="0.25">
      <c r="G2131" s="2"/>
    </row>
    <row r="2132" spans="7:7" s="6" customFormat="1" x14ac:dyDescent="0.25">
      <c r="G2132" s="2"/>
    </row>
    <row r="2133" spans="7:7" s="6" customFormat="1" x14ac:dyDescent="0.25">
      <c r="G2133" s="2"/>
    </row>
    <row r="2134" spans="7:7" s="6" customFormat="1" x14ac:dyDescent="0.25">
      <c r="G2134" s="2"/>
    </row>
    <row r="2135" spans="7:7" s="6" customFormat="1" x14ac:dyDescent="0.25">
      <c r="G2135" s="2"/>
    </row>
    <row r="2136" spans="7:7" s="6" customFormat="1" x14ac:dyDescent="0.25">
      <c r="G2136" s="2"/>
    </row>
    <row r="2137" spans="7:7" s="6" customFormat="1" x14ac:dyDescent="0.25">
      <c r="G2137" s="2"/>
    </row>
    <row r="2138" spans="7:7" s="6" customFormat="1" x14ac:dyDescent="0.25">
      <c r="G2138" s="2"/>
    </row>
    <row r="2139" spans="7:7" s="6" customFormat="1" x14ac:dyDescent="0.25">
      <c r="G2139" s="2"/>
    </row>
    <row r="2140" spans="7:7" s="6" customFormat="1" x14ac:dyDescent="0.25">
      <c r="G2140" s="2"/>
    </row>
    <row r="2141" spans="7:7" s="6" customFormat="1" x14ac:dyDescent="0.25">
      <c r="G2141" s="2"/>
    </row>
    <row r="2142" spans="7:7" s="6" customFormat="1" x14ac:dyDescent="0.25">
      <c r="G2142" s="2"/>
    </row>
    <row r="2143" spans="7:7" s="6" customFormat="1" x14ac:dyDescent="0.25">
      <c r="G2143" s="2"/>
    </row>
    <row r="2144" spans="7:7" s="6" customFormat="1" x14ac:dyDescent="0.25">
      <c r="G2144" s="2"/>
    </row>
    <row r="2145" spans="7:7" s="6" customFormat="1" x14ac:dyDescent="0.25">
      <c r="G2145" s="2"/>
    </row>
    <row r="2146" spans="7:7" s="6" customFormat="1" x14ac:dyDescent="0.25">
      <c r="G2146" s="2"/>
    </row>
    <row r="2147" spans="7:7" s="6" customFormat="1" x14ac:dyDescent="0.25">
      <c r="G2147" s="2"/>
    </row>
    <row r="2148" spans="7:7" s="6" customFormat="1" x14ac:dyDescent="0.25">
      <c r="G2148" s="2"/>
    </row>
    <row r="2149" spans="7:7" s="6" customFormat="1" x14ac:dyDescent="0.25">
      <c r="G2149" s="2"/>
    </row>
    <row r="2150" spans="7:7" s="6" customFormat="1" x14ac:dyDescent="0.25">
      <c r="G2150" s="2"/>
    </row>
    <row r="2151" spans="7:7" s="6" customFormat="1" x14ac:dyDescent="0.25">
      <c r="G2151" s="2"/>
    </row>
    <row r="2152" spans="7:7" s="6" customFormat="1" x14ac:dyDescent="0.25">
      <c r="G2152" s="2"/>
    </row>
    <row r="2153" spans="7:7" s="6" customFormat="1" x14ac:dyDescent="0.25">
      <c r="G2153" s="2"/>
    </row>
    <row r="2154" spans="7:7" s="6" customFormat="1" x14ac:dyDescent="0.25">
      <c r="G2154" s="2"/>
    </row>
    <row r="2155" spans="7:7" s="6" customFormat="1" x14ac:dyDescent="0.25">
      <c r="G2155" s="2"/>
    </row>
    <row r="2156" spans="7:7" s="6" customFormat="1" x14ac:dyDescent="0.25">
      <c r="G2156" s="2"/>
    </row>
    <row r="2157" spans="7:7" s="6" customFormat="1" x14ac:dyDescent="0.25">
      <c r="G2157" s="2"/>
    </row>
    <row r="2158" spans="7:7" s="6" customFormat="1" x14ac:dyDescent="0.25">
      <c r="G2158" s="2"/>
    </row>
    <row r="2159" spans="7:7" s="6" customFormat="1" x14ac:dyDescent="0.25">
      <c r="G2159" s="2"/>
    </row>
    <row r="2160" spans="7:7" s="6" customFormat="1" x14ac:dyDescent="0.25">
      <c r="G2160" s="2"/>
    </row>
    <row r="2161" spans="7:7" s="6" customFormat="1" x14ac:dyDescent="0.25">
      <c r="G2161" s="2"/>
    </row>
    <row r="2162" spans="7:7" s="6" customFormat="1" x14ac:dyDescent="0.25">
      <c r="G2162" s="2"/>
    </row>
    <row r="2163" spans="7:7" s="6" customFormat="1" x14ac:dyDescent="0.25">
      <c r="G2163" s="2"/>
    </row>
    <row r="2164" spans="7:7" s="6" customFormat="1" x14ac:dyDescent="0.25">
      <c r="G2164" s="2"/>
    </row>
    <row r="2165" spans="7:7" s="6" customFormat="1" x14ac:dyDescent="0.25">
      <c r="G2165" s="2"/>
    </row>
    <row r="2166" spans="7:7" s="6" customFormat="1" x14ac:dyDescent="0.25">
      <c r="G2166" s="2"/>
    </row>
    <row r="2167" spans="7:7" s="6" customFormat="1" x14ac:dyDescent="0.25">
      <c r="G2167" s="2"/>
    </row>
    <row r="2168" spans="7:7" s="6" customFormat="1" x14ac:dyDescent="0.25">
      <c r="G2168" s="2"/>
    </row>
    <row r="2169" spans="7:7" s="6" customFormat="1" x14ac:dyDescent="0.25">
      <c r="G2169" s="2"/>
    </row>
    <row r="2170" spans="7:7" s="6" customFormat="1" x14ac:dyDescent="0.25">
      <c r="G2170" s="2"/>
    </row>
    <row r="2171" spans="7:7" s="6" customFormat="1" x14ac:dyDescent="0.25">
      <c r="G2171" s="2"/>
    </row>
    <row r="2172" spans="7:7" s="6" customFormat="1" x14ac:dyDescent="0.25">
      <c r="G2172" s="2"/>
    </row>
    <row r="2173" spans="7:7" s="6" customFormat="1" x14ac:dyDescent="0.25">
      <c r="G2173" s="2"/>
    </row>
    <row r="2174" spans="7:7" s="6" customFormat="1" x14ac:dyDescent="0.25">
      <c r="G2174" s="2"/>
    </row>
    <row r="2175" spans="7:7" s="6" customFormat="1" x14ac:dyDescent="0.25">
      <c r="G2175" s="2"/>
    </row>
    <row r="2176" spans="7:7" s="6" customFormat="1" x14ac:dyDescent="0.25">
      <c r="G2176" s="2"/>
    </row>
    <row r="2177" spans="7:7" s="6" customFormat="1" x14ac:dyDescent="0.25">
      <c r="G2177" s="2"/>
    </row>
    <row r="2178" spans="7:7" s="6" customFormat="1" x14ac:dyDescent="0.25">
      <c r="G2178" s="2"/>
    </row>
    <row r="2179" spans="7:7" s="6" customFormat="1" x14ac:dyDescent="0.25">
      <c r="G2179" s="2"/>
    </row>
    <row r="2180" spans="7:7" s="6" customFormat="1" x14ac:dyDescent="0.25">
      <c r="G2180" s="2"/>
    </row>
    <row r="2181" spans="7:7" s="6" customFormat="1" x14ac:dyDescent="0.25">
      <c r="G2181" s="2"/>
    </row>
    <row r="2182" spans="7:7" s="6" customFormat="1" x14ac:dyDescent="0.25">
      <c r="G2182" s="2"/>
    </row>
    <row r="2183" spans="7:7" s="6" customFormat="1" x14ac:dyDescent="0.25">
      <c r="G2183" s="2"/>
    </row>
    <row r="2184" spans="7:7" s="6" customFormat="1" x14ac:dyDescent="0.25">
      <c r="G2184" s="2"/>
    </row>
    <row r="2185" spans="7:7" s="6" customFormat="1" x14ac:dyDescent="0.25">
      <c r="G2185" s="2"/>
    </row>
    <row r="2186" spans="7:7" s="6" customFormat="1" x14ac:dyDescent="0.25">
      <c r="G2186" s="2"/>
    </row>
    <row r="2187" spans="7:7" s="6" customFormat="1" x14ac:dyDescent="0.25">
      <c r="G2187" s="2"/>
    </row>
    <row r="2188" spans="7:7" s="6" customFormat="1" x14ac:dyDescent="0.25">
      <c r="G2188" s="2"/>
    </row>
    <row r="2189" spans="7:7" s="6" customFormat="1" x14ac:dyDescent="0.25">
      <c r="G2189" s="2"/>
    </row>
    <row r="2190" spans="7:7" s="6" customFormat="1" x14ac:dyDescent="0.25">
      <c r="G2190" s="2"/>
    </row>
    <row r="2191" spans="7:7" s="6" customFormat="1" x14ac:dyDescent="0.25">
      <c r="G2191" s="2"/>
    </row>
    <row r="2192" spans="7:7" s="6" customFormat="1" x14ac:dyDescent="0.25">
      <c r="G2192" s="2"/>
    </row>
    <row r="2193" spans="7:7" s="6" customFormat="1" x14ac:dyDescent="0.25">
      <c r="G2193" s="2"/>
    </row>
    <row r="2194" spans="7:7" s="6" customFormat="1" x14ac:dyDescent="0.25">
      <c r="G2194" s="2"/>
    </row>
    <row r="2195" spans="7:7" s="6" customFormat="1" x14ac:dyDescent="0.25">
      <c r="G2195" s="2"/>
    </row>
    <row r="2196" spans="7:7" s="6" customFormat="1" x14ac:dyDescent="0.25">
      <c r="G2196" s="2"/>
    </row>
    <row r="2197" spans="7:7" s="6" customFormat="1" x14ac:dyDescent="0.25">
      <c r="G2197" s="2"/>
    </row>
    <row r="2198" spans="7:7" s="6" customFormat="1" x14ac:dyDescent="0.25">
      <c r="G2198" s="2"/>
    </row>
    <row r="2199" spans="7:7" s="6" customFormat="1" x14ac:dyDescent="0.25">
      <c r="G2199" s="2"/>
    </row>
    <row r="2200" spans="7:7" s="6" customFormat="1" x14ac:dyDescent="0.25">
      <c r="G2200" s="2"/>
    </row>
    <row r="2201" spans="7:7" s="6" customFormat="1" x14ac:dyDescent="0.25">
      <c r="G2201" s="2"/>
    </row>
    <row r="2202" spans="7:7" s="6" customFormat="1" x14ac:dyDescent="0.25">
      <c r="G2202" s="2"/>
    </row>
    <row r="2203" spans="7:7" s="6" customFormat="1" x14ac:dyDescent="0.25">
      <c r="G2203" s="2"/>
    </row>
    <row r="2204" spans="7:7" s="6" customFormat="1" x14ac:dyDescent="0.25">
      <c r="G2204" s="2"/>
    </row>
    <row r="2205" spans="7:7" s="6" customFormat="1" x14ac:dyDescent="0.25">
      <c r="G2205" s="2"/>
    </row>
    <row r="2206" spans="7:7" s="6" customFormat="1" x14ac:dyDescent="0.25">
      <c r="G2206" s="2"/>
    </row>
    <row r="2207" spans="7:7" s="6" customFormat="1" x14ac:dyDescent="0.25">
      <c r="G2207" s="2"/>
    </row>
    <row r="2208" spans="7:7" s="6" customFormat="1" x14ac:dyDescent="0.25">
      <c r="G2208" s="2"/>
    </row>
    <row r="2209" spans="7:7" s="6" customFormat="1" x14ac:dyDescent="0.25">
      <c r="G2209" s="2"/>
    </row>
    <row r="2210" spans="7:7" s="6" customFormat="1" x14ac:dyDescent="0.25">
      <c r="G2210" s="2"/>
    </row>
    <row r="2211" spans="7:7" s="6" customFormat="1" x14ac:dyDescent="0.25">
      <c r="G2211" s="2"/>
    </row>
    <row r="2212" spans="7:7" s="6" customFormat="1" x14ac:dyDescent="0.25">
      <c r="G2212" s="2"/>
    </row>
    <row r="2213" spans="7:7" s="6" customFormat="1" x14ac:dyDescent="0.25">
      <c r="G2213" s="2"/>
    </row>
    <row r="2214" spans="7:7" s="6" customFormat="1" x14ac:dyDescent="0.25">
      <c r="G2214" s="2"/>
    </row>
    <row r="2215" spans="7:7" s="6" customFormat="1" x14ac:dyDescent="0.25">
      <c r="G2215" s="2"/>
    </row>
    <row r="2216" spans="7:7" s="6" customFormat="1" x14ac:dyDescent="0.25">
      <c r="G2216" s="2"/>
    </row>
    <row r="2217" spans="7:7" s="6" customFormat="1" x14ac:dyDescent="0.25">
      <c r="G2217" s="2"/>
    </row>
    <row r="2218" spans="7:7" s="6" customFormat="1" x14ac:dyDescent="0.25">
      <c r="G2218" s="2"/>
    </row>
    <row r="2219" spans="7:7" s="6" customFormat="1" x14ac:dyDescent="0.25">
      <c r="G2219" s="2"/>
    </row>
    <row r="2220" spans="7:7" s="6" customFormat="1" x14ac:dyDescent="0.25">
      <c r="G2220" s="2"/>
    </row>
    <row r="2221" spans="7:7" s="6" customFormat="1" x14ac:dyDescent="0.25">
      <c r="G2221" s="2"/>
    </row>
    <row r="2222" spans="7:7" s="6" customFormat="1" x14ac:dyDescent="0.25">
      <c r="G2222" s="2"/>
    </row>
    <row r="2223" spans="7:7" s="6" customFormat="1" x14ac:dyDescent="0.25">
      <c r="G2223" s="2"/>
    </row>
    <row r="2224" spans="7:7" s="6" customFormat="1" x14ac:dyDescent="0.25">
      <c r="G2224" s="2"/>
    </row>
    <row r="2225" spans="7:7" s="6" customFormat="1" x14ac:dyDescent="0.25">
      <c r="G2225" s="2"/>
    </row>
    <row r="2226" spans="7:7" s="6" customFormat="1" x14ac:dyDescent="0.25">
      <c r="G2226" s="2"/>
    </row>
    <row r="2227" spans="7:7" s="6" customFormat="1" x14ac:dyDescent="0.25">
      <c r="G2227" s="2"/>
    </row>
    <row r="2228" spans="7:7" s="6" customFormat="1" x14ac:dyDescent="0.25">
      <c r="G2228" s="2"/>
    </row>
    <row r="2229" spans="7:7" s="6" customFormat="1" x14ac:dyDescent="0.25">
      <c r="G2229" s="2"/>
    </row>
    <row r="2230" spans="7:7" s="6" customFormat="1" x14ac:dyDescent="0.25">
      <c r="G2230" s="2"/>
    </row>
    <row r="2231" spans="7:7" s="6" customFormat="1" x14ac:dyDescent="0.25">
      <c r="G2231" s="2"/>
    </row>
    <row r="2232" spans="7:7" s="6" customFormat="1" x14ac:dyDescent="0.25">
      <c r="G2232" s="2"/>
    </row>
    <row r="2233" spans="7:7" s="6" customFormat="1" x14ac:dyDescent="0.25">
      <c r="G2233" s="2"/>
    </row>
    <row r="2234" spans="7:7" s="6" customFormat="1" x14ac:dyDescent="0.25">
      <c r="G2234" s="2"/>
    </row>
    <row r="2235" spans="7:7" s="6" customFormat="1" x14ac:dyDescent="0.25">
      <c r="G2235" s="2"/>
    </row>
    <row r="2236" spans="7:7" s="6" customFormat="1" x14ac:dyDescent="0.25">
      <c r="G2236" s="2"/>
    </row>
    <row r="2237" spans="7:7" s="6" customFormat="1" x14ac:dyDescent="0.25">
      <c r="G2237" s="2"/>
    </row>
    <row r="2238" spans="7:7" s="6" customFormat="1" x14ac:dyDescent="0.25">
      <c r="G2238" s="2"/>
    </row>
    <row r="2239" spans="7:7" s="6" customFormat="1" x14ac:dyDescent="0.25">
      <c r="G2239" s="2"/>
    </row>
    <row r="2240" spans="7:7" s="6" customFormat="1" x14ac:dyDescent="0.25">
      <c r="G2240" s="2"/>
    </row>
    <row r="2241" spans="7:7" s="6" customFormat="1" x14ac:dyDescent="0.25">
      <c r="G2241" s="2"/>
    </row>
    <row r="2242" spans="7:7" s="6" customFormat="1" x14ac:dyDescent="0.25">
      <c r="G2242" s="2"/>
    </row>
    <row r="2243" spans="7:7" s="6" customFormat="1" x14ac:dyDescent="0.25">
      <c r="G2243" s="2"/>
    </row>
    <row r="2244" spans="7:7" s="6" customFormat="1" x14ac:dyDescent="0.25">
      <c r="G2244" s="2"/>
    </row>
    <row r="2245" spans="7:7" s="6" customFormat="1" x14ac:dyDescent="0.25">
      <c r="G2245" s="2"/>
    </row>
    <row r="2246" spans="7:7" s="6" customFormat="1" x14ac:dyDescent="0.25">
      <c r="G2246" s="2"/>
    </row>
    <row r="2247" spans="7:7" s="6" customFormat="1" x14ac:dyDescent="0.25">
      <c r="G2247" s="2"/>
    </row>
    <row r="2248" spans="7:7" s="6" customFormat="1" x14ac:dyDescent="0.25">
      <c r="G2248" s="2"/>
    </row>
    <row r="2249" spans="7:7" s="6" customFormat="1" x14ac:dyDescent="0.25">
      <c r="G2249" s="2"/>
    </row>
    <row r="2250" spans="7:7" s="6" customFormat="1" x14ac:dyDescent="0.25">
      <c r="G2250" s="2"/>
    </row>
    <row r="2251" spans="7:7" s="6" customFormat="1" x14ac:dyDescent="0.25">
      <c r="G2251" s="2"/>
    </row>
    <row r="2252" spans="7:7" s="6" customFormat="1" x14ac:dyDescent="0.25">
      <c r="G2252" s="2"/>
    </row>
    <row r="2253" spans="7:7" s="6" customFormat="1" x14ac:dyDescent="0.25">
      <c r="G2253" s="2"/>
    </row>
    <row r="2254" spans="7:7" s="6" customFormat="1" x14ac:dyDescent="0.25">
      <c r="G2254" s="2"/>
    </row>
    <row r="2255" spans="7:7" s="6" customFormat="1" x14ac:dyDescent="0.25">
      <c r="G2255" s="2"/>
    </row>
    <row r="2256" spans="7:7" s="6" customFormat="1" x14ac:dyDescent="0.25">
      <c r="G2256" s="2"/>
    </row>
    <row r="2257" spans="7:7" s="6" customFormat="1" x14ac:dyDescent="0.25">
      <c r="G2257" s="2"/>
    </row>
    <row r="2258" spans="7:7" s="6" customFormat="1" x14ac:dyDescent="0.25">
      <c r="G2258" s="2"/>
    </row>
    <row r="2259" spans="7:7" s="6" customFormat="1" x14ac:dyDescent="0.25">
      <c r="G2259" s="2"/>
    </row>
    <row r="2260" spans="7:7" s="6" customFormat="1" x14ac:dyDescent="0.25">
      <c r="G2260" s="2"/>
    </row>
    <row r="2261" spans="7:7" s="6" customFormat="1" x14ac:dyDescent="0.25">
      <c r="G2261" s="2"/>
    </row>
    <row r="2262" spans="7:7" s="6" customFormat="1" x14ac:dyDescent="0.25">
      <c r="G2262" s="2"/>
    </row>
    <row r="2263" spans="7:7" s="6" customFormat="1" x14ac:dyDescent="0.25">
      <c r="G2263" s="2"/>
    </row>
    <row r="2264" spans="7:7" s="6" customFormat="1" x14ac:dyDescent="0.25">
      <c r="G2264" s="2"/>
    </row>
    <row r="2265" spans="7:7" s="6" customFormat="1" x14ac:dyDescent="0.25">
      <c r="G2265" s="2"/>
    </row>
    <row r="2266" spans="7:7" s="6" customFormat="1" x14ac:dyDescent="0.25">
      <c r="G2266" s="2"/>
    </row>
    <row r="2267" spans="7:7" s="6" customFormat="1" x14ac:dyDescent="0.25">
      <c r="G2267" s="2"/>
    </row>
    <row r="2268" spans="7:7" s="6" customFormat="1" x14ac:dyDescent="0.25">
      <c r="G2268" s="2"/>
    </row>
    <row r="2269" spans="7:7" s="6" customFormat="1" x14ac:dyDescent="0.25">
      <c r="G2269" s="2"/>
    </row>
    <row r="2270" spans="7:7" s="6" customFormat="1" x14ac:dyDescent="0.25">
      <c r="G2270" s="2"/>
    </row>
    <row r="2271" spans="7:7" s="6" customFormat="1" x14ac:dyDescent="0.25">
      <c r="G2271" s="2"/>
    </row>
    <row r="2272" spans="7:7" s="6" customFormat="1" x14ac:dyDescent="0.25">
      <c r="G2272" s="2"/>
    </row>
    <row r="2273" spans="7:7" s="6" customFormat="1" x14ac:dyDescent="0.25">
      <c r="G2273" s="2"/>
    </row>
    <row r="2274" spans="7:7" s="6" customFormat="1" x14ac:dyDescent="0.25">
      <c r="G2274" s="2"/>
    </row>
    <row r="2275" spans="7:7" s="6" customFormat="1" x14ac:dyDescent="0.25">
      <c r="G2275" s="2"/>
    </row>
    <row r="2276" spans="7:7" s="6" customFormat="1" x14ac:dyDescent="0.25">
      <c r="G2276" s="2"/>
    </row>
    <row r="2277" spans="7:7" s="6" customFormat="1" x14ac:dyDescent="0.25">
      <c r="G2277" s="2"/>
    </row>
    <row r="2278" spans="7:7" s="6" customFormat="1" x14ac:dyDescent="0.25">
      <c r="G2278" s="2"/>
    </row>
    <row r="2279" spans="7:7" s="6" customFormat="1" x14ac:dyDescent="0.25">
      <c r="G2279" s="2"/>
    </row>
    <row r="2280" spans="7:7" s="6" customFormat="1" x14ac:dyDescent="0.25">
      <c r="G2280" s="2"/>
    </row>
    <row r="2281" spans="7:7" s="6" customFormat="1" x14ac:dyDescent="0.25">
      <c r="G2281" s="2"/>
    </row>
    <row r="2282" spans="7:7" s="6" customFormat="1" x14ac:dyDescent="0.25">
      <c r="G2282" s="2"/>
    </row>
    <row r="2283" spans="7:7" s="6" customFormat="1" x14ac:dyDescent="0.25">
      <c r="G2283" s="2"/>
    </row>
    <row r="2284" spans="7:7" s="6" customFormat="1" x14ac:dyDescent="0.25">
      <c r="G2284" s="2"/>
    </row>
    <row r="2285" spans="7:7" s="6" customFormat="1" x14ac:dyDescent="0.25">
      <c r="G2285" s="2"/>
    </row>
    <row r="2286" spans="7:7" s="6" customFormat="1" x14ac:dyDescent="0.25">
      <c r="G2286" s="2"/>
    </row>
    <row r="2287" spans="7:7" s="6" customFormat="1" x14ac:dyDescent="0.25">
      <c r="G2287" s="2"/>
    </row>
    <row r="2288" spans="7:7" s="6" customFormat="1" x14ac:dyDescent="0.25">
      <c r="G2288" s="2"/>
    </row>
    <row r="2289" spans="7:7" s="6" customFormat="1" x14ac:dyDescent="0.25">
      <c r="G2289" s="2"/>
    </row>
    <row r="2290" spans="7:7" s="6" customFormat="1" x14ac:dyDescent="0.25">
      <c r="G2290" s="2"/>
    </row>
    <row r="2291" spans="7:7" s="6" customFormat="1" x14ac:dyDescent="0.25">
      <c r="G2291" s="2"/>
    </row>
    <row r="2292" spans="7:7" s="6" customFormat="1" x14ac:dyDescent="0.25">
      <c r="G2292" s="2"/>
    </row>
    <row r="2293" spans="7:7" s="6" customFormat="1" x14ac:dyDescent="0.25">
      <c r="G2293" s="2"/>
    </row>
    <row r="2294" spans="7:7" s="6" customFormat="1" x14ac:dyDescent="0.25">
      <c r="G2294" s="2"/>
    </row>
    <row r="2295" spans="7:7" s="6" customFormat="1" x14ac:dyDescent="0.25">
      <c r="G2295" s="2"/>
    </row>
    <row r="2296" spans="7:7" s="6" customFormat="1" x14ac:dyDescent="0.25">
      <c r="G2296" s="2"/>
    </row>
    <row r="2297" spans="7:7" s="6" customFormat="1" x14ac:dyDescent="0.25">
      <c r="G2297" s="2"/>
    </row>
    <row r="2298" spans="7:7" s="6" customFormat="1" x14ac:dyDescent="0.25">
      <c r="G2298" s="2"/>
    </row>
    <row r="2299" spans="7:7" s="6" customFormat="1" x14ac:dyDescent="0.25">
      <c r="G2299" s="2"/>
    </row>
    <row r="2300" spans="7:7" s="6" customFormat="1" x14ac:dyDescent="0.25">
      <c r="G2300" s="2"/>
    </row>
    <row r="2301" spans="7:7" s="6" customFormat="1" x14ac:dyDescent="0.25">
      <c r="G2301" s="2"/>
    </row>
    <row r="2302" spans="7:7" s="6" customFormat="1" x14ac:dyDescent="0.25">
      <c r="G2302" s="2"/>
    </row>
    <row r="2303" spans="7:7" s="6" customFormat="1" x14ac:dyDescent="0.25">
      <c r="G2303" s="2"/>
    </row>
    <row r="2304" spans="7:7" s="6" customFormat="1" x14ac:dyDescent="0.25">
      <c r="G2304" s="2"/>
    </row>
    <row r="2305" spans="7:7" s="6" customFormat="1" x14ac:dyDescent="0.25">
      <c r="G2305" s="2"/>
    </row>
    <row r="2306" spans="7:7" s="6" customFormat="1" x14ac:dyDescent="0.25">
      <c r="G2306" s="2"/>
    </row>
    <row r="2307" spans="7:7" s="6" customFormat="1" x14ac:dyDescent="0.25">
      <c r="G2307" s="2"/>
    </row>
    <row r="2308" spans="7:7" s="6" customFormat="1" x14ac:dyDescent="0.25">
      <c r="G2308" s="2"/>
    </row>
    <row r="2309" spans="7:7" s="6" customFormat="1" x14ac:dyDescent="0.25">
      <c r="G2309" s="2"/>
    </row>
    <row r="2310" spans="7:7" s="6" customFormat="1" x14ac:dyDescent="0.25">
      <c r="G2310" s="2"/>
    </row>
    <row r="2311" spans="7:7" s="6" customFormat="1" x14ac:dyDescent="0.25">
      <c r="G2311" s="2"/>
    </row>
    <row r="2312" spans="7:7" s="6" customFormat="1" x14ac:dyDescent="0.25">
      <c r="G2312" s="2"/>
    </row>
    <row r="2313" spans="7:7" s="6" customFormat="1" x14ac:dyDescent="0.25">
      <c r="G2313" s="2"/>
    </row>
    <row r="2314" spans="7:7" s="6" customFormat="1" x14ac:dyDescent="0.25">
      <c r="G2314" s="2"/>
    </row>
    <row r="2315" spans="7:7" s="6" customFormat="1" x14ac:dyDescent="0.25">
      <c r="G2315" s="2"/>
    </row>
    <row r="2316" spans="7:7" s="6" customFormat="1" x14ac:dyDescent="0.25">
      <c r="G2316" s="2"/>
    </row>
    <row r="2317" spans="7:7" s="6" customFormat="1" x14ac:dyDescent="0.25">
      <c r="G2317" s="2"/>
    </row>
    <row r="2318" spans="7:7" s="6" customFormat="1" x14ac:dyDescent="0.25">
      <c r="G2318" s="2"/>
    </row>
    <row r="2319" spans="7:7" s="6" customFormat="1" x14ac:dyDescent="0.25">
      <c r="G2319" s="2"/>
    </row>
    <row r="2320" spans="7:7" s="6" customFormat="1" x14ac:dyDescent="0.25">
      <c r="G2320" s="2"/>
    </row>
    <row r="2321" spans="7:7" s="6" customFormat="1" x14ac:dyDescent="0.25">
      <c r="G2321" s="2"/>
    </row>
    <row r="2322" spans="7:7" s="6" customFormat="1" x14ac:dyDescent="0.25">
      <c r="G2322" s="2"/>
    </row>
    <row r="2323" spans="7:7" s="6" customFormat="1" x14ac:dyDescent="0.25">
      <c r="G2323" s="2"/>
    </row>
    <row r="2324" spans="7:7" s="6" customFormat="1" x14ac:dyDescent="0.25">
      <c r="G2324" s="2"/>
    </row>
    <row r="2325" spans="7:7" s="6" customFormat="1" x14ac:dyDescent="0.25">
      <c r="G2325" s="2"/>
    </row>
    <row r="2326" spans="7:7" s="6" customFormat="1" x14ac:dyDescent="0.25">
      <c r="G2326" s="2"/>
    </row>
    <row r="2327" spans="7:7" s="6" customFormat="1" x14ac:dyDescent="0.25">
      <c r="G2327" s="2"/>
    </row>
    <row r="2328" spans="7:7" s="6" customFormat="1" x14ac:dyDescent="0.25">
      <c r="G2328" s="2"/>
    </row>
    <row r="2329" spans="7:7" s="6" customFormat="1" x14ac:dyDescent="0.25">
      <c r="G2329" s="2"/>
    </row>
    <row r="2330" spans="7:7" s="6" customFormat="1" x14ac:dyDescent="0.25">
      <c r="G2330" s="2"/>
    </row>
    <row r="2331" spans="7:7" s="6" customFormat="1" x14ac:dyDescent="0.25">
      <c r="G2331" s="2"/>
    </row>
    <row r="2332" spans="7:7" s="6" customFormat="1" x14ac:dyDescent="0.25">
      <c r="G2332" s="2"/>
    </row>
    <row r="2333" spans="7:7" s="6" customFormat="1" x14ac:dyDescent="0.25">
      <c r="G2333" s="2"/>
    </row>
    <row r="2334" spans="7:7" s="6" customFormat="1" x14ac:dyDescent="0.25">
      <c r="G2334" s="2"/>
    </row>
    <row r="2335" spans="7:7" s="6" customFormat="1" x14ac:dyDescent="0.25">
      <c r="G2335" s="2"/>
    </row>
    <row r="2336" spans="7:7" s="6" customFormat="1" x14ac:dyDescent="0.25">
      <c r="G2336" s="2"/>
    </row>
    <row r="2337" spans="7:7" s="6" customFormat="1" x14ac:dyDescent="0.25">
      <c r="G2337" s="2"/>
    </row>
    <row r="2338" spans="7:7" s="6" customFormat="1" x14ac:dyDescent="0.25">
      <c r="G2338" s="2"/>
    </row>
    <row r="2339" spans="7:7" s="6" customFormat="1" x14ac:dyDescent="0.25">
      <c r="G2339" s="2"/>
    </row>
    <row r="2340" spans="7:7" s="6" customFormat="1" x14ac:dyDescent="0.25">
      <c r="G2340" s="2"/>
    </row>
    <row r="2341" spans="7:7" s="6" customFormat="1" x14ac:dyDescent="0.25">
      <c r="G2341" s="2"/>
    </row>
    <row r="2342" spans="7:7" s="6" customFormat="1" x14ac:dyDescent="0.25">
      <c r="G2342" s="2"/>
    </row>
    <row r="2343" spans="7:7" s="6" customFormat="1" x14ac:dyDescent="0.25">
      <c r="G2343" s="2"/>
    </row>
    <row r="2344" spans="7:7" s="6" customFormat="1" x14ac:dyDescent="0.25">
      <c r="G2344" s="2"/>
    </row>
    <row r="2345" spans="7:7" s="6" customFormat="1" x14ac:dyDescent="0.25">
      <c r="G2345" s="2"/>
    </row>
    <row r="2346" spans="7:7" s="6" customFormat="1" x14ac:dyDescent="0.25">
      <c r="G2346" s="2"/>
    </row>
    <row r="2347" spans="7:7" s="6" customFormat="1" x14ac:dyDescent="0.25">
      <c r="G2347" s="2"/>
    </row>
    <row r="2348" spans="7:7" s="6" customFormat="1" x14ac:dyDescent="0.25">
      <c r="G2348" s="2"/>
    </row>
    <row r="2349" spans="7:7" s="6" customFormat="1" x14ac:dyDescent="0.25">
      <c r="G2349" s="2"/>
    </row>
    <row r="2350" spans="7:7" s="6" customFormat="1" x14ac:dyDescent="0.25">
      <c r="G2350" s="2"/>
    </row>
    <row r="2351" spans="7:7" s="6" customFormat="1" x14ac:dyDescent="0.25">
      <c r="G2351" s="2"/>
    </row>
    <row r="2352" spans="7:7" s="6" customFormat="1" x14ac:dyDescent="0.25">
      <c r="G2352" s="2"/>
    </row>
    <row r="2353" spans="7:7" s="6" customFormat="1" x14ac:dyDescent="0.25">
      <c r="G2353" s="2"/>
    </row>
    <row r="2354" spans="7:7" s="6" customFormat="1" x14ac:dyDescent="0.25">
      <c r="G2354" s="2"/>
    </row>
    <row r="2355" spans="7:7" s="6" customFormat="1" x14ac:dyDescent="0.25">
      <c r="G2355" s="2"/>
    </row>
    <row r="2356" spans="7:7" s="6" customFormat="1" x14ac:dyDescent="0.25">
      <c r="G2356" s="2"/>
    </row>
    <row r="2357" spans="7:7" s="6" customFormat="1" x14ac:dyDescent="0.25">
      <c r="G2357" s="2"/>
    </row>
    <row r="2358" spans="7:7" s="6" customFormat="1" x14ac:dyDescent="0.25">
      <c r="G2358" s="2"/>
    </row>
    <row r="2359" spans="7:7" s="6" customFormat="1" x14ac:dyDescent="0.25">
      <c r="G2359" s="2"/>
    </row>
    <row r="2360" spans="7:7" s="6" customFormat="1" x14ac:dyDescent="0.25">
      <c r="G2360" s="2"/>
    </row>
    <row r="2361" spans="7:7" s="6" customFormat="1" x14ac:dyDescent="0.25">
      <c r="G2361" s="2"/>
    </row>
    <row r="2362" spans="7:7" s="6" customFormat="1" x14ac:dyDescent="0.25">
      <c r="G2362" s="2"/>
    </row>
    <row r="2363" spans="7:7" s="6" customFormat="1" x14ac:dyDescent="0.25">
      <c r="G2363" s="2"/>
    </row>
    <row r="2364" spans="7:7" s="6" customFormat="1" x14ac:dyDescent="0.25">
      <c r="G2364" s="2"/>
    </row>
    <row r="2365" spans="7:7" s="6" customFormat="1" x14ac:dyDescent="0.25">
      <c r="G2365" s="2"/>
    </row>
    <row r="2366" spans="7:7" s="6" customFormat="1" x14ac:dyDescent="0.25">
      <c r="G2366" s="2"/>
    </row>
    <row r="2367" spans="7:7" s="6" customFormat="1" x14ac:dyDescent="0.25">
      <c r="G2367" s="2"/>
    </row>
    <row r="2368" spans="7:7" s="6" customFormat="1" x14ac:dyDescent="0.25">
      <c r="G2368" s="2"/>
    </row>
    <row r="2369" spans="7:7" s="6" customFormat="1" x14ac:dyDescent="0.25">
      <c r="G2369" s="2"/>
    </row>
    <row r="2370" spans="7:7" s="6" customFormat="1" x14ac:dyDescent="0.25">
      <c r="G2370" s="2"/>
    </row>
    <row r="2371" spans="7:7" s="6" customFormat="1" x14ac:dyDescent="0.25">
      <c r="G2371" s="2"/>
    </row>
    <row r="2372" spans="7:7" s="6" customFormat="1" x14ac:dyDescent="0.25">
      <c r="G2372" s="2"/>
    </row>
    <row r="2373" spans="7:7" s="6" customFormat="1" x14ac:dyDescent="0.25">
      <c r="G2373" s="2"/>
    </row>
    <row r="2374" spans="7:7" s="6" customFormat="1" x14ac:dyDescent="0.25">
      <c r="G2374" s="2"/>
    </row>
    <row r="2375" spans="7:7" s="6" customFormat="1" x14ac:dyDescent="0.25">
      <c r="G2375" s="2"/>
    </row>
    <row r="2376" spans="7:7" s="6" customFormat="1" x14ac:dyDescent="0.25">
      <c r="G2376" s="2"/>
    </row>
    <row r="2377" spans="7:7" s="6" customFormat="1" x14ac:dyDescent="0.25">
      <c r="G2377" s="2"/>
    </row>
    <row r="2378" spans="7:7" s="6" customFormat="1" x14ac:dyDescent="0.25">
      <c r="G2378" s="2"/>
    </row>
    <row r="2379" spans="7:7" s="6" customFormat="1" x14ac:dyDescent="0.25">
      <c r="G2379" s="2"/>
    </row>
    <row r="2380" spans="7:7" s="6" customFormat="1" x14ac:dyDescent="0.25">
      <c r="G2380" s="2"/>
    </row>
    <row r="2381" spans="7:7" s="6" customFormat="1" x14ac:dyDescent="0.25">
      <c r="G2381" s="2"/>
    </row>
    <row r="2382" spans="7:7" s="6" customFormat="1" x14ac:dyDescent="0.25">
      <c r="G2382" s="2"/>
    </row>
    <row r="2383" spans="7:7" s="6" customFormat="1" x14ac:dyDescent="0.25">
      <c r="G2383" s="2"/>
    </row>
    <row r="2384" spans="7:7" s="6" customFormat="1" x14ac:dyDescent="0.25">
      <c r="G2384" s="2"/>
    </row>
    <row r="2385" spans="7:7" s="6" customFormat="1" x14ac:dyDescent="0.25">
      <c r="G2385" s="2"/>
    </row>
    <row r="2386" spans="7:7" s="6" customFormat="1" x14ac:dyDescent="0.25">
      <c r="G2386" s="2"/>
    </row>
    <row r="2387" spans="7:7" s="6" customFormat="1" x14ac:dyDescent="0.25">
      <c r="G2387" s="2"/>
    </row>
    <row r="2388" spans="7:7" s="6" customFormat="1" x14ac:dyDescent="0.25">
      <c r="G2388" s="2"/>
    </row>
    <row r="2389" spans="7:7" s="6" customFormat="1" x14ac:dyDescent="0.25">
      <c r="G2389" s="2"/>
    </row>
    <row r="2390" spans="7:7" s="6" customFormat="1" x14ac:dyDescent="0.25">
      <c r="G2390" s="2"/>
    </row>
    <row r="2391" spans="7:7" s="6" customFormat="1" x14ac:dyDescent="0.25">
      <c r="G2391" s="2"/>
    </row>
    <row r="2392" spans="7:7" s="6" customFormat="1" x14ac:dyDescent="0.25">
      <c r="G2392" s="2"/>
    </row>
    <row r="2393" spans="7:7" s="6" customFormat="1" x14ac:dyDescent="0.25">
      <c r="G2393" s="2"/>
    </row>
    <row r="2394" spans="7:7" s="6" customFormat="1" x14ac:dyDescent="0.25">
      <c r="G2394" s="2"/>
    </row>
    <row r="2395" spans="7:7" s="6" customFormat="1" x14ac:dyDescent="0.25">
      <c r="G2395" s="2"/>
    </row>
    <row r="2396" spans="7:7" s="6" customFormat="1" x14ac:dyDescent="0.25">
      <c r="G2396" s="2"/>
    </row>
    <row r="2397" spans="7:7" s="6" customFormat="1" x14ac:dyDescent="0.25">
      <c r="G2397" s="2"/>
    </row>
    <row r="2398" spans="7:7" s="6" customFormat="1" x14ac:dyDescent="0.25">
      <c r="G2398" s="2"/>
    </row>
    <row r="2399" spans="7:7" s="6" customFormat="1" x14ac:dyDescent="0.25">
      <c r="G2399" s="2"/>
    </row>
    <row r="2400" spans="7:7" s="6" customFormat="1" x14ac:dyDescent="0.25">
      <c r="G2400" s="2"/>
    </row>
    <row r="2401" spans="7:7" s="6" customFormat="1" x14ac:dyDescent="0.25">
      <c r="G2401" s="2"/>
    </row>
    <row r="2402" spans="7:7" s="6" customFormat="1" x14ac:dyDescent="0.25">
      <c r="G2402" s="2"/>
    </row>
    <row r="2403" spans="7:7" s="6" customFormat="1" x14ac:dyDescent="0.25">
      <c r="G2403" s="2"/>
    </row>
    <row r="2404" spans="7:7" s="6" customFormat="1" x14ac:dyDescent="0.25">
      <c r="G2404" s="2"/>
    </row>
    <row r="2405" spans="7:7" s="6" customFormat="1" x14ac:dyDescent="0.25">
      <c r="G2405" s="2"/>
    </row>
    <row r="2406" spans="7:7" s="6" customFormat="1" x14ac:dyDescent="0.25">
      <c r="G2406" s="2"/>
    </row>
    <row r="2407" spans="7:7" s="6" customFormat="1" x14ac:dyDescent="0.25">
      <c r="G2407" s="2"/>
    </row>
    <row r="2408" spans="7:7" s="6" customFormat="1" x14ac:dyDescent="0.25">
      <c r="G2408" s="2"/>
    </row>
    <row r="2409" spans="7:7" s="6" customFormat="1" x14ac:dyDescent="0.25">
      <c r="G2409" s="2"/>
    </row>
    <row r="2410" spans="7:7" s="6" customFormat="1" x14ac:dyDescent="0.25">
      <c r="G2410" s="2"/>
    </row>
    <row r="2411" spans="7:7" s="6" customFormat="1" x14ac:dyDescent="0.25">
      <c r="G2411" s="2"/>
    </row>
    <row r="2412" spans="7:7" s="6" customFormat="1" x14ac:dyDescent="0.25">
      <c r="G2412" s="2"/>
    </row>
    <row r="2413" spans="7:7" s="6" customFormat="1" x14ac:dyDescent="0.25">
      <c r="G2413" s="2"/>
    </row>
    <row r="2414" spans="7:7" s="6" customFormat="1" x14ac:dyDescent="0.25">
      <c r="G2414" s="2"/>
    </row>
    <row r="2415" spans="7:7" s="6" customFormat="1" x14ac:dyDescent="0.25">
      <c r="G2415" s="2"/>
    </row>
    <row r="2416" spans="7:7" s="6" customFormat="1" x14ac:dyDescent="0.25">
      <c r="G2416" s="2"/>
    </row>
    <row r="2417" spans="7:7" s="6" customFormat="1" x14ac:dyDescent="0.25">
      <c r="G2417" s="2"/>
    </row>
    <row r="2418" spans="7:7" s="6" customFormat="1" x14ac:dyDescent="0.25">
      <c r="G2418" s="2"/>
    </row>
    <row r="2419" spans="7:7" s="6" customFormat="1" x14ac:dyDescent="0.25">
      <c r="G2419" s="2"/>
    </row>
    <row r="2420" spans="7:7" s="6" customFormat="1" x14ac:dyDescent="0.25">
      <c r="G2420" s="2"/>
    </row>
    <row r="2421" spans="7:7" s="6" customFormat="1" x14ac:dyDescent="0.25">
      <c r="G2421" s="2"/>
    </row>
    <row r="2422" spans="7:7" s="6" customFormat="1" x14ac:dyDescent="0.25">
      <c r="G2422" s="2"/>
    </row>
    <row r="2423" spans="7:7" s="6" customFormat="1" x14ac:dyDescent="0.25">
      <c r="G2423" s="2"/>
    </row>
    <row r="2424" spans="7:7" s="6" customFormat="1" x14ac:dyDescent="0.25">
      <c r="G2424" s="2"/>
    </row>
    <row r="2425" spans="7:7" s="6" customFormat="1" x14ac:dyDescent="0.25">
      <c r="G2425" s="2"/>
    </row>
    <row r="2426" spans="7:7" s="6" customFormat="1" x14ac:dyDescent="0.25">
      <c r="G2426" s="2"/>
    </row>
    <row r="2427" spans="7:7" s="6" customFormat="1" x14ac:dyDescent="0.25">
      <c r="G2427" s="2"/>
    </row>
    <row r="2428" spans="7:7" s="6" customFormat="1" x14ac:dyDescent="0.25">
      <c r="G2428" s="2"/>
    </row>
    <row r="2429" spans="7:7" s="6" customFormat="1" x14ac:dyDescent="0.25">
      <c r="G2429" s="2"/>
    </row>
    <row r="2430" spans="7:7" s="6" customFormat="1" x14ac:dyDescent="0.25">
      <c r="G2430" s="2"/>
    </row>
    <row r="2431" spans="7:7" s="6" customFormat="1" x14ac:dyDescent="0.25">
      <c r="G2431" s="2"/>
    </row>
    <row r="2432" spans="7:7" s="6" customFormat="1" x14ac:dyDescent="0.25">
      <c r="G2432" s="2"/>
    </row>
    <row r="2433" spans="7:7" s="6" customFormat="1" x14ac:dyDescent="0.25">
      <c r="G2433" s="2"/>
    </row>
    <row r="2434" spans="7:7" s="6" customFormat="1" x14ac:dyDescent="0.25">
      <c r="G2434" s="2"/>
    </row>
    <row r="2435" spans="7:7" s="6" customFormat="1" x14ac:dyDescent="0.25">
      <c r="G2435" s="2"/>
    </row>
    <row r="2436" spans="7:7" s="6" customFormat="1" x14ac:dyDescent="0.25">
      <c r="G2436" s="2"/>
    </row>
    <row r="2437" spans="7:7" s="6" customFormat="1" x14ac:dyDescent="0.25">
      <c r="G2437" s="2"/>
    </row>
    <row r="2438" spans="7:7" s="6" customFormat="1" x14ac:dyDescent="0.25">
      <c r="G2438" s="2"/>
    </row>
    <row r="2439" spans="7:7" s="6" customFormat="1" x14ac:dyDescent="0.25">
      <c r="G2439" s="2"/>
    </row>
    <row r="2440" spans="7:7" s="6" customFormat="1" x14ac:dyDescent="0.25">
      <c r="G2440" s="2"/>
    </row>
    <row r="2441" spans="7:7" s="6" customFormat="1" x14ac:dyDescent="0.25">
      <c r="G2441" s="2"/>
    </row>
    <row r="2442" spans="7:7" s="6" customFormat="1" x14ac:dyDescent="0.25">
      <c r="G2442" s="2"/>
    </row>
    <row r="2443" spans="7:7" s="6" customFormat="1" x14ac:dyDescent="0.25">
      <c r="G2443" s="2"/>
    </row>
    <row r="2444" spans="7:7" s="6" customFormat="1" x14ac:dyDescent="0.25">
      <c r="G2444" s="2"/>
    </row>
    <row r="2445" spans="7:7" s="6" customFormat="1" x14ac:dyDescent="0.25">
      <c r="G2445" s="2"/>
    </row>
    <row r="2446" spans="7:7" s="6" customFormat="1" x14ac:dyDescent="0.25">
      <c r="G2446" s="2"/>
    </row>
    <row r="2447" spans="7:7" s="6" customFormat="1" x14ac:dyDescent="0.25">
      <c r="G2447" s="2"/>
    </row>
    <row r="2448" spans="7:7" s="6" customFormat="1" x14ac:dyDescent="0.25">
      <c r="G2448" s="2"/>
    </row>
    <row r="2449" spans="7:7" s="6" customFormat="1" x14ac:dyDescent="0.25">
      <c r="G2449" s="2"/>
    </row>
    <row r="2450" spans="7:7" s="6" customFormat="1" x14ac:dyDescent="0.25">
      <c r="G2450" s="2"/>
    </row>
    <row r="2451" spans="7:7" s="6" customFormat="1" x14ac:dyDescent="0.25">
      <c r="G2451" s="2"/>
    </row>
    <row r="2452" spans="7:7" s="6" customFormat="1" x14ac:dyDescent="0.25">
      <c r="G2452" s="2"/>
    </row>
    <row r="2453" spans="7:7" s="6" customFormat="1" x14ac:dyDescent="0.25">
      <c r="G2453" s="2"/>
    </row>
    <row r="2454" spans="7:7" s="6" customFormat="1" x14ac:dyDescent="0.25">
      <c r="G2454" s="2"/>
    </row>
    <row r="2455" spans="7:7" s="6" customFormat="1" x14ac:dyDescent="0.25">
      <c r="G2455" s="2"/>
    </row>
    <row r="2456" spans="7:7" s="6" customFormat="1" x14ac:dyDescent="0.25">
      <c r="G2456" s="2"/>
    </row>
    <row r="2457" spans="7:7" s="6" customFormat="1" x14ac:dyDescent="0.25">
      <c r="G2457" s="2"/>
    </row>
    <row r="2458" spans="7:7" s="6" customFormat="1" x14ac:dyDescent="0.25">
      <c r="G2458" s="2"/>
    </row>
    <row r="2459" spans="7:7" s="6" customFormat="1" x14ac:dyDescent="0.25">
      <c r="G2459" s="2"/>
    </row>
    <row r="2460" spans="7:7" s="6" customFormat="1" x14ac:dyDescent="0.25">
      <c r="G2460" s="2"/>
    </row>
    <row r="2461" spans="7:7" s="6" customFormat="1" x14ac:dyDescent="0.25">
      <c r="G2461" s="2"/>
    </row>
    <row r="2462" spans="7:7" s="6" customFormat="1" x14ac:dyDescent="0.25">
      <c r="G2462" s="2"/>
    </row>
    <row r="2463" spans="7:7" s="6" customFormat="1" x14ac:dyDescent="0.25">
      <c r="G2463" s="2"/>
    </row>
    <row r="2464" spans="7:7" s="6" customFormat="1" x14ac:dyDescent="0.25">
      <c r="G2464" s="2"/>
    </row>
    <row r="2465" spans="7:7" s="6" customFormat="1" x14ac:dyDescent="0.25">
      <c r="G2465" s="2"/>
    </row>
    <row r="2466" spans="7:7" s="6" customFormat="1" x14ac:dyDescent="0.25">
      <c r="G2466" s="2"/>
    </row>
    <row r="2467" spans="7:7" s="6" customFormat="1" x14ac:dyDescent="0.25">
      <c r="G2467" s="2"/>
    </row>
    <row r="2468" spans="7:7" s="6" customFormat="1" x14ac:dyDescent="0.25">
      <c r="G2468" s="2"/>
    </row>
    <row r="2469" spans="7:7" s="6" customFormat="1" x14ac:dyDescent="0.25">
      <c r="G2469" s="2"/>
    </row>
    <row r="2470" spans="7:7" s="6" customFormat="1" x14ac:dyDescent="0.25">
      <c r="G2470" s="2"/>
    </row>
    <row r="2471" spans="7:7" s="6" customFormat="1" x14ac:dyDescent="0.25">
      <c r="G2471" s="2"/>
    </row>
    <row r="2472" spans="7:7" s="6" customFormat="1" x14ac:dyDescent="0.25">
      <c r="G2472" s="2"/>
    </row>
    <row r="2473" spans="7:7" s="6" customFormat="1" x14ac:dyDescent="0.25">
      <c r="G2473" s="2"/>
    </row>
    <row r="2474" spans="7:7" s="6" customFormat="1" x14ac:dyDescent="0.25">
      <c r="G2474" s="2"/>
    </row>
    <row r="2475" spans="7:7" s="6" customFormat="1" x14ac:dyDescent="0.25">
      <c r="G2475" s="2"/>
    </row>
    <row r="2476" spans="7:7" s="6" customFormat="1" x14ac:dyDescent="0.25">
      <c r="G2476" s="2"/>
    </row>
    <row r="2477" spans="7:7" s="6" customFormat="1" x14ac:dyDescent="0.25">
      <c r="G2477" s="2"/>
    </row>
  </sheetData>
  <sheetProtection selectLockedCells="1"/>
  <dataConsolidate/>
  <mergeCells count="4">
    <mergeCell ref="A1:T1"/>
    <mergeCell ref="C2:H2"/>
    <mergeCell ref="I2:Q2"/>
    <mergeCell ref="R2:T2"/>
  </mergeCells>
  <conditionalFormatting sqref="T16">
    <cfRule type="cellIs" dxfId="443" priority="68" operator="equal">
      <formula>0</formula>
    </cfRule>
    <cfRule type="cellIs" dxfId="442" priority="69" operator="lessThan">
      <formula>0</formula>
    </cfRule>
    <cfRule type="cellIs" dxfId="441" priority="70" operator="greaterThan">
      <formula>0</formula>
    </cfRule>
    <cfRule type="cellIs" dxfId="440" priority="72" operator="lessThan">
      <formula>0</formula>
    </cfRule>
  </conditionalFormatting>
  <conditionalFormatting sqref="Q16">
    <cfRule type="cellIs" dxfId="439" priority="71" operator="lessThan">
      <formula>0</formula>
    </cfRule>
  </conditionalFormatting>
  <conditionalFormatting sqref="Q4:Q15">
    <cfRule type="cellIs" dxfId="438" priority="65" operator="equal">
      <formula>0</formula>
    </cfRule>
    <cfRule type="cellIs" dxfId="437" priority="66" operator="lessThan">
      <formula>0</formula>
    </cfRule>
    <cfRule type="cellIs" dxfId="436" priority="67" operator="greaterThan">
      <formula>0</formula>
    </cfRule>
  </conditionalFormatting>
  <conditionalFormatting sqref="Q6">
    <cfRule type="cellIs" dxfId="435" priority="64" operator="equal">
      <formula>0</formula>
    </cfRule>
  </conditionalFormatting>
  <conditionalFormatting sqref="T29">
    <cfRule type="cellIs" dxfId="434" priority="59" operator="equal">
      <formula>0</formula>
    </cfRule>
    <cfRule type="cellIs" dxfId="433" priority="60" operator="lessThan">
      <formula>0</formula>
    </cfRule>
    <cfRule type="cellIs" dxfId="432" priority="61" operator="greaterThan">
      <formula>0</formula>
    </cfRule>
    <cfRule type="cellIs" dxfId="431" priority="63" operator="lessThan">
      <formula>0</formula>
    </cfRule>
  </conditionalFormatting>
  <conditionalFormatting sqref="Q29">
    <cfRule type="cellIs" dxfId="430" priority="62" operator="lessThan">
      <formula>0</formula>
    </cfRule>
  </conditionalFormatting>
  <conditionalFormatting sqref="Q17:Q28">
    <cfRule type="cellIs" dxfId="429" priority="56" operator="equal">
      <formula>0</formula>
    </cfRule>
    <cfRule type="cellIs" dxfId="428" priority="57" operator="lessThan">
      <formula>0</formula>
    </cfRule>
    <cfRule type="cellIs" dxfId="427" priority="58" operator="greaterThan">
      <formula>0</formula>
    </cfRule>
  </conditionalFormatting>
  <conditionalFormatting sqref="Q19">
    <cfRule type="cellIs" dxfId="426" priority="55" operator="equal">
      <formula>0</formula>
    </cfRule>
  </conditionalFormatting>
  <conditionalFormatting sqref="T42">
    <cfRule type="cellIs" dxfId="425" priority="50" operator="equal">
      <formula>0</formula>
    </cfRule>
    <cfRule type="cellIs" dxfId="424" priority="51" operator="lessThan">
      <formula>0</formula>
    </cfRule>
    <cfRule type="cellIs" dxfId="423" priority="52" operator="greaterThan">
      <formula>0</formula>
    </cfRule>
    <cfRule type="cellIs" dxfId="422" priority="54" operator="lessThan">
      <formula>0</formula>
    </cfRule>
  </conditionalFormatting>
  <conditionalFormatting sqref="Q42">
    <cfRule type="cellIs" dxfId="421" priority="53" operator="lessThan">
      <formula>0</formula>
    </cfRule>
  </conditionalFormatting>
  <conditionalFormatting sqref="Q30:Q41">
    <cfRule type="cellIs" dxfId="420" priority="47" operator="equal">
      <formula>0</formula>
    </cfRule>
    <cfRule type="cellIs" dxfId="419" priority="48" operator="lessThan">
      <formula>0</formula>
    </cfRule>
    <cfRule type="cellIs" dxfId="418" priority="49" operator="greaterThan">
      <formula>0</formula>
    </cfRule>
  </conditionalFormatting>
  <conditionalFormatting sqref="Q32">
    <cfRule type="cellIs" dxfId="417" priority="46" operator="equal">
      <formula>0</formula>
    </cfRule>
  </conditionalFormatting>
  <conditionalFormatting sqref="T55">
    <cfRule type="cellIs" dxfId="416" priority="41" operator="equal">
      <formula>0</formula>
    </cfRule>
    <cfRule type="cellIs" dxfId="415" priority="42" operator="lessThan">
      <formula>0</formula>
    </cfRule>
    <cfRule type="cellIs" dxfId="414" priority="43" operator="greaterThan">
      <formula>0</formula>
    </cfRule>
    <cfRule type="cellIs" dxfId="413" priority="45" operator="lessThan">
      <formula>0</formula>
    </cfRule>
  </conditionalFormatting>
  <conditionalFormatting sqref="Q55">
    <cfRule type="cellIs" dxfId="412" priority="44" operator="lessThan">
      <formula>0</formula>
    </cfRule>
  </conditionalFormatting>
  <conditionalFormatting sqref="Q43:Q54">
    <cfRule type="cellIs" dxfId="411" priority="38" operator="equal">
      <formula>0</formula>
    </cfRule>
    <cfRule type="cellIs" dxfId="410" priority="39" operator="lessThan">
      <formula>0</formula>
    </cfRule>
    <cfRule type="cellIs" dxfId="409" priority="40" operator="greaterThan">
      <formula>0</formula>
    </cfRule>
  </conditionalFormatting>
  <conditionalFormatting sqref="Q45">
    <cfRule type="cellIs" dxfId="408" priority="37" operator="equal">
      <formula>0</formula>
    </cfRule>
  </conditionalFormatting>
  <conditionalFormatting sqref="T68">
    <cfRule type="cellIs" dxfId="407" priority="32" operator="equal">
      <formula>0</formula>
    </cfRule>
    <cfRule type="cellIs" dxfId="406" priority="33" operator="lessThan">
      <formula>0</formula>
    </cfRule>
    <cfRule type="cellIs" dxfId="405" priority="34" operator="greaterThan">
      <formula>0</formula>
    </cfRule>
    <cfRule type="cellIs" dxfId="404" priority="36" operator="lessThan">
      <formula>0</formula>
    </cfRule>
  </conditionalFormatting>
  <conditionalFormatting sqref="Q68">
    <cfRule type="cellIs" dxfId="403" priority="35" operator="lessThan">
      <formula>0</formula>
    </cfRule>
  </conditionalFormatting>
  <conditionalFormatting sqref="Q56:Q67">
    <cfRule type="cellIs" dxfId="402" priority="29" operator="equal">
      <formula>0</formula>
    </cfRule>
    <cfRule type="cellIs" dxfId="401" priority="30" operator="lessThan">
      <formula>0</formula>
    </cfRule>
    <cfRule type="cellIs" dxfId="400" priority="31" operator="greaterThan">
      <formula>0</formula>
    </cfRule>
  </conditionalFormatting>
  <conditionalFormatting sqref="Q58">
    <cfRule type="cellIs" dxfId="399" priority="28" operator="equal">
      <formula>0</formula>
    </cfRule>
  </conditionalFormatting>
  <conditionalFormatting sqref="T81">
    <cfRule type="cellIs" dxfId="398" priority="23" operator="equal">
      <formula>0</formula>
    </cfRule>
    <cfRule type="cellIs" dxfId="397" priority="24" operator="lessThan">
      <formula>0</formula>
    </cfRule>
    <cfRule type="cellIs" dxfId="396" priority="25" operator="greaterThan">
      <formula>0</formula>
    </cfRule>
    <cfRule type="cellIs" dxfId="395" priority="27" operator="lessThan">
      <formula>0</formula>
    </cfRule>
  </conditionalFormatting>
  <conditionalFormatting sqref="Q81">
    <cfRule type="cellIs" dxfId="394" priority="26" operator="lessThan">
      <formula>0</formula>
    </cfRule>
  </conditionalFormatting>
  <conditionalFormatting sqref="Q69:Q80">
    <cfRule type="cellIs" dxfId="393" priority="20" operator="equal">
      <formula>0</formula>
    </cfRule>
    <cfRule type="cellIs" dxfId="392" priority="21" operator="lessThan">
      <formula>0</formula>
    </cfRule>
    <cfRule type="cellIs" dxfId="391" priority="22" operator="greaterThan">
      <formula>0</formula>
    </cfRule>
  </conditionalFormatting>
  <conditionalFormatting sqref="Q71">
    <cfRule type="cellIs" dxfId="390" priority="19" operator="equal">
      <formula>0</formula>
    </cfRule>
  </conditionalFormatting>
  <conditionalFormatting sqref="T94">
    <cfRule type="cellIs" dxfId="389" priority="14" operator="equal">
      <formula>0</formula>
    </cfRule>
    <cfRule type="cellIs" dxfId="388" priority="15" operator="lessThan">
      <formula>0</formula>
    </cfRule>
    <cfRule type="cellIs" dxfId="387" priority="16" operator="greaterThan">
      <formula>0</formula>
    </cfRule>
    <cfRule type="cellIs" dxfId="386" priority="18" operator="lessThan">
      <formula>0</formula>
    </cfRule>
  </conditionalFormatting>
  <conditionalFormatting sqref="Q94">
    <cfRule type="cellIs" dxfId="385" priority="17" operator="lessThan">
      <formula>0</formula>
    </cfRule>
  </conditionalFormatting>
  <conditionalFormatting sqref="Q82:Q93">
    <cfRule type="cellIs" dxfId="384" priority="11" operator="equal">
      <formula>0</formula>
    </cfRule>
    <cfRule type="cellIs" dxfId="383" priority="12" operator="lessThan">
      <formula>0</formula>
    </cfRule>
    <cfRule type="cellIs" dxfId="382" priority="13" operator="greaterThan">
      <formula>0</formula>
    </cfRule>
  </conditionalFormatting>
  <conditionalFormatting sqref="Q84">
    <cfRule type="cellIs" dxfId="381" priority="10" operator="equal">
      <formula>0</formula>
    </cfRule>
  </conditionalFormatting>
  <conditionalFormatting sqref="T107">
    <cfRule type="cellIs" dxfId="380" priority="5" operator="equal">
      <formula>0</formula>
    </cfRule>
    <cfRule type="cellIs" dxfId="379" priority="6" operator="lessThan">
      <formula>0</formula>
    </cfRule>
    <cfRule type="cellIs" dxfId="378" priority="7" operator="greaterThan">
      <formula>0</formula>
    </cfRule>
    <cfRule type="cellIs" dxfId="377" priority="9" operator="lessThan">
      <formula>0</formula>
    </cfRule>
  </conditionalFormatting>
  <conditionalFormatting sqref="Q107">
    <cfRule type="cellIs" dxfId="376" priority="8" operator="lessThan">
      <formula>0</formula>
    </cfRule>
  </conditionalFormatting>
  <conditionalFormatting sqref="Q95:Q106">
    <cfRule type="cellIs" dxfId="375" priority="2" operator="equal">
      <formula>0</formula>
    </cfRule>
    <cfRule type="cellIs" dxfId="374" priority="3" operator="lessThan">
      <formula>0</formula>
    </cfRule>
    <cfRule type="cellIs" dxfId="373" priority="4" operator="greaterThan">
      <formula>0</formula>
    </cfRule>
  </conditionalFormatting>
  <conditionalFormatting sqref="Q97">
    <cfRule type="cellIs" dxfId="372" priority="1" operator="equal">
      <formula>0</formula>
    </cfRule>
  </conditionalFormatting>
  <dataValidations count="7"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A29:A107 A16">
      <formula1>"Roclin"</formula1>
    </dataValidation>
    <dataValidation type="list" allowBlank="1" showInputMessage="1" showErrorMessage="1" sqref="A17:A28 A5:A14">
      <formula1>"Roclin"</formula1>
    </dataValidation>
    <dataValidation type="list" allowBlank="1" showInputMessage="1" showErrorMessage="1" sqref="A4">
      <formula1>"Camacho"</formula1>
    </dataValidation>
    <dataValidation type="list" allowBlank="1" showInputMessage="1" showErrorMessage="1" sqref="A15">
      <formula1>"Roclin"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9"/>
  <dimension ref="A1:DN2477"/>
  <sheetViews>
    <sheetView zoomScale="102" zoomScaleNormal="102" workbookViewId="0">
      <pane ySplit="3" topLeftCell="A4" activePane="bottomLeft" state="frozen"/>
      <selection pane="bottomLeft" activeCell="H40" sqref="H40"/>
    </sheetView>
  </sheetViews>
  <sheetFormatPr baseColWidth="10" defaultRowHeight="15" x14ac:dyDescent="0.2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 x14ac:dyDescent="0.3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 x14ac:dyDescent="0.2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 x14ac:dyDescent="0.25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 x14ac:dyDescent="0.25">
      <c r="A4" s="8"/>
      <c r="B4" s="16"/>
      <c r="C4" s="9"/>
      <c r="D4" s="1"/>
      <c r="E4" s="4"/>
      <c r="F4" s="1"/>
      <c r="G4" s="1"/>
      <c r="H4" s="25">
        <f>D4+E4+F4+G4</f>
        <v>0</v>
      </c>
      <c r="I4" s="23"/>
      <c r="J4" s="4"/>
      <c r="K4" s="4"/>
      <c r="L4" s="4"/>
      <c r="M4" s="4"/>
      <c r="N4" s="1"/>
      <c r="O4" s="1"/>
      <c r="P4" s="17">
        <f>K4+L4+M4+N4+(-O4)</f>
        <v>0</v>
      </c>
      <c r="Q4" s="28">
        <f>P4-H4</f>
        <v>0</v>
      </c>
      <c r="R4" s="26">
        <f t="shared" ref="R4:R15" si="0">L4</f>
        <v>0</v>
      </c>
      <c r="T4" s="10"/>
      <c r="U4" s="7"/>
      <c r="V4" s="2"/>
      <c r="W4" s="2"/>
      <c r="X4" s="2"/>
      <c r="Y4" s="2"/>
      <c r="Z4" s="2"/>
      <c r="AA4" s="2"/>
      <c r="AB4" s="2"/>
    </row>
    <row r="5" spans="1:118" x14ac:dyDescent="0.25">
      <c r="A5" s="8"/>
      <c r="B5" s="16"/>
      <c r="C5" s="9"/>
      <c r="D5" s="1"/>
      <c r="E5" s="4"/>
      <c r="F5" s="1"/>
      <c r="G5" s="1"/>
      <c r="H5" s="25">
        <f t="shared" ref="H5:H16" si="1">D5+E5+F5+G5</f>
        <v>0</v>
      </c>
      <c r="I5" s="23"/>
      <c r="J5" s="4"/>
      <c r="K5" s="4"/>
      <c r="L5" s="4"/>
      <c r="M5" s="4"/>
      <c r="N5" s="1"/>
      <c r="O5" s="1"/>
      <c r="P5" s="17">
        <f t="shared" ref="P5:P16" si="2">K5+L5+M5+N5+(-O5)</f>
        <v>0</v>
      </c>
      <c r="Q5" s="28">
        <f t="shared" ref="Q5:Q15" si="3">P5-H5</f>
        <v>0</v>
      </c>
      <c r="R5" s="26">
        <f t="shared" si="0"/>
        <v>0</v>
      </c>
      <c r="T5" s="11"/>
      <c r="U5" s="7"/>
      <c r="V5" s="2"/>
      <c r="W5" s="2"/>
      <c r="X5" s="2"/>
      <c r="Y5" s="2"/>
      <c r="Z5" s="2"/>
      <c r="AA5" s="2"/>
      <c r="AB5" s="2"/>
    </row>
    <row r="6" spans="1:118" x14ac:dyDescent="0.25">
      <c r="A6" s="8"/>
      <c r="B6" s="16"/>
      <c r="C6" s="9"/>
      <c r="D6" s="1"/>
      <c r="E6" s="4"/>
      <c r="F6" s="1"/>
      <c r="G6" s="1"/>
      <c r="H6" s="25">
        <f t="shared" si="1"/>
        <v>0</v>
      </c>
      <c r="I6" s="23"/>
      <c r="J6" s="4"/>
      <c r="K6" s="4"/>
      <c r="L6" s="4"/>
      <c r="M6" s="4"/>
      <c r="N6" s="1"/>
      <c r="O6" s="1"/>
      <c r="P6" s="17">
        <f t="shared" si="2"/>
        <v>0</v>
      </c>
      <c r="Q6" s="28">
        <f t="shared" si="3"/>
        <v>0</v>
      </c>
      <c r="R6" s="26">
        <f t="shared" si="0"/>
        <v>0</v>
      </c>
      <c r="T6" s="11"/>
      <c r="U6" s="7"/>
      <c r="V6" s="2"/>
      <c r="W6" s="2"/>
      <c r="X6" s="2"/>
      <c r="Y6" s="2"/>
      <c r="Z6" s="2"/>
      <c r="AA6" s="2"/>
      <c r="AB6" s="2"/>
    </row>
    <row r="7" spans="1:118" x14ac:dyDescent="0.25">
      <c r="A7" s="8"/>
      <c r="B7" s="16"/>
      <c r="C7" s="9"/>
      <c r="D7" s="1"/>
      <c r="E7" s="4"/>
      <c r="F7" s="1"/>
      <c r="G7" s="1"/>
      <c r="H7" s="25">
        <f t="shared" si="1"/>
        <v>0</v>
      </c>
      <c r="I7" s="23"/>
      <c r="J7" s="4"/>
      <c r="K7" s="4"/>
      <c r="L7" s="4"/>
      <c r="M7" s="4"/>
      <c r="N7" s="1"/>
      <c r="O7" s="1"/>
      <c r="P7" s="17">
        <f t="shared" si="2"/>
        <v>0</v>
      </c>
      <c r="Q7" s="28">
        <f t="shared" si="3"/>
        <v>0</v>
      </c>
      <c r="R7" s="26">
        <f t="shared" si="0"/>
        <v>0</v>
      </c>
      <c r="T7" s="11"/>
      <c r="U7" s="7"/>
      <c r="V7" s="2"/>
      <c r="W7" s="2"/>
      <c r="X7" s="2"/>
      <c r="Y7" s="2"/>
      <c r="Z7" s="2"/>
      <c r="AA7" s="2"/>
      <c r="AB7" s="2"/>
    </row>
    <row r="8" spans="1:118" x14ac:dyDescent="0.25">
      <c r="A8" s="8"/>
      <c r="B8" s="16"/>
      <c r="C8" s="9"/>
      <c r="D8" s="1"/>
      <c r="E8" s="4"/>
      <c r="F8" s="1"/>
      <c r="G8" s="1"/>
      <c r="H8" s="25">
        <f t="shared" si="1"/>
        <v>0</v>
      </c>
      <c r="I8" s="23"/>
      <c r="J8" s="4"/>
      <c r="K8" s="4"/>
      <c r="L8" s="4"/>
      <c r="M8" s="4"/>
      <c r="N8" s="1"/>
      <c r="O8" s="1"/>
      <c r="P8" s="17">
        <f t="shared" si="2"/>
        <v>0</v>
      </c>
      <c r="Q8" s="28">
        <f t="shared" si="3"/>
        <v>0</v>
      </c>
      <c r="R8" s="26">
        <f t="shared" si="0"/>
        <v>0</v>
      </c>
      <c r="T8" s="11"/>
      <c r="U8" s="7"/>
      <c r="V8" s="2"/>
      <c r="W8" s="2"/>
      <c r="X8" s="2"/>
      <c r="Y8" s="2"/>
      <c r="Z8" s="2"/>
      <c r="AA8" s="2"/>
      <c r="AB8" s="2"/>
    </row>
    <row r="9" spans="1:118" x14ac:dyDescent="0.25">
      <c r="A9" s="8"/>
      <c r="B9" s="16"/>
      <c r="C9" s="9"/>
      <c r="D9" s="1"/>
      <c r="E9" s="4"/>
      <c r="F9" s="1"/>
      <c r="G9" s="1"/>
      <c r="H9" s="25">
        <f t="shared" si="1"/>
        <v>0</v>
      </c>
      <c r="I9" s="23"/>
      <c r="J9" s="4"/>
      <c r="K9" s="4"/>
      <c r="L9" s="4"/>
      <c r="M9" s="4"/>
      <c r="N9" s="1"/>
      <c r="O9" s="1"/>
      <c r="P9" s="17">
        <f t="shared" si="2"/>
        <v>0</v>
      </c>
      <c r="Q9" s="28">
        <f t="shared" si="3"/>
        <v>0</v>
      </c>
      <c r="R9" s="26">
        <f t="shared" si="0"/>
        <v>0</v>
      </c>
      <c r="T9" s="11"/>
      <c r="U9" s="7"/>
      <c r="V9" s="2"/>
      <c r="W9" s="2"/>
      <c r="X9" s="2"/>
      <c r="Y9" s="2"/>
      <c r="Z9" s="2"/>
      <c r="AA9" s="2"/>
      <c r="AB9" s="2"/>
    </row>
    <row r="10" spans="1:118" x14ac:dyDescent="0.25">
      <c r="A10" s="8"/>
      <c r="B10" s="16"/>
      <c r="C10" s="9"/>
      <c r="D10" s="1"/>
      <c r="E10" s="4"/>
      <c r="F10" s="1"/>
      <c r="G10" s="1"/>
      <c r="H10" s="25">
        <f t="shared" si="1"/>
        <v>0</v>
      </c>
      <c r="I10" s="23"/>
      <c r="J10" s="4"/>
      <c r="K10" s="4"/>
      <c r="L10" s="4"/>
      <c r="M10" s="4"/>
      <c r="N10" s="1"/>
      <c r="O10" s="1"/>
      <c r="P10" s="17">
        <f t="shared" si="2"/>
        <v>0</v>
      </c>
      <c r="Q10" s="28">
        <f t="shared" si="3"/>
        <v>0</v>
      </c>
      <c r="R10" s="26">
        <f t="shared" si="0"/>
        <v>0</v>
      </c>
      <c r="T10" s="11"/>
      <c r="U10" s="7"/>
      <c r="V10" s="2"/>
      <c r="W10" s="2"/>
      <c r="X10" s="2"/>
      <c r="Y10" s="2"/>
      <c r="Z10" s="2"/>
      <c r="AA10" s="2"/>
      <c r="AB10" s="2"/>
    </row>
    <row r="11" spans="1:118" x14ac:dyDescent="0.25">
      <c r="A11" s="8"/>
      <c r="B11" s="16"/>
      <c r="C11" s="9"/>
      <c r="D11" s="1"/>
      <c r="E11" s="4"/>
      <c r="F11" s="1"/>
      <c r="G11" s="1"/>
      <c r="H11" s="25">
        <f t="shared" si="1"/>
        <v>0</v>
      </c>
      <c r="I11" s="23"/>
      <c r="J11" s="4"/>
      <c r="K11" s="4"/>
      <c r="L11" s="4"/>
      <c r="M11" s="4"/>
      <c r="N11" s="1"/>
      <c r="O11" s="1"/>
      <c r="P11" s="17">
        <f t="shared" si="2"/>
        <v>0</v>
      </c>
      <c r="Q11" s="28">
        <f t="shared" si="3"/>
        <v>0</v>
      </c>
      <c r="R11" s="26">
        <f t="shared" si="0"/>
        <v>0</v>
      </c>
      <c r="T11" s="11"/>
      <c r="U11" s="7"/>
      <c r="V11" s="2"/>
      <c r="W11" s="2"/>
      <c r="X11" s="2"/>
      <c r="Y11" s="2"/>
      <c r="Z11" s="2"/>
      <c r="AA11" s="2"/>
      <c r="AB11" s="2"/>
    </row>
    <row r="12" spans="1:118" x14ac:dyDescent="0.25">
      <c r="A12" s="8" t="s">
        <v>44</v>
      </c>
      <c r="B12" s="16">
        <v>2022</v>
      </c>
      <c r="C12" s="9" t="s">
        <v>26</v>
      </c>
      <c r="D12" s="1">
        <v>490</v>
      </c>
      <c r="E12" s="4">
        <v>0</v>
      </c>
      <c r="F12" s="1">
        <v>490</v>
      </c>
      <c r="G12" s="1"/>
      <c r="H12" s="25">
        <f t="shared" si="1"/>
        <v>980</v>
      </c>
      <c r="I12" s="23">
        <v>41523</v>
      </c>
      <c r="J12" s="4" t="s">
        <v>45</v>
      </c>
      <c r="K12" s="4">
        <v>490</v>
      </c>
      <c r="L12" s="4"/>
      <c r="M12" s="4"/>
      <c r="N12" s="1">
        <v>490</v>
      </c>
      <c r="O12" s="1"/>
      <c r="P12" s="17">
        <f t="shared" si="2"/>
        <v>980</v>
      </c>
      <c r="Q12" s="28">
        <f t="shared" si="3"/>
        <v>0</v>
      </c>
      <c r="R12" s="26">
        <f t="shared" si="0"/>
        <v>0</v>
      </c>
      <c r="T12" s="11"/>
      <c r="U12" s="7"/>
      <c r="V12" s="2"/>
      <c r="W12" s="2"/>
      <c r="X12" s="2"/>
      <c r="Y12" s="2"/>
      <c r="Z12" s="2"/>
      <c r="AA12" s="2"/>
      <c r="AB12" s="2"/>
    </row>
    <row r="13" spans="1:118" x14ac:dyDescent="0.25">
      <c r="A13" s="8" t="s">
        <v>44</v>
      </c>
      <c r="B13" s="16">
        <v>2022</v>
      </c>
      <c r="C13" s="9" t="s">
        <v>27</v>
      </c>
      <c r="D13" s="1">
        <v>490</v>
      </c>
      <c r="E13" s="4">
        <v>0</v>
      </c>
      <c r="F13" s="1"/>
      <c r="G13" s="1"/>
      <c r="H13" s="25">
        <f t="shared" si="1"/>
        <v>490</v>
      </c>
      <c r="I13" s="23">
        <v>41553</v>
      </c>
      <c r="J13" s="4" t="s">
        <v>45</v>
      </c>
      <c r="K13" s="4">
        <v>490</v>
      </c>
      <c r="L13" s="4"/>
      <c r="M13" s="4">
        <v>181</v>
      </c>
      <c r="N13" s="1"/>
      <c r="O13" s="1"/>
      <c r="P13" s="17">
        <f t="shared" si="2"/>
        <v>671</v>
      </c>
      <c r="Q13" s="28">
        <f t="shared" si="3"/>
        <v>181</v>
      </c>
      <c r="R13" s="26">
        <f t="shared" si="0"/>
        <v>0</v>
      </c>
      <c r="T13" s="11"/>
      <c r="U13" s="7"/>
      <c r="V13" s="2"/>
      <c r="W13" s="2"/>
      <c r="X13" s="2"/>
      <c r="Y13" s="2"/>
      <c r="Z13" s="2"/>
      <c r="AA13" s="2"/>
      <c r="AB13" s="2"/>
    </row>
    <row r="14" spans="1:118" x14ac:dyDescent="0.25">
      <c r="A14" s="8" t="s">
        <v>44</v>
      </c>
      <c r="B14" s="16">
        <v>2022</v>
      </c>
      <c r="C14" s="9" t="s">
        <v>54</v>
      </c>
      <c r="D14" s="1">
        <v>490</v>
      </c>
      <c r="E14" s="4"/>
      <c r="F14" s="1"/>
      <c r="G14" s="1"/>
      <c r="H14" s="25">
        <f t="shared" si="1"/>
        <v>490</v>
      </c>
      <c r="I14" s="23">
        <v>41585</v>
      </c>
      <c r="J14" s="4" t="s">
        <v>45</v>
      </c>
      <c r="K14" s="4">
        <v>309</v>
      </c>
      <c r="L14" s="4"/>
      <c r="M14" s="4">
        <v>231</v>
      </c>
      <c r="N14" s="1"/>
      <c r="O14" s="1"/>
      <c r="P14" s="17">
        <f t="shared" si="2"/>
        <v>540</v>
      </c>
      <c r="Q14" s="28">
        <f t="shared" si="3"/>
        <v>50</v>
      </c>
      <c r="R14" s="26">
        <f t="shared" si="0"/>
        <v>0</v>
      </c>
      <c r="T14" s="11"/>
      <c r="U14" s="7"/>
      <c r="V14" s="2"/>
      <c r="W14" s="2"/>
      <c r="X14" s="2"/>
      <c r="Y14" s="2"/>
      <c r="Z14" s="2"/>
      <c r="AA14" s="2"/>
      <c r="AB14" s="2"/>
    </row>
    <row r="15" spans="1:118" x14ac:dyDescent="0.25">
      <c r="A15" s="8" t="s">
        <v>44</v>
      </c>
      <c r="B15" s="16">
        <v>2022</v>
      </c>
      <c r="C15" s="9" t="s">
        <v>56</v>
      </c>
      <c r="D15" s="1">
        <v>490</v>
      </c>
      <c r="E15" s="4"/>
      <c r="F15" s="1"/>
      <c r="G15" s="1"/>
      <c r="H15" s="25">
        <f t="shared" si="1"/>
        <v>490</v>
      </c>
      <c r="I15" s="23">
        <v>41614</v>
      </c>
      <c r="J15" s="4" t="s">
        <v>45</v>
      </c>
      <c r="K15" s="4">
        <v>259</v>
      </c>
      <c r="L15" s="4"/>
      <c r="M15" s="4">
        <v>231</v>
      </c>
      <c r="N15" s="1"/>
      <c r="O15" s="1"/>
      <c r="P15" s="17">
        <f t="shared" si="2"/>
        <v>490</v>
      </c>
      <c r="Q15" s="28">
        <f t="shared" si="3"/>
        <v>0</v>
      </c>
      <c r="R15" s="26">
        <f t="shared" si="0"/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 x14ac:dyDescent="0.3">
      <c r="A16" s="39"/>
      <c r="B16" s="40">
        <v>2022</v>
      </c>
      <c r="C16" s="41" t="s">
        <v>5</v>
      </c>
      <c r="D16" s="42">
        <f>D4+D5+D6+D7+D8++D9+D10+D11+D12+D13+D14+D15</f>
        <v>1960</v>
      </c>
      <c r="E16" s="43">
        <f>E4+E5+E6+E7+E8+E9+E10+E11+E12+E13+E14+E15</f>
        <v>0</v>
      </c>
      <c r="F16" s="44">
        <f>F4+F5+F6+F7+F8+F9+F10+F11+F12+F13+F14+F15</f>
        <v>490</v>
      </c>
      <c r="G16" s="44">
        <f>G4+G5+G6+G7+G8+G9+G10+G11+G12+G13+G14+G15</f>
        <v>0</v>
      </c>
      <c r="H16" s="45">
        <f t="shared" si="1"/>
        <v>2450</v>
      </c>
      <c r="I16" s="46"/>
      <c r="J16" s="47"/>
      <c r="K16" s="43">
        <f>K4+K5+K6+K7+K8+K9+K10+K11+K12+K13+K14+K15</f>
        <v>1548</v>
      </c>
      <c r="L16" s="43">
        <f>SUM(L4:L15)</f>
        <v>0</v>
      </c>
      <c r="M16" s="43">
        <f>M4+M5+M6+M7+M8+M9+M10+M11+M12+M13+M14+M15</f>
        <v>643</v>
      </c>
      <c r="N16" s="44">
        <f>N4+N5+N6+N7+N8+N9+N10+N11+N12+N13+N14+N15</f>
        <v>490</v>
      </c>
      <c r="O16" s="44">
        <f>O4+O5+O6+O7+O8+O9+O10+O11+O12+O13+O14+O15</f>
        <v>0</v>
      </c>
      <c r="P16" s="44">
        <f t="shared" si="2"/>
        <v>2681</v>
      </c>
      <c r="Q16" s="48">
        <f>Q4+Q5+Q6+Q7+Q8+Q9+Q10+Q11+Q12+Q13+Q14+Q15</f>
        <v>231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 x14ac:dyDescent="0.25">
      <c r="A17" s="29" t="s">
        <v>57</v>
      </c>
      <c r="B17" s="30">
        <v>2023</v>
      </c>
      <c r="C17" s="31" t="s">
        <v>17</v>
      </c>
      <c r="D17" s="32">
        <v>490</v>
      </c>
      <c r="E17" s="33">
        <v>0</v>
      </c>
      <c r="F17" s="32"/>
      <c r="G17" s="32"/>
      <c r="H17" s="34">
        <f>D17+E17+F17+G17</f>
        <v>490</v>
      </c>
      <c r="I17" s="35">
        <v>41283</v>
      </c>
      <c r="J17" s="33" t="s">
        <v>45</v>
      </c>
      <c r="K17" s="33">
        <v>259</v>
      </c>
      <c r="L17" s="33"/>
      <c r="M17" s="33">
        <v>233</v>
      </c>
      <c r="N17" s="32"/>
      <c r="O17" s="32"/>
      <c r="P17" s="36">
        <f>K17+L17+M17+N17+(-O17)</f>
        <v>492</v>
      </c>
      <c r="Q17" s="37">
        <f>P17-H17</f>
        <v>2</v>
      </c>
      <c r="R17" s="38">
        <f t="shared" ref="R17:R18" si="4">L17</f>
        <v>0</v>
      </c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8" t="s">
        <v>57</v>
      </c>
      <c r="B18" s="16">
        <v>2023</v>
      </c>
      <c r="C18" s="9" t="s">
        <v>59</v>
      </c>
      <c r="D18" s="1">
        <v>490</v>
      </c>
      <c r="E18" s="4"/>
      <c r="F18" s="1"/>
      <c r="G18" s="1"/>
      <c r="H18" s="25">
        <f t="shared" ref="H18" si="5">D18+E18+F18+G18</f>
        <v>490</v>
      </c>
      <c r="I18" s="23">
        <v>41311</v>
      </c>
      <c r="J18" s="4" t="s">
        <v>45</v>
      </c>
      <c r="K18" s="4">
        <v>257</v>
      </c>
      <c r="L18" s="4"/>
      <c r="M18" s="4">
        <v>233</v>
      </c>
      <c r="N18" s="1"/>
      <c r="O18" s="1"/>
      <c r="P18" s="17">
        <f t="shared" ref="P18" si="6">K18+L18+M18+N18+(-O18)</f>
        <v>490</v>
      </c>
      <c r="Q18" s="28">
        <f t="shared" ref="Q18" si="7">P18-H18</f>
        <v>0</v>
      </c>
      <c r="R18" s="26">
        <f t="shared" si="4"/>
        <v>0</v>
      </c>
      <c r="T18" s="11"/>
      <c r="U18" s="2"/>
    </row>
    <row r="19" spans="1:32" x14ac:dyDescent="0.25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 x14ac:dyDescent="0.25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 x14ac:dyDescent="0.25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 x14ac:dyDescent="0.25">
      <c r="A22" s="8"/>
      <c r="B22" s="16"/>
      <c r="C22" s="9"/>
      <c r="D22" s="1"/>
      <c r="E22" s="4"/>
      <c r="F22" s="1"/>
      <c r="G22" s="1"/>
      <c r="H22" s="25"/>
      <c r="I22" s="23"/>
      <c r="J22" s="4"/>
      <c r="K22" s="4"/>
      <c r="L22" s="4"/>
      <c r="M22" s="4"/>
      <c r="N22" s="1"/>
      <c r="O22" s="1"/>
      <c r="P22" s="17"/>
      <c r="Q22" s="28"/>
      <c r="R22" s="26"/>
      <c r="T22" s="11"/>
      <c r="U22" s="2"/>
    </row>
    <row r="23" spans="1:32" x14ac:dyDescent="0.25">
      <c r="A23" s="8"/>
      <c r="B23" s="16"/>
      <c r="C23" s="9"/>
      <c r="D23" s="1"/>
      <c r="E23" s="4"/>
      <c r="F23" s="1"/>
      <c r="G23" s="1"/>
      <c r="H23" s="25"/>
      <c r="I23" s="23"/>
      <c r="J23" s="4"/>
      <c r="K23" s="4"/>
      <c r="L23" s="4"/>
      <c r="M23" s="4"/>
      <c r="N23" s="1"/>
      <c r="O23" s="1"/>
      <c r="P23" s="17"/>
      <c r="Q23" s="28"/>
      <c r="R23" s="26"/>
      <c r="T23" s="11"/>
      <c r="U23" s="2"/>
    </row>
    <row r="24" spans="1:32" x14ac:dyDescent="0.25">
      <c r="A24" s="8"/>
      <c r="B24" s="16"/>
      <c r="C24" s="9"/>
      <c r="D24" s="1"/>
      <c r="E24" s="4"/>
      <c r="F24" s="1"/>
      <c r="G24" s="1"/>
      <c r="H24" s="25"/>
      <c r="I24" s="23"/>
      <c r="J24" s="4"/>
      <c r="K24" s="4"/>
      <c r="L24" s="4"/>
      <c r="M24" s="4"/>
      <c r="N24" s="1"/>
      <c r="O24" s="1"/>
      <c r="P24" s="17"/>
      <c r="Q24" s="28"/>
      <c r="R24" s="26"/>
      <c r="T24" s="11"/>
      <c r="U24" s="2"/>
    </row>
    <row r="25" spans="1:32" x14ac:dyDescent="0.25">
      <c r="A25" s="8"/>
      <c r="B25" s="16"/>
      <c r="C25" s="9"/>
      <c r="D25" s="1"/>
      <c r="E25" s="4"/>
      <c r="F25" s="1"/>
      <c r="G25" s="1"/>
      <c r="H25" s="25"/>
      <c r="I25" s="23"/>
      <c r="J25" s="4"/>
      <c r="K25" s="4"/>
      <c r="L25" s="4"/>
      <c r="M25" s="4"/>
      <c r="N25" s="1"/>
      <c r="O25" s="1"/>
      <c r="P25" s="17"/>
      <c r="Q25" s="28"/>
      <c r="R25" s="26"/>
      <c r="T25" s="11"/>
      <c r="U25" s="2"/>
    </row>
    <row r="26" spans="1:32" x14ac:dyDescent="0.25">
      <c r="A26" s="8"/>
      <c r="B26" s="16"/>
      <c r="C26" s="9"/>
      <c r="D26" s="1"/>
      <c r="E26" s="4"/>
      <c r="F26" s="1"/>
      <c r="G26" s="1"/>
      <c r="H26" s="25"/>
      <c r="I26" s="23"/>
      <c r="J26" s="4"/>
      <c r="K26" s="4"/>
      <c r="L26" s="4"/>
      <c r="M26" s="4"/>
      <c r="N26" s="1"/>
      <c r="O26" s="1"/>
      <c r="P26" s="17"/>
      <c r="Q26" s="28"/>
      <c r="R26" s="26"/>
      <c r="T26" s="11"/>
      <c r="U26" s="2"/>
    </row>
    <row r="27" spans="1:32" x14ac:dyDescent="0.25">
      <c r="A27" s="8"/>
      <c r="B27" s="16"/>
      <c r="C27" s="9"/>
      <c r="D27" s="1"/>
      <c r="E27" s="4"/>
      <c r="F27" s="1"/>
      <c r="G27" s="1"/>
      <c r="H27" s="25"/>
      <c r="I27" s="23"/>
      <c r="J27" s="4"/>
      <c r="K27" s="4"/>
      <c r="L27" s="4"/>
      <c r="M27" s="4"/>
      <c r="N27" s="1"/>
      <c r="O27" s="1"/>
      <c r="P27" s="17"/>
      <c r="Q27" s="28"/>
      <c r="R27" s="26"/>
      <c r="T27" s="11"/>
      <c r="U27" s="2"/>
    </row>
    <row r="28" spans="1:32" x14ac:dyDescent="0.25">
      <c r="A28" s="8"/>
      <c r="B28" s="16"/>
      <c r="C28" s="9"/>
      <c r="D28" s="1"/>
      <c r="E28" s="4"/>
      <c r="F28" s="1"/>
      <c r="G28" s="1"/>
      <c r="H28" s="25"/>
      <c r="I28" s="23"/>
      <c r="J28" s="4"/>
      <c r="K28" s="4"/>
      <c r="L28" s="4"/>
      <c r="M28" s="4"/>
      <c r="N28" s="1"/>
      <c r="O28" s="1"/>
      <c r="P28" s="17"/>
      <c r="Q28" s="28"/>
      <c r="R28" s="26"/>
      <c r="T28" s="11"/>
      <c r="U28" s="2"/>
    </row>
    <row r="29" spans="1:32" ht="15.75" thickBot="1" x14ac:dyDescent="0.3">
      <c r="A29" s="39"/>
      <c r="B29" s="40"/>
      <c r="C29" s="41"/>
      <c r="D29" s="42"/>
      <c r="E29" s="43"/>
      <c r="F29" s="44"/>
      <c r="G29" s="44"/>
      <c r="H29" s="45"/>
      <c r="I29" s="46"/>
      <c r="J29" s="47"/>
      <c r="K29" s="43"/>
      <c r="L29" s="43"/>
      <c r="M29" s="43"/>
      <c r="N29" s="44"/>
      <c r="O29" s="44"/>
      <c r="P29" s="44"/>
      <c r="Q29" s="48"/>
      <c r="R29" s="49"/>
      <c r="S29" s="40"/>
      <c r="T29" s="50">
        <f>R29-S29</f>
        <v>0</v>
      </c>
      <c r="U29" s="2"/>
    </row>
    <row r="30" spans="1:32" ht="15.75" thickTop="1" x14ac:dyDescent="0.25">
      <c r="A30" s="29"/>
      <c r="B30" s="30"/>
      <c r="C30" s="31"/>
      <c r="D30" s="32"/>
      <c r="E30" s="33"/>
      <c r="F30" s="32"/>
      <c r="G30" s="32"/>
      <c r="H30" s="34"/>
      <c r="I30" s="35"/>
      <c r="J30" s="33"/>
      <c r="K30" s="33"/>
      <c r="L30" s="33"/>
      <c r="M30" s="33"/>
      <c r="N30" s="32"/>
      <c r="O30" s="32"/>
      <c r="P30" s="36"/>
      <c r="Q30" s="37"/>
      <c r="R30" s="38"/>
      <c r="T30" s="11"/>
      <c r="U30" s="2"/>
    </row>
    <row r="31" spans="1:32" x14ac:dyDescent="0.25">
      <c r="A31" s="8"/>
      <c r="B31" s="16"/>
      <c r="C31" s="9"/>
      <c r="D31" s="1"/>
      <c r="E31" s="4"/>
      <c r="F31" s="1"/>
      <c r="G31" s="1"/>
      <c r="H31" s="25"/>
      <c r="I31" s="23"/>
      <c r="J31" s="4"/>
      <c r="K31" s="4"/>
      <c r="L31" s="4"/>
      <c r="M31" s="4"/>
      <c r="N31" s="1"/>
      <c r="O31" s="1"/>
      <c r="P31" s="17"/>
      <c r="Q31" s="28"/>
      <c r="R31" s="26"/>
      <c r="T31" s="11"/>
      <c r="U31" s="2"/>
    </row>
    <row r="32" spans="1:32" x14ac:dyDescent="0.25">
      <c r="A32" s="8"/>
      <c r="B32" s="16"/>
      <c r="C32" s="9"/>
      <c r="D32" s="1"/>
      <c r="E32" s="4"/>
      <c r="F32" s="1"/>
      <c r="G32" s="1"/>
      <c r="H32" s="25"/>
      <c r="I32" s="23"/>
      <c r="J32" s="4"/>
      <c r="K32" s="4"/>
      <c r="L32" s="4"/>
      <c r="M32" s="4"/>
      <c r="N32" s="1"/>
      <c r="O32" s="1"/>
      <c r="P32" s="17"/>
      <c r="Q32" s="28"/>
      <c r="R32" s="26"/>
      <c r="T32" s="11"/>
    </row>
    <row r="33" spans="1:20" x14ac:dyDescent="0.25">
      <c r="A33" s="8"/>
      <c r="B33" s="16"/>
      <c r="C33" s="9"/>
      <c r="D33" s="1"/>
      <c r="E33" s="4"/>
      <c r="F33" s="1"/>
      <c r="G33" s="1"/>
      <c r="H33" s="25"/>
      <c r="I33" s="23"/>
      <c r="J33" s="4"/>
      <c r="K33" s="4"/>
      <c r="L33" s="4"/>
      <c r="M33" s="4"/>
      <c r="N33" s="1"/>
      <c r="O33" s="1"/>
      <c r="P33" s="17"/>
      <c r="Q33" s="28"/>
      <c r="R33" s="26"/>
      <c r="T33" s="11"/>
    </row>
    <row r="34" spans="1:20" x14ac:dyDescent="0.25">
      <c r="A34" s="8"/>
      <c r="B34" s="16"/>
      <c r="C34" s="9"/>
      <c r="D34" s="1"/>
      <c r="E34" s="4"/>
      <c r="F34" s="1"/>
      <c r="G34" s="1"/>
      <c r="H34" s="25"/>
      <c r="I34" s="23"/>
      <c r="J34" s="4"/>
      <c r="K34" s="4"/>
      <c r="L34" s="4"/>
      <c r="M34" s="4"/>
      <c r="N34" s="1"/>
      <c r="O34" s="1"/>
      <c r="P34" s="17"/>
      <c r="Q34" s="28"/>
      <c r="R34" s="26"/>
      <c r="T34" s="11"/>
    </row>
    <row r="35" spans="1:20" x14ac:dyDescent="0.25">
      <c r="A35" s="8"/>
      <c r="B35" s="16"/>
      <c r="C35" s="9"/>
      <c r="D35" s="1"/>
      <c r="E35" s="4"/>
      <c r="F35" s="1"/>
      <c r="G35" s="1"/>
      <c r="H35" s="25"/>
      <c r="I35" s="23"/>
      <c r="J35" s="4"/>
      <c r="K35" s="4"/>
      <c r="L35" s="4"/>
      <c r="M35" s="4"/>
      <c r="N35" s="1"/>
      <c r="O35" s="1"/>
      <c r="P35" s="17"/>
      <c r="Q35" s="28"/>
      <c r="R35" s="26"/>
      <c r="T35" s="11"/>
    </row>
    <row r="36" spans="1:20" x14ac:dyDescent="0.25">
      <c r="A36" s="8"/>
      <c r="B36" s="16"/>
      <c r="C36" s="9"/>
      <c r="D36" s="1"/>
      <c r="E36" s="4"/>
      <c r="F36" s="1"/>
      <c r="G36" s="1"/>
      <c r="H36" s="25">
        <f t="shared" ref="H36:H42" si="8">D36+E36+F36+G36</f>
        <v>0</v>
      </c>
      <c r="I36" s="23"/>
      <c r="J36" s="4"/>
      <c r="K36" s="4"/>
      <c r="L36" s="4"/>
      <c r="M36" s="4"/>
      <c r="N36" s="1"/>
      <c r="O36" s="1"/>
      <c r="P36" s="17">
        <f t="shared" ref="P36:P42" si="9">K36+L36+M36+N36+(-O36)</f>
        <v>0</v>
      </c>
      <c r="Q36" s="28">
        <f t="shared" ref="Q36:Q41" si="10">P36-H36</f>
        <v>0</v>
      </c>
      <c r="R36" s="26">
        <f t="shared" ref="R36:R41" si="11">L36</f>
        <v>0</v>
      </c>
      <c r="T36" s="11"/>
    </row>
    <row r="37" spans="1:20" x14ac:dyDescent="0.25">
      <c r="A37" s="8"/>
      <c r="B37" s="16"/>
      <c r="C37" s="9"/>
      <c r="D37" s="1"/>
      <c r="E37" s="4"/>
      <c r="F37" s="1"/>
      <c r="G37" s="1"/>
      <c r="H37" s="25">
        <f t="shared" si="8"/>
        <v>0</v>
      </c>
      <c r="I37" s="23"/>
      <c r="J37" s="4"/>
      <c r="K37" s="4"/>
      <c r="L37" s="4"/>
      <c r="M37" s="4"/>
      <c r="N37" s="1"/>
      <c r="O37" s="1"/>
      <c r="P37" s="17">
        <f t="shared" si="9"/>
        <v>0</v>
      </c>
      <c r="Q37" s="28">
        <f t="shared" si="10"/>
        <v>0</v>
      </c>
      <c r="R37" s="26">
        <f t="shared" si="11"/>
        <v>0</v>
      </c>
      <c r="T37" s="11"/>
    </row>
    <row r="38" spans="1:20" x14ac:dyDescent="0.25">
      <c r="A38" s="8"/>
      <c r="B38" s="16"/>
      <c r="C38" s="9"/>
      <c r="D38" s="1"/>
      <c r="E38" s="4"/>
      <c r="F38" s="1"/>
      <c r="G38" s="1"/>
      <c r="H38" s="25">
        <f t="shared" si="8"/>
        <v>0</v>
      </c>
      <c r="I38" s="23"/>
      <c r="J38" s="4"/>
      <c r="K38" s="4"/>
      <c r="L38" s="4"/>
      <c r="M38" s="4"/>
      <c r="N38" s="1"/>
      <c r="O38" s="1"/>
      <c r="P38" s="17">
        <f t="shared" si="9"/>
        <v>0</v>
      </c>
      <c r="Q38" s="28">
        <f t="shared" si="10"/>
        <v>0</v>
      </c>
      <c r="R38" s="26">
        <f t="shared" si="11"/>
        <v>0</v>
      </c>
      <c r="T38" s="11"/>
    </row>
    <row r="39" spans="1:20" x14ac:dyDescent="0.25">
      <c r="A39" s="8"/>
      <c r="B39" s="16"/>
      <c r="C39" s="9"/>
      <c r="D39" s="1"/>
      <c r="E39" s="4"/>
      <c r="F39" s="1"/>
      <c r="G39" s="1"/>
      <c r="H39" s="25">
        <f t="shared" si="8"/>
        <v>0</v>
      </c>
      <c r="I39" s="23"/>
      <c r="J39" s="4"/>
      <c r="K39" s="4"/>
      <c r="L39" s="4"/>
      <c r="M39" s="4"/>
      <c r="N39" s="1"/>
      <c r="O39" s="1"/>
      <c r="P39" s="17">
        <f t="shared" si="9"/>
        <v>0</v>
      </c>
      <c r="Q39" s="28">
        <f t="shared" si="10"/>
        <v>0</v>
      </c>
      <c r="R39" s="26">
        <f t="shared" si="11"/>
        <v>0</v>
      </c>
      <c r="T39" s="11"/>
    </row>
    <row r="40" spans="1:20" x14ac:dyDescent="0.25">
      <c r="A40" s="8"/>
      <c r="B40" s="16"/>
      <c r="C40" s="9"/>
      <c r="D40" s="1"/>
      <c r="E40" s="4"/>
      <c r="F40" s="1"/>
      <c r="G40" s="1"/>
      <c r="H40" s="25">
        <f t="shared" si="8"/>
        <v>0</v>
      </c>
      <c r="I40" s="23"/>
      <c r="J40" s="4"/>
      <c r="K40" s="4"/>
      <c r="L40" s="4"/>
      <c r="M40" s="4"/>
      <c r="N40" s="1"/>
      <c r="O40" s="1"/>
      <c r="P40" s="17">
        <f t="shared" si="9"/>
        <v>0</v>
      </c>
      <c r="Q40" s="28">
        <f t="shared" si="10"/>
        <v>0</v>
      </c>
      <c r="R40" s="26">
        <f t="shared" si="11"/>
        <v>0</v>
      </c>
      <c r="T40" s="11"/>
    </row>
    <row r="41" spans="1:20" x14ac:dyDescent="0.25">
      <c r="A41" s="8"/>
      <c r="B41" s="16"/>
      <c r="C41" s="9"/>
      <c r="D41" s="1"/>
      <c r="E41" s="4"/>
      <c r="F41" s="1"/>
      <c r="G41" s="1"/>
      <c r="H41" s="25">
        <f t="shared" si="8"/>
        <v>0</v>
      </c>
      <c r="I41" s="23"/>
      <c r="J41" s="4"/>
      <c r="K41" s="4"/>
      <c r="L41" s="4"/>
      <c r="M41" s="4"/>
      <c r="N41" s="1"/>
      <c r="O41" s="1"/>
      <c r="P41" s="17">
        <f t="shared" si="9"/>
        <v>0</v>
      </c>
      <c r="Q41" s="28">
        <f t="shared" si="10"/>
        <v>0</v>
      </c>
      <c r="R41" s="26">
        <f t="shared" si="11"/>
        <v>0</v>
      </c>
      <c r="T41" s="11"/>
    </row>
    <row r="42" spans="1:20" ht="15.75" thickBot="1" x14ac:dyDescent="0.3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8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9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 x14ac:dyDescent="0.25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12">L43</f>
        <v>0</v>
      </c>
      <c r="T43" s="11"/>
    </row>
    <row r="44" spans="1:20" x14ac:dyDescent="0.25">
      <c r="A44" s="8"/>
      <c r="B44" s="16"/>
      <c r="C44" s="9"/>
      <c r="D44" s="1"/>
      <c r="E44" s="4"/>
      <c r="F44" s="1"/>
      <c r="G44" s="1"/>
      <c r="H44" s="25">
        <f t="shared" ref="H44:H55" si="13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4">K44+L44+M44+N44+(-O44)</f>
        <v>0</v>
      </c>
      <c r="Q44" s="28">
        <f t="shared" ref="Q44:Q54" si="15">P44-H44</f>
        <v>0</v>
      </c>
      <c r="R44" s="26">
        <f t="shared" si="12"/>
        <v>0</v>
      </c>
      <c r="T44" s="11"/>
    </row>
    <row r="45" spans="1:20" x14ac:dyDescent="0.25">
      <c r="A45" s="8"/>
      <c r="B45" s="16"/>
      <c r="C45" s="9"/>
      <c r="D45" s="1"/>
      <c r="E45" s="4"/>
      <c r="F45" s="1"/>
      <c r="G45" s="1"/>
      <c r="H45" s="25">
        <f t="shared" si="13"/>
        <v>0</v>
      </c>
      <c r="I45" s="23"/>
      <c r="J45" s="4"/>
      <c r="K45" s="4"/>
      <c r="L45" s="4"/>
      <c r="M45" s="4"/>
      <c r="N45" s="1"/>
      <c r="O45" s="1"/>
      <c r="P45" s="17">
        <f t="shared" si="14"/>
        <v>0</v>
      </c>
      <c r="Q45" s="28">
        <f t="shared" si="15"/>
        <v>0</v>
      </c>
      <c r="R45" s="26">
        <f t="shared" si="12"/>
        <v>0</v>
      </c>
      <c r="T45" s="11"/>
    </row>
    <row r="46" spans="1:20" x14ac:dyDescent="0.25">
      <c r="A46" s="8"/>
      <c r="B46" s="16"/>
      <c r="C46" s="9"/>
      <c r="D46" s="1"/>
      <c r="E46" s="4"/>
      <c r="F46" s="1"/>
      <c r="G46" s="1"/>
      <c r="H46" s="25">
        <f t="shared" si="13"/>
        <v>0</v>
      </c>
      <c r="I46" s="23"/>
      <c r="J46" s="4"/>
      <c r="K46" s="4"/>
      <c r="L46" s="4"/>
      <c r="M46" s="4"/>
      <c r="N46" s="1"/>
      <c r="O46" s="1"/>
      <c r="P46" s="17">
        <f t="shared" si="14"/>
        <v>0</v>
      </c>
      <c r="Q46" s="28">
        <f t="shared" si="15"/>
        <v>0</v>
      </c>
      <c r="R46" s="26">
        <f t="shared" si="12"/>
        <v>0</v>
      </c>
      <c r="T46" s="11"/>
    </row>
    <row r="47" spans="1:20" x14ac:dyDescent="0.25">
      <c r="A47" s="8"/>
      <c r="B47" s="16"/>
      <c r="C47" s="9"/>
      <c r="D47" s="1"/>
      <c r="E47" s="4"/>
      <c r="F47" s="1"/>
      <c r="G47" s="1"/>
      <c r="H47" s="25">
        <f t="shared" si="13"/>
        <v>0</v>
      </c>
      <c r="I47" s="23"/>
      <c r="J47" s="4"/>
      <c r="K47" s="4"/>
      <c r="L47" s="4"/>
      <c r="M47" s="4"/>
      <c r="N47" s="1"/>
      <c r="O47" s="1"/>
      <c r="P47" s="17">
        <f t="shared" si="14"/>
        <v>0</v>
      </c>
      <c r="Q47" s="28">
        <f t="shared" si="15"/>
        <v>0</v>
      </c>
      <c r="R47" s="26">
        <f t="shared" si="12"/>
        <v>0</v>
      </c>
      <c r="T47" s="11"/>
    </row>
    <row r="48" spans="1:20" x14ac:dyDescent="0.25">
      <c r="A48" s="8"/>
      <c r="B48" s="16"/>
      <c r="C48" s="9"/>
      <c r="D48" s="1"/>
      <c r="E48" s="4"/>
      <c r="F48" s="1"/>
      <c r="G48" s="1"/>
      <c r="H48" s="25">
        <f t="shared" si="13"/>
        <v>0</v>
      </c>
      <c r="I48" s="23"/>
      <c r="J48" s="4"/>
      <c r="K48" s="4"/>
      <c r="L48" s="4"/>
      <c r="M48" s="4"/>
      <c r="N48" s="1"/>
      <c r="O48" s="1"/>
      <c r="P48" s="17">
        <f t="shared" si="14"/>
        <v>0</v>
      </c>
      <c r="Q48" s="28">
        <f t="shared" si="15"/>
        <v>0</v>
      </c>
      <c r="R48" s="26">
        <f t="shared" si="12"/>
        <v>0</v>
      </c>
      <c r="T48" s="11"/>
    </row>
    <row r="49" spans="1:20" x14ac:dyDescent="0.25">
      <c r="A49" s="8"/>
      <c r="B49" s="16"/>
      <c r="C49" s="9"/>
      <c r="D49" s="1"/>
      <c r="E49" s="4"/>
      <c r="F49" s="1"/>
      <c r="G49" s="1"/>
      <c r="H49" s="25">
        <f t="shared" si="13"/>
        <v>0</v>
      </c>
      <c r="I49" s="23"/>
      <c r="J49" s="4"/>
      <c r="K49" s="4"/>
      <c r="L49" s="4"/>
      <c r="M49" s="4"/>
      <c r="N49" s="1"/>
      <c r="O49" s="1"/>
      <c r="P49" s="17">
        <f t="shared" si="14"/>
        <v>0</v>
      </c>
      <c r="Q49" s="28">
        <f t="shared" si="15"/>
        <v>0</v>
      </c>
      <c r="R49" s="26">
        <f t="shared" si="12"/>
        <v>0</v>
      </c>
      <c r="T49" s="11"/>
    </row>
    <row r="50" spans="1:20" x14ac:dyDescent="0.25">
      <c r="A50" s="8"/>
      <c r="B50" s="16"/>
      <c r="C50" s="9"/>
      <c r="D50" s="1"/>
      <c r="E50" s="4"/>
      <c r="F50" s="1"/>
      <c r="G50" s="1"/>
      <c r="H50" s="25">
        <f t="shared" si="13"/>
        <v>0</v>
      </c>
      <c r="I50" s="23"/>
      <c r="J50" s="4"/>
      <c r="K50" s="4"/>
      <c r="L50" s="4"/>
      <c r="M50" s="4"/>
      <c r="N50" s="1"/>
      <c r="O50" s="1"/>
      <c r="P50" s="17">
        <f t="shared" si="14"/>
        <v>0</v>
      </c>
      <c r="Q50" s="28">
        <f t="shared" si="15"/>
        <v>0</v>
      </c>
      <c r="R50" s="26">
        <f t="shared" si="12"/>
        <v>0</v>
      </c>
      <c r="T50" s="11"/>
    </row>
    <row r="51" spans="1:20" x14ac:dyDescent="0.25">
      <c r="A51" s="8"/>
      <c r="B51" s="16"/>
      <c r="C51" s="9"/>
      <c r="D51" s="1"/>
      <c r="E51" s="4"/>
      <c r="F51" s="1"/>
      <c r="G51" s="1"/>
      <c r="H51" s="25">
        <f t="shared" si="13"/>
        <v>0</v>
      </c>
      <c r="I51" s="23"/>
      <c r="J51" s="4"/>
      <c r="K51" s="4"/>
      <c r="L51" s="4"/>
      <c r="M51" s="4"/>
      <c r="N51" s="1"/>
      <c r="O51" s="1"/>
      <c r="P51" s="17">
        <f t="shared" si="14"/>
        <v>0</v>
      </c>
      <c r="Q51" s="28">
        <f t="shared" si="15"/>
        <v>0</v>
      </c>
      <c r="R51" s="26">
        <f t="shared" si="12"/>
        <v>0</v>
      </c>
      <c r="T51" s="11"/>
    </row>
    <row r="52" spans="1:20" x14ac:dyDescent="0.25">
      <c r="A52" s="8"/>
      <c r="B52" s="16"/>
      <c r="C52" s="9"/>
      <c r="D52" s="1"/>
      <c r="E52" s="4"/>
      <c r="F52" s="1"/>
      <c r="G52" s="1"/>
      <c r="H52" s="25">
        <f t="shared" si="13"/>
        <v>0</v>
      </c>
      <c r="I52" s="23"/>
      <c r="J52" s="4"/>
      <c r="K52" s="4"/>
      <c r="L52" s="4"/>
      <c r="M52" s="4"/>
      <c r="N52" s="1"/>
      <c r="O52" s="1"/>
      <c r="P52" s="17">
        <f t="shared" si="14"/>
        <v>0</v>
      </c>
      <c r="Q52" s="28">
        <f t="shared" si="15"/>
        <v>0</v>
      </c>
      <c r="R52" s="26">
        <f t="shared" si="12"/>
        <v>0</v>
      </c>
      <c r="T52" s="11"/>
    </row>
    <row r="53" spans="1:20" x14ac:dyDescent="0.25">
      <c r="A53" s="8"/>
      <c r="B53" s="16"/>
      <c r="C53" s="9"/>
      <c r="D53" s="1"/>
      <c r="E53" s="4"/>
      <c r="F53" s="1"/>
      <c r="G53" s="1"/>
      <c r="H53" s="25">
        <f t="shared" si="13"/>
        <v>0</v>
      </c>
      <c r="I53" s="23"/>
      <c r="J53" s="4"/>
      <c r="K53" s="4"/>
      <c r="L53" s="4"/>
      <c r="M53" s="4"/>
      <c r="N53" s="1"/>
      <c r="O53" s="1"/>
      <c r="P53" s="17">
        <f t="shared" si="14"/>
        <v>0</v>
      </c>
      <c r="Q53" s="28">
        <f t="shared" si="15"/>
        <v>0</v>
      </c>
      <c r="R53" s="26">
        <f t="shared" si="12"/>
        <v>0</v>
      </c>
      <c r="T53" s="11"/>
    </row>
    <row r="54" spans="1:20" x14ac:dyDescent="0.25">
      <c r="A54" s="8"/>
      <c r="B54" s="16"/>
      <c r="C54" s="9"/>
      <c r="D54" s="1"/>
      <c r="E54" s="4"/>
      <c r="F54" s="1"/>
      <c r="G54" s="1"/>
      <c r="H54" s="25">
        <f t="shared" si="13"/>
        <v>0</v>
      </c>
      <c r="I54" s="23"/>
      <c r="J54" s="4"/>
      <c r="K54" s="4"/>
      <c r="L54" s="4"/>
      <c r="M54" s="4"/>
      <c r="N54" s="1"/>
      <c r="O54" s="1"/>
      <c r="P54" s="17">
        <f t="shared" si="14"/>
        <v>0</v>
      </c>
      <c r="Q54" s="28">
        <f t="shared" si="15"/>
        <v>0</v>
      </c>
      <c r="R54" s="26">
        <f t="shared" si="12"/>
        <v>0</v>
      </c>
      <c r="T54" s="11"/>
    </row>
    <row r="55" spans="1:20" ht="15.75" thickBot="1" x14ac:dyDescent="0.3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13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4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 x14ac:dyDescent="0.25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6">L56</f>
        <v>0</v>
      </c>
      <c r="T56" s="11"/>
    </row>
    <row r="57" spans="1:20" x14ac:dyDescent="0.25">
      <c r="A57" s="8"/>
      <c r="B57" s="16"/>
      <c r="C57" s="9"/>
      <c r="D57" s="1"/>
      <c r="E57" s="4"/>
      <c r="F57" s="1"/>
      <c r="G57" s="1"/>
      <c r="H57" s="25">
        <f t="shared" ref="H57:H68" si="17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8">K57+L57+M57+N57+(-O57)</f>
        <v>0</v>
      </c>
      <c r="Q57" s="28">
        <f t="shared" ref="Q57:Q67" si="19">P57-H57</f>
        <v>0</v>
      </c>
      <c r="R57" s="26">
        <f t="shared" si="16"/>
        <v>0</v>
      </c>
      <c r="T57" s="11"/>
    </row>
    <row r="58" spans="1:20" x14ac:dyDescent="0.25">
      <c r="A58" s="8"/>
      <c r="B58" s="16"/>
      <c r="C58" s="9"/>
      <c r="D58" s="1"/>
      <c r="E58" s="4"/>
      <c r="F58" s="1"/>
      <c r="G58" s="1"/>
      <c r="H58" s="25">
        <f t="shared" si="17"/>
        <v>0</v>
      </c>
      <c r="I58" s="23"/>
      <c r="J58" s="4"/>
      <c r="K58" s="4"/>
      <c r="L58" s="4"/>
      <c r="M58" s="4"/>
      <c r="N58" s="1"/>
      <c r="O58" s="1"/>
      <c r="P58" s="17">
        <f t="shared" si="18"/>
        <v>0</v>
      </c>
      <c r="Q58" s="28">
        <f t="shared" si="19"/>
        <v>0</v>
      </c>
      <c r="R58" s="26">
        <f t="shared" si="16"/>
        <v>0</v>
      </c>
      <c r="T58" s="11"/>
    </row>
    <row r="59" spans="1:20" x14ac:dyDescent="0.25">
      <c r="A59" s="8"/>
      <c r="B59" s="16"/>
      <c r="C59" s="9"/>
      <c r="D59" s="1"/>
      <c r="E59" s="4"/>
      <c r="F59" s="1"/>
      <c r="G59" s="1"/>
      <c r="H59" s="25">
        <f t="shared" si="17"/>
        <v>0</v>
      </c>
      <c r="I59" s="23"/>
      <c r="J59" s="4"/>
      <c r="K59" s="4"/>
      <c r="L59" s="4"/>
      <c r="M59" s="4"/>
      <c r="N59" s="1"/>
      <c r="O59" s="1"/>
      <c r="P59" s="17">
        <f t="shared" si="18"/>
        <v>0</v>
      </c>
      <c r="Q59" s="28">
        <f t="shared" si="19"/>
        <v>0</v>
      </c>
      <c r="R59" s="26">
        <f t="shared" si="16"/>
        <v>0</v>
      </c>
      <c r="T59" s="11"/>
    </row>
    <row r="60" spans="1:20" x14ac:dyDescent="0.25">
      <c r="A60" s="8"/>
      <c r="B60" s="16"/>
      <c r="C60" s="9"/>
      <c r="D60" s="1"/>
      <c r="E60" s="4"/>
      <c r="F60" s="1"/>
      <c r="G60" s="1"/>
      <c r="H60" s="25">
        <f t="shared" si="17"/>
        <v>0</v>
      </c>
      <c r="I60" s="23"/>
      <c r="J60" s="4"/>
      <c r="K60" s="4"/>
      <c r="L60" s="4"/>
      <c r="M60" s="4"/>
      <c r="N60" s="1"/>
      <c r="O60" s="1"/>
      <c r="P60" s="17">
        <f t="shared" si="18"/>
        <v>0</v>
      </c>
      <c r="Q60" s="28">
        <f t="shared" si="19"/>
        <v>0</v>
      </c>
      <c r="R60" s="26">
        <f t="shared" si="16"/>
        <v>0</v>
      </c>
      <c r="T60" s="11"/>
    </row>
    <row r="61" spans="1:20" x14ac:dyDescent="0.25">
      <c r="A61" s="8"/>
      <c r="B61" s="16"/>
      <c r="C61" s="9"/>
      <c r="D61" s="1"/>
      <c r="E61" s="4"/>
      <c r="F61" s="1"/>
      <c r="G61" s="1"/>
      <c r="H61" s="25">
        <f t="shared" si="17"/>
        <v>0</v>
      </c>
      <c r="I61" s="23"/>
      <c r="J61" s="4"/>
      <c r="K61" s="4"/>
      <c r="L61" s="4"/>
      <c r="M61" s="4"/>
      <c r="N61" s="1"/>
      <c r="O61" s="1"/>
      <c r="P61" s="17">
        <f t="shared" si="18"/>
        <v>0</v>
      </c>
      <c r="Q61" s="28">
        <f t="shared" si="19"/>
        <v>0</v>
      </c>
      <c r="R61" s="26">
        <f t="shared" si="16"/>
        <v>0</v>
      </c>
      <c r="T61" s="11"/>
    </row>
    <row r="62" spans="1:20" x14ac:dyDescent="0.25">
      <c r="A62" s="8"/>
      <c r="B62" s="16"/>
      <c r="C62" s="9"/>
      <c r="D62" s="1"/>
      <c r="E62" s="4"/>
      <c r="F62" s="1"/>
      <c r="G62" s="1"/>
      <c r="H62" s="25">
        <f t="shared" si="17"/>
        <v>0</v>
      </c>
      <c r="I62" s="23"/>
      <c r="J62" s="4"/>
      <c r="K62" s="4"/>
      <c r="L62" s="4"/>
      <c r="M62" s="4"/>
      <c r="N62" s="1"/>
      <c r="O62" s="1"/>
      <c r="P62" s="17">
        <f t="shared" si="18"/>
        <v>0</v>
      </c>
      <c r="Q62" s="28">
        <f t="shared" si="19"/>
        <v>0</v>
      </c>
      <c r="R62" s="26">
        <f t="shared" si="16"/>
        <v>0</v>
      </c>
      <c r="T62" s="11"/>
    </row>
    <row r="63" spans="1:20" x14ac:dyDescent="0.25">
      <c r="A63" s="8"/>
      <c r="B63" s="16"/>
      <c r="C63" s="9"/>
      <c r="D63" s="1"/>
      <c r="E63" s="4"/>
      <c r="F63" s="1"/>
      <c r="G63" s="1"/>
      <c r="H63" s="25">
        <f t="shared" si="17"/>
        <v>0</v>
      </c>
      <c r="I63" s="23"/>
      <c r="J63" s="4"/>
      <c r="K63" s="4"/>
      <c r="L63" s="4"/>
      <c r="M63" s="4"/>
      <c r="N63" s="1"/>
      <c r="O63" s="1"/>
      <c r="P63" s="17">
        <f t="shared" si="18"/>
        <v>0</v>
      </c>
      <c r="Q63" s="28">
        <f t="shared" si="19"/>
        <v>0</v>
      </c>
      <c r="R63" s="26">
        <f t="shared" si="16"/>
        <v>0</v>
      </c>
      <c r="T63" s="11"/>
    </row>
    <row r="64" spans="1:20" x14ac:dyDescent="0.25">
      <c r="A64" s="8"/>
      <c r="B64" s="16"/>
      <c r="C64" s="9"/>
      <c r="D64" s="1"/>
      <c r="E64" s="4"/>
      <c r="F64" s="1"/>
      <c r="G64" s="1"/>
      <c r="H64" s="25">
        <f t="shared" si="17"/>
        <v>0</v>
      </c>
      <c r="I64" s="23"/>
      <c r="J64" s="4"/>
      <c r="K64" s="4"/>
      <c r="L64" s="4"/>
      <c r="M64" s="4"/>
      <c r="N64" s="1"/>
      <c r="O64" s="1"/>
      <c r="P64" s="17">
        <f t="shared" si="18"/>
        <v>0</v>
      </c>
      <c r="Q64" s="28">
        <f t="shared" si="19"/>
        <v>0</v>
      </c>
      <c r="R64" s="26">
        <f t="shared" si="16"/>
        <v>0</v>
      </c>
      <c r="T64" s="11"/>
    </row>
    <row r="65" spans="1:20" x14ac:dyDescent="0.25">
      <c r="A65" s="8"/>
      <c r="B65" s="16"/>
      <c r="C65" s="9"/>
      <c r="D65" s="1"/>
      <c r="E65" s="4"/>
      <c r="F65" s="1"/>
      <c r="G65" s="1"/>
      <c r="H65" s="25">
        <f t="shared" si="17"/>
        <v>0</v>
      </c>
      <c r="I65" s="23"/>
      <c r="J65" s="4"/>
      <c r="K65" s="4"/>
      <c r="L65" s="4"/>
      <c r="M65" s="4"/>
      <c r="N65" s="1"/>
      <c r="O65" s="1"/>
      <c r="P65" s="17">
        <f t="shared" si="18"/>
        <v>0</v>
      </c>
      <c r="Q65" s="28">
        <f t="shared" si="19"/>
        <v>0</v>
      </c>
      <c r="R65" s="26">
        <f t="shared" si="16"/>
        <v>0</v>
      </c>
      <c r="T65" s="11"/>
    </row>
    <row r="66" spans="1:20" x14ac:dyDescent="0.25">
      <c r="A66" s="8"/>
      <c r="B66" s="16"/>
      <c r="C66" s="9"/>
      <c r="D66" s="1"/>
      <c r="E66" s="4"/>
      <c r="F66" s="1"/>
      <c r="G66" s="1"/>
      <c r="H66" s="25">
        <f t="shared" si="17"/>
        <v>0</v>
      </c>
      <c r="I66" s="23"/>
      <c r="J66" s="4"/>
      <c r="K66" s="4"/>
      <c r="L66" s="4"/>
      <c r="M66" s="4"/>
      <c r="N66" s="1"/>
      <c r="O66" s="1"/>
      <c r="P66" s="17">
        <f t="shared" si="18"/>
        <v>0</v>
      </c>
      <c r="Q66" s="28">
        <f t="shared" si="19"/>
        <v>0</v>
      </c>
      <c r="R66" s="26">
        <f t="shared" si="16"/>
        <v>0</v>
      </c>
      <c r="T66" s="11"/>
    </row>
    <row r="67" spans="1:20" x14ac:dyDescent="0.25">
      <c r="A67" s="8"/>
      <c r="B67" s="16"/>
      <c r="C67" s="9"/>
      <c r="D67" s="1"/>
      <c r="E67" s="4"/>
      <c r="F67" s="1"/>
      <c r="G67" s="1"/>
      <c r="H67" s="25">
        <f t="shared" si="17"/>
        <v>0</v>
      </c>
      <c r="I67" s="23"/>
      <c r="J67" s="4"/>
      <c r="K67" s="4"/>
      <c r="L67" s="4"/>
      <c r="M67" s="4"/>
      <c r="N67" s="1"/>
      <c r="O67" s="1"/>
      <c r="P67" s="17">
        <f t="shared" si="18"/>
        <v>0</v>
      </c>
      <c r="Q67" s="28">
        <f t="shared" si="19"/>
        <v>0</v>
      </c>
      <c r="R67" s="26">
        <f t="shared" si="16"/>
        <v>0</v>
      </c>
      <c r="T67" s="11"/>
    </row>
    <row r="68" spans="1:20" ht="15.75" thickBot="1" x14ac:dyDescent="0.3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7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8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 x14ac:dyDescent="0.25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20">L69</f>
        <v>0</v>
      </c>
      <c r="T69" s="11"/>
    </row>
    <row r="70" spans="1:20" x14ac:dyDescent="0.25">
      <c r="A70" s="8"/>
      <c r="B70" s="16"/>
      <c r="C70" s="9"/>
      <c r="D70" s="1"/>
      <c r="E70" s="4"/>
      <c r="F70" s="1"/>
      <c r="G70" s="1"/>
      <c r="H70" s="25">
        <f t="shared" ref="H70:H81" si="21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22">K70+L70+M70+N70+(-O70)</f>
        <v>0</v>
      </c>
      <c r="Q70" s="28">
        <f t="shared" ref="Q70:Q80" si="23">P70-H70</f>
        <v>0</v>
      </c>
      <c r="R70" s="26">
        <f t="shared" si="20"/>
        <v>0</v>
      </c>
      <c r="T70" s="11"/>
    </row>
    <row r="71" spans="1:20" x14ac:dyDescent="0.25">
      <c r="A71" s="8"/>
      <c r="B71" s="16"/>
      <c r="C71" s="9"/>
      <c r="D71" s="1"/>
      <c r="E71" s="4"/>
      <c r="F71" s="1"/>
      <c r="G71" s="1"/>
      <c r="H71" s="25">
        <f t="shared" si="21"/>
        <v>0</v>
      </c>
      <c r="I71" s="23"/>
      <c r="J71" s="4"/>
      <c r="K71" s="4"/>
      <c r="L71" s="4"/>
      <c r="M71" s="4"/>
      <c r="N71" s="1"/>
      <c r="O71" s="1"/>
      <c r="P71" s="17">
        <f t="shared" si="22"/>
        <v>0</v>
      </c>
      <c r="Q71" s="28">
        <f t="shared" si="23"/>
        <v>0</v>
      </c>
      <c r="R71" s="26">
        <f t="shared" si="20"/>
        <v>0</v>
      </c>
      <c r="T71" s="11"/>
    </row>
    <row r="72" spans="1:20" x14ac:dyDescent="0.25">
      <c r="A72" s="8"/>
      <c r="B72" s="16"/>
      <c r="C72" s="9"/>
      <c r="D72" s="1"/>
      <c r="E72" s="4"/>
      <c r="F72" s="1"/>
      <c r="G72" s="1"/>
      <c r="H72" s="25">
        <f t="shared" si="21"/>
        <v>0</v>
      </c>
      <c r="I72" s="23"/>
      <c r="J72" s="4"/>
      <c r="K72" s="4"/>
      <c r="L72" s="4"/>
      <c r="M72" s="4"/>
      <c r="N72" s="1"/>
      <c r="O72" s="1"/>
      <c r="P72" s="17">
        <f t="shared" si="22"/>
        <v>0</v>
      </c>
      <c r="Q72" s="28">
        <f t="shared" si="23"/>
        <v>0</v>
      </c>
      <c r="R72" s="26">
        <f t="shared" si="20"/>
        <v>0</v>
      </c>
      <c r="T72" s="11"/>
    </row>
    <row r="73" spans="1:20" x14ac:dyDescent="0.25">
      <c r="A73" s="8"/>
      <c r="B73" s="16"/>
      <c r="C73" s="9"/>
      <c r="D73" s="1"/>
      <c r="E73" s="4"/>
      <c r="F73" s="1"/>
      <c r="G73" s="1"/>
      <c r="H73" s="25">
        <f t="shared" si="21"/>
        <v>0</v>
      </c>
      <c r="I73" s="23"/>
      <c r="J73" s="4"/>
      <c r="K73" s="4"/>
      <c r="L73" s="4"/>
      <c r="M73" s="4"/>
      <c r="N73" s="1"/>
      <c r="O73" s="1"/>
      <c r="P73" s="17">
        <f t="shared" si="22"/>
        <v>0</v>
      </c>
      <c r="Q73" s="28">
        <f t="shared" si="23"/>
        <v>0</v>
      </c>
      <c r="R73" s="26">
        <f t="shared" si="20"/>
        <v>0</v>
      </c>
      <c r="T73" s="11"/>
    </row>
    <row r="74" spans="1:20" x14ac:dyDescent="0.25">
      <c r="A74" s="8"/>
      <c r="B74" s="16"/>
      <c r="C74" s="9"/>
      <c r="D74" s="1"/>
      <c r="E74" s="4"/>
      <c r="F74" s="1"/>
      <c r="G74" s="1"/>
      <c r="H74" s="25">
        <f t="shared" si="21"/>
        <v>0</v>
      </c>
      <c r="I74" s="23"/>
      <c r="J74" s="4"/>
      <c r="K74" s="4"/>
      <c r="L74" s="4"/>
      <c r="M74" s="4"/>
      <c r="N74" s="1"/>
      <c r="O74" s="1"/>
      <c r="P74" s="17">
        <f t="shared" si="22"/>
        <v>0</v>
      </c>
      <c r="Q74" s="28">
        <f t="shared" si="23"/>
        <v>0</v>
      </c>
      <c r="R74" s="26">
        <f t="shared" si="20"/>
        <v>0</v>
      </c>
      <c r="T74" s="11"/>
    </row>
    <row r="75" spans="1:20" x14ac:dyDescent="0.25">
      <c r="A75" s="8"/>
      <c r="B75" s="16"/>
      <c r="C75" s="9"/>
      <c r="D75" s="1"/>
      <c r="E75" s="4"/>
      <c r="F75" s="1"/>
      <c r="G75" s="1"/>
      <c r="H75" s="25">
        <f t="shared" si="21"/>
        <v>0</v>
      </c>
      <c r="I75" s="23"/>
      <c r="J75" s="4"/>
      <c r="K75" s="4"/>
      <c r="L75" s="4"/>
      <c r="M75" s="4"/>
      <c r="N75" s="1"/>
      <c r="O75" s="1"/>
      <c r="P75" s="17">
        <f t="shared" si="22"/>
        <v>0</v>
      </c>
      <c r="Q75" s="28">
        <f t="shared" si="23"/>
        <v>0</v>
      </c>
      <c r="R75" s="26">
        <f t="shared" si="20"/>
        <v>0</v>
      </c>
      <c r="T75" s="11"/>
    </row>
    <row r="76" spans="1:20" x14ac:dyDescent="0.25">
      <c r="A76" s="8"/>
      <c r="B76" s="16"/>
      <c r="C76" s="9"/>
      <c r="D76" s="1"/>
      <c r="E76" s="4"/>
      <c r="F76" s="1"/>
      <c r="G76" s="1"/>
      <c r="H76" s="25">
        <f t="shared" si="21"/>
        <v>0</v>
      </c>
      <c r="I76" s="23"/>
      <c r="J76" s="4"/>
      <c r="K76" s="4"/>
      <c r="L76" s="4"/>
      <c r="M76" s="4"/>
      <c r="N76" s="1"/>
      <c r="O76" s="1"/>
      <c r="P76" s="17">
        <f t="shared" si="22"/>
        <v>0</v>
      </c>
      <c r="Q76" s="28">
        <f t="shared" si="23"/>
        <v>0</v>
      </c>
      <c r="R76" s="26">
        <f t="shared" si="20"/>
        <v>0</v>
      </c>
      <c r="T76" s="11"/>
    </row>
    <row r="77" spans="1:20" x14ac:dyDescent="0.25">
      <c r="A77" s="8"/>
      <c r="B77" s="16"/>
      <c r="C77" s="9"/>
      <c r="D77" s="1"/>
      <c r="E77" s="4"/>
      <c r="F77" s="1"/>
      <c r="G77" s="1"/>
      <c r="H77" s="25">
        <f t="shared" si="21"/>
        <v>0</v>
      </c>
      <c r="I77" s="23"/>
      <c r="J77" s="4"/>
      <c r="K77" s="4"/>
      <c r="L77" s="4"/>
      <c r="M77" s="4"/>
      <c r="N77" s="1"/>
      <c r="O77" s="1"/>
      <c r="P77" s="17">
        <f t="shared" si="22"/>
        <v>0</v>
      </c>
      <c r="Q77" s="28">
        <f t="shared" si="23"/>
        <v>0</v>
      </c>
      <c r="R77" s="26">
        <f t="shared" si="20"/>
        <v>0</v>
      </c>
      <c r="T77" s="11"/>
    </row>
    <row r="78" spans="1:20" x14ac:dyDescent="0.25">
      <c r="A78" s="8"/>
      <c r="B78" s="16"/>
      <c r="C78" s="9"/>
      <c r="D78" s="1"/>
      <c r="E78" s="4"/>
      <c r="F78" s="1"/>
      <c r="G78" s="1"/>
      <c r="H78" s="25">
        <f t="shared" si="21"/>
        <v>0</v>
      </c>
      <c r="I78" s="23"/>
      <c r="J78" s="4"/>
      <c r="K78" s="4"/>
      <c r="L78" s="4"/>
      <c r="M78" s="4"/>
      <c r="N78" s="1"/>
      <c r="O78" s="1"/>
      <c r="P78" s="17">
        <f t="shared" si="22"/>
        <v>0</v>
      </c>
      <c r="Q78" s="28">
        <f t="shared" si="23"/>
        <v>0</v>
      </c>
      <c r="R78" s="26">
        <f t="shared" si="20"/>
        <v>0</v>
      </c>
      <c r="T78" s="11"/>
    </row>
    <row r="79" spans="1:20" x14ac:dyDescent="0.25">
      <c r="A79" s="8"/>
      <c r="B79" s="16"/>
      <c r="C79" s="9"/>
      <c r="D79" s="1"/>
      <c r="E79" s="4"/>
      <c r="F79" s="1"/>
      <c r="G79" s="1"/>
      <c r="H79" s="25">
        <f t="shared" si="21"/>
        <v>0</v>
      </c>
      <c r="I79" s="23"/>
      <c r="J79" s="4"/>
      <c r="K79" s="4"/>
      <c r="L79" s="4"/>
      <c r="M79" s="4"/>
      <c r="N79" s="1"/>
      <c r="O79" s="1"/>
      <c r="P79" s="17">
        <f t="shared" si="22"/>
        <v>0</v>
      </c>
      <c r="Q79" s="28">
        <f t="shared" si="23"/>
        <v>0</v>
      </c>
      <c r="R79" s="26">
        <f t="shared" si="20"/>
        <v>0</v>
      </c>
      <c r="T79" s="11"/>
    </row>
    <row r="80" spans="1:20" x14ac:dyDescent="0.25">
      <c r="A80" s="8"/>
      <c r="B80" s="16"/>
      <c r="C80" s="9"/>
      <c r="D80" s="1"/>
      <c r="E80" s="4"/>
      <c r="F80" s="1"/>
      <c r="G80" s="1"/>
      <c r="H80" s="25">
        <f t="shared" si="21"/>
        <v>0</v>
      </c>
      <c r="I80" s="23"/>
      <c r="J80" s="4"/>
      <c r="K80" s="4"/>
      <c r="L80" s="4"/>
      <c r="M80" s="4"/>
      <c r="N80" s="1"/>
      <c r="O80" s="1"/>
      <c r="P80" s="17">
        <f t="shared" si="22"/>
        <v>0</v>
      </c>
      <c r="Q80" s="28">
        <f t="shared" si="23"/>
        <v>0</v>
      </c>
      <c r="R80" s="26">
        <f t="shared" si="20"/>
        <v>0</v>
      </c>
      <c r="T80" s="11"/>
    </row>
    <row r="81" spans="1:20" ht="15.75" thickBot="1" x14ac:dyDescent="0.3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21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22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 x14ac:dyDescent="0.25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4">L82</f>
        <v>0</v>
      </c>
      <c r="T82" s="11"/>
    </row>
    <row r="83" spans="1:20" x14ac:dyDescent="0.25">
      <c r="A83" s="8"/>
      <c r="B83" s="16"/>
      <c r="C83" s="9"/>
      <c r="D83" s="1"/>
      <c r="E83" s="4"/>
      <c r="F83" s="1"/>
      <c r="G83" s="1"/>
      <c r="H83" s="25">
        <f t="shared" ref="H83:H94" si="25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6">K83+L83+M83+N83+(-O83)</f>
        <v>0</v>
      </c>
      <c r="Q83" s="28">
        <f t="shared" ref="Q83:Q93" si="27">P83-H83</f>
        <v>0</v>
      </c>
      <c r="R83" s="26">
        <f t="shared" si="24"/>
        <v>0</v>
      </c>
      <c r="T83" s="11"/>
    </row>
    <row r="84" spans="1:20" x14ac:dyDescent="0.25">
      <c r="A84" s="8"/>
      <c r="B84" s="16"/>
      <c r="C84" s="9"/>
      <c r="D84" s="1"/>
      <c r="E84" s="4"/>
      <c r="F84" s="1"/>
      <c r="G84" s="1"/>
      <c r="H84" s="25">
        <f t="shared" si="25"/>
        <v>0</v>
      </c>
      <c r="I84" s="23"/>
      <c r="J84" s="4"/>
      <c r="K84" s="4"/>
      <c r="L84" s="4"/>
      <c r="M84" s="4"/>
      <c r="N84" s="1"/>
      <c r="O84" s="1"/>
      <c r="P84" s="17">
        <f t="shared" si="26"/>
        <v>0</v>
      </c>
      <c r="Q84" s="28">
        <f t="shared" si="27"/>
        <v>0</v>
      </c>
      <c r="R84" s="26">
        <f t="shared" si="24"/>
        <v>0</v>
      </c>
      <c r="T84" s="11"/>
    </row>
    <row r="85" spans="1:20" x14ac:dyDescent="0.25">
      <c r="A85" s="8"/>
      <c r="B85" s="16"/>
      <c r="C85" s="9"/>
      <c r="D85" s="1"/>
      <c r="E85" s="4"/>
      <c r="F85" s="1"/>
      <c r="G85" s="1"/>
      <c r="H85" s="25">
        <f t="shared" si="25"/>
        <v>0</v>
      </c>
      <c r="I85" s="23"/>
      <c r="J85" s="4"/>
      <c r="K85" s="4"/>
      <c r="L85" s="4"/>
      <c r="M85" s="4"/>
      <c r="N85" s="1"/>
      <c r="O85" s="1"/>
      <c r="P85" s="17">
        <f t="shared" si="26"/>
        <v>0</v>
      </c>
      <c r="Q85" s="28">
        <f t="shared" si="27"/>
        <v>0</v>
      </c>
      <c r="R85" s="26">
        <f t="shared" si="24"/>
        <v>0</v>
      </c>
      <c r="T85" s="11"/>
    </row>
    <row r="86" spans="1:20" x14ac:dyDescent="0.25">
      <c r="A86" s="8"/>
      <c r="B86" s="16"/>
      <c r="C86" s="9"/>
      <c r="D86" s="1"/>
      <c r="E86" s="4"/>
      <c r="F86" s="1"/>
      <c r="G86" s="1"/>
      <c r="H86" s="25">
        <f t="shared" si="25"/>
        <v>0</v>
      </c>
      <c r="I86" s="23"/>
      <c r="J86" s="4"/>
      <c r="K86" s="4"/>
      <c r="L86" s="4"/>
      <c r="M86" s="4"/>
      <c r="N86" s="1"/>
      <c r="O86" s="1"/>
      <c r="P86" s="17">
        <f t="shared" si="26"/>
        <v>0</v>
      </c>
      <c r="Q86" s="28">
        <f t="shared" si="27"/>
        <v>0</v>
      </c>
      <c r="R86" s="26">
        <f t="shared" si="24"/>
        <v>0</v>
      </c>
      <c r="T86" s="11"/>
    </row>
    <row r="87" spans="1:20" x14ac:dyDescent="0.25">
      <c r="A87" s="8"/>
      <c r="B87" s="16"/>
      <c r="C87" s="9"/>
      <c r="D87" s="1"/>
      <c r="E87" s="4"/>
      <c r="F87" s="1"/>
      <c r="G87" s="1"/>
      <c r="H87" s="25">
        <f t="shared" si="25"/>
        <v>0</v>
      </c>
      <c r="I87" s="23"/>
      <c r="J87" s="4"/>
      <c r="K87" s="4"/>
      <c r="L87" s="4"/>
      <c r="M87" s="4"/>
      <c r="N87" s="1"/>
      <c r="O87" s="1"/>
      <c r="P87" s="17">
        <f t="shared" si="26"/>
        <v>0</v>
      </c>
      <c r="Q87" s="28">
        <f t="shared" si="27"/>
        <v>0</v>
      </c>
      <c r="R87" s="26">
        <f t="shared" si="24"/>
        <v>0</v>
      </c>
      <c r="T87" s="11"/>
    </row>
    <row r="88" spans="1:20" x14ac:dyDescent="0.25">
      <c r="A88" s="8"/>
      <c r="B88" s="16"/>
      <c r="C88" s="9"/>
      <c r="D88" s="1"/>
      <c r="E88" s="4"/>
      <c r="F88" s="1"/>
      <c r="G88" s="1"/>
      <c r="H88" s="25">
        <f t="shared" si="25"/>
        <v>0</v>
      </c>
      <c r="I88" s="23"/>
      <c r="J88" s="4"/>
      <c r="K88" s="4"/>
      <c r="L88" s="4"/>
      <c r="M88" s="4"/>
      <c r="N88" s="1"/>
      <c r="O88" s="1"/>
      <c r="P88" s="17">
        <f t="shared" si="26"/>
        <v>0</v>
      </c>
      <c r="Q88" s="28">
        <f t="shared" si="27"/>
        <v>0</v>
      </c>
      <c r="R88" s="26">
        <f t="shared" si="24"/>
        <v>0</v>
      </c>
      <c r="T88" s="11"/>
    </row>
    <row r="89" spans="1:20" x14ac:dyDescent="0.25">
      <c r="A89" s="8"/>
      <c r="B89" s="16"/>
      <c r="C89" s="9"/>
      <c r="D89" s="1"/>
      <c r="E89" s="4"/>
      <c r="F89" s="1"/>
      <c r="G89" s="1"/>
      <c r="H89" s="25">
        <f t="shared" si="25"/>
        <v>0</v>
      </c>
      <c r="I89" s="23"/>
      <c r="J89" s="4"/>
      <c r="K89" s="4"/>
      <c r="L89" s="4"/>
      <c r="M89" s="4"/>
      <c r="N89" s="1"/>
      <c r="O89" s="1"/>
      <c r="P89" s="17">
        <f t="shared" si="26"/>
        <v>0</v>
      </c>
      <c r="Q89" s="28">
        <f t="shared" si="27"/>
        <v>0</v>
      </c>
      <c r="R89" s="26">
        <f t="shared" si="24"/>
        <v>0</v>
      </c>
      <c r="T89" s="11"/>
    </row>
    <row r="90" spans="1:20" x14ac:dyDescent="0.25">
      <c r="A90" s="8"/>
      <c r="B90" s="16"/>
      <c r="C90" s="9"/>
      <c r="D90" s="1"/>
      <c r="E90" s="4"/>
      <c r="F90" s="1"/>
      <c r="G90" s="1"/>
      <c r="H90" s="25">
        <f t="shared" si="25"/>
        <v>0</v>
      </c>
      <c r="I90" s="23"/>
      <c r="J90" s="4"/>
      <c r="K90" s="4"/>
      <c r="L90" s="4"/>
      <c r="M90" s="4"/>
      <c r="N90" s="1"/>
      <c r="O90" s="1"/>
      <c r="P90" s="17">
        <f t="shared" si="26"/>
        <v>0</v>
      </c>
      <c r="Q90" s="28">
        <f t="shared" si="27"/>
        <v>0</v>
      </c>
      <c r="R90" s="26">
        <f t="shared" si="24"/>
        <v>0</v>
      </c>
      <c r="T90" s="11"/>
    </row>
    <row r="91" spans="1:20" x14ac:dyDescent="0.25">
      <c r="A91" s="8"/>
      <c r="B91" s="16"/>
      <c r="C91" s="9"/>
      <c r="D91" s="1"/>
      <c r="E91" s="4"/>
      <c r="F91" s="1"/>
      <c r="G91" s="1"/>
      <c r="H91" s="25">
        <f t="shared" si="25"/>
        <v>0</v>
      </c>
      <c r="I91" s="23"/>
      <c r="J91" s="4"/>
      <c r="K91" s="4"/>
      <c r="L91" s="4"/>
      <c r="M91" s="4"/>
      <c r="N91" s="1"/>
      <c r="O91" s="1"/>
      <c r="P91" s="17">
        <f t="shared" si="26"/>
        <v>0</v>
      </c>
      <c r="Q91" s="28">
        <f t="shared" si="27"/>
        <v>0</v>
      </c>
      <c r="R91" s="26">
        <f t="shared" si="24"/>
        <v>0</v>
      </c>
      <c r="T91" s="11"/>
    </row>
    <row r="92" spans="1:20" x14ac:dyDescent="0.25">
      <c r="A92" s="8"/>
      <c r="B92" s="16"/>
      <c r="C92" s="9"/>
      <c r="D92" s="1"/>
      <c r="E92" s="4"/>
      <c r="F92" s="1"/>
      <c r="G92" s="1"/>
      <c r="H92" s="25">
        <f t="shared" si="25"/>
        <v>0</v>
      </c>
      <c r="I92" s="23"/>
      <c r="J92" s="4"/>
      <c r="K92" s="4"/>
      <c r="L92" s="4"/>
      <c r="M92" s="4"/>
      <c r="N92" s="1"/>
      <c r="O92" s="1"/>
      <c r="P92" s="17">
        <f t="shared" si="26"/>
        <v>0</v>
      </c>
      <c r="Q92" s="28">
        <f t="shared" si="27"/>
        <v>0</v>
      </c>
      <c r="R92" s="26">
        <f t="shared" si="24"/>
        <v>0</v>
      </c>
      <c r="T92" s="11"/>
    </row>
    <row r="93" spans="1:20" x14ac:dyDescent="0.25">
      <c r="A93" s="8"/>
      <c r="B93" s="16"/>
      <c r="C93" s="9"/>
      <c r="D93" s="1"/>
      <c r="E93" s="4"/>
      <c r="F93" s="1"/>
      <c r="G93" s="1"/>
      <c r="H93" s="25">
        <f t="shared" si="25"/>
        <v>0</v>
      </c>
      <c r="I93" s="23"/>
      <c r="J93" s="4"/>
      <c r="K93" s="4"/>
      <c r="L93" s="4"/>
      <c r="M93" s="4"/>
      <c r="N93" s="1"/>
      <c r="O93" s="1"/>
      <c r="P93" s="17">
        <f t="shared" si="26"/>
        <v>0</v>
      </c>
      <c r="Q93" s="28">
        <f t="shared" si="27"/>
        <v>0</v>
      </c>
      <c r="R93" s="26">
        <f t="shared" si="24"/>
        <v>0</v>
      </c>
      <c r="T93" s="11"/>
    </row>
    <row r="94" spans="1:20" ht="15.75" thickBot="1" x14ac:dyDescent="0.3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5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6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 x14ac:dyDescent="0.25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8">L95</f>
        <v>0</v>
      </c>
      <c r="T95" s="11"/>
    </row>
    <row r="96" spans="1:20" x14ac:dyDescent="0.25">
      <c r="A96" s="8"/>
      <c r="B96" s="16"/>
      <c r="C96" s="9"/>
      <c r="D96" s="1"/>
      <c r="E96" s="4"/>
      <c r="F96" s="1"/>
      <c r="G96" s="1"/>
      <c r="H96" s="25">
        <f t="shared" ref="H96:H107" si="29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30">K96+L96+M96+N96+(-O96)</f>
        <v>0</v>
      </c>
      <c r="Q96" s="28">
        <f t="shared" ref="Q96:Q106" si="31">P96-H96</f>
        <v>0</v>
      </c>
      <c r="R96" s="26">
        <f t="shared" si="28"/>
        <v>0</v>
      </c>
      <c r="T96" s="11"/>
    </row>
    <row r="97" spans="1:20" x14ac:dyDescent="0.25">
      <c r="A97" s="8"/>
      <c r="B97" s="16"/>
      <c r="C97" s="9"/>
      <c r="D97" s="1"/>
      <c r="E97" s="4"/>
      <c r="F97" s="1"/>
      <c r="G97" s="1"/>
      <c r="H97" s="25">
        <f t="shared" si="29"/>
        <v>0</v>
      </c>
      <c r="I97" s="23"/>
      <c r="J97" s="4"/>
      <c r="K97" s="4"/>
      <c r="L97" s="4"/>
      <c r="M97" s="4"/>
      <c r="N97" s="1"/>
      <c r="O97" s="1"/>
      <c r="P97" s="17">
        <f t="shared" si="30"/>
        <v>0</v>
      </c>
      <c r="Q97" s="28">
        <f t="shared" si="31"/>
        <v>0</v>
      </c>
      <c r="R97" s="26">
        <f t="shared" si="28"/>
        <v>0</v>
      </c>
      <c r="T97" s="11"/>
    </row>
    <row r="98" spans="1:20" x14ac:dyDescent="0.25">
      <c r="A98" s="8"/>
      <c r="B98" s="16"/>
      <c r="C98" s="9"/>
      <c r="D98" s="1"/>
      <c r="E98" s="4"/>
      <c r="F98" s="1"/>
      <c r="G98" s="1"/>
      <c r="H98" s="25">
        <f t="shared" si="29"/>
        <v>0</v>
      </c>
      <c r="I98" s="23"/>
      <c r="J98" s="4"/>
      <c r="K98" s="4"/>
      <c r="L98" s="4"/>
      <c r="M98" s="4"/>
      <c r="N98" s="1"/>
      <c r="O98" s="1"/>
      <c r="P98" s="17">
        <f t="shared" si="30"/>
        <v>0</v>
      </c>
      <c r="Q98" s="28">
        <f t="shared" si="31"/>
        <v>0</v>
      </c>
      <c r="R98" s="26">
        <f t="shared" si="28"/>
        <v>0</v>
      </c>
      <c r="T98" s="11"/>
    </row>
    <row r="99" spans="1:20" x14ac:dyDescent="0.25">
      <c r="A99" s="8"/>
      <c r="B99" s="16"/>
      <c r="C99" s="9"/>
      <c r="D99" s="1"/>
      <c r="E99" s="4"/>
      <c r="F99" s="1"/>
      <c r="G99" s="1"/>
      <c r="H99" s="25">
        <f t="shared" si="29"/>
        <v>0</v>
      </c>
      <c r="I99" s="23"/>
      <c r="J99" s="4"/>
      <c r="K99" s="4"/>
      <c r="L99" s="4"/>
      <c r="M99" s="4"/>
      <c r="N99" s="1"/>
      <c r="O99" s="1"/>
      <c r="P99" s="17">
        <f t="shared" si="30"/>
        <v>0</v>
      </c>
      <c r="Q99" s="28">
        <f t="shared" si="31"/>
        <v>0</v>
      </c>
      <c r="R99" s="26">
        <f t="shared" si="28"/>
        <v>0</v>
      </c>
      <c r="T99" s="11"/>
    </row>
    <row r="100" spans="1:20" x14ac:dyDescent="0.25">
      <c r="A100" s="8"/>
      <c r="B100" s="16"/>
      <c r="C100" s="9"/>
      <c r="D100" s="1"/>
      <c r="E100" s="4"/>
      <c r="F100" s="1"/>
      <c r="G100" s="1"/>
      <c r="H100" s="25">
        <f t="shared" si="29"/>
        <v>0</v>
      </c>
      <c r="I100" s="23"/>
      <c r="J100" s="4"/>
      <c r="K100" s="4"/>
      <c r="L100" s="4"/>
      <c r="M100" s="4"/>
      <c r="N100" s="1"/>
      <c r="O100" s="1"/>
      <c r="P100" s="17">
        <f t="shared" si="30"/>
        <v>0</v>
      </c>
      <c r="Q100" s="28">
        <f t="shared" si="31"/>
        <v>0</v>
      </c>
      <c r="R100" s="26">
        <f t="shared" si="28"/>
        <v>0</v>
      </c>
      <c r="T100" s="11"/>
    </row>
    <row r="101" spans="1:20" x14ac:dyDescent="0.25">
      <c r="A101" s="8"/>
      <c r="B101" s="16"/>
      <c r="C101" s="9"/>
      <c r="D101" s="1"/>
      <c r="E101" s="4"/>
      <c r="F101" s="1"/>
      <c r="G101" s="1"/>
      <c r="H101" s="25">
        <f t="shared" si="29"/>
        <v>0</v>
      </c>
      <c r="I101" s="23"/>
      <c r="J101" s="4"/>
      <c r="K101" s="4"/>
      <c r="L101" s="4"/>
      <c r="M101" s="4"/>
      <c r="N101" s="1"/>
      <c r="O101" s="1"/>
      <c r="P101" s="17">
        <f t="shared" si="30"/>
        <v>0</v>
      </c>
      <c r="Q101" s="28">
        <f t="shared" si="31"/>
        <v>0</v>
      </c>
      <c r="R101" s="26">
        <f t="shared" si="28"/>
        <v>0</v>
      </c>
      <c r="T101" s="11"/>
    </row>
    <row r="102" spans="1:20" x14ac:dyDescent="0.25">
      <c r="A102" s="8"/>
      <c r="B102" s="16"/>
      <c r="C102" s="9"/>
      <c r="D102" s="1"/>
      <c r="E102" s="4"/>
      <c r="F102" s="1"/>
      <c r="G102" s="1"/>
      <c r="H102" s="25">
        <f t="shared" si="29"/>
        <v>0</v>
      </c>
      <c r="I102" s="23"/>
      <c r="J102" s="4"/>
      <c r="K102" s="4"/>
      <c r="L102" s="4"/>
      <c r="M102" s="4"/>
      <c r="N102" s="1"/>
      <c r="O102" s="1"/>
      <c r="P102" s="17">
        <f t="shared" si="30"/>
        <v>0</v>
      </c>
      <c r="Q102" s="28">
        <f t="shared" si="31"/>
        <v>0</v>
      </c>
      <c r="R102" s="26">
        <f t="shared" si="28"/>
        <v>0</v>
      </c>
      <c r="T102" s="11"/>
    </row>
    <row r="103" spans="1:20" x14ac:dyDescent="0.25">
      <c r="A103" s="8"/>
      <c r="B103" s="16"/>
      <c r="C103" s="9"/>
      <c r="D103" s="1"/>
      <c r="E103" s="4"/>
      <c r="F103" s="1"/>
      <c r="G103" s="1"/>
      <c r="H103" s="25">
        <f t="shared" si="29"/>
        <v>0</v>
      </c>
      <c r="I103" s="23"/>
      <c r="J103" s="4"/>
      <c r="K103" s="4"/>
      <c r="L103" s="4"/>
      <c r="M103" s="4"/>
      <c r="N103" s="1"/>
      <c r="O103" s="1"/>
      <c r="P103" s="17">
        <f t="shared" si="30"/>
        <v>0</v>
      </c>
      <c r="Q103" s="28">
        <f t="shared" si="31"/>
        <v>0</v>
      </c>
      <c r="R103" s="26">
        <f t="shared" si="28"/>
        <v>0</v>
      </c>
      <c r="T103" s="11"/>
    </row>
    <row r="104" spans="1:20" x14ac:dyDescent="0.25">
      <c r="A104" s="8"/>
      <c r="B104" s="16"/>
      <c r="C104" s="9"/>
      <c r="D104" s="1"/>
      <c r="E104" s="4"/>
      <c r="F104" s="1"/>
      <c r="G104" s="1"/>
      <c r="H104" s="25">
        <f t="shared" si="29"/>
        <v>0</v>
      </c>
      <c r="I104" s="23"/>
      <c r="J104" s="4"/>
      <c r="K104" s="4"/>
      <c r="L104" s="4"/>
      <c r="M104" s="4"/>
      <c r="N104" s="1"/>
      <c r="O104" s="1"/>
      <c r="P104" s="17">
        <f t="shared" si="30"/>
        <v>0</v>
      </c>
      <c r="Q104" s="28">
        <f t="shared" si="31"/>
        <v>0</v>
      </c>
      <c r="R104" s="26">
        <f t="shared" si="28"/>
        <v>0</v>
      </c>
      <c r="T104" s="11"/>
    </row>
    <row r="105" spans="1:20" x14ac:dyDescent="0.25">
      <c r="A105" s="8"/>
      <c r="B105" s="16"/>
      <c r="C105" s="9"/>
      <c r="D105" s="1"/>
      <c r="E105" s="4"/>
      <c r="F105" s="1"/>
      <c r="G105" s="1"/>
      <c r="H105" s="25">
        <f t="shared" si="29"/>
        <v>0</v>
      </c>
      <c r="I105" s="23"/>
      <c r="J105" s="4"/>
      <c r="K105" s="4"/>
      <c r="L105" s="4"/>
      <c r="M105" s="4"/>
      <c r="N105" s="1"/>
      <c r="O105" s="1"/>
      <c r="P105" s="17">
        <f t="shared" si="30"/>
        <v>0</v>
      </c>
      <c r="Q105" s="28">
        <f t="shared" si="31"/>
        <v>0</v>
      </c>
      <c r="R105" s="26">
        <f t="shared" si="28"/>
        <v>0</v>
      </c>
      <c r="T105" s="11"/>
    </row>
    <row r="106" spans="1:20" x14ac:dyDescent="0.25">
      <c r="A106" s="8"/>
      <c r="B106" s="16"/>
      <c r="C106" s="9"/>
      <c r="D106" s="1"/>
      <c r="E106" s="4"/>
      <c r="F106" s="1"/>
      <c r="G106" s="1"/>
      <c r="H106" s="25">
        <f t="shared" si="29"/>
        <v>0</v>
      </c>
      <c r="I106" s="23"/>
      <c r="J106" s="4"/>
      <c r="K106" s="4"/>
      <c r="L106" s="4"/>
      <c r="M106" s="4"/>
      <c r="N106" s="1"/>
      <c r="O106" s="1"/>
      <c r="P106" s="17">
        <f t="shared" si="30"/>
        <v>0</v>
      </c>
      <c r="Q106" s="28">
        <f t="shared" si="31"/>
        <v>0</v>
      </c>
      <c r="R106" s="26">
        <f t="shared" si="28"/>
        <v>0</v>
      </c>
      <c r="T106" s="11"/>
    </row>
    <row r="107" spans="1:20" ht="15.75" thickBot="1" x14ac:dyDescent="0.3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9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30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 x14ac:dyDescent="0.25">
      <c r="G108" s="2"/>
    </row>
    <row r="109" spans="1:20" x14ac:dyDescent="0.25">
      <c r="G109" s="2"/>
    </row>
    <row r="110" spans="1:20" x14ac:dyDescent="0.25">
      <c r="G110" s="2"/>
    </row>
    <row r="111" spans="1:20" x14ac:dyDescent="0.25">
      <c r="G111" s="2"/>
    </row>
    <row r="112" spans="1:20" x14ac:dyDescent="0.25">
      <c r="G112" s="2"/>
    </row>
    <row r="113" spans="7:7" s="6" customFormat="1" x14ac:dyDescent="0.25">
      <c r="G113" s="2"/>
    </row>
    <row r="114" spans="7:7" s="6" customFormat="1" x14ac:dyDescent="0.25">
      <c r="G114" s="2"/>
    </row>
    <row r="115" spans="7:7" s="6" customFormat="1" x14ac:dyDescent="0.25">
      <c r="G115" s="2"/>
    </row>
    <row r="116" spans="7:7" s="6" customFormat="1" x14ac:dyDescent="0.25">
      <c r="G116" s="2"/>
    </row>
    <row r="117" spans="7:7" s="6" customFormat="1" x14ac:dyDescent="0.25">
      <c r="G117" s="2"/>
    </row>
    <row r="118" spans="7:7" s="6" customFormat="1" x14ac:dyDescent="0.25">
      <c r="G118" s="2"/>
    </row>
    <row r="119" spans="7:7" s="6" customFormat="1" x14ac:dyDescent="0.25">
      <c r="G119" s="2"/>
    </row>
    <row r="120" spans="7:7" s="6" customFormat="1" x14ac:dyDescent="0.25">
      <c r="G120" s="2"/>
    </row>
    <row r="121" spans="7:7" s="6" customFormat="1" x14ac:dyDescent="0.25">
      <c r="G121" s="2"/>
    </row>
    <row r="122" spans="7:7" s="6" customFormat="1" x14ac:dyDescent="0.25">
      <c r="G122" s="2"/>
    </row>
    <row r="123" spans="7:7" s="6" customFormat="1" x14ac:dyDescent="0.25">
      <c r="G123" s="2"/>
    </row>
    <row r="124" spans="7:7" s="6" customFormat="1" x14ac:dyDescent="0.25">
      <c r="G124" s="2"/>
    </row>
    <row r="125" spans="7:7" s="6" customFormat="1" x14ac:dyDescent="0.25">
      <c r="G125" s="2"/>
    </row>
    <row r="126" spans="7:7" s="6" customFormat="1" x14ac:dyDescent="0.25">
      <c r="G126" s="2"/>
    </row>
    <row r="127" spans="7:7" s="6" customFormat="1" x14ac:dyDescent="0.25">
      <c r="G127" s="2"/>
    </row>
    <row r="128" spans="7:7" s="6" customFormat="1" x14ac:dyDescent="0.25">
      <c r="G128" s="2"/>
    </row>
    <row r="129" spans="7:7" s="6" customFormat="1" x14ac:dyDescent="0.25">
      <c r="G129" s="2"/>
    </row>
    <row r="130" spans="7:7" s="6" customFormat="1" x14ac:dyDescent="0.25">
      <c r="G130" s="2"/>
    </row>
    <row r="131" spans="7:7" s="6" customFormat="1" x14ac:dyDescent="0.25">
      <c r="G131" s="2"/>
    </row>
    <row r="132" spans="7:7" s="6" customFormat="1" x14ac:dyDescent="0.25">
      <c r="G132" s="2"/>
    </row>
    <row r="133" spans="7:7" s="6" customFormat="1" x14ac:dyDescent="0.25">
      <c r="G133" s="2"/>
    </row>
    <row r="134" spans="7:7" s="6" customFormat="1" x14ac:dyDescent="0.25">
      <c r="G134" s="2"/>
    </row>
    <row r="135" spans="7:7" s="6" customFormat="1" x14ac:dyDescent="0.25">
      <c r="G135" s="2"/>
    </row>
    <row r="136" spans="7:7" s="6" customFormat="1" x14ac:dyDescent="0.25">
      <c r="G136" s="2"/>
    </row>
    <row r="137" spans="7:7" s="6" customFormat="1" x14ac:dyDescent="0.25">
      <c r="G137" s="2"/>
    </row>
    <row r="138" spans="7:7" s="6" customFormat="1" x14ac:dyDescent="0.25">
      <c r="G138" s="2"/>
    </row>
    <row r="139" spans="7:7" s="6" customFormat="1" x14ac:dyDescent="0.25">
      <c r="G139" s="2"/>
    </row>
    <row r="140" spans="7:7" s="6" customFormat="1" x14ac:dyDescent="0.25">
      <c r="G140" s="2"/>
    </row>
    <row r="141" spans="7:7" s="6" customFormat="1" x14ac:dyDescent="0.25">
      <c r="G141" s="2"/>
    </row>
    <row r="142" spans="7:7" s="6" customFormat="1" x14ac:dyDescent="0.25">
      <c r="G142" s="2"/>
    </row>
    <row r="143" spans="7:7" s="6" customFormat="1" x14ac:dyDescent="0.25">
      <c r="G143" s="2"/>
    </row>
    <row r="144" spans="7:7" s="6" customFormat="1" x14ac:dyDescent="0.25">
      <c r="G144" s="2"/>
    </row>
    <row r="145" spans="7:7" s="6" customFormat="1" x14ac:dyDescent="0.25">
      <c r="G145" s="2"/>
    </row>
    <row r="146" spans="7:7" s="6" customFormat="1" x14ac:dyDescent="0.25">
      <c r="G146" s="2"/>
    </row>
    <row r="147" spans="7:7" s="6" customFormat="1" x14ac:dyDescent="0.25">
      <c r="G147" s="2"/>
    </row>
    <row r="148" spans="7:7" s="6" customFormat="1" x14ac:dyDescent="0.25">
      <c r="G148" s="2"/>
    </row>
    <row r="149" spans="7:7" s="6" customFormat="1" x14ac:dyDescent="0.25">
      <c r="G149" s="2"/>
    </row>
    <row r="150" spans="7:7" s="6" customFormat="1" x14ac:dyDescent="0.25">
      <c r="G150" s="2"/>
    </row>
    <row r="151" spans="7:7" s="6" customFormat="1" x14ac:dyDescent="0.25">
      <c r="G151" s="2"/>
    </row>
    <row r="152" spans="7:7" s="6" customFormat="1" x14ac:dyDescent="0.25">
      <c r="G152" s="2"/>
    </row>
    <row r="153" spans="7:7" s="6" customFormat="1" x14ac:dyDescent="0.25">
      <c r="G153" s="2"/>
    </row>
    <row r="154" spans="7:7" s="6" customFormat="1" x14ac:dyDescent="0.25">
      <c r="G154" s="2"/>
    </row>
    <row r="155" spans="7:7" s="6" customFormat="1" x14ac:dyDescent="0.25">
      <c r="G155" s="2"/>
    </row>
    <row r="156" spans="7:7" s="6" customFormat="1" x14ac:dyDescent="0.25">
      <c r="G156" s="2"/>
    </row>
    <row r="157" spans="7:7" s="6" customFormat="1" x14ac:dyDescent="0.25">
      <c r="G157" s="2"/>
    </row>
    <row r="158" spans="7:7" s="6" customFormat="1" x14ac:dyDescent="0.25">
      <c r="G158" s="2"/>
    </row>
    <row r="159" spans="7:7" s="6" customFormat="1" x14ac:dyDescent="0.25">
      <c r="G159" s="2"/>
    </row>
    <row r="160" spans="7:7" s="6" customFormat="1" x14ac:dyDescent="0.25">
      <c r="G160" s="2"/>
    </row>
    <row r="161" spans="7:7" s="6" customFormat="1" x14ac:dyDescent="0.25">
      <c r="G161" s="2"/>
    </row>
    <row r="162" spans="7:7" s="6" customFormat="1" x14ac:dyDescent="0.25">
      <c r="G162" s="2"/>
    </row>
    <row r="163" spans="7:7" s="6" customFormat="1" x14ac:dyDescent="0.25">
      <c r="G163" s="2"/>
    </row>
    <row r="164" spans="7:7" s="6" customFormat="1" x14ac:dyDescent="0.25">
      <c r="G164" s="2"/>
    </row>
    <row r="165" spans="7:7" s="6" customFormat="1" x14ac:dyDescent="0.25">
      <c r="G165" s="2"/>
    </row>
    <row r="166" spans="7:7" s="6" customFormat="1" x14ac:dyDescent="0.25">
      <c r="G166" s="2"/>
    </row>
    <row r="167" spans="7:7" s="6" customFormat="1" x14ac:dyDescent="0.25">
      <c r="G167" s="2"/>
    </row>
    <row r="168" spans="7:7" s="6" customFormat="1" x14ac:dyDescent="0.25">
      <c r="G168" s="2"/>
    </row>
    <row r="169" spans="7:7" s="6" customFormat="1" x14ac:dyDescent="0.25">
      <c r="G169" s="2"/>
    </row>
    <row r="170" spans="7:7" s="6" customFormat="1" x14ac:dyDescent="0.25">
      <c r="G170" s="2"/>
    </row>
    <row r="171" spans="7:7" s="6" customFormat="1" x14ac:dyDescent="0.25">
      <c r="G171" s="2"/>
    </row>
    <row r="172" spans="7:7" s="6" customFormat="1" x14ac:dyDescent="0.25">
      <c r="G172" s="2"/>
    </row>
    <row r="173" spans="7:7" s="6" customFormat="1" x14ac:dyDescent="0.25">
      <c r="G173" s="2"/>
    </row>
    <row r="174" spans="7:7" s="6" customFormat="1" x14ac:dyDescent="0.25">
      <c r="G174" s="2"/>
    </row>
    <row r="175" spans="7:7" s="6" customFormat="1" x14ac:dyDescent="0.25">
      <c r="G175" s="2"/>
    </row>
    <row r="176" spans="7:7" s="6" customFormat="1" x14ac:dyDescent="0.25">
      <c r="G176" s="2"/>
    </row>
    <row r="177" spans="7:7" s="6" customFormat="1" x14ac:dyDescent="0.25">
      <c r="G177" s="2"/>
    </row>
    <row r="178" spans="7:7" s="6" customFormat="1" x14ac:dyDescent="0.25">
      <c r="G178" s="2"/>
    </row>
    <row r="179" spans="7:7" s="6" customFormat="1" x14ac:dyDescent="0.25">
      <c r="G179" s="2"/>
    </row>
    <row r="180" spans="7:7" s="6" customFormat="1" x14ac:dyDescent="0.25">
      <c r="G180" s="2"/>
    </row>
    <row r="181" spans="7:7" s="6" customFormat="1" x14ac:dyDescent="0.25">
      <c r="G181" s="2"/>
    </row>
    <row r="182" spans="7:7" s="6" customFormat="1" x14ac:dyDescent="0.25">
      <c r="G182" s="2"/>
    </row>
    <row r="183" spans="7:7" s="6" customFormat="1" x14ac:dyDescent="0.25">
      <c r="G183" s="2"/>
    </row>
    <row r="184" spans="7:7" s="6" customFormat="1" x14ac:dyDescent="0.25">
      <c r="G184" s="2"/>
    </row>
    <row r="185" spans="7:7" s="6" customFormat="1" x14ac:dyDescent="0.25">
      <c r="G185" s="2"/>
    </row>
    <row r="186" spans="7:7" s="6" customFormat="1" x14ac:dyDescent="0.25">
      <c r="G186" s="2"/>
    </row>
    <row r="187" spans="7:7" s="6" customFormat="1" x14ac:dyDescent="0.25">
      <c r="G187" s="2"/>
    </row>
    <row r="188" spans="7:7" s="6" customFormat="1" x14ac:dyDescent="0.25">
      <c r="G188" s="2"/>
    </row>
    <row r="189" spans="7:7" s="6" customFormat="1" x14ac:dyDescent="0.25">
      <c r="G189" s="2"/>
    </row>
    <row r="190" spans="7:7" s="6" customFormat="1" x14ac:dyDescent="0.25">
      <c r="G190" s="2"/>
    </row>
    <row r="191" spans="7:7" s="6" customFormat="1" x14ac:dyDescent="0.25">
      <c r="G191" s="2"/>
    </row>
    <row r="192" spans="7:7" s="6" customFormat="1" x14ac:dyDescent="0.25">
      <c r="G192" s="2"/>
    </row>
    <row r="193" spans="7:7" s="6" customFormat="1" x14ac:dyDescent="0.25">
      <c r="G193" s="2"/>
    </row>
    <row r="194" spans="7:7" s="6" customFormat="1" x14ac:dyDescent="0.25">
      <c r="G194" s="2"/>
    </row>
    <row r="195" spans="7:7" s="6" customFormat="1" x14ac:dyDescent="0.25">
      <c r="G195" s="2"/>
    </row>
    <row r="196" spans="7:7" s="6" customFormat="1" x14ac:dyDescent="0.25">
      <c r="G196" s="2"/>
    </row>
    <row r="197" spans="7:7" s="6" customFormat="1" x14ac:dyDescent="0.25">
      <c r="G197" s="2"/>
    </row>
    <row r="198" spans="7:7" s="6" customFormat="1" x14ac:dyDescent="0.25">
      <c r="G198" s="2"/>
    </row>
    <row r="199" spans="7:7" s="6" customFormat="1" x14ac:dyDescent="0.25">
      <c r="G199" s="2"/>
    </row>
    <row r="200" spans="7:7" s="6" customFormat="1" x14ac:dyDescent="0.25">
      <c r="G200" s="2"/>
    </row>
    <row r="201" spans="7:7" s="6" customFormat="1" x14ac:dyDescent="0.25">
      <c r="G201" s="2"/>
    </row>
    <row r="202" spans="7:7" s="6" customFormat="1" x14ac:dyDescent="0.25">
      <c r="G202" s="2"/>
    </row>
    <row r="203" spans="7:7" s="6" customFormat="1" x14ac:dyDescent="0.25">
      <c r="G203" s="2"/>
    </row>
    <row r="204" spans="7:7" s="6" customFormat="1" x14ac:dyDescent="0.25">
      <c r="G204" s="2"/>
    </row>
    <row r="205" spans="7:7" s="6" customFormat="1" x14ac:dyDescent="0.25">
      <c r="G205" s="2"/>
    </row>
    <row r="206" spans="7:7" s="6" customFormat="1" x14ac:dyDescent="0.25">
      <c r="G206" s="2"/>
    </row>
    <row r="207" spans="7:7" s="6" customFormat="1" x14ac:dyDescent="0.25">
      <c r="G207" s="2"/>
    </row>
    <row r="208" spans="7:7" s="6" customFormat="1" x14ac:dyDescent="0.25">
      <c r="G208" s="2"/>
    </row>
    <row r="209" spans="7:7" s="6" customFormat="1" x14ac:dyDescent="0.25">
      <c r="G209" s="2"/>
    </row>
    <row r="210" spans="7:7" s="6" customFormat="1" x14ac:dyDescent="0.25">
      <c r="G210" s="2"/>
    </row>
    <row r="211" spans="7:7" s="6" customFormat="1" x14ac:dyDescent="0.25">
      <c r="G211" s="2"/>
    </row>
    <row r="212" spans="7:7" s="6" customFormat="1" x14ac:dyDescent="0.25">
      <c r="G212" s="2"/>
    </row>
    <row r="213" spans="7:7" s="6" customFormat="1" x14ac:dyDescent="0.25">
      <c r="G213" s="2"/>
    </row>
    <row r="214" spans="7:7" s="6" customFormat="1" x14ac:dyDescent="0.25">
      <c r="G214" s="2"/>
    </row>
    <row r="215" spans="7:7" s="6" customFormat="1" x14ac:dyDescent="0.25">
      <c r="G215" s="2"/>
    </row>
    <row r="216" spans="7:7" s="6" customFormat="1" x14ac:dyDescent="0.25">
      <c r="G216" s="2"/>
    </row>
    <row r="217" spans="7:7" s="6" customFormat="1" x14ac:dyDescent="0.25">
      <c r="G217" s="2"/>
    </row>
    <row r="218" spans="7:7" s="6" customFormat="1" x14ac:dyDescent="0.25">
      <c r="G218" s="2"/>
    </row>
    <row r="219" spans="7:7" s="6" customFormat="1" x14ac:dyDescent="0.25">
      <c r="G219" s="2"/>
    </row>
    <row r="220" spans="7:7" s="6" customFormat="1" x14ac:dyDescent="0.25">
      <c r="G220" s="2"/>
    </row>
    <row r="221" spans="7:7" s="6" customFormat="1" x14ac:dyDescent="0.25">
      <c r="G221" s="2"/>
    </row>
    <row r="222" spans="7:7" s="6" customFormat="1" x14ac:dyDescent="0.25">
      <c r="G222" s="2"/>
    </row>
    <row r="223" spans="7:7" s="6" customFormat="1" x14ac:dyDescent="0.25">
      <c r="G223" s="2"/>
    </row>
    <row r="224" spans="7:7" s="6" customFormat="1" x14ac:dyDescent="0.25">
      <c r="G224" s="2"/>
    </row>
    <row r="225" spans="7:7" s="6" customFormat="1" x14ac:dyDescent="0.25">
      <c r="G225" s="2"/>
    </row>
    <row r="226" spans="7:7" s="6" customFormat="1" x14ac:dyDescent="0.25">
      <c r="G226" s="2"/>
    </row>
    <row r="227" spans="7:7" s="6" customFormat="1" x14ac:dyDescent="0.25">
      <c r="G227" s="2"/>
    </row>
    <row r="228" spans="7:7" s="6" customFormat="1" x14ac:dyDescent="0.25">
      <c r="G228" s="2"/>
    </row>
    <row r="229" spans="7:7" s="6" customFormat="1" x14ac:dyDescent="0.25">
      <c r="G229" s="2"/>
    </row>
    <row r="230" spans="7:7" s="6" customFormat="1" x14ac:dyDescent="0.25">
      <c r="G230" s="2"/>
    </row>
    <row r="231" spans="7:7" s="6" customFormat="1" x14ac:dyDescent="0.25">
      <c r="G231" s="2"/>
    </row>
    <row r="232" spans="7:7" s="6" customFormat="1" x14ac:dyDescent="0.25">
      <c r="G232" s="2"/>
    </row>
    <row r="233" spans="7:7" s="6" customFormat="1" x14ac:dyDescent="0.25">
      <c r="G233" s="2"/>
    </row>
    <row r="234" spans="7:7" s="6" customFormat="1" x14ac:dyDescent="0.25">
      <c r="G234" s="2"/>
    </row>
    <row r="235" spans="7:7" s="6" customFormat="1" x14ac:dyDescent="0.25">
      <c r="G235" s="2"/>
    </row>
    <row r="236" spans="7:7" s="6" customFormat="1" x14ac:dyDescent="0.25">
      <c r="G236" s="2"/>
    </row>
    <row r="237" spans="7:7" s="6" customFormat="1" x14ac:dyDescent="0.25">
      <c r="G237" s="2"/>
    </row>
    <row r="238" spans="7:7" s="6" customFormat="1" x14ac:dyDescent="0.25">
      <c r="G238" s="2"/>
    </row>
    <row r="239" spans="7:7" s="6" customFormat="1" x14ac:dyDescent="0.25">
      <c r="G239" s="2"/>
    </row>
    <row r="240" spans="7:7" s="6" customFormat="1" x14ac:dyDescent="0.25">
      <c r="G240" s="2"/>
    </row>
    <row r="241" spans="7:7" s="6" customFormat="1" x14ac:dyDescent="0.25">
      <c r="G241" s="2"/>
    </row>
    <row r="242" spans="7:7" s="6" customFormat="1" x14ac:dyDescent="0.25">
      <c r="G242" s="2"/>
    </row>
    <row r="243" spans="7:7" s="6" customFormat="1" x14ac:dyDescent="0.25">
      <c r="G243" s="2"/>
    </row>
    <row r="244" spans="7:7" s="6" customFormat="1" x14ac:dyDescent="0.25">
      <c r="G244" s="2"/>
    </row>
    <row r="245" spans="7:7" s="6" customFormat="1" x14ac:dyDescent="0.25">
      <c r="G245" s="2"/>
    </row>
    <row r="246" spans="7:7" s="6" customFormat="1" x14ac:dyDescent="0.25">
      <c r="G246" s="2"/>
    </row>
    <row r="247" spans="7:7" s="6" customFormat="1" x14ac:dyDescent="0.25">
      <c r="G247" s="2"/>
    </row>
    <row r="248" spans="7:7" s="6" customFormat="1" x14ac:dyDescent="0.25">
      <c r="G248" s="2"/>
    </row>
    <row r="249" spans="7:7" s="6" customFormat="1" x14ac:dyDescent="0.25">
      <c r="G249" s="2"/>
    </row>
    <row r="250" spans="7:7" s="6" customFormat="1" x14ac:dyDescent="0.25">
      <c r="G250" s="2"/>
    </row>
    <row r="251" spans="7:7" s="6" customFormat="1" x14ac:dyDescent="0.25">
      <c r="G251" s="2"/>
    </row>
    <row r="252" spans="7:7" s="6" customFormat="1" x14ac:dyDescent="0.25">
      <c r="G252" s="2"/>
    </row>
    <row r="253" spans="7:7" s="6" customFormat="1" x14ac:dyDescent="0.25">
      <c r="G253" s="2"/>
    </row>
    <row r="254" spans="7:7" s="6" customFormat="1" x14ac:dyDescent="0.25">
      <c r="G254" s="2"/>
    </row>
    <row r="255" spans="7:7" s="6" customFormat="1" x14ac:dyDescent="0.25">
      <c r="G255" s="2"/>
    </row>
    <row r="256" spans="7:7" s="6" customFormat="1" x14ac:dyDescent="0.25">
      <c r="G256" s="2"/>
    </row>
    <row r="257" spans="7:7" s="6" customFormat="1" x14ac:dyDescent="0.25">
      <c r="G257" s="2"/>
    </row>
    <row r="258" spans="7:7" s="6" customFormat="1" x14ac:dyDescent="0.25">
      <c r="G258" s="2"/>
    </row>
    <row r="259" spans="7:7" s="6" customFormat="1" x14ac:dyDescent="0.25">
      <c r="G259" s="2"/>
    </row>
    <row r="260" spans="7:7" s="6" customFormat="1" x14ac:dyDescent="0.25">
      <c r="G260" s="2"/>
    </row>
    <row r="261" spans="7:7" s="6" customFormat="1" x14ac:dyDescent="0.25">
      <c r="G261" s="2"/>
    </row>
    <row r="262" spans="7:7" s="6" customFormat="1" x14ac:dyDescent="0.25">
      <c r="G262" s="2"/>
    </row>
    <row r="263" spans="7:7" s="6" customFormat="1" x14ac:dyDescent="0.25">
      <c r="G263" s="2"/>
    </row>
    <row r="264" spans="7:7" s="6" customFormat="1" x14ac:dyDescent="0.25">
      <c r="G264" s="2"/>
    </row>
    <row r="265" spans="7:7" s="6" customFormat="1" x14ac:dyDescent="0.25">
      <c r="G265" s="2"/>
    </row>
    <row r="266" spans="7:7" s="6" customFormat="1" x14ac:dyDescent="0.25">
      <c r="G266" s="2"/>
    </row>
    <row r="267" spans="7:7" s="6" customFormat="1" x14ac:dyDescent="0.25">
      <c r="G267" s="2"/>
    </row>
    <row r="268" spans="7:7" s="6" customFormat="1" x14ac:dyDescent="0.25">
      <c r="G268" s="2"/>
    </row>
    <row r="269" spans="7:7" s="6" customFormat="1" x14ac:dyDescent="0.25">
      <c r="G269" s="2"/>
    </row>
    <row r="270" spans="7:7" s="6" customFormat="1" x14ac:dyDescent="0.25">
      <c r="G270" s="2"/>
    </row>
    <row r="271" spans="7:7" s="6" customFormat="1" x14ac:dyDescent="0.25">
      <c r="G271" s="2"/>
    </row>
    <row r="272" spans="7:7" s="6" customFormat="1" x14ac:dyDescent="0.25">
      <c r="G272" s="2"/>
    </row>
    <row r="273" spans="7:7" s="6" customFormat="1" x14ac:dyDescent="0.25">
      <c r="G273" s="2"/>
    </row>
    <row r="274" spans="7:7" s="6" customFormat="1" x14ac:dyDescent="0.25">
      <c r="G274" s="2"/>
    </row>
    <row r="275" spans="7:7" s="6" customFormat="1" x14ac:dyDescent="0.25">
      <c r="G275" s="2"/>
    </row>
    <row r="276" spans="7:7" s="6" customFormat="1" x14ac:dyDescent="0.25">
      <c r="G276" s="2"/>
    </row>
    <row r="277" spans="7:7" s="6" customFormat="1" x14ac:dyDescent="0.25">
      <c r="G277" s="2"/>
    </row>
    <row r="278" spans="7:7" s="6" customFormat="1" x14ac:dyDescent="0.25">
      <c r="G278" s="2"/>
    </row>
    <row r="279" spans="7:7" s="6" customFormat="1" x14ac:dyDescent="0.25">
      <c r="G279" s="2"/>
    </row>
    <row r="280" spans="7:7" s="6" customFormat="1" x14ac:dyDescent="0.25">
      <c r="G280" s="2"/>
    </row>
    <row r="281" spans="7:7" s="6" customFormat="1" x14ac:dyDescent="0.25">
      <c r="G281" s="2"/>
    </row>
    <row r="282" spans="7:7" s="6" customFormat="1" x14ac:dyDescent="0.25">
      <c r="G282" s="2"/>
    </row>
    <row r="283" spans="7:7" s="6" customFormat="1" x14ac:dyDescent="0.25">
      <c r="G283" s="2"/>
    </row>
    <row r="284" spans="7:7" s="6" customFormat="1" x14ac:dyDescent="0.25">
      <c r="G284" s="2"/>
    </row>
    <row r="285" spans="7:7" s="6" customFormat="1" x14ac:dyDescent="0.25">
      <c r="G285" s="2"/>
    </row>
    <row r="286" spans="7:7" s="6" customFormat="1" x14ac:dyDescent="0.25">
      <c r="G286" s="2"/>
    </row>
    <row r="287" spans="7:7" s="6" customFormat="1" x14ac:dyDescent="0.25">
      <c r="G287" s="2"/>
    </row>
    <row r="288" spans="7:7" s="6" customFormat="1" x14ac:dyDescent="0.25">
      <c r="G288" s="2"/>
    </row>
    <row r="289" spans="7:7" s="6" customFormat="1" x14ac:dyDescent="0.25">
      <c r="G289" s="2"/>
    </row>
    <row r="290" spans="7:7" s="6" customFormat="1" x14ac:dyDescent="0.25">
      <c r="G290" s="2"/>
    </row>
    <row r="291" spans="7:7" s="6" customFormat="1" x14ac:dyDescent="0.25">
      <c r="G291" s="2"/>
    </row>
    <row r="292" spans="7:7" s="6" customFormat="1" x14ac:dyDescent="0.25">
      <c r="G292" s="2"/>
    </row>
    <row r="293" spans="7:7" s="6" customFormat="1" x14ac:dyDescent="0.25">
      <c r="G293" s="2"/>
    </row>
    <row r="294" spans="7:7" s="6" customFormat="1" x14ac:dyDescent="0.25">
      <c r="G294" s="2"/>
    </row>
    <row r="295" spans="7:7" s="6" customFormat="1" x14ac:dyDescent="0.25">
      <c r="G295" s="2"/>
    </row>
    <row r="296" spans="7:7" s="6" customFormat="1" x14ac:dyDescent="0.25">
      <c r="G296" s="2"/>
    </row>
    <row r="297" spans="7:7" s="6" customFormat="1" x14ac:dyDescent="0.25">
      <c r="G297" s="2"/>
    </row>
    <row r="298" spans="7:7" s="6" customFormat="1" x14ac:dyDescent="0.25">
      <c r="G298" s="2"/>
    </row>
    <row r="299" spans="7:7" s="6" customFormat="1" x14ac:dyDescent="0.25">
      <c r="G299" s="2"/>
    </row>
    <row r="300" spans="7:7" s="6" customFormat="1" x14ac:dyDescent="0.25">
      <c r="G300" s="2"/>
    </row>
    <row r="301" spans="7:7" s="6" customFormat="1" x14ac:dyDescent="0.25">
      <c r="G301" s="2"/>
    </row>
    <row r="302" spans="7:7" s="6" customFormat="1" x14ac:dyDescent="0.25">
      <c r="G302" s="2"/>
    </row>
    <row r="303" spans="7:7" s="6" customFormat="1" x14ac:dyDescent="0.25">
      <c r="G303" s="2"/>
    </row>
    <row r="304" spans="7:7" s="6" customFormat="1" x14ac:dyDescent="0.25">
      <c r="G304" s="2"/>
    </row>
    <row r="305" spans="7:7" s="6" customFormat="1" x14ac:dyDescent="0.25">
      <c r="G305" s="2"/>
    </row>
    <row r="306" spans="7:7" s="6" customFormat="1" x14ac:dyDescent="0.25">
      <c r="G306" s="2"/>
    </row>
    <row r="307" spans="7:7" s="6" customFormat="1" x14ac:dyDescent="0.25">
      <c r="G307" s="2"/>
    </row>
    <row r="308" spans="7:7" s="6" customFormat="1" x14ac:dyDescent="0.25">
      <c r="G308" s="2"/>
    </row>
    <row r="309" spans="7:7" s="6" customFormat="1" x14ac:dyDescent="0.25">
      <c r="G309" s="2"/>
    </row>
    <row r="310" spans="7:7" s="6" customFormat="1" x14ac:dyDescent="0.25">
      <c r="G310" s="2"/>
    </row>
    <row r="311" spans="7:7" s="6" customFormat="1" x14ac:dyDescent="0.25">
      <c r="G311" s="2"/>
    </row>
    <row r="312" spans="7:7" s="6" customFormat="1" x14ac:dyDescent="0.25">
      <c r="G312" s="2"/>
    </row>
    <row r="313" spans="7:7" s="6" customFormat="1" x14ac:dyDescent="0.25">
      <c r="G313" s="2"/>
    </row>
    <row r="314" spans="7:7" s="6" customFormat="1" x14ac:dyDescent="0.25">
      <c r="G314" s="2"/>
    </row>
    <row r="315" spans="7:7" s="6" customFormat="1" x14ac:dyDescent="0.25">
      <c r="G315" s="2"/>
    </row>
    <row r="316" spans="7:7" s="6" customFormat="1" x14ac:dyDescent="0.25">
      <c r="G316" s="2"/>
    </row>
    <row r="317" spans="7:7" s="6" customFormat="1" x14ac:dyDescent="0.25">
      <c r="G317" s="2"/>
    </row>
    <row r="318" spans="7:7" s="6" customFormat="1" x14ac:dyDescent="0.25">
      <c r="G318" s="2"/>
    </row>
    <row r="319" spans="7:7" s="6" customFormat="1" x14ac:dyDescent="0.25">
      <c r="G319" s="2"/>
    </row>
    <row r="320" spans="7:7" s="6" customFormat="1" x14ac:dyDescent="0.25">
      <c r="G320" s="2"/>
    </row>
    <row r="321" spans="7:7" s="6" customFormat="1" x14ac:dyDescent="0.25">
      <c r="G321" s="2"/>
    </row>
    <row r="322" spans="7:7" s="6" customFormat="1" x14ac:dyDescent="0.25">
      <c r="G322" s="2"/>
    </row>
    <row r="323" spans="7:7" s="6" customFormat="1" x14ac:dyDescent="0.25">
      <c r="G323" s="2"/>
    </row>
    <row r="324" spans="7:7" s="6" customFormat="1" x14ac:dyDescent="0.25">
      <c r="G324" s="2"/>
    </row>
    <row r="325" spans="7:7" s="6" customFormat="1" x14ac:dyDescent="0.25">
      <c r="G325" s="2"/>
    </row>
    <row r="326" spans="7:7" s="6" customFormat="1" x14ac:dyDescent="0.25">
      <c r="G326" s="2"/>
    </row>
    <row r="327" spans="7:7" s="6" customFormat="1" x14ac:dyDescent="0.25">
      <c r="G327" s="2"/>
    </row>
    <row r="328" spans="7:7" s="6" customFormat="1" x14ac:dyDescent="0.25">
      <c r="G328" s="2"/>
    </row>
    <row r="329" spans="7:7" s="6" customFormat="1" x14ac:dyDescent="0.25">
      <c r="G329" s="2"/>
    </row>
    <row r="330" spans="7:7" s="6" customFormat="1" x14ac:dyDescent="0.25">
      <c r="G330" s="2"/>
    </row>
    <row r="331" spans="7:7" s="6" customFormat="1" x14ac:dyDescent="0.25">
      <c r="G331" s="2"/>
    </row>
    <row r="332" spans="7:7" s="6" customFormat="1" x14ac:dyDescent="0.25">
      <c r="G332" s="2"/>
    </row>
    <row r="333" spans="7:7" s="6" customFormat="1" x14ac:dyDescent="0.25">
      <c r="G333" s="2"/>
    </row>
    <row r="334" spans="7:7" s="6" customFormat="1" x14ac:dyDescent="0.25">
      <c r="G334" s="2"/>
    </row>
    <row r="335" spans="7:7" s="6" customFormat="1" x14ac:dyDescent="0.25">
      <c r="G335" s="2"/>
    </row>
    <row r="336" spans="7:7" s="6" customFormat="1" x14ac:dyDescent="0.25">
      <c r="G336" s="2"/>
    </row>
    <row r="337" spans="7:7" s="6" customFormat="1" x14ac:dyDescent="0.25">
      <c r="G337" s="2"/>
    </row>
    <row r="338" spans="7:7" s="6" customFormat="1" x14ac:dyDescent="0.25">
      <c r="G338" s="2"/>
    </row>
    <row r="339" spans="7:7" s="6" customFormat="1" x14ac:dyDescent="0.25">
      <c r="G339" s="2"/>
    </row>
    <row r="340" spans="7:7" s="6" customFormat="1" x14ac:dyDescent="0.25">
      <c r="G340" s="2"/>
    </row>
    <row r="341" spans="7:7" s="6" customFormat="1" x14ac:dyDescent="0.25">
      <c r="G341" s="2"/>
    </row>
    <row r="342" spans="7:7" s="6" customFormat="1" x14ac:dyDescent="0.25">
      <c r="G342" s="2"/>
    </row>
    <row r="343" spans="7:7" s="6" customFormat="1" x14ac:dyDescent="0.25">
      <c r="G343" s="2"/>
    </row>
    <row r="344" spans="7:7" s="6" customFormat="1" x14ac:dyDescent="0.25">
      <c r="G344" s="2"/>
    </row>
    <row r="345" spans="7:7" s="6" customFormat="1" x14ac:dyDescent="0.25">
      <c r="G345" s="2"/>
    </row>
    <row r="346" spans="7:7" s="6" customFormat="1" x14ac:dyDescent="0.25">
      <c r="G346" s="2"/>
    </row>
    <row r="347" spans="7:7" s="6" customFormat="1" x14ac:dyDescent="0.25">
      <c r="G347" s="2"/>
    </row>
    <row r="348" spans="7:7" s="6" customFormat="1" x14ac:dyDescent="0.25">
      <c r="G348" s="2"/>
    </row>
    <row r="349" spans="7:7" s="6" customFormat="1" x14ac:dyDescent="0.25">
      <c r="G349" s="2"/>
    </row>
    <row r="350" spans="7:7" s="6" customFormat="1" x14ac:dyDescent="0.25">
      <c r="G350" s="2"/>
    </row>
    <row r="351" spans="7:7" s="6" customFormat="1" x14ac:dyDescent="0.25">
      <c r="G351" s="2"/>
    </row>
    <row r="352" spans="7:7" s="6" customFormat="1" x14ac:dyDescent="0.25">
      <c r="G352" s="2"/>
    </row>
    <row r="353" spans="7:7" s="6" customFormat="1" x14ac:dyDescent="0.25">
      <c r="G353" s="2"/>
    </row>
    <row r="354" spans="7:7" s="6" customFormat="1" x14ac:dyDescent="0.25">
      <c r="G354" s="2"/>
    </row>
    <row r="355" spans="7:7" s="6" customFormat="1" x14ac:dyDescent="0.25">
      <c r="G355" s="2"/>
    </row>
    <row r="356" spans="7:7" s="6" customFormat="1" x14ac:dyDescent="0.25">
      <c r="G356" s="2"/>
    </row>
    <row r="357" spans="7:7" s="6" customFormat="1" x14ac:dyDescent="0.25">
      <c r="G357" s="2"/>
    </row>
    <row r="358" spans="7:7" s="6" customFormat="1" x14ac:dyDescent="0.25">
      <c r="G358" s="2"/>
    </row>
    <row r="359" spans="7:7" s="6" customFormat="1" x14ac:dyDescent="0.25">
      <c r="G359" s="2"/>
    </row>
    <row r="360" spans="7:7" s="6" customFormat="1" x14ac:dyDescent="0.25">
      <c r="G360" s="2"/>
    </row>
    <row r="361" spans="7:7" s="6" customFormat="1" x14ac:dyDescent="0.25">
      <c r="G361" s="2"/>
    </row>
    <row r="362" spans="7:7" s="6" customFormat="1" x14ac:dyDescent="0.25">
      <c r="G362" s="2"/>
    </row>
    <row r="363" spans="7:7" s="6" customFormat="1" x14ac:dyDescent="0.25">
      <c r="G363" s="2"/>
    </row>
    <row r="364" spans="7:7" s="6" customFormat="1" x14ac:dyDescent="0.25">
      <c r="G364" s="2"/>
    </row>
    <row r="365" spans="7:7" s="6" customFormat="1" x14ac:dyDescent="0.25">
      <c r="G365" s="2"/>
    </row>
    <row r="366" spans="7:7" s="6" customFormat="1" x14ac:dyDescent="0.25">
      <c r="G366" s="2"/>
    </row>
    <row r="367" spans="7:7" s="6" customFormat="1" x14ac:dyDescent="0.25">
      <c r="G367" s="2"/>
    </row>
    <row r="368" spans="7:7" s="6" customFormat="1" x14ac:dyDescent="0.25">
      <c r="G368" s="2"/>
    </row>
    <row r="369" spans="7:7" s="6" customFormat="1" x14ac:dyDescent="0.25">
      <c r="G369" s="2"/>
    </row>
    <row r="370" spans="7:7" s="6" customFormat="1" x14ac:dyDescent="0.25">
      <c r="G370" s="2"/>
    </row>
    <row r="371" spans="7:7" s="6" customFormat="1" x14ac:dyDescent="0.25">
      <c r="G371" s="2"/>
    </row>
    <row r="372" spans="7:7" s="6" customFormat="1" x14ac:dyDescent="0.25">
      <c r="G372" s="2"/>
    </row>
    <row r="373" spans="7:7" s="6" customFormat="1" x14ac:dyDescent="0.25">
      <c r="G373" s="2"/>
    </row>
    <row r="374" spans="7:7" s="6" customFormat="1" x14ac:dyDescent="0.25">
      <c r="G374" s="2"/>
    </row>
    <row r="375" spans="7:7" s="6" customFormat="1" x14ac:dyDescent="0.25">
      <c r="G375" s="2"/>
    </row>
    <row r="376" spans="7:7" s="6" customFormat="1" x14ac:dyDescent="0.25">
      <c r="G376" s="2"/>
    </row>
    <row r="377" spans="7:7" s="6" customFormat="1" x14ac:dyDescent="0.25">
      <c r="G377" s="2"/>
    </row>
    <row r="378" spans="7:7" s="6" customFormat="1" x14ac:dyDescent="0.25">
      <c r="G378" s="2"/>
    </row>
    <row r="379" spans="7:7" s="6" customFormat="1" x14ac:dyDescent="0.25">
      <c r="G379" s="2"/>
    </row>
    <row r="380" spans="7:7" s="6" customFormat="1" x14ac:dyDescent="0.25">
      <c r="G380" s="2"/>
    </row>
    <row r="381" spans="7:7" s="6" customFormat="1" x14ac:dyDescent="0.25">
      <c r="G381" s="2"/>
    </row>
    <row r="382" spans="7:7" s="6" customFormat="1" x14ac:dyDescent="0.25">
      <c r="G382" s="2"/>
    </row>
    <row r="383" spans="7:7" s="6" customFormat="1" x14ac:dyDescent="0.25">
      <c r="G383" s="2"/>
    </row>
    <row r="384" spans="7:7" s="6" customFormat="1" x14ac:dyDescent="0.25">
      <c r="G384" s="2"/>
    </row>
    <row r="385" spans="7:7" s="6" customFormat="1" x14ac:dyDescent="0.25">
      <c r="G385" s="2"/>
    </row>
    <row r="386" spans="7:7" s="6" customFormat="1" x14ac:dyDescent="0.25">
      <c r="G386" s="2"/>
    </row>
    <row r="387" spans="7:7" s="6" customFormat="1" x14ac:dyDescent="0.25">
      <c r="G387" s="2"/>
    </row>
    <row r="388" spans="7:7" s="6" customFormat="1" x14ac:dyDescent="0.25">
      <c r="G388" s="2"/>
    </row>
    <row r="389" spans="7:7" s="6" customFormat="1" x14ac:dyDescent="0.25">
      <c r="G389" s="2"/>
    </row>
    <row r="390" spans="7:7" s="6" customFormat="1" x14ac:dyDescent="0.25">
      <c r="G390" s="2"/>
    </row>
    <row r="391" spans="7:7" s="6" customFormat="1" x14ac:dyDescent="0.25">
      <c r="G391" s="2"/>
    </row>
    <row r="392" spans="7:7" s="6" customFormat="1" x14ac:dyDescent="0.25">
      <c r="G392" s="2"/>
    </row>
    <row r="393" spans="7:7" s="6" customFormat="1" x14ac:dyDescent="0.25">
      <c r="G393" s="2"/>
    </row>
    <row r="394" spans="7:7" s="6" customFormat="1" x14ac:dyDescent="0.25">
      <c r="G394" s="2"/>
    </row>
    <row r="395" spans="7:7" s="6" customFormat="1" x14ac:dyDescent="0.25">
      <c r="G395" s="2"/>
    </row>
    <row r="396" spans="7:7" s="6" customFormat="1" x14ac:dyDescent="0.25">
      <c r="G396" s="2"/>
    </row>
    <row r="397" spans="7:7" s="6" customFormat="1" x14ac:dyDescent="0.25">
      <c r="G397" s="2"/>
    </row>
    <row r="398" spans="7:7" s="6" customFormat="1" x14ac:dyDescent="0.25">
      <c r="G398" s="2"/>
    </row>
    <row r="399" spans="7:7" s="6" customFormat="1" x14ac:dyDescent="0.25">
      <c r="G399" s="2"/>
    </row>
    <row r="400" spans="7:7" s="6" customFormat="1" x14ac:dyDescent="0.25">
      <c r="G400" s="2"/>
    </row>
    <row r="401" spans="7:7" s="6" customFormat="1" x14ac:dyDescent="0.25">
      <c r="G401" s="2"/>
    </row>
    <row r="402" spans="7:7" s="6" customFormat="1" x14ac:dyDescent="0.25">
      <c r="G402" s="2"/>
    </row>
    <row r="403" spans="7:7" s="6" customFormat="1" x14ac:dyDescent="0.25">
      <c r="G403" s="2"/>
    </row>
    <row r="404" spans="7:7" s="6" customFormat="1" x14ac:dyDescent="0.25">
      <c r="G404" s="2"/>
    </row>
    <row r="405" spans="7:7" s="6" customFormat="1" x14ac:dyDescent="0.25">
      <c r="G405" s="2"/>
    </row>
    <row r="406" spans="7:7" s="6" customFormat="1" x14ac:dyDescent="0.25">
      <c r="G406" s="2"/>
    </row>
    <row r="407" spans="7:7" s="6" customFormat="1" x14ac:dyDescent="0.25">
      <c r="G407" s="2"/>
    </row>
    <row r="408" spans="7:7" s="6" customFormat="1" x14ac:dyDescent="0.25">
      <c r="G408" s="2"/>
    </row>
    <row r="409" spans="7:7" s="6" customFormat="1" x14ac:dyDescent="0.25">
      <c r="G409" s="2"/>
    </row>
    <row r="410" spans="7:7" s="6" customFormat="1" x14ac:dyDescent="0.25">
      <c r="G410" s="2"/>
    </row>
    <row r="411" spans="7:7" s="6" customFormat="1" x14ac:dyDescent="0.25">
      <c r="G411" s="2"/>
    </row>
    <row r="412" spans="7:7" s="6" customFormat="1" x14ac:dyDescent="0.25">
      <c r="G412" s="2"/>
    </row>
    <row r="413" spans="7:7" s="6" customFormat="1" x14ac:dyDescent="0.25">
      <c r="G413" s="2"/>
    </row>
    <row r="414" spans="7:7" s="6" customFormat="1" x14ac:dyDescent="0.25">
      <c r="G414" s="2"/>
    </row>
    <row r="415" spans="7:7" s="6" customFormat="1" x14ac:dyDescent="0.25">
      <c r="G415" s="2"/>
    </row>
    <row r="416" spans="7:7" s="6" customFormat="1" x14ac:dyDescent="0.25">
      <c r="G416" s="2"/>
    </row>
    <row r="417" spans="7:7" s="6" customFormat="1" x14ac:dyDescent="0.25">
      <c r="G417" s="2"/>
    </row>
    <row r="418" spans="7:7" s="6" customFormat="1" x14ac:dyDescent="0.25">
      <c r="G418" s="2"/>
    </row>
    <row r="419" spans="7:7" s="6" customFormat="1" x14ac:dyDescent="0.25">
      <c r="G419" s="2"/>
    </row>
    <row r="420" spans="7:7" s="6" customFormat="1" x14ac:dyDescent="0.25">
      <c r="G420" s="2"/>
    </row>
    <row r="421" spans="7:7" s="6" customFormat="1" x14ac:dyDescent="0.25">
      <c r="G421" s="2"/>
    </row>
    <row r="422" spans="7:7" s="6" customFormat="1" x14ac:dyDescent="0.25">
      <c r="G422" s="2"/>
    </row>
    <row r="423" spans="7:7" s="6" customFormat="1" x14ac:dyDescent="0.25">
      <c r="G423" s="2"/>
    </row>
    <row r="424" spans="7:7" s="6" customFormat="1" x14ac:dyDescent="0.25">
      <c r="G424" s="2"/>
    </row>
    <row r="425" spans="7:7" s="6" customFormat="1" x14ac:dyDescent="0.25">
      <c r="G425" s="2"/>
    </row>
    <row r="426" spans="7:7" s="6" customFormat="1" x14ac:dyDescent="0.25">
      <c r="G426" s="2"/>
    </row>
    <row r="427" spans="7:7" s="6" customFormat="1" x14ac:dyDescent="0.25">
      <c r="G427" s="2"/>
    </row>
    <row r="428" spans="7:7" s="6" customFormat="1" x14ac:dyDescent="0.25">
      <c r="G428" s="2"/>
    </row>
    <row r="429" spans="7:7" s="6" customFormat="1" x14ac:dyDescent="0.25">
      <c r="G429" s="2"/>
    </row>
    <row r="430" spans="7:7" s="6" customFormat="1" x14ac:dyDescent="0.25">
      <c r="G430" s="2"/>
    </row>
    <row r="431" spans="7:7" s="6" customFormat="1" x14ac:dyDescent="0.25">
      <c r="G431" s="2"/>
    </row>
    <row r="432" spans="7:7" s="6" customFormat="1" x14ac:dyDescent="0.25">
      <c r="G432" s="2"/>
    </row>
    <row r="433" spans="7:7" s="6" customFormat="1" x14ac:dyDescent="0.25">
      <c r="G433" s="2"/>
    </row>
    <row r="434" spans="7:7" s="6" customFormat="1" x14ac:dyDescent="0.25">
      <c r="G434" s="2"/>
    </row>
    <row r="435" spans="7:7" s="6" customFormat="1" x14ac:dyDescent="0.25">
      <c r="G435" s="2"/>
    </row>
    <row r="436" spans="7:7" s="6" customFormat="1" x14ac:dyDescent="0.25">
      <c r="G436" s="2"/>
    </row>
    <row r="437" spans="7:7" s="6" customFormat="1" x14ac:dyDescent="0.25">
      <c r="G437" s="2"/>
    </row>
    <row r="438" spans="7:7" s="6" customFormat="1" x14ac:dyDescent="0.25">
      <c r="G438" s="2"/>
    </row>
    <row r="439" spans="7:7" s="6" customFormat="1" x14ac:dyDescent="0.25">
      <c r="G439" s="2"/>
    </row>
    <row r="440" spans="7:7" s="6" customFormat="1" x14ac:dyDescent="0.25">
      <c r="G440" s="2"/>
    </row>
    <row r="441" spans="7:7" s="6" customFormat="1" x14ac:dyDescent="0.25">
      <c r="G441" s="2"/>
    </row>
    <row r="442" spans="7:7" s="6" customFormat="1" x14ac:dyDescent="0.25">
      <c r="G442" s="2"/>
    </row>
    <row r="443" spans="7:7" s="6" customFormat="1" x14ac:dyDescent="0.25">
      <c r="G443" s="2"/>
    </row>
    <row r="444" spans="7:7" s="6" customFormat="1" x14ac:dyDescent="0.25">
      <c r="G444" s="2"/>
    </row>
    <row r="445" spans="7:7" s="6" customFormat="1" x14ac:dyDescent="0.25">
      <c r="G445" s="2"/>
    </row>
    <row r="446" spans="7:7" s="6" customFormat="1" x14ac:dyDescent="0.25">
      <c r="G446" s="2"/>
    </row>
    <row r="447" spans="7:7" s="6" customFormat="1" x14ac:dyDescent="0.25">
      <c r="G447" s="2"/>
    </row>
    <row r="448" spans="7:7" s="6" customFormat="1" x14ac:dyDescent="0.25">
      <c r="G448" s="2"/>
    </row>
    <row r="449" spans="7:7" s="6" customFormat="1" x14ac:dyDescent="0.25">
      <c r="G449" s="2"/>
    </row>
    <row r="450" spans="7:7" s="6" customFormat="1" x14ac:dyDescent="0.25">
      <c r="G450" s="2"/>
    </row>
    <row r="451" spans="7:7" s="6" customFormat="1" x14ac:dyDescent="0.25">
      <c r="G451" s="2"/>
    </row>
    <row r="452" spans="7:7" s="6" customFormat="1" x14ac:dyDescent="0.25">
      <c r="G452" s="2"/>
    </row>
    <row r="453" spans="7:7" s="6" customFormat="1" x14ac:dyDescent="0.25">
      <c r="G453" s="2"/>
    </row>
    <row r="454" spans="7:7" s="6" customFormat="1" x14ac:dyDescent="0.25">
      <c r="G454" s="2"/>
    </row>
    <row r="455" spans="7:7" s="6" customFormat="1" x14ac:dyDescent="0.25">
      <c r="G455" s="2"/>
    </row>
    <row r="456" spans="7:7" s="6" customFormat="1" x14ac:dyDescent="0.25">
      <c r="G456" s="2"/>
    </row>
    <row r="457" spans="7:7" s="6" customFormat="1" x14ac:dyDescent="0.25">
      <c r="G457" s="2"/>
    </row>
    <row r="458" spans="7:7" s="6" customFormat="1" x14ac:dyDescent="0.25">
      <c r="G458" s="2"/>
    </row>
    <row r="459" spans="7:7" s="6" customFormat="1" x14ac:dyDescent="0.25">
      <c r="G459" s="2"/>
    </row>
    <row r="460" spans="7:7" s="6" customFormat="1" x14ac:dyDescent="0.25">
      <c r="G460" s="2"/>
    </row>
    <row r="461" spans="7:7" s="6" customFormat="1" x14ac:dyDescent="0.25">
      <c r="G461" s="2"/>
    </row>
    <row r="462" spans="7:7" s="6" customFormat="1" x14ac:dyDescent="0.25">
      <c r="G462" s="2"/>
    </row>
    <row r="463" spans="7:7" s="6" customFormat="1" x14ac:dyDescent="0.25">
      <c r="G463" s="2"/>
    </row>
    <row r="464" spans="7:7" s="6" customFormat="1" x14ac:dyDescent="0.25">
      <c r="G464" s="2"/>
    </row>
    <row r="465" spans="7:7" s="6" customFormat="1" x14ac:dyDescent="0.25">
      <c r="G465" s="2"/>
    </row>
    <row r="466" spans="7:7" s="6" customFormat="1" x14ac:dyDescent="0.25">
      <c r="G466" s="2"/>
    </row>
    <row r="467" spans="7:7" s="6" customFormat="1" x14ac:dyDescent="0.25">
      <c r="G467" s="2"/>
    </row>
    <row r="468" spans="7:7" s="6" customFormat="1" x14ac:dyDescent="0.25">
      <c r="G468" s="2"/>
    </row>
    <row r="469" spans="7:7" s="6" customFormat="1" x14ac:dyDescent="0.25">
      <c r="G469" s="2"/>
    </row>
    <row r="470" spans="7:7" s="6" customFormat="1" x14ac:dyDescent="0.25">
      <c r="G470" s="2"/>
    </row>
    <row r="471" spans="7:7" s="6" customFormat="1" x14ac:dyDescent="0.25">
      <c r="G471" s="2"/>
    </row>
    <row r="472" spans="7:7" s="6" customFormat="1" x14ac:dyDescent="0.25">
      <c r="G472" s="2"/>
    </row>
    <row r="473" spans="7:7" s="6" customFormat="1" x14ac:dyDescent="0.25">
      <c r="G473" s="2"/>
    </row>
    <row r="474" spans="7:7" s="6" customFormat="1" x14ac:dyDescent="0.25">
      <c r="G474" s="2"/>
    </row>
    <row r="475" spans="7:7" s="6" customFormat="1" x14ac:dyDescent="0.25">
      <c r="G475" s="2"/>
    </row>
    <row r="476" spans="7:7" s="6" customFormat="1" x14ac:dyDescent="0.25">
      <c r="G476" s="2"/>
    </row>
    <row r="477" spans="7:7" s="6" customFormat="1" x14ac:dyDescent="0.25">
      <c r="G477" s="2"/>
    </row>
    <row r="478" spans="7:7" s="6" customFormat="1" x14ac:dyDescent="0.25">
      <c r="G478" s="2"/>
    </row>
    <row r="479" spans="7:7" s="6" customFormat="1" x14ac:dyDescent="0.25">
      <c r="G479" s="2"/>
    </row>
    <row r="480" spans="7:7" s="6" customFormat="1" x14ac:dyDescent="0.25">
      <c r="G480" s="2"/>
    </row>
    <row r="481" spans="7:7" s="6" customFormat="1" x14ac:dyDescent="0.25">
      <c r="G481" s="2"/>
    </row>
    <row r="482" spans="7:7" s="6" customFormat="1" x14ac:dyDescent="0.25">
      <c r="G482" s="2"/>
    </row>
    <row r="483" spans="7:7" s="6" customFormat="1" x14ac:dyDescent="0.25">
      <c r="G483" s="2"/>
    </row>
    <row r="484" spans="7:7" s="6" customFormat="1" x14ac:dyDescent="0.25">
      <c r="G484" s="2"/>
    </row>
    <row r="485" spans="7:7" s="6" customFormat="1" x14ac:dyDescent="0.25">
      <c r="G485" s="2"/>
    </row>
    <row r="486" spans="7:7" s="6" customFormat="1" x14ac:dyDescent="0.25">
      <c r="G486" s="2"/>
    </row>
    <row r="487" spans="7:7" s="6" customFormat="1" x14ac:dyDescent="0.25">
      <c r="G487" s="2"/>
    </row>
    <row r="488" spans="7:7" s="6" customFormat="1" x14ac:dyDescent="0.25">
      <c r="G488" s="2"/>
    </row>
    <row r="489" spans="7:7" s="6" customFormat="1" x14ac:dyDescent="0.25">
      <c r="G489" s="2"/>
    </row>
    <row r="490" spans="7:7" s="6" customFormat="1" x14ac:dyDescent="0.25">
      <c r="G490" s="2"/>
    </row>
    <row r="491" spans="7:7" s="6" customFormat="1" x14ac:dyDescent="0.25">
      <c r="G491" s="2"/>
    </row>
    <row r="492" spans="7:7" s="6" customFormat="1" x14ac:dyDescent="0.25">
      <c r="G492" s="2"/>
    </row>
    <row r="493" spans="7:7" s="6" customFormat="1" x14ac:dyDescent="0.25">
      <c r="G493" s="2"/>
    </row>
    <row r="494" spans="7:7" s="6" customFormat="1" x14ac:dyDescent="0.25">
      <c r="G494" s="2"/>
    </row>
    <row r="495" spans="7:7" s="6" customFormat="1" x14ac:dyDescent="0.25">
      <c r="G495" s="2"/>
    </row>
    <row r="496" spans="7:7" s="6" customFormat="1" x14ac:dyDescent="0.25">
      <c r="G496" s="2"/>
    </row>
    <row r="497" spans="7:7" s="6" customFormat="1" x14ac:dyDescent="0.25">
      <c r="G497" s="2"/>
    </row>
    <row r="498" spans="7:7" s="6" customFormat="1" x14ac:dyDescent="0.25">
      <c r="G498" s="2"/>
    </row>
    <row r="499" spans="7:7" s="6" customFormat="1" x14ac:dyDescent="0.25">
      <c r="G499" s="2"/>
    </row>
    <row r="500" spans="7:7" s="6" customFormat="1" x14ac:dyDescent="0.25">
      <c r="G500" s="2"/>
    </row>
    <row r="501" spans="7:7" s="6" customFormat="1" x14ac:dyDescent="0.25">
      <c r="G501" s="2"/>
    </row>
    <row r="502" spans="7:7" s="6" customFormat="1" x14ac:dyDescent="0.25">
      <c r="G502" s="2"/>
    </row>
    <row r="503" spans="7:7" s="6" customFormat="1" x14ac:dyDescent="0.25">
      <c r="G503" s="2"/>
    </row>
    <row r="504" spans="7:7" s="6" customFormat="1" x14ac:dyDescent="0.25">
      <c r="G504" s="2"/>
    </row>
    <row r="505" spans="7:7" s="6" customFormat="1" x14ac:dyDescent="0.25">
      <c r="G505" s="2"/>
    </row>
    <row r="506" spans="7:7" s="6" customFormat="1" x14ac:dyDescent="0.25">
      <c r="G506" s="2"/>
    </row>
    <row r="507" spans="7:7" s="6" customFormat="1" x14ac:dyDescent="0.25">
      <c r="G507" s="2"/>
    </row>
    <row r="508" spans="7:7" s="6" customFormat="1" x14ac:dyDescent="0.25">
      <c r="G508" s="2"/>
    </row>
    <row r="509" spans="7:7" s="6" customFormat="1" x14ac:dyDescent="0.25">
      <c r="G509" s="2"/>
    </row>
    <row r="510" spans="7:7" s="6" customFormat="1" x14ac:dyDescent="0.25">
      <c r="G510" s="2"/>
    </row>
    <row r="511" spans="7:7" s="6" customFormat="1" x14ac:dyDescent="0.25">
      <c r="G511" s="2"/>
    </row>
    <row r="512" spans="7:7" s="6" customFormat="1" x14ac:dyDescent="0.25">
      <c r="G512" s="2"/>
    </row>
    <row r="513" spans="7:7" s="6" customFormat="1" x14ac:dyDescent="0.25">
      <c r="G513" s="2"/>
    </row>
    <row r="514" spans="7:7" s="6" customFormat="1" x14ac:dyDescent="0.25">
      <c r="G514" s="2"/>
    </row>
    <row r="515" spans="7:7" s="6" customFormat="1" x14ac:dyDescent="0.25">
      <c r="G515" s="2"/>
    </row>
    <row r="516" spans="7:7" s="6" customFormat="1" x14ac:dyDescent="0.25">
      <c r="G516" s="2"/>
    </row>
    <row r="517" spans="7:7" s="6" customFormat="1" x14ac:dyDescent="0.25">
      <c r="G517" s="2"/>
    </row>
    <row r="518" spans="7:7" s="6" customFormat="1" x14ac:dyDescent="0.25">
      <c r="G518" s="2"/>
    </row>
    <row r="519" spans="7:7" s="6" customFormat="1" x14ac:dyDescent="0.25">
      <c r="G519" s="2"/>
    </row>
    <row r="520" spans="7:7" s="6" customFormat="1" x14ac:dyDescent="0.25">
      <c r="G520" s="2"/>
    </row>
    <row r="521" spans="7:7" s="6" customFormat="1" x14ac:dyDescent="0.25">
      <c r="G521" s="2"/>
    </row>
    <row r="522" spans="7:7" s="6" customFormat="1" x14ac:dyDescent="0.25">
      <c r="G522" s="2"/>
    </row>
    <row r="523" spans="7:7" s="6" customFormat="1" x14ac:dyDescent="0.25">
      <c r="G523" s="2"/>
    </row>
    <row r="524" spans="7:7" s="6" customFormat="1" x14ac:dyDescent="0.25">
      <c r="G524" s="2"/>
    </row>
    <row r="525" spans="7:7" s="6" customFormat="1" x14ac:dyDescent="0.25">
      <c r="G525" s="2"/>
    </row>
    <row r="526" spans="7:7" s="6" customFormat="1" x14ac:dyDescent="0.25">
      <c r="G526" s="2"/>
    </row>
    <row r="527" spans="7:7" s="6" customFormat="1" x14ac:dyDescent="0.25">
      <c r="G527" s="2"/>
    </row>
    <row r="528" spans="7:7" s="6" customFormat="1" x14ac:dyDescent="0.25">
      <c r="G528" s="2"/>
    </row>
    <row r="529" spans="7:7" s="6" customFormat="1" x14ac:dyDescent="0.25">
      <c r="G529" s="2"/>
    </row>
    <row r="530" spans="7:7" s="6" customFormat="1" x14ac:dyDescent="0.25">
      <c r="G530" s="2"/>
    </row>
    <row r="531" spans="7:7" s="6" customFormat="1" x14ac:dyDescent="0.25">
      <c r="G531" s="2"/>
    </row>
    <row r="532" spans="7:7" s="6" customFormat="1" x14ac:dyDescent="0.25">
      <c r="G532" s="2"/>
    </row>
    <row r="533" spans="7:7" s="6" customFormat="1" x14ac:dyDescent="0.25">
      <c r="G533" s="2"/>
    </row>
    <row r="534" spans="7:7" s="6" customFormat="1" x14ac:dyDescent="0.25">
      <c r="G534" s="2"/>
    </row>
    <row r="535" spans="7:7" s="6" customFormat="1" x14ac:dyDescent="0.25">
      <c r="G535" s="2"/>
    </row>
    <row r="536" spans="7:7" s="6" customFormat="1" x14ac:dyDescent="0.25">
      <c r="G536" s="2"/>
    </row>
    <row r="537" spans="7:7" s="6" customFormat="1" x14ac:dyDescent="0.25">
      <c r="G537" s="2"/>
    </row>
    <row r="538" spans="7:7" s="6" customFormat="1" x14ac:dyDescent="0.25">
      <c r="G538" s="2"/>
    </row>
    <row r="539" spans="7:7" s="6" customFormat="1" x14ac:dyDescent="0.25">
      <c r="G539" s="2"/>
    </row>
    <row r="540" spans="7:7" s="6" customFormat="1" x14ac:dyDescent="0.25">
      <c r="G540" s="2"/>
    </row>
    <row r="541" spans="7:7" s="6" customFormat="1" x14ac:dyDescent="0.25">
      <c r="G541" s="2"/>
    </row>
    <row r="542" spans="7:7" s="6" customFormat="1" x14ac:dyDescent="0.25">
      <c r="G542" s="2"/>
    </row>
    <row r="543" spans="7:7" s="6" customFormat="1" x14ac:dyDescent="0.25">
      <c r="G543" s="2"/>
    </row>
    <row r="544" spans="7:7" s="6" customFormat="1" x14ac:dyDescent="0.25">
      <c r="G544" s="2"/>
    </row>
    <row r="545" spans="7:7" s="6" customFormat="1" x14ac:dyDescent="0.25">
      <c r="G545" s="2"/>
    </row>
    <row r="546" spans="7:7" s="6" customFormat="1" x14ac:dyDescent="0.25">
      <c r="G546" s="2"/>
    </row>
    <row r="547" spans="7:7" s="6" customFormat="1" x14ac:dyDescent="0.25">
      <c r="G547" s="2"/>
    </row>
    <row r="548" spans="7:7" s="6" customFormat="1" x14ac:dyDescent="0.25">
      <c r="G548" s="2"/>
    </row>
    <row r="549" spans="7:7" s="6" customFormat="1" x14ac:dyDescent="0.25">
      <c r="G549" s="2"/>
    </row>
    <row r="550" spans="7:7" s="6" customFormat="1" x14ac:dyDescent="0.25">
      <c r="G550" s="2"/>
    </row>
    <row r="551" spans="7:7" s="6" customFormat="1" x14ac:dyDescent="0.25">
      <c r="G551" s="2"/>
    </row>
    <row r="552" spans="7:7" s="6" customFormat="1" x14ac:dyDescent="0.25">
      <c r="G552" s="2"/>
    </row>
    <row r="553" spans="7:7" s="6" customFormat="1" x14ac:dyDescent="0.25">
      <c r="G553" s="2"/>
    </row>
    <row r="554" spans="7:7" s="6" customFormat="1" x14ac:dyDescent="0.25">
      <c r="G554" s="2"/>
    </row>
    <row r="555" spans="7:7" s="6" customFormat="1" x14ac:dyDescent="0.25">
      <c r="G555" s="2"/>
    </row>
    <row r="556" spans="7:7" s="6" customFormat="1" x14ac:dyDescent="0.25">
      <c r="G556" s="2"/>
    </row>
    <row r="557" spans="7:7" s="6" customFormat="1" x14ac:dyDescent="0.25">
      <c r="G557" s="2"/>
    </row>
    <row r="558" spans="7:7" s="6" customFormat="1" x14ac:dyDescent="0.25">
      <c r="G558" s="2"/>
    </row>
    <row r="559" spans="7:7" s="6" customFormat="1" x14ac:dyDescent="0.25">
      <c r="G559" s="2"/>
    </row>
    <row r="560" spans="7:7" s="6" customFormat="1" x14ac:dyDescent="0.25">
      <c r="G560" s="2"/>
    </row>
    <row r="561" spans="7:7" s="6" customFormat="1" x14ac:dyDescent="0.25">
      <c r="G561" s="2"/>
    </row>
    <row r="562" spans="7:7" s="6" customFormat="1" x14ac:dyDescent="0.25">
      <c r="G562" s="2"/>
    </row>
    <row r="563" spans="7:7" s="6" customFormat="1" x14ac:dyDescent="0.25">
      <c r="G563" s="2"/>
    </row>
    <row r="564" spans="7:7" s="6" customFormat="1" x14ac:dyDescent="0.25">
      <c r="G564" s="2"/>
    </row>
    <row r="565" spans="7:7" s="6" customFormat="1" x14ac:dyDescent="0.25">
      <c r="G565" s="2"/>
    </row>
    <row r="566" spans="7:7" s="6" customFormat="1" x14ac:dyDescent="0.25">
      <c r="G566" s="2"/>
    </row>
    <row r="567" spans="7:7" s="6" customFormat="1" x14ac:dyDescent="0.25">
      <c r="G567" s="2"/>
    </row>
    <row r="568" spans="7:7" s="6" customFormat="1" x14ac:dyDescent="0.25">
      <c r="G568" s="2"/>
    </row>
    <row r="569" spans="7:7" s="6" customFormat="1" x14ac:dyDescent="0.25">
      <c r="G569" s="2"/>
    </row>
    <row r="570" spans="7:7" s="6" customFormat="1" x14ac:dyDescent="0.25">
      <c r="G570" s="2"/>
    </row>
    <row r="571" spans="7:7" s="6" customFormat="1" x14ac:dyDescent="0.25">
      <c r="G571" s="2"/>
    </row>
    <row r="572" spans="7:7" s="6" customFormat="1" x14ac:dyDescent="0.25">
      <c r="G572" s="2"/>
    </row>
    <row r="573" spans="7:7" s="6" customFormat="1" x14ac:dyDescent="0.25">
      <c r="G573" s="2"/>
    </row>
    <row r="574" spans="7:7" s="6" customFormat="1" x14ac:dyDescent="0.25">
      <c r="G574" s="2"/>
    </row>
    <row r="575" spans="7:7" s="6" customFormat="1" x14ac:dyDescent="0.25">
      <c r="G575" s="2"/>
    </row>
    <row r="576" spans="7:7" s="6" customFormat="1" x14ac:dyDescent="0.25">
      <c r="G576" s="2"/>
    </row>
    <row r="577" spans="7:7" s="6" customFormat="1" x14ac:dyDescent="0.25">
      <c r="G577" s="2"/>
    </row>
    <row r="578" spans="7:7" s="6" customFormat="1" x14ac:dyDescent="0.25">
      <c r="G578" s="2"/>
    </row>
    <row r="579" spans="7:7" s="6" customFormat="1" x14ac:dyDescent="0.25">
      <c r="G579" s="2"/>
    </row>
    <row r="580" spans="7:7" s="6" customFormat="1" x14ac:dyDescent="0.25">
      <c r="G580" s="2"/>
    </row>
    <row r="581" spans="7:7" s="6" customFormat="1" x14ac:dyDescent="0.25">
      <c r="G581" s="2"/>
    </row>
    <row r="582" spans="7:7" s="6" customFormat="1" x14ac:dyDescent="0.25">
      <c r="G582" s="2"/>
    </row>
    <row r="583" spans="7:7" s="6" customFormat="1" x14ac:dyDescent="0.25">
      <c r="G583" s="2"/>
    </row>
    <row r="584" spans="7:7" s="6" customFormat="1" x14ac:dyDescent="0.25">
      <c r="G584" s="2"/>
    </row>
    <row r="585" spans="7:7" s="6" customFormat="1" x14ac:dyDescent="0.25">
      <c r="G585" s="2"/>
    </row>
    <row r="586" spans="7:7" s="6" customFormat="1" x14ac:dyDescent="0.25">
      <c r="G586" s="2"/>
    </row>
    <row r="587" spans="7:7" s="6" customFormat="1" x14ac:dyDescent="0.25">
      <c r="G587" s="2"/>
    </row>
    <row r="588" spans="7:7" s="6" customFormat="1" x14ac:dyDescent="0.25">
      <c r="G588" s="2"/>
    </row>
    <row r="589" spans="7:7" s="6" customFormat="1" x14ac:dyDescent="0.25">
      <c r="G589" s="2"/>
    </row>
    <row r="590" spans="7:7" s="6" customFormat="1" x14ac:dyDescent="0.25">
      <c r="G590" s="2"/>
    </row>
    <row r="591" spans="7:7" s="6" customFormat="1" x14ac:dyDescent="0.25">
      <c r="G591" s="2"/>
    </row>
    <row r="592" spans="7:7" s="6" customFormat="1" x14ac:dyDescent="0.25">
      <c r="G592" s="2"/>
    </row>
    <row r="593" spans="7:7" s="6" customFormat="1" x14ac:dyDescent="0.25">
      <c r="G593" s="2"/>
    </row>
    <row r="594" spans="7:7" s="6" customFormat="1" x14ac:dyDescent="0.25">
      <c r="G594" s="2"/>
    </row>
    <row r="595" spans="7:7" s="6" customFormat="1" x14ac:dyDescent="0.25">
      <c r="G595" s="2"/>
    </row>
    <row r="596" spans="7:7" s="6" customFormat="1" x14ac:dyDescent="0.25">
      <c r="G596" s="2"/>
    </row>
    <row r="597" spans="7:7" s="6" customFormat="1" x14ac:dyDescent="0.25">
      <c r="G597" s="2"/>
    </row>
    <row r="598" spans="7:7" s="6" customFormat="1" x14ac:dyDescent="0.25">
      <c r="G598" s="2"/>
    </row>
    <row r="599" spans="7:7" s="6" customFormat="1" x14ac:dyDescent="0.25">
      <c r="G599" s="2"/>
    </row>
    <row r="600" spans="7:7" s="6" customFormat="1" x14ac:dyDescent="0.25">
      <c r="G600" s="2"/>
    </row>
    <row r="601" spans="7:7" s="6" customFormat="1" x14ac:dyDescent="0.25">
      <c r="G601" s="2"/>
    </row>
    <row r="602" spans="7:7" s="6" customFormat="1" x14ac:dyDescent="0.25">
      <c r="G602" s="2"/>
    </row>
    <row r="603" spans="7:7" s="6" customFormat="1" x14ac:dyDescent="0.25">
      <c r="G603" s="2"/>
    </row>
    <row r="604" spans="7:7" s="6" customFormat="1" x14ac:dyDescent="0.25">
      <c r="G604" s="2"/>
    </row>
    <row r="605" spans="7:7" s="6" customFormat="1" x14ac:dyDescent="0.25">
      <c r="G605" s="2"/>
    </row>
    <row r="606" spans="7:7" s="6" customFormat="1" x14ac:dyDescent="0.25">
      <c r="G606" s="2"/>
    </row>
    <row r="607" spans="7:7" s="6" customFormat="1" x14ac:dyDescent="0.25">
      <c r="G607" s="2"/>
    </row>
    <row r="608" spans="7:7" s="6" customFormat="1" x14ac:dyDescent="0.25">
      <c r="G608" s="2"/>
    </row>
    <row r="609" spans="7:7" s="6" customFormat="1" x14ac:dyDescent="0.25">
      <c r="G609" s="2"/>
    </row>
    <row r="610" spans="7:7" s="6" customFormat="1" x14ac:dyDescent="0.25">
      <c r="G610" s="2"/>
    </row>
    <row r="611" spans="7:7" s="6" customFormat="1" x14ac:dyDescent="0.25">
      <c r="G611" s="2"/>
    </row>
    <row r="612" spans="7:7" s="6" customFormat="1" x14ac:dyDescent="0.25">
      <c r="G612" s="2"/>
    </row>
    <row r="613" spans="7:7" s="6" customFormat="1" x14ac:dyDescent="0.25">
      <c r="G613" s="2"/>
    </row>
    <row r="614" spans="7:7" s="6" customFormat="1" x14ac:dyDescent="0.25">
      <c r="G614" s="2"/>
    </row>
    <row r="615" spans="7:7" s="6" customFormat="1" x14ac:dyDescent="0.25">
      <c r="G615" s="2"/>
    </row>
    <row r="616" spans="7:7" s="6" customFormat="1" x14ac:dyDescent="0.25">
      <c r="G616" s="2"/>
    </row>
    <row r="617" spans="7:7" s="6" customFormat="1" x14ac:dyDescent="0.25">
      <c r="G617" s="2"/>
    </row>
    <row r="618" spans="7:7" s="6" customFormat="1" x14ac:dyDescent="0.25">
      <c r="G618" s="2"/>
    </row>
    <row r="619" spans="7:7" s="6" customFormat="1" x14ac:dyDescent="0.25">
      <c r="G619" s="2"/>
    </row>
    <row r="620" spans="7:7" s="6" customFormat="1" x14ac:dyDescent="0.25">
      <c r="G620" s="2"/>
    </row>
    <row r="621" spans="7:7" s="6" customFormat="1" x14ac:dyDescent="0.25">
      <c r="G621" s="2"/>
    </row>
    <row r="622" spans="7:7" s="6" customFormat="1" x14ac:dyDescent="0.25">
      <c r="G622" s="2"/>
    </row>
    <row r="623" spans="7:7" s="6" customFormat="1" x14ac:dyDescent="0.25">
      <c r="G623" s="2"/>
    </row>
    <row r="624" spans="7:7" s="6" customFormat="1" x14ac:dyDescent="0.25">
      <c r="G624" s="2"/>
    </row>
    <row r="625" spans="7:7" s="6" customFormat="1" x14ac:dyDescent="0.25">
      <c r="G625" s="2"/>
    </row>
    <row r="626" spans="7:7" s="6" customFormat="1" x14ac:dyDescent="0.25">
      <c r="G626" s="2"/>
    </row>
    <row r="627" spans="7:7" s="6" customFormat="1" x14ac:dyDescent="0.25">
      <c r="G627" s="2"/>
    </row>
    <row r="628" spans="7:7" s="6" customFormat="1" x14ac:dyDescent="0.25">
      <c r="G628" s="2"/>
    </row>
    <row r="629" spans="7:7" s="6" customFormat="1" x14ac:dyDescent="0.25">
      <c r="G629" s="2"/>
    </row>
    <row r="630" spans="7:7" s="6" customFormat="1" x14ac:dyDescent="0.25">
      <c r="G630" s="2"/>
    </row>
    <row r="631" spans="7:7" s="6" customFormat="1" x14ac:dyDescent="0.25">
      <c r="G631" s="2"/>
    </row>
    <row r="632" spans="7:7" s="6" customFormat="1" x14ac:dyDescent="0.25">
      <c r="G632" s="2"/>
    </row>
    <row r="633" spans="7:7" s="6" customFormat="1" x14ac:dyDescent="0.25">
      <c r="G633" s="2"/>
    </row>
    <row r="634" spans="7:7" s="6" customFormat="1" x14ac:dyDescent="0.25">
      <c r="G634" s="2"/>
    </row>
    <row r="635" spans="7:7" s="6" customFormat="1" x14ac:dyDescent="0.25">
      <c r="G635" s="2"/>
    </row>
    <row r="636" spans="7:7" s="6" customFormat="1" x14ac:dyDescent="0.25">
      <c r="G636" s="2"/>
    </row>
    <row r="637" spans="7:7" s="6" customFormat="1" x14ac:dyDescent="0.25">
      <c r="G637" s="2"/>
    </row>
    <row r="638" spans="7:7" s="6" customFormat="1" x14ac:dyDescent="0.25">
      <c r="G638" s="2"/>
    </row>
    <row r="639" spans="7:7" s="6" customFormat="1" x14ac:dyDescent="0.25">
      <c r="G639" s="2"/>
    </row>
    <row r="640" spans="7:7" s="6" customFormat="1" x14ac:dyDescent="0.25">
      <c r="G640" s="2"/>
    </row>
    <row r="641" spans="7:7" s="6" customFormat="1" x14ac:dyDescent="0.25">
      <c r="G641" s="2"/>
    </row>
    <row r="642" spans="7:7" s="6" customFormat="1" x14ac:dyDescent="0.25">
      <c r="G642" s="2"/>
    </row>
    <row r="643" spans="7:7" s="6" customFormat="1" x14ac:dyDescent="0.25">
      <c r="G643" s="2"/>
    </row>
    <row r="644" spans="7:7" s="6" customFormat="1" x14ac:dyDescent="0.25">
      <c r="G644" s="2"/>
    </row>
    <row r="645" spans="7:7" s="6" customFormat="1" x14ac:dyDescent="0.25">
      <c r="G645" s="2"/>
    </row>
    <row r="646" spans="7:7" s="6" customFormat="1" x14ac:dyDescent="0.25">
      <c r="G646" s="2"/>
    </row>
    <row r="647" spans="7:7" s="6" customFormat="1" x14ac:dyDescent="0.25">
      <c r="G647" s="2"/>
    </row>
    <row r="648" spans="7:7" s="6" customFormat="1" x14ac:dyDescent="0.25">
      <c r="G648" s="2"/>
    </row>
    <row r="649" spans="7:7" s="6" customFormat="1" x14ac:dyDescent="0.25">
      <c r="G649" s="2"/>
    </row>
    <row r="650" spans="7:7" s="6" customFormat="1" x14ac:dyDescent="0.25">
      <c r="G650" s="2"/>
    </row>
    <row r="651" spans="7:7" s="6" customFormat="1" x14ac:dyDescent="0.25">
      <c r="G651" s="2"/>
    </row>
    <row r="652" spans="7:7" s="6" customFormat="1" x14ac:dyDescent="0.25">
      <c r="G652" s="2"/>
    </row>
    <row r="653" spans="7:7" s="6" customFormat="1" x14ac:dyDescent="0.25">
      <c r="G653" s="2"/>
    </row>
    <row r="654" spans="7:7" s="6" customFormat="1" x14ac:dyDescent="0.25">
      <c r="G654" s="2"/>
    </row>
    <row r="655" spans="7:7" s="6" customFormat="1" x14ac:dyDescent="0.25">
      <c r="G655" s="2"/>
    </row>
    <row r="656" spans="7:7" s="6" customFormat="1" x14ac:dyDescent="0.25">
      <c r="G656" s="2"/>
    </row>
    <row r="657" spans="7:7" s="6" customFormat="1" x14ac:dyDescent="0.25">
      <c r="G657" s="2"/>
    </row>
    <row r="658" spans="7:7" s="6" customFormat="1" x14ac:dyDescent="0.25">
      <c r="G658" s="2"/>
    </row>
    <row r="659" spans="7:7" s="6" customFormat="1" x14ac:dyDescent="0.25">
      <c r="G659" s="2"/>
    </row>
    <row r="660" spans="7:7" s="6" customFormat="1" x14ac:dyDescent="0.25">
      <c r="G660" s="2"/>
    </row>
    <row r="661" spans="7:7" s="6" customFormat="1" x14ac:dyDescent="0.25">
      <c r="G661" s="2"/>
    </row>
    <row r="662" spans="7:7" s="6" customFormat="1" x14ac:dyDescent="0.25">
      <c r="G662" s="2"/>
    </row>
    <row r="663" spans="7:7" s="6" customFormat="1" x14ac:dyDescent="0.25">
      <c r="G663" s="2"/>
    </row>
    <row r="664" spans="7:7" s="6" customFormat="1" x14ac:dyDescent="0.25">
      <c r="G664" s="2"/>
    </row>
    <row r="665" spans="7:7" s="6" customFormat="1" x14ac:dyDescent="0.25">
      <c r="G665" s="2"/>
    </row>
    <row r="666" spans="7:7" s="6" customFormat="1" x14ac:dyDescent="0.25">
      <c r="G666" s="2"/>
    </row>
    <row r="667" spans="7:7" s="6" customFormat="1" x14ac:dyDescent="0.25">
      <c r="G667" s="2"/>
    </row>
    <row r="668" spans="7:7" s="6" customFormat="1" x14ac:dyDescent="0.25">
      <c r="G668" s="2"/>
    </row>
    <row r="669" spans="7:7" s="6" customFormat="1" x14ac:dyDescent="0.25">
      <c r="G669" s="2"/>
    </row>
    <row r="670" spans="7:7" s="6" customFormat="1" x14ac:dyDescent="0.25">
      <c r="G670" s="2"/>
    </row>
    <row r="671" spans="7:7" s="6" customFormat="1" x14ac:dyDescent="0.25">
      <c r="G671" s="2"/>
    </row>
    <row r="672" spans="7:7" s="6" customFormat="1" x14ac:dyDescent="0.25">
      <c r="G672" s="2"/>
    </row>
    <row r="673" spans="7:7" s="6" customFormat="1" x14ac:dyDescent="0.25">
      <c r="G673" s="2"/>
    </row>
    <row r="674" spans="7:7" s="6" customFormat="1" x14ac:dyDescent="0.25">
      <c r="G674" s="2"/>
    </row>
    <row r="675" spans="7:7" s="6" customFormat="1" x14ac:dyDescent="0.25">
      <c r="G675" s="2"/>
    </row>
    <row r="676" spans="7:7" s="6" customFormat="1" x14ac:dyDescent="0.25">
      <c r="G676" s="2"/>
    </row>
    <row r="677" spans="7:7" s="6" customFormat="1" x14ac:dyDescent="0.25">
      <c r="G677" s="2"/>
    </row>
    <row r="678" spans="7:7" s="6" customFormat="1" x14ac:dyDescent="0.25">
      <c r="G678" s="2"/>
    </row>
    <row r="679" spans="7:7" s="6" customFormat="1" x14ac:dyDescent="0.25">
      <c r="G679" s="2"/>
    </row>
    <row r="680" spans="7:7" s="6" customFormat="1" x14ac:dyDescent="0.25">
      <c r="G680" s="2"/>
    </row>
    <row r="681" spans="7:7" s="6" customFormat="1" x14ac:dyDescent="0.25">
      <c r="G681" s="2"/>
    </row>
    <row r="682" spans="7:7" s="6" customFormat="1" x14ac:dyDescent="0.25">
      <c r="G682" s="2"/>
    </row>
    <row r="683" spans="7:7" s="6" customFormat="1" x14ac:dyDescent="0.25">
      <c r="G683" s="2"/>
    </row>
    <row r="684" spans="7:7" s="6" customFormat="1" x14ac:dyDescent="0.25">
      <c r="G684" s="2"/>
    </row>
    <row r="685" spans="7:7" s="6" customFormat="1" x14ac:dyDescent="0.25">
      <c r="G685" s="2"/>
    </row>
    <row r="686" spans="7:7" s="6" customFormat="1" x14ac:dyDescent="0.25">
      <c r="G686" s="2"/>
    </row>
    <row r="687" spans="7:7" s="6" customFormat="1" x14ac:dyDescent="0.25">
      <c r="G687" s="2"/>
    </row>
    <row r="688" spans="7:7" s="6" customFormat="1" x14ac:dyDescent="0.25">
      <c r="G688" s="2"/>
    </row>
    <row r="689" spans="7:7" s="6" customFormat="1" x14ac:dyDescent="0.25">
      <c r="G689" s="2"/>
    </row>
    <row r="690" spans="7:7" s="6" customFormat="1" x14ac:dyDescent="0.25">
      <c r="G690" s="2"/>
    </row>
    <row r="691" spans="7:7" s="6" customFormat="1" x14ac:dyDescent="0.25">
      <c r="G691" s="2"/>
    </row>
    <row r="692" spans="7:7" s="6" customFormat="1" x14ac:dyDescent="0.25">
      <c r="G692" s="2"/>
    </row>
    <row r="693" spans="7:7" s="6" customFormat="1" x14ac:dyDescent="0.25">
      <c r="G693" s="2"/>
    </row>
    <row r="694" spans="7:7" s="6" customFormat="1" x14ac:dyDescent="0.25">
      <c r="G694" s="2"/>
    </row>
    <row r="695" spans="7:7" s="6" customFormat="1" x14ac:dyDescent="0.25">
      <c r="G695" s="2"/>
    </row>
    <row r="696" spans="7:7" s="6" customFormat="1" x14ac:dyDescent="0.25">
      <c r="G696" s="2"/>
    </row>
    <row r="697" spans="7:7" s="6" customFormat="1" x14ac:dyDescent="0.25">
      <c r="G697" s="2"/>
    </row>
    <row r="698" spans="7:7" s="6" customFormat="1" x14ac:dyDescent="0.25">
      <c r="G698" s="2"/>
    </row>
    <row r="699" spans="7:7" s="6" customFormat="1" x14ac:dyDescent="0.25">
      <c r="G699" s="2"/>
    </row>
    <row r="700" spans="7:7" s="6" customFormat="1" x14ac:dyDescent="0.25">
      <c r="G700" s="2"/>
    </row>
    <row r="701" spans="7:7" s="6" customFormat="1" x14ac:dyDescent="0.25">
      <c r="G701" s="2"/>
    </row>
    <row r="702" spans="7:7" s="6" customFormat="1" x14ac:dyDescent="0.25">
      <c r="G702" s="2"/>
    </row>
    <row r="703" spans="7:7" s="6" customFormat="1" x14ac:dyDescent="0.25">
      <c r="G703" s="2"/>
    </row>
    <row r="704" spans="7:7" s="6" customFormat="1" x14ac:dyDescent="0.25">
      <c r="G704" s="2"/>
    </row>
    <row r="705" spans="7:7" s="6" customFormat="1" x14ac:dyDescent="0.25">
      <c r="G705" s="2"/>
    </row>
    <row r="706" spans="7:7" s="6" customFormat="1" x14ac:dyDescent="0.25">
      <c r="G706" s="2"/>
    </row>
    <row r="707" spans="7:7" s="6" customFormat="1" x14ac:dyDescent="0.25">
      <c r="G707" s="2"/>
    </row>
    <row r="708" spans="7:7" s="6" customFormat="1" x14ac:dyDescent="0.25">
      <c r="G708" s="2"/>
    </row>
    <row r="709" spans="7:7" s="6" customFormat="1" x14ac:dyDescent="0.25">
      <c r="G709" s="2"/>
    </row>
    <row r="710" spans="7:7" s="6" customFormat="1" x14ac:dyDescent="0.25">
      <c r="G710" s="2"/>
    </row>
    <row r="711" spans="7:7" s="6" customFormat="1" x14ac:dyDescent="0.25">
      <c r="G711" s="2"/>
    </row>
    <row r="712" spans="7:7" s="6" customFormat="1" x14ac:dyDescent="0.25">
      <c r="G712" s="2"/>
    </row>
    <row r="713" spans="7:7" s="6" customFormat="1" x14ac:dyDescent="0.25">
      <c r="G713" s="2"/>
    </row>
    <row r="714" spans="7:7" s="6" customFormat="1" x14ac:dyDescent="0.25">
      <c r="G714" s="2"/>
    </row>
    <row r="715" spans="7:7" s="6" customFormat="1" x14ac:dyDescent="0.25">
      <c r="G715" s="2"/>
    </row>
    <row r="716" spans="7:7" s="6" customFormat="1" x14ac:dyDescent="0.25">
      <c r="G716" s="2"/>
    </row>
    <row r="717" spans="7:7" s="6" customFormat="1" x14ac:dyDescent="0.25">
      <c r="G717" s="2"/>
    </row>
    <row r="718" spans="7:7" s="6" customFormat="1" x14ac:dyDescent="0.25">
      <c r="G718" s="2"/>
    </row>
    <row r="719" spans="7:7" s="6" customFormat="1" x14ac:dyDescent="0.25">
      <c r="G719" s="2"/>
    </row>
    <row r="720" spans="7:7" s="6" customFormat="1" x14ac:dyDescent="0.25">
      <c r="G720" s="2"/>
    </row>
    <row r="721" spans="7:7" s="6" customFormat="1" x14ac:dyDescent="0.25">
      <c r="G721" s="2"/>
    </row>
    <row r="722" spans="7:7" s="6" customFormat="1" x14ac:dyDescent="0.25">
      <c r="G722" s="2"/>
    </row>
    <row r="723" spans="7:7" s="6" customFormat="1" x14ac:dyDescent="0.25">
      <c r="G723" s="2"/>
    </row>
    <row r="724" spans="7:7" s="6" customFormat="1" x14ac:dyDescent="0.25">
      <c r="G724" s="2"/>
    </row>
    <row r="725" spans="7:7" s="6" customFormat="1" x14ac:dyDescent="0.25">
      <c r="G725" s="2"/>
    </row>
    <row r="726" spans="7:7" s="6" customFormat="1" x14ac:dyDescent="0.25">
      <c r="G726" s="2"/>
    </row>
    <row r="727" spans="7:7" s="6" customFormat="1" x14ac:dyDescent="0.25">
      <c r="G727" s="2"/>
    </row>
    <row r="728" spans="7:7" s="6" customFormat="1" x14ac:dyDescent="0.25">
      <c r="G728" s="2"/>
    </row>
    <row r="729" spans="7:7" s="6" customFormat="1" x14ac:dyDescent="0.25">
      <c r="G729" s="2"/>
    </row>
    <row r="730" spans="7:7" s="6" customFormat="1" x14ac:dyDescent="0.25">
      <c r="G730" s="2"/>
    </row>
    <row r="731" spans="7:7" s="6" customFormat="1" x14ac:dyDescent="0.25">
      <c r="G731" s="2"/>
    </row>
    <row r="732" spans="7:7" s="6" customFormat="1" x14ac:dyDescent="0.25">
      <c r="G732" s="2"/>
    </row>
    <row r="733" spans="7:7" s="6" customFormat="1" x14ac:dyDescent="0.25">
      <c r="G733" s="2"/>
    </row>
    <row r="734" spans="7:7" s="6" customFormat="1" x14ac:dyDescent="0.25">
      <c r="G734" s="2"/>
    </row>
    <row r="735" spans="7:7" s="6" customFormat="1" x14ac:dyDescent="0.25">
      <c r="G735" s="2"/>
    </row>
    <row r="736" spans="7:7" s="6" customFormat="1" x14ac:dyDescent="0.25">
      <c r="G736" s="2"/>
    </row>
    <row r="737" spans="7:7" s="6" customFormat="1" x14ac:dyDescent="0.25">
      <c r="G737" s="2"/>
    </row>
    <row r="738" spans="7:7" s="6" customFormat="1" x14ac:dyDescent="0.25">
      <c r="G738" s="2"/>
    </row>
    <row r="739" spans="7:7" s="6" customFormat="1" x14ac:dyDescent="0.25">
      <c r="G739" s="2"/>
    </row>
    <row r="740" spans="7:7" s="6" customFormat="1" x14ac:dyDescent="0.25">
      <c r="G740" s="2"/>
    </row>
    <row r="741" spans="7:7" s="6" customFormat="1" x14ac:dyDescent="0.25">
      <c r="G741" s="2"/>
    </row>
    <row r="742" spans="7:7" s="6" customFormat="1" x14ac:dyDescent="0.25">
      <c r="G742" s="2"/>
    </row>
    <row r="743" spans="7:7" s="6" customFormat="1" x14ac:dyDescent="0.25">
      <c r="G743" s="2"/>
    </row>
    <row r="744" spans="7:7" s="6" customFormat="1" x14ac:dyDescent="0.25">
      <c r="G744" s="2"/>
    </row>
    <row r="745" spans="7:7" s="6" customFormat="1" x14ac:dyDescent="0.25">
      <c r="G745" s="2"/>
    </row>
    <row r="746" spans="7:7" s="6" customFormat="1" x14ac:dyDescent="0.25">
      <c r="G746" s="2"/>
    </row>
    <row r="747" spans="7:7" s="6" customFormat="1" x14ac:dyDescent="0.25">
      <c r="G747" s="2"/>
    </row>
    <row r="748" spans="7:7" s="6" customFormat="1" x14ac:dyDescent="0.25">
      <c r="G748" s="2"/>
    </row>
    <row r="749" spans="7:7" s="6" customFormat="1" x14ac:dyDescent="0.25">
      <c r="G749" s="2"/>
    </row>
    <row r="750" spans="7:7" s="6" customFormat="1" x14ac:dyDescent="0.25">
      <c r="G750" s="2"/>
    </row>
    <row r="751" spans="7:7" s="6" customFormat="1" x14ac:dyDescent="0.25">
      <c r="G751" s="2"/>
    </row>
    <row r="752" spans="7:7" s="6" customFormat="1" x14ac:dyDescent="0.25">
      <c r="G752" s="2"/>
    </row>
    <row r="753" spans="7:7" s="6" customFormat="1" x14ac:dyDescent="0.25">
      <c r="G753" s="2"/>
    </row>
    <row r="754" spans="7:7" s="6" customFormat="1" x14ac:dyDescent="0.25">
      <c r="G754" s="2"/>
    </row>
    <row r="755" spans="7:7" s="6" customFormat="1" x14ac:dyDescent="0.25">
      <c r="G755" s="2"/>
    </row>
    <row r="756" spans="7:7" s="6" customFormat="1" x14ac:dyDescent="0.25">
      <c r="G756" s="2"/>
    </row>
    <row r="757" spans="7:7" s="6" customFormat="1" x14ac:dyDescent="0.25">
      <c r="G757" s="2"/>
    </row>
    <row r="758" spans="7:7" s="6" customFormat="1" x14ac:dyDescent="0.25">
      <c r="G758" s="2"/>
    </row>
    <row r="759" spans="7:7" s="6" customFormat="1" x14ac:dyDescent="0.25">
      <c r="G759" s="2"/>
    </row>
    <row r="760" spans="7:7" s="6" customFormat="1" x14ac:dyDescent="0.25">
      <c r="G760" s="2"/>
    </row>
    <row r="761" spans="7:7" s="6" customFormat="1" x14ac:dyDescent="0.25">
      <c r="G761" s="2"/>
    </row>
    <row r="762" spans="7:7" s="6" customFormat="1" x14ac:dyDescent="0.25">
      <c r="G762" s="2"/>
    </row>
    <row r="763" spans="7:7" s="6" customFormat="1" x14ac:dyDescent="0.25">
      <c r="G763" s="2"/>
    </row>
    <row r="764" spans="7:7" s="6" customFormat="1" x14ac:dyDescent="0.25">
      <c r="G764" s="2"/>
    </row>
    <row r="765" spans="7:7" s="6" customFormat="1" x14ac:dyDescent="0.25">
      <c r="G765" s="2"/>
    </row>
    <row r="766" spans="7:7" s="6" customFormat="1" x14ac:dyDescent="0.25">
      <c r="G766" s="2"/>
    </row>
    <row r="767" spans="7:7" s="6" customFormat="1" x14ac:dyDescent="0.25">
      <c r="G767" s="2"/>
    </row>
    <row r="768" spans="7:7" s="6" customFormat="1" x14ac:dyDescent="0.25">
      <c r="G768" s="2"/>
    </row>
    <row r="769" spans="7:7" s="6" customFormat="1" x14ac:dyDescent="0.25">
      <c r="G769" s="2"/>
    </row>
    <row r="770" spans="7:7" s="6" customFormat="1" x14ac:dyDescent="0.25">
      <c r="G770" s="2"/>
    </row>
    <row r="771" spans="7:7" s="6" customFormat="1" x14ac:dyDescent="0.25">
      <c r="G771" s="2"/>
    </row>
    <row r="772" spans="7:7" s="6" customFormat="1" x14ac:dyDescent="0.25">
      <c r="G772" s="2"/>
    </row>
    <row r="773" spans="7:7" s="6" customFormat="1" x14ac:dyDescent="0.25">
      <c r="G773" s="2"/>
    </row>
    <row r="774" spans="7:7" s="6" customFormat="1" x14ac:dyDescent="0.25">
      <c r="G774" s="2"/>
    </row>
    <row r="775" spans="7:7" s="6" customFormat="1" x14ac:dyDescent="0.25">
      <c r="G775" s="2"/>
    </row>
    <row r="776" spans="7:7" s="6" customFormat="1" x14ac:dyDescent="0.25">
      <c r="G776" s="2"/>
    </row>
    <row r="777" spans="7:7" s="6" customFormat="1" x14ac:dyDescent="0.25">
      <c r="G777" s="2"/>
    </row>
    <row r="778" spans="7:7" s="6" customFormat="1" x14ac:dyDescent="0.25">
      <c r="G778" s="2"/>
    </row>
    <row r="779" spans="7:7" s="6" customFormat="1" x14ac:dyDescent="0.25">
      <c r="G779" s="2"/>
    </row>
    <row r="780" spans="7:7" s="6" customFormat="1" x14ac:dyDescent="0.25">
      <c r="G780" s="2"/>
    </row>
    <row r="781" spans="7:7" s="6" customFormat="1" x14ac:dyDescent="0.25">
      <c r="G781" s="2"/>
    </row>
    <row r="782" spans="7:7" s="6" customFormat="1" x14ac:dyDescent="0.25">
      <c r="G782" s="2"/>
    </row>
    <row r="783" spans="7:7" s="6" customFormat="1" x14ac:dyDescent="0.25">
      <c r="G783" s="2"/>
    </row>
    <row r="784" spans="7:7" s="6" customFormat="1" x14ac:dyDescent="0.25">
      <c r="G784" s="2"/>
    </row>
    <row r="785" spans="7:7" s="6" customFormat="1" x14ac:dyDescent="0.25">
      <c r="G785" s="2"/>
    </row>
    <row r="786" spans="7:7" s="6" customFormat="1" x14ac:dyDescent="0.25">
      <c r="G786" s="2"/>
    </row>
    <row r="787" spans="7:7" s="6" customFormat="1" x14ac:dyDescent="0.25">
      <c r="G787" s="2"/>
    </row>
    <row r="788" spans="7:7" s="6" customFormat="1" x14ac:dyDescent="0.25">
      <c r="G788" s="2"/>
    </row>
    <row r="789" spans="7:7" s="6" customFormat="1" x14ac:dyDescent="0.25">
      <c r="G789" s="2"/>
    </row>
    <row r="790" spans="7:7" s="6" customFormat="1" x14ac:dyDescent="0.25">
      <c r="G790" s="2"/>
    </row>
    <row r="791" spans="7:7" s="6" customFormat="1" x14ac:dyDescent="0.25">
      <c r="G791" s="2"/>
    </row>
    <row r="792" spans="7:7" s="6" customFormat="1" x14ac:dyDescent="0.25">
      <c r="G792" s="2"/>
    </row>
    <row r="793" spans="7:7" s="6" customFormat="1" x14ac:dyDescent="0.25">
      <c r="G793" s="2"/>
    </row>
    <row r="794" spans="7:7" s="6" customFormat="1" x14ac:dyDescent="0.25">
      <c r="G794" s="2"/>
    </row>
    <row r="795" spans="7:7" s="6" customFormat="1" x14ac:dyDescent="0.25">
      <c r="G795" s="2"/>
    </row>
    <row r="796" spans="7:7" s="6" customFormat="1" x14ac:dyDescent="0.25">
      <c r="G796" s="2"/>
    </row>
    <row r="797" spans="7:7" s="6" customFormat="1" x14ac:dyDescent="0.25">
      <c r="G797" s="2"/>
    </row>
    <row r="798" spans="7:7" s="6" customFormat="1" x14ac:dyDescent="0.25">
      <c r="G798" s="2"/>
    </row>
    <row r="799" spans="7:7" s="6" customFormat="1" x14ac:dyDescent="0.25">
      <c r="G799" s="2"/>
    </row>
    <row r="800" spans="7:7" s="6" customFormat="1" x14ac:dyDescent="0.25">
      <c r="G800" s="2"/>
    </row>
    <row r="801" spans="7:7" s="6" customFormat="1" x14ac:dyDescent="0.25">
      <c r="G801" s="2"/>
    </row>
    <row r="802" spans="7:7" s="6" customFormat="1" x14ac:dyDescent="0.25">
      <c r="G802" s="2"/>
    </row>
    <row r="803" spans="7:7" s="6" customFormat="1" x14ac:dyDescent="0.25">
      <c r="G803" s="2"/>
    </row>
    <row r="804" spans="7:7" s="6" customFormat="1" x14ac:dyDescent="0.25">
      <c r="G804" s="2"/>
    </row>
    <row r="805" spans="7:7" s="6" customFormat="1" x14ac:dyDescent="0.25">
      <c r="G805" s="2"/>
    </row>
    <row r="806" spans="7:7" s="6" customFormat="1" x14ac:dyDescent="0.25">
      <c r="G806" s="2"/>
    </row>
    <row r="807" spans="7:7" s="6" customFormat="1" x14ac:dyDescent="0.25">
      <c r="G807" s="2"/>
    </row>
    <row r="808" spans="7:7" s="6" customFormat="1" x14ac:dyDescent="0.25">
      <c r="G808" s="2"/>
    </row>
    <row r="809" spans="7:7" s="6" customFormat="1" x14ac:dyDescent="0.25">
      <c r="G809" s="2"/>
    </row>
    <row r="810" spans="7:7" s="6" customFormat="1" x14ac:dyDescent="0.25">
      <c r="G810" s="2"/>
    </row>
    <row r="811" spans="7:7" s="6" customFormat="1" x14ac:dyDescent="0.25">
      <c r="G811" s="2"/>
    </row>
    <row r="812" spans="7:7" s="6" customFormat="1" x14ac:dyDescent="0.25">
      <c r="G812" s="2"/>
    </row>
    <row r="813" spans="7:7" s="6" customFormat="1" x14ac:dyDescent="0.25">
      <c r="G813" s="2"/>
    </row>
    <row r="814" spans="7:7" s="6" customFormat="1" x14ac:dyDescent="0.25">
      <c r="G814" s="2"/>
    </row>
    <row r="815" spans="7:7" s="6" customFormat="1" x14ac:dyDescent="0.25">
      <c r="G815" s="2"/>
    </row>
    <row r="816" spans="7:7" s="6" customFormat="1" x14ac:dyDescent="0.25">
      <c r="G816" s="2"/>
    </row>
    <row r="817" spans="7:7" s="6" customFormat="1" x14ac:dyDescent="0.25">
      <c r="G817" s="2"/>
    </row>
    <row r="818" spans="7:7" s="6" customFormat="1" x14ac:dyDescent="0.25">
      <c r="G818" s="2"/>
    </row>
    <row r="819" spans="7:7" s="6" customFormat="1" x14ac:dyDescent="0.25">
      <c r="G819" s="2"/>
    </row>
    <row r="820" spans="7:7" s="6" customFormat="1" x14ac:dyDescent="0.25">
      <c r="G820" s="2"/>
    </row>
    <row r="821" spans="7:7" s="6" customFormat="1" x14ac:dyDescent="0.25">
      <c r="G821" s="2"/>
    </row>
    <row r="822" spans="7:7" s="6" customFormat="1" x14ac:dyDescent="0.25">
      <c r="G822" s="2"/>
    </row>
    <row r="823" spans="7:7" s="6" customFormat="1" x14ac:dyDescent="0.25">
      <c r="G823" s="2"/>
    </row>
    <row r="824" spans="7:7" s="6" customFormat="1" x14ac:dyDescent="0.25">
      <c r="G824" s="2"/>
    </row>
    <row r="825" spans="7:7" s="6" customFormat="1" x14ac:dyDescent="0.25">
      <c r="G825" s="2"/>
    </row>
    <row r="826" spans="7:7" s="6" customFormat="1" x14ac:dyDescent="0.25">
      <c r="G826" s="2"/>
    </row>
    <row r="827" spans="7:7" s="6" customFormat="1" x14ac:dyDescent="0.25">
      <c r="G827" s="2"/>
    </row>
    <row r="828" spans="7:7" s="6" customFormat="1" x14ac:dyDescent="0.25">
      <c r="G828" s="2"/>
    </row>
    <row r="829" spans="7:7" s="6" customFormat="1" x14ac:dyDescent="0.25">
      <c r="G829" s="2"/>
    </row>
    <row r="830" spans="7:7" s="6" customFormat="1" x14ac:dyDescent="0.25">
      <c r="G830" s="2"/>
    </row>
    <row r="831" spans="7:7" s="6" customFormat="1" x14ac:dyDescent="0.25">
      <c r="G831" s="2"/>
    </row>
    <row r="832" spans="7:7" s="6" customFormat="1" x14ac:dyDescent="0.25">
      <c r="G832" s="2"/>
    </row>
    <row r="833" spans="7:7" s="6" customFormat="1" x14ac:dyDescent="0.25">
      <c r="G833" s="2"/>
    </row>
    <row r="834" spans="7:7" s="6" customFormat="1" x14ac:dyDescent="0.25">
      <c r="G834" s="2"/>
    </row>
    <row r="835" spans="7:7" s="6" customFormat="1" x14ac:dyDescent="0.25">
      <c r="G835" s="2"/>
    </row>
    <row r="836" spans="7:7" s="6" customFormat="1" x14ac:dyDescent="0.25">
      <c r="G836" s="2"/>
    </row>
    <row r="837" spans="7:7" s="6" customFormat="1" x14ac:dyDescent="0.25">
      <c r="G837" s="2"/>
    </row>
    <row r="838" spans="7:7" s="6" customFormat="1" x14ac:dyDescent="0.25">
      <c r="G838" s="2"/>
    </row>
    <row r="839" spans="7:7" s="6" customFormat="1" x14ac:dyDescent="0.25">
      <c r="G839" s="2"/>
    </row>
    <row r="840" spans="7:7" s="6" customFormat="1" x14ac:dyDescent="0.25">
      <c r="G840" s="2"/>
    </row>
    <row r="841" spans="7:7" s="6" customFormat="1" x14ac:dyDescent="0.25">
      <c r="G841" s="2"/>
    </row>
    <row r="842" spans="7:7" s="6" customFormat="1" x14ac:dyDescent="0.25">
      <c r="G842" s="2"/>
    </row>
    <row r="843" spans="7:7" s="6" customFormat="1" x14ac:dyDescent="0.25">
      <c r="G843" s="2"/>
    </row>
    <row r="844" spans="7:7" s="6" customFormat="1" x14ac:dyDescent="0.25">
      <c r="G844" s="2"/>
    </row>
    <row r="845" spans="7:7" s="6" customFormat="1" x14ac:dyDescent="0.25">
      <c r="G845" s="2"/>
    </row>
    <row r="846" spans="7:7" s="6" customFormat="1" x14ac:dyDescent="0.25">
      <c r="G846" s="2"/>
    </row>
    <row r="847" spans="7:7" s="6" customFormat="1" x14ac:dyDescent="0.25">
      <c r="G847" s="2"/>
    </row>
    <row r="848" spans="7:7" s="6" customFormat="1" x14ac:dyDescent="0.25">
      <c r="G848" s="2"/>
    </row>
    <row r="849" spans="7:7" s="6" customFormat="1" x14ac:dyDescent="0.25">
      <c r="G849" s="2"/>
    </row>
    <row r="850" spans="7:7" s="6" customFormat="1" x14ac:dyDescent="0.25">
      <c r="G850" s="2"/>
    </row>
    <row r="851" spans="7:7" s="6" customFormat="1" x14ac:dyDescent="0.25">
      <c r="G851" s="2"/>
    </row>
    <row r="852" spans="7:7" s="6" customFormat="1" x14ac:dyDescent="0.25">
      <c r="G852" s="2"/>
    </row>
    <row r="853" spans="7:7" s="6" customFormat="1" x14ac:dyDescent="0.25">
      <c r="G853" s="2"/>
    </row>
    <row r="854" spans="7:7" s="6" customFormat="1" x14ac:dyDescent="0.25">
      <c r="G854" s="2"/>
    </row>
    <row r="855" spans="7:7" s="6" customFormat="1" x14ac:dyDescent="0.25">
      <c r="G855" s="2"/>
    </row>
    <row r="856" spans="7:7" s="6" customFormat="1" x14ac:dyDescent="0.25">
      <c r="G856" s="2"/>
    </row>
    <row r="857" spans="7:7" s="6" customFormat="1" x14ac:dyDescent="0.25">
      <c r="G857" s="2"/>
    </row>
    <row r="858" spans="7:7" s="6" customFormat="1" x14ac:dyDescent="0.25">
      <c r="G858" s="2"/>
    </row>
    <row r="859" spans="7:7" s="6" customFormat="1" x14ac:dyDescent="0.25">
      <c r="G859" s="2"/>
    </row>
    <row r="860" spans="7:7" s="6" customFormat="1" x14ac:dyDescent="0.25">
      <c r="G860" s="2"/>
    </row>
    <row r="861" spans="7:7" s="6" customFormat="1" x14ac:dyDescent="0.25">
      <c r="G861" s="2"/>
    </row>
    <row r="862" spans="7:7" s="6" customFormat="1" x14ac:dyDescent="0.25">
      <c r="G862" s="2"/>
    </row>
    <row r="863" spans="7:7" s="6" customFormat="1" x14ac:dyDescent="0.25">
      <c r="G863" s="2"/>
    </row>
    <row r="864" spans="7:7" s="6" customFormat="1" x14ac:dyDescent="0.25">
      <c r="G864" s="2"/>
    </row>
    <row r="865" spans="7:7" s="6" customFormat="1" x14ac:dyDescent="0.25">
      <c r="G865" s="2"/>
    </row>
    <row r="866" spans="7:7" s="6" customFormat="1" x14ac:dyDescent="0.25">
      <c r="G866" s="2"/>
    </row>
    <row r="867" spans="7:7" s="6" customFormat="1" x14ac:dyDescent="0.25">
      <c r="G867" s="2"/>
    </row>
    <row r="868" spans="7:7" s="6" customFormat="1" x14ac:dyDescent="0.25">
      <c r="G868" s="2"/>
    </row>
    <row r="869" spans="7:7" s="6" customFormat="1" x14ac:dyDescent="0.25">
      <c r="G869" s="2"/>
    </row>
    <row r="870" spans="7:7" s="6" customFormat="1" x14ac:dyDescent="0.25">
      <c r="G870" s="2"/>
    </row>
    <row r="871" spans="7:7" s="6" customFormat="1" x14ac:dyDescent="0.25">
      <c r="G871" s="2"/>
    </row>
    <row r="872" spans="7:7" s="6" customFormat="1" x14ac:dyDescent="0.25">
      <c r="G872" s="2"/>
    </row>
    <row r="873" spans="7:7" s="6" customFormat="1" x14ac:dyDescent="0.25">
      <c r="G873" s="2"/>
    </row>
    <row r="874" spans="7:7" s="6" customFormat="1" x14ac:dyDescent="0.25">
      <c r="G874" s="2"/>
    </row>
    <row r="875" spans="7:7" s="6" customFormat="1" x14ac:dyDescent="0.25">
      <c r="G875" s="2"/>
    </row>
    <row r="876" spans="7:7" s="6" customFormat="1" x14ac:dyDescent="0.25">
      <c r="G876" s="2"/>
    </row>
    <row r="877" spans="7:7" s="6" customFormat="1" x14ac:dyDescent="0.25">
      <c r="G877" s="2"/>
    </row>
    <row r="878" spans="7:7" s="6" customFormat="1" x14ac:dyDescent="0.25">
      <c r="G878" s="2"/>
    </row>
    <row r="879" spans="7:7" s="6" customFormat="1" x14ac:dyDescent="0.25">
      <c r="G879" s="2"/>
    </row>
    <row r="880" spans="7:7" s="6" customFormat="1" x14ac:dyDescent="0.25">
      <c r="G880" s="2"/>
    </row>
    <row r="881" spans="7:7" s="6" customFormat="1" x14ac:dyDescent="0.25">
      <c r="G881" s="2"/>
    </row>
    <row r="882" spans="7:7" s="6" customFormat="1" x14ac:dyDescent="0.25">
      <c r="G882" s="2"/>
    </row>
    <row r="883" spans="7:7" s="6" customFormat="1" x14ac:dyDescent="0.25">
      <c r="G883" s="2"/>
    </row>
    <row r="884" spans="7:7" s="6" customFormat="1" x14ac:dyDescent="0.25">
      <c r="G884" s="2"/>
    </row>
    <row r="885" spans="7:7" s="6" customFormat="1" x14ac:dyDescent="0.25">
      <c r="G885" s="2"/>
    </row>
    <row r="886" spans="7:7" s="6" customFormat="1" x14ac:dyDescent="0.25">
      <c r="G886" s="2"/>
    </row>
    <row r="887" spans="7:7" s="6" customFormat="1" x14ac:dyDescent="0.25">
      <c r="G887" s="2"/>
    </row>
    <row r="888" spans="7:7" s="6" customFormat="1" x14ac:dyDescent="0.25">
      <c r="G888" s="2"/>
    </row>
    <row r="889" spans="7:7" s="6" customFormat="1" x14ac:dyDescent="0.25">
      <c r="G889" s="2"/>
    </row>
    <row r="890" spans="7:7" s="6" customFormat="1" x14ac:dyDescent="0.25">
      <c r="G890" s="2"/>
    </row>
    <row r="891" spans="7:7" s="6" customFormat="1" x14ac:dyDescent="0.25">
      <c r="G891" s="2"/>
    </row>
    <row r="892" spans="7:7" s="6" customFormat="1" x14ac:dyDescent="0.25">
      <c r="G892" s="2"/>
    </row>
    <row r="893" spans="7:7" s="6" customFormat="1" x14ac:dyDescent="0.25">
      <c r="G893" s="2"/>
    </row>
    <row r="894" spans="7:7" s="6" customFormat="1" x14ac:dyDescent="0.25">
      <c r="G894" s="2"/>
    </row>
    <row r="895" spans="7:7" s="6" customFormat="1" x14ac:dyDescent="0.25">
      <c r="G895" s="2"/>
    </row>
    <row r="896" spans="7:7" s="6" customFormat="1" x14ac:dyDescent="0.25">
      <c r="G896" s="2"/>
    </row>
    <row r="897" spans="7:7" s="6" customFormat="1" x14ac:dyDescent="0.25">
      <c r="G897" s="2"/>
    </row>
    <row r="898" spans="7:7" s="6" customFormat="1" x14ac:dyDescent="0.25">
      <c r="G898" s="2"/>
    </row>
    <row r="899" spans="7:7" s="6" customFormat="1" x14ac:dyDescent="0.25">
      <c r="G899" s="2"/>
    </row>
    <row r="900" spans="7:7" s="6" customFormat="1" x14ac:dyDescent="0.25">
      <c r="G900" s="2"/>
    </row>
    <row r="901" spans="7:7" s="6" customFormat="1" x14ac:dyDescent="0.25">
      <c r="G901" s="2"/>
    </row>
    <row r="902" spans="7:7" s="6" customFormat="1" x14ac:dyDescent="0.25">
      <c r="G902" s="2"/>
    </row>
    <row r="903" spans="7:7" s="6" customFormat="1" x14ac:dyDescent="0.25">
      <c r="G903" s="2"/>
    </row>
    <row r="904" spans="7:7" s="6" customFormat="1" x14ac:dyDescent="0.25">
      <c r="G904" s="2"/>
    </row>
    <row r="905" spans="7:7" s="6" customFormat="1" x14ac:dyDescent="0.25">
      <c r="G905" s="2"/>
    </row>
    <row r="906" spans="7:7" s="6" customFormat="1" x14ac:dyDescent="0.25">
      <c r="G906" s="2"/>
    </row>
    <row r="907" spans="7:7" s="6" customFormat="1" x14ac:dyDescent="0.25">
      <c r="G907" s="2"/>
    </row>
    <row r="908" spans="7:7" s="6" customFormat="1" x14ac:dyDescent="0.25">
      <c r="G908" s="2"/>
    </row>
    <row r="909" spans="7:7" s="6" customFormat="1" x14ac:dyDescent="0.25">
      <c r="G909" s="2"/>
    </row>
    <row r="910" spans="7:7" s="6" customFormat="1" x14ac:dyDescent="0.25">
      <c r="G910" s="2"/>
    </row>
    <row r="911" spans="7:7" s="6" customFormat="1" x14ac:dyDescent="0.25">
      <c r="G911" s="2"/>
    </row>
    <row r="912" spans="7:7" s="6" customFormat="1" x14ac:dyDescent="0.25">
      <c r="G912" s="2"/>
    </row>
    <row r="913" spans="7:7" s="6" customFormat="1" x14ac:dyDescent="0.25">
      <c r="G913" s="2"/>
    </row>
    <row r="914" spans="7:7" s="6" customFormat="1" x14ac:dyDescent="0.25">
      <c r="G914" s="2"/>
    </row>
    <row r="915" spans="7:7" s="6" customFormat="1" x14ac:dyDescent="0.25">
      <c r="G915" s="2"/>
    </row>
    <row r="916" spans="7:7" s="6" customFormat="1" x14ac:dyDescent="0.25">
      <c r="G916" s="2"/>
    </row>
    <row r="917" spans="7:7" s="6" customFormat="1" x14ac:dyDescent="0.25">
      <c r="G917" s="2"/>
    </row>
    <row r="918" spans="7:7" s="6" customFormat="1" x14ac:dyDescent="0.25">
      <c r="G918" s="2"/>
    </row>
    <row r="919" spans="7:7" s="6" customFormat="1" x14ac:dyDescent="0.25">
      <c r="G919" s="2"/>
    </row>
    <row r="920" spans="7:7" s="6" customFormat="1" x14ac:dyDescent="0.25">
      <c r="G920" s="2"/>
    </row>
    <row r="921" spans="7:7" s="6" customFormat="1" x14ac:dyDescent="0.25">
      <c r="G921" s="2"/>
    </row>
    <row r="922" spans="7:7" s="6" customFormat="1" x14ac:dyDescent="0.25">
      <c r="G922" s="2"/>
    </row>
    <row r="923" spans="7:7" s="6" customFormat="1" x14ac:dyDescent="0.25">
      <c r="G923" s="2"/>
    </row>
    <row r="924" spans="7:7" s="6" customFormat="1" x14ac:dyDescent="0.25">
      <c r="G924" s="2"/>
    </row>
    <row r="925" spans="7:7" s="6" customFormat="1" x14ac:dyDescent="0.25">
      <c r="G925" s="2"/>
    </row>
    <row r="926" spans="7:7" s="6" customFormat="1" x14ac:dyDescent="0.25">
      <c r="G926" s="2"/>
    </row>
    <row r="927" spans="7:7" s="6" customFormat="1" x14ac:dyDescent="0.25">
      <c r="G927" s="2"/>
    </row>
    <row r="928" spans="7:7" s="6" customFormat="1" x14ac:dyDescent="0.25">
      <c r="G928" s="2"/>
    </row>
    <row r="929" spans="7:7" s="6" customFormat="1" x14ac:dyDescent="0.25">
      <c r="G929" s="2"/>
    </row>
    <row r="930" spans="7:7" s="6" customFormat="1" x14ac:dyDescent="0.25">
      <c r="G930" s="2"/>
    </row>
    <row r="931" spans="7:7" s="6" customFormat="1" x14ac:dyDescent="0.25">
      <c r="G931" s="2"/>
    </row>
    <row r="932" spans="7:7" s="6" customFormat="1" x14ac:dyDescent="0.25">
      <c r="G932" s="2"/>
    </row>
    <row r="933" spans="7:7" s="6" customFormat="1" x14ac:dyDescent="0.25">
      <c r="G933" s="2"/>
    </row>
    <row r="934" spans="7:7" s="6" customFormat="1" x14ac:dyDescent="0.25">
      <c r="G934" s="2"/>
    </row>
    <row r="935" spans="7:7" s="6" customFormat="1" x14ac:dyDescent="0.25">
      <c r="G935" s="2"/>
    </row>
    <row r="936" spans="7:7" s="6" customFormat="1" x14ac:dyDescent="0.25">
      <c r="G936" s="2"/>
    </row>
    <row r="937" spans="7:7" s="6" customFormat="1" x14ac:dyDescent="0.25">
      <c r="G937" s="2"/>
    </row>
    <row r="938" spans="7:7" s="6" customFormat="1" x14ac:dyDescent="0.25">
      <c r="G938" s="2"/>
    </row>
    <row r="939" spans="7:7" s="6" customFormat="1" x14ac:dyDescent="0.25">
      <c r="G939" s="2"/>
    </row>
    <row r="940" spans="7:7" s="6" customFormat="1" x14ac:dyDescent="0.25">
      <c r="G940" s="2"/>
    </row>
    <row r="941" spans="7:7" s="6" customFormat="1" x14ac:dyDescent="0.25">
      <c r="G941" s="2"/>
    </row>
    <row r="942" spans="7:7" s="6" customFormat="1" x14ac:dyDescent="0.25">
      <c r="G942" s="2"/>
    </row>
    <row r="943" spans="7:7" s="6" customFormat="1" x14ac:dyDescent="0.25">
      <c r="G943" s="2"/>
    </row>
    <row r="944" spans="7:7" s="6" customFormat="1" x14ac:dyDescent="0.25">
      <c r="G944" s="2"/>
    </row>
    <row r="945" spans="7:7" s="6" customFormat="1" x14ac:dyDescent="0.25">
      <c r="G945" s="2"/>
    </row>
    <row r="946" spans="7:7" s="6" customFormat="1" x14ac:dyDescent="0.25">
      <c r="G946" s="2"/>
    </row>
    <row r="947" spans="7:7" s="6" customFormat="1" x14ac:dyDescent="0.25">
      <c r="G947" s="2"/>
    </row>
    <row r="948" spans="7:7" s="6" customFormat="1" x14ac:dyDescent="0.25">
      <c r="G948" s="2"/>
    </row>
    <row r="949" spans="7:7" s="6" customFormat="1" x14ac:dyDescent="0.25">
      <c r="G949" s="2"/>
    </row>
    <row r="950" spans="7:7" s="6" customFormat="1" x14ac:dyDescent="0.25">
      <c r="G950" s="2"/>
    </row>
    <row r="951" spans="7:7" s="6" customFormat="1" x14ac:dyDescent="0.25">
      <c r="G951" s="2"/>
    </row>
    <row r="952" spans="7:7" s="6" customFormat="1" x14ac:dyDescent="0.25">
      <c r="G952" s="2"/>
    </row>
    <row r="953" spans="7:7" s="6" customFormat="1" x14ac:dyDescent="0.25">
      <c r="G953" s="2"/>
    </row>
    <row r="954" spans="7:7" s="6" customFormat="1" x14ac:dyDescent="0.25">
      <c r="G954" s="2"/>
    </row>
    <row r="955" spans="7:7" s="6" customFormat="1" x14ac:dyDescent="0.25">
      <c r="G955" s="2"/>
    </row>
    <row r="956" spans="7:7" s="6" customFormat="1" x14ac:dyDescent="0.25">
      <c r="G956" s="2"/>
    </row>
    <row r="957" spans="7:7" s="6" customFormat="1" x14ac:dyDescent="0.25">
      <c r="G957" s="2"/>
    </row>
    <row r="958" spans="7:7" s="6" customFormat="1" x14ac:dyDescent="0.25">
      <c r="G958" s="2"/>
    </row>
    <row r="959" spans="7:7" s="6" customFormat="1" x14ac:dyDescent="0.25">
      <c r="G959" s="2"/>
    </row>
    <row r="960" spans="7:7" s="6" customFormat="1" x14ac:dyDescent="0.25">
      <c r="G960" s="2"/>
    </row>
    <row r="961" spans="7:7" s="6" customFormat="1" x14ac:dyDescent="0.25">
      <c r="G961" s="2"/>
    </row>
    <row r="962" spans="7:7" s="6" customFormat="1" x14ac:dyDescent="0.25">
      <c r="G962" s="2"/>
    </row>
    <row r="963" spans="7:7" s="6" customFormat="1" x14ac:dyDescent="0.25">
      <c r="G963" s="2"/>
    </row>
    <row r="964" spans="7:7" s="6" customFormat="1" x14ac:dyDescent="0.25">
      <c r="G964" s="2"/>
    </row>
    <row r="965" spans="7:7" s="6" customFormat="1" x14ac:dyDescent="0.25">
      <c r="G965" s="2"/>
    </row>
    <row r="966" spans="7:7" s="6" customFormat="1" x14ac:dyDescent="0.25">
      <c r="G966" s="2"/>
    </row>
    <row r="967" spans="7:7" s="6" customFormat="1" x14ac:dyDescent="0.25">
      <c r="G967" s="2"/>
    </row>
    <row r="968" spans="7:7" s="6" customFormat="1" x14ac:dyDescent="0.25">
      <c r="G968" s="2"/>
    </row>
    <row r="969" spans="7:7" s="6" customFormat="1" x14ac:dyDescent="0.25">
      <c r="G969" s="2"/>
    </row>
    <row r="970" spans="7:7" s="6" customFormat="1" x14ac:dyDescent="0.25">
      <c r="G970" s="2"/>
    </row>
    <row r="971" spans="7:7" s="6" customFormat="1" x14ac:dyDescent="0.25">
      <c r="G971" s="2"/>
    </row>
    <row r="972" spans="7:7" s="6" customFormat="1" x14ac:dyDescent="0.25">
      <c r="G972" s="2"/>
    </row>
    <row r="973" spans="7:7" s="6" customFormat="1" x14ac:dyDescent="0.25">
      <c r="G973" s="2"/>
    </row>
    <row r="974" spans="7:7" s="6" customFormat="1" x14ac:dyDescent="0.25">
      <c r="G974" s="2"/>
    </row>
    <row r="975" spans="7:7" s="6" customFormat="1" x14ac:dyDescent="0.25">
      <c r="G975" s="2"/>
    </row>
    <row r="976" spans="7:7" s="6" customFormat="1" x14ac:dyDescent="0.25">
      <c r="G976" s="2"/>
    </row>
    <row r="977" spans="7:7" s="6" customFormat="1" x14ac:dyDescent="0.25">
      <c r="G977" s="2"/>
    </row>
    <row r="978" spans="7:7" s="6" customFormat="1" x14ac:dyDescent="0.25">
      <c r="G978" s="2"/>
    </row>
    <row r="979" spans="7:7" s="6" customFormat="1" x14ac:dyDescent="0.25">
      <c r="G979" s="2"/>
    </row>
    <row r="980" spans="7:7" s="6" customFormat="1" x14ac:dyDescent="0.25">
      <c r="G980" s="2"/>
    </row>
    <row r="981" spans="7:7" s="6" customFormat="1" x14ac:dyDescent="0.25">
      <c r="G981" s="2"/>
    </row>
    <row r="982" spans="7:7" s="6" customFormat="1" x14ac:dyDescent="0.25">
      <c r="G982" s="2"/>
    </row>
    <row r="983" spans="7:7" s="6" customFormat="1" x14ac:dyDescent="0.25">
      <c r="G983" s="2"/>
    </row>
    <row r="984" spans="7:7" s="6" customFormat="1" x14ac:dyDescent="0.25">
      <c r="G984" s="2"/>
    </row>
    <row r="985" spans="7:7" s="6" customFormat="1" x14ac:dyDescent="0.25">
      <c r="G985" s="2"/>
    </row>
    <row r="986" spans="7:7" s="6" customFormat="1" x14ac:dyDescent="0.25">
      <c r="G986" s="2"/>
    </row>
    <row r="987" spans="7:7" s="6" customFormat="1" x14ac:dyDescent="0.25">
      <c r="G987" s="2"/>
    </row>
    <row r="988" spans="7:7" s="6" customFormat="1" x14ac:dyDescent="0.25">
      <c r="G988" s="2"/>
    </row>
    <row r="989" spans="7:7" s="6" customFormat="1" x14ac:dyDescent="0.25">
      <c r="G989" s="2"/>
    </row>
    <row r="990" spans="7:7" s="6" customFormat="1" x14ac:dyDescent="0.25">
      <c r="G990" s="2"/>
    </row>
    <row r="991" spans="7:7" s="6" customFormat="1" x14ac:dyDescent="0.25">
      <c r="G991" s="2"/>
    </row>
    <row r="992" spans="7:7" s="6" customFormat="1" x14ac:dyDescent="0.25">
      <c r="G992" s="2"/>
    </row>
    <row r="993" spans="7:7" s="6" customFormat="1" x14ac:dyDescent="0.25">
      <c r="G993" s="2"/>
    </row>
    <row r="994" spans="7:7" s="6" customFormat="1" x14ac:dyDescent="0.25">
      <c r="G994" s="2"/>
    </row>
    <row r="995" spans="7:7" s="6" customFormat="1" x14ac:dyDescent="0.25">
      <c r="G995" s="2"/>
    </row>
    <row r="996" spans="7:7" s="6" customFormat="1" x14ac:dyDescent="0.25">
      <c r="G996" s="2"/>
    </row>
    <row r="997" spans="7:7" s="6" customFormat="1" x14ac:dyDescent="0.25">
      <c r="G997" s="2"/>
    </row>
    <row r="998" spans="7:7" s="6" customFormat="1" x14ac:dyDescent="0.25">
      <c r="G998" s="2"/>
    </row>
    <row r="999" spans="7:7" s="6" customFormat="1" x14ac:dyDescent="0.25">
      <c r="G999" s="2"/>
    </row>
    <row r="1000" spans="7:7" s="6" customFormat="1" x14ac:dyDescent="0.25">
      <c r="G1000" s="2"/>
    </row>
    <row r="1001" spans="7:7" s="6" customFormat="1" x14ac:dyDescent="0.25">
      <c r="G1001" s="2"/>
    </row>
    <row r="1002" spans="7:7" s="6" customFormat="1" x14ac:dyDescent="0.25">
      <c r="G1002" s="2"/>
    </row>
    <row r="1003" spans="7:7" s="6" customFormat="1" x14ac:dyDescent="0.25">
      <c r="G1003" s="2"/>
    </row>
    <row r="1004" spans="7:7" s="6" customFormat="1" x14ac:dyDescent="0.25">
      <c r="G1004" s="2"/>
    </row>
    <row r="1005" spans="7:7" s="6" customFormat="1" x14ac:dyDescent="0.25">
      <c r="G1005" s="2"/>
    </row>
    <row r="1006" spans="7:7" s="6" customFormat="1" x14ac:dyDescent="0.25">
      <c r="G1006" s="2"/>
    </row>
    <row r="1007" spans="7:7" s="6" customFormat="1" x14ac:dyDescent="0.25">
      <c r="G1007" s="2"/>
    </row>
    <row r="1008" spans="7:7" s="6" customFormat="1" x14ac:dyDescent="0.25">
      <c r="G1008" s="2"/>
    </row>
    <row r="1009" spans="7:7" s="6" customFormat="1" x14ac:dyDescent="0.25">
      <c r="G1009" s="2"/>
    </row>
    <row r="1010" spans="7:7" s="6" customFormat="1" x14ac:dyDescent="0.25">
      <c r="G1010" s="2"/>
    </row>
    <row r="1011" spans="7:7" s="6" customFormat="1" x14ac:dyDescent="0.25">
      <c r="G1011" s="2"/>
    </row>
    <row r="1012" spans="7:7" s="6" customFormat="1" x14ac:dyDescent="0.25">
      <c r="G1012" s="2"/>
    </row>
    <row r="1013" spans="7:7" s="6" customFormat="1" x14ac:dyDescent="0.25">
      <c r="G1013" s="2"/>
    </row>
    <row r="1014" spans="7:7" s="6" customFormat="1" x14ac:dyDescent="0.25">
      <c r="G1014" s="2"/>
    </row>
    <row r="1015" spans="7:7" s="6" customFormat="1" x14ac:dyDescent="0.25">
      <c r="G1015" s="2"/>
    </row>
    <row r="1016" spans="7:7" s="6" customFormat="1" x14ac:dyDescent="0.25">
      <c r="G1016" s="2"/>
    </row>
    <row r="1017" spans="7:7" s="6" customFormat="1" x14ac:dyDescent="0.25">
      <c r="G1017" s="2"/>
    </row>
    <row r="1018" spans="7:7" s="6" customFormat="1" x14ac:dyDescent="0.25">
      <c r="G1018" s="2"/>
    </row>
    <row r="1019" spans="7:7" s="6" customFormat="1" x14ac:dyDescent="0.25">
      <c r="G1019" s="2"/>
    </row>
    <row r="1020" spans="7:7" s="6" customFormat="1" x14ac:dyDescent="0.25">
      <c r="G1020" s="2"/>
    </row>
    <row r="1021" spans="7:7" s="6" customFormat="1" x14ac:dyDescent="0.25">
      <c r="G1021" s="2"/>
    </row>
    <row r="1022" spans="7:7" s="6" customFormat="1" x14ac:dyDescent="0.25">
      <c r="G1022" s="2"/>
    </row>
    <row r="1023" spans="7:7" s="6" customFormat="1" x14ac:dyDescent="0.25">
      <c r="G1023" s="2"/>
    </row>
    <row r="1024" spans="7:7" s="6" customFormat="1" x14ac:dyDescent="0.25">
      <c r="G1024" s="2"/>
    </row>
    <row r="1025" spans="7:7" s="6" customFormat="1" x14ac:dyDescent="0.25">
      <c r="G1025" s="2"/>
    </row>
    <row r="1026" spans="7:7" s="6" customFormat="1" x14ac:dyDescent="0.25">
      <c r="G1026" s="2"/>
    </row>
    <row r="1027" spans="7:7" s="6" customFormat="1" x14ac:dyDescent="0.25">
      <c r="G1027" s="2"/>
    </row>
    <row r="1028" spans="7:7" s="6" customFormat="1" x14ac:dyDescent="0.25">
      <c r="G1028" s="2"/>
    </row>
    <row r="1029" spans="7:7" s="6" customFormat="1" x14ac:dyDescent="0.25">
      <c r="G1029" s="2"/>
    </row>
    <row r="1030" spans="7:7" s="6" customFormat="1" x14ac:dyDescent="0.25">
      <c r="G1030" s="2"/>
    </row>
    <row r="1031" spans="7:7" s="6" customFormat="1" x14ac:dyDescent="0.25">
      <c r="G1031" s="2"/>
    </row>
    <row r="1032" spans="7:7" s="6" customFormat="1" x14ac:dyDescent="0.25">
      <c r="G1032" s="2"/>
    </row>
    <row r="1033" spans="7:7" s="6" customFormat="1" x14ac:dyDescent="0.25">
      <c r="G1033" s="2"/>
    </row>
    <row r="1034" spans="7:7" s="6" customFormat="1" x14ac:dyDescent="0.25">
      <c r="G1034" s="2"/>
    </row>
    <row r="1035" spans="7:7" s="6" customFormat="1" x14ac:dyDescent="0.25">
      <c r="G1035" s="2"/>
    </row>
    <row r="1036" spans="7:7" s="6" customFormat="1" x14ac:dyDescent="0.25">
      <c r="G1036" s="2"/>
    </row>
    <row r="1037" spans="7:7" s="6" customFormat="1" x14ac:dyDescent="0.25">
      <c r="G1037" s="2"/>
    </row>
    <row r="1038" spans="7:7" s="6" customFormat="1" x14ac:dyDescent="0.25">
      <c r="G1038" s="2"/>
    </row>
    <row r="1039" spans="7:7" s="6" customFormat="1" x14ac:dyDescent="0.25">
      <c r="G1039" s="2"/>
    </row>
    <row r="1040" spans="7:7" s="6" customFormat="1" x14ac:dyDescent="0.25">
      <c r="G1040" s="2"/>
    </row>
    <row r="1041" spans="7:7" s="6" customFormat="1" x14ac:dyDescent="0.25">
      <c r="G1041" s="2"/>
    </row>
    <row r="1042" spans="7:7" s="6" customFormat="1" x14ac:dyDescent="0.25">
      <c r="G1042" s="2"/>
    </row>
    <row r="1043" spans="7:7" s="6" customFormat="1" x14ac:dyDescent="0.25">
      <c r="G1043" s="2"/>
    </row>
    <row r="1044" spans="7:7" s="6" customFormat="1" x14ac:dyDescent="0.25">
      <c r="G1044" s="2"/>
    </row>
    <row r="1045" spans="7:7" s="6" customFormat="1" x14ac:dyDescent="0.25">
      <c r="G1045" s="2"/>
    </row>
    <row r="1046" spans="7:7" s="6" customFormat="1" x14ac:dyDescent="0.25">
      <c r="G1046" s="2"/>
    </row>
    <row r="1047" spans="7:7" s="6" customFormat="1" x14ac:dyDescent="0.25">
      <c r="G1047" s="2"/>
    </row>
    <row r="1048" spans="7:7" s="6" customFormat="1" x14ac:dyDescent="0.25">
      <c r="G1048" s="2"/>
    </row>
    <row r="1049" spans="7:7" s="6" customFormat="1" x14ac:dyDescent="0.25">
      <c r="G1049" s="2"/>
    </row>
    <row r="1050" spans="7:7" s="6" customFormat="1" x14ac:dyDescent="0.25">
      <c r="G1050" s="2"/>
    </row>
    <row r="1051" spans="7:7" s="6" customFormat="1" x14ac:dyDescent="0.25">
      <c r="G1051" s="2"/>
    </row>
    <row r="1052" spans="7:7" s="6" customFormat="1" x14ac:dyDescent="0.25">
      <c r="G1052" s="2"/>
    </row>
    <row r="1053" spans="7:7" s="6" customFormat="1" x14ac:dyDescent="0.25">
      <c r="G1053" s="2"/>
    </row>
    <row r="1054" spans="7:7" s="6" customFormat="1" x14ac:dyDescent="0.25">
      <c r="G1054" s="2"/>
    </row>
    <row r="1055" spans="7:7" s="6" customFormat="1" x14ac:dyDescent="0.25">
      <c r="G1055" s="2"/>
    </row>
    <row r="1056" spans="7:7" s="6" customFormat="1" x14ac:dyDescent="0.25">
      <c r="G1056" s="2"/>
    </row>
    <row r="1057" spans="7:7" s="6" customFormat="1" x14ac:dyDescent="0.25">
      <c r="G1057" s="2"/>
    </row>
    <row r="1058" spans="7:7" s="6" customFormat="1" x14ac:dyDescent="0.25">
      <c r="G1058" s="2"/>
    </row>
    <row r="1059" spans="7:7" s="6" customFormat="1" x14ac:dyDescent="0.25">
      <c r="G1059" s="2"/>
    </row>
    <row r="1060" spans="7:7" s="6" customFormat="1" x14ac:dyDescent="0.25">
      <c r="G1060" s="2"/>
    </row>
    <row r="1061" spans="7:7" s="6" customFormat="1" x14ac:dyDescent="0.25">
      <c r="G1061" s="2"/>
    </row>
    <row r="1062" spans="7:7" s="6" customFormat="1" x14ac:dyDescent="0.25">
      <c r="G1062" s="2"/>
    </row>
    <row r="1063" spans="7:7" s="6" customFormat="1" x14ac:dyDescent="0.25">
      <c r="G1063" s="2"/>
    </row>
    <row r="1064" spans="7:7" s="6" customFormat="1" x14ac:dyDescent="0.25">
      <c r="G1064" s="2"/>
    </row>
    <row r="1065" spans="7:7" s="6" customFormat="1" x14ac:dyDescent="0.25">
      <c r="G1065" s="2"/>
    </row>
    <row r="1066" spans="7:7" s="6" customFormat="1" x14ac:dyDescent="0.25">
      <c r="G1066" s="2"/>
    </row>
    <row r="1067" spans="7:7" s="6" customFormat="1" x14ac:dyDescent="0.25">
      <c r="G1067" s="2"/>
    </row>
    <row r="1068" spans="7:7" s="6" customFormat="1" x14ac:dyDescent="0.25">
      <c r="G1068" s="2"/>
    </row>
    <row r="1069" spans="7:7" s="6" customFormat="1" x14ac:dyDescent="0.25">
      <c r="G1069" s="2"/>
    </row>
    <row r="1070" spans="7:7" s="6" customFormat="1" x14ac:dyDescent="0.25">
      <c r="G1070" s="2"/>
    </row>
    <row r="1071" spans="7:7" s="6" customFormat="1" x14ac:dyDescent="0.25">
      <c r="G1071" s="2"/>
    </row>
    <row r="1072" spans="7:7" s="6" customFormat="1" x14ac:dyDescent="0.25">
      <c r="G1072" s="2"/>
    </row>
    <row r="1073" spans="7:7" s="6" customFormat="1" x14ac:dyDescent="0.25">
      <c r="G1073" s="2"/>
    </row>
    <row r="1074" spans="7:7" s="6" customFormat="1" x14ac:dyDescent="0.25">
      <c r="G1074" s="2"/>
    </row>
    <row r="1075" spans="7:7" s="6" customFormat="1" x14ac:dyDescent="0.25">
      <c r="G1075" s="2"/>
    </row>
    <row r="1076" spans="7:7" s="6" customFormat="1" x14ac:dyDescent="0.25">
      <c r="G1076" s="2"/>
    </row>
    <row r="1077" spans="7:7" s="6" customFormat="1" x14ac:dyDescent="0.25">
      <c r="G1077" s="2"/>
    </row>
    <row r="1078" spans="7:7" s="6" customFormat="1" x14ac:dyDescent="0.25">
      <c r="G1078" s="2"/>
    </row>
    <row r="1079" spans="7:7" s="6" customFormat="1" x14ac:dyDescent="0.25">
      <c r="G1079" s="2"/>
    </row>
    <row r="1080" spans="7:7" s="6" customFormat="1" x14ac:dyDescent="0.25">
      <c r="G1080" s="2"/>
    </row>
    <row r="1081" spans="7:7" s="6" customFormat="1" x14ac:dyDescent="0.25">
      <c r="G1081" s="2"/>
    </row>
    <row r="1082" spans="7:7" s="6" customFormat="1" x14ac:dyDescent="0.25">
      <c r="G1082" s="2"/>
    </row>
    <row r="1083" spans="7:7" s="6" customFormat="1" x14ac:dyDescent="0.25">
      <c r="G1083" s="2"/>
    </row>
    <row r="1084" spans="7:7" s="6" customFormat="1" x14ac:dyDescent="0.25">
      <c r="G1084" s="2"/>
    </row>
    <row r="1085" spans="7:7" s="6" customFormat="1" x14ac:dyDescent="0.25">
      <c r="G1085" s="2"/>
    </row>
    <row r="1086" spans="7:7" s="6" customFormat="1" x14ac:dyDescent="0.25">
      <c r="G1086" s="2"/>
    </row>
    <row r="1087" spans="7:7" s="6" customFormat="1" x14ac:dyDescent="0.25">
      <c r="G1087" s="2"/>
    </row>
    <row r="1088" spans="7:7" s="6" customFormat="1" x14ac:dyDescent="0.25">
      <c r="G1088" s="2"/>
    </row>
    <row r="1089" spans="7:7" s="6" customFormat="1" x14ac:dyDescent="0.25">
      <c r="G1089" s="2"/>
    </row>
    <row r="1090" spans="7:7" s="6" customFormat="1" x14ac:dyDescent="0.25">
      <c r="G1090" s="2"/>
    </row>
    <row r="1091" spans="7:7" s="6" customFormat="1" x14ac:dyDescent="0.25">
      <c r="G1091" s="2"/>
    </row>
    <row r="1092" spans="7:7" s="6" customFormat="1" x14ac:dyDescent="0.25">
      <c r="G1092" s="2"/>
    </row>
    <row r="1093" spans="7:7" s="6" customFormat="1" x14ac:dyDescent="0.25">
      <c r="G1093" s="2"/>
    </row>
    <row r="1094" spans="7:7" s="6" customFormat="1" x14ac:dyDescent="0.25">
      <c r="G1094" s="2"/>
    </row>
    <row r="1095" spans="7:7" s="6" customFormat="1" x14ac:dyDescent="0.25">
      <c r="G1095" s="2"/>
    </row>
    <row r="1096" spans="7:7" s="6" customFormat="1" x14ac:dyDescent="0.25">
      <c r="G1096" s="2"/>
    </row>
    <row r="1097" spans="7:7" s="6" customFormat="1" x14ac:dyDescent="0.25">
      <c r="G1097" s="2"/>
    </row>
    <row r="1098" spans="7:7" s="6" customFormat="1" x14ac:dyDescent="0.25">
      <c r="G1098" s="2"/>
    </row>
    <row r="1099" spans="7:7" s="6" customFormat="1" x14ac:dyDescent="0.25">
      <c r="G1099" s="2"/>
    </row>
    <row r="1100" spans="7:7" s="6" customFormat="1" x14ac:dyDescent="0.25">
      <c r="G1100" s="2"/>
    </row>
    <row r="1101" spans="7:7" s="6" customFormat="1" x14ac:dyDescent="0.25">
      <c r="G1101" s="2"/>
    </row>
    <row r="1102" spans="7:7" s="6" customFormat="1" x14ac:dyDescent="0.25">
      <c r="G1102" s="2"/>
    </row>
    <row r="1103" spans="7:7" s="6" customFormat="1" x14ac:dyDescent="0.25">
      <c r="G1103" s="2"/>
    </row>
    <row r="1104" spans="7:7" s="6" customFormat="1" x14ac:dyDescent="0.25">
      <c r="G1104" s="2"/>
    </row>
    <row r="1105" spans="7:7" s="6" customFormat="1" x14ac:dyDescent="0.25">
      <c r="G1105" s="2"/>
    </row>
    <row r="1106" spans="7:7" s="6" customFormat="1" x14ac:dyDescent="0.25">
      <c r="G1106" s="2"/>
    </row>
    <row r="1107" spans="7:7" s="6" customFormat="1" x14ac:dyDescent="0.25">
      <c r="G1107" s="2"/>
    </row>
    <row r="1108" spans="7:7" s="6" customFormat="1" x14ac:dyDescent="0.25">
      <c r="G1108" s="2"/>
    </row>
    <row r="1109" spans="7:7" s="6" customFormat="1" x14ac:dyDescent="0.25">
      <c r="G1109" s="2"/>
    </row>
    <row r="1110" spans="7:7" s="6" customFormat="1" x14ac:dyDescent="0.25">
      <c r="G1110" s="2"/>
    </row>
    <row r="1111" spans="7:7" s="6" customFormat="1" x14ac:dyDescent="0.25">
      <c r="G1111" s="2"/>
    </row>
    <row r="1112" spans="7:7" s="6" customFormat="1" x14ac:dyDescent="0.25">
      <c r="G1112" s="2"/>
    </row>
    <row r="1113" spans="7:7" s="6" customFormat="1" x14ac:dyDescent="0.25">
      <c r="G1113" s="2"/>
    </row>
    <row r="1114" spans="7:7" s="6" customFormat="1" x14ac:dyDescent="0.25">
      <c r="G1114" s="2"/>
    </row>
    <row r="1115" spans="7:7" s="6" customFormat="1" x14ac:dyDescent="0.25">
      <c r="G1115" s="2"/>
    </row>
    <row r="1116" spans="7:7" s="6" customFormat="1" x14ac:dyDescent="0.25">
      <c r="G1116" s="2"/>
    </row>
    <row r="1117" spans="7:7" s="6" customFormat="1" x14ac:dyDescent="0.25">
      <c r="G1117" s="2"/>
    </row>
    <row r="1118" spans="7:7" s="6" customFormat="1" x14ac:dyDescent="0.25">
      <c r="G1118" s="2"/>
    </row>
    <row r="1119" spans="7:7" s="6" customFormat="1" x14ac:dyDescent="0.25">
      <c r="G1119" s="2"/>
    </row>
    <row r="1120" spans="7:7" s="6" customFormat="1" x14ac:dyDescent="0.25">
      <c r="G1120" s="2"/>
    </row>
    <row r="1121" spans="7:7" s="6" customFormat="1" x14ac:dyDescent="0.25">
      <c r="G1121" s="2"/>
    </row>
    <row r="1122" spans="7:7" s="6" customFormat="1" x14ac:dyDescent="0.25">
      <c r="G1122" s="2"/>
    </row>
    <row r="1123" spans="7:7" s="6" customFormat="1" x14ac:dyDescent="0.25">
      <c r="G1123" s="2"/>
    </row>
    <row r="1124" spans="7:7" s="6" customFormat="1" x14ac:dyDescent="0.25">
      <c r="G1124" s="2"/>
    </row>
    <row r="1125" spans="7:7" s="6" customFormat="1" x14ac:dyDescent="0.25">
      <c r="G1125" s="2"/>
    </row>
    <row r="1126" spans="7:7" s="6" customFormat="1" x14ac:dyDescent="0.25">
      <c r="G1126" s="2"/>
    </row>
    <row r="1127" spans="7:7" s="6" customFormat="1" x14ac:dyDescent="0.25">
      <c r="G1127" s="2"/>
    </row>
    <row r="1128" spans="7:7" s="6" customFormat="1" x14ac:dyDescent="0.25">
      <c r="G1128" s="2"/>
    </row>
    <row r="1129" spans="7:7" s="6" customFormat="1" x14ac:dyDescent="0.25">
      <c r="G1129" s="2"/>
    </row>
    <row r="1130" spans="7:7" s="6" customFormat="1" x14ac:dyDescent="0.25">
      <c r="G1130" s="2"/>
    </row>
    <row r="1131" spans="7:7" s="6" customFormat="1" x14ac:dyDescent="0.25">
      <c r="G1131" s="2"/>
    </row>
    <row r="1132" spans="7:7" s="6" customFormat="1" x14ac:dyDescent="0.25">
      <c r="G1132" s="2"/>
    </row>
    <row r="1133" spans="7:7" s="6" customFormat="1" x14ac:dyDescent="0.25">
      <c r="G1133" s="2"/>
    </row>
    <row r="1134" spans="7:7" s="6" customFormat="1" x14ac:dyDescent="0.25">
      <c r="G1134" s="2"/>
    </row>
    <row r="1135" spans="7:7" s="6" customFormat="1" x14ac:dyDescent="0.25">
      <c r="G1135" s="2"/>
    </row>
    <row r="1136" spans="7:7" s="6" customFormat="1" x14ac:dyDescent="0.25">
      <c r="G1136" s="2"/>
    </row>
    <row r="1137" spans="7:7" s="6" customFormat="1" x14ac:dyDescent="0.25">
      <c r="G1137" s="2"/>
    </row>
    <row r="1138" spans="7:7" s="6" customFormat="1" x14ac:dyDescent="0.25">
      <c r="G1138" s="2"/>
    </row>
    <row r="1139" spans="7:7" s="6" customFormat="1" x14ac:dyDescent="0.25">
      <c r="G1139" s="2"/>
    </row>
    <row r="1140" spans="7:7" s="6" customFormat="1" x14ac:dyDescent="0.25">
      <c r="G1140" s="2"/>
    </row>
    <row r="1141" spans="7:7" s="6" customFormat="1" x14ac:dyDescent="0.25">
      <c r="G1141" s="2"/>
    </row>
    <row r="1142" spans="7:7" s="6" customFormat="1" x14ac:dyDescent="0.25">
      <c r="G1142" s="2"/>
    </row>
    <row r="1143" spans="7:7" s="6" customFormat="1" x14ac:dyDescent="0.25">
      <c r="G1143" s="2"/>
    </row>
    <row r="1144" spans="7:7" s="6" customFormat="1" x14ac:dyDescent="0.25">
      <c r="G1144" s="2"/>
    </row>
    <row r="1145" spans="7:7" s="6" customFormat="1" x14ac:dyDescent="0.25">
      <c r="G1145" s="2"/>
    </row>
    <row r="1146" spans="7:7" s="6" customFormat="1" x14ac:dyDescent="0.25">
      <c r="G1146" s="2"/>
    </row>
    <row r="1147" spans="7:7" s="6" customFormat="1" x14ac:dyDescent="0.25">
      <c r="G1147" s="2"/>
    </row>
    <row r="1148" spans="7:7" s="6" customFormat="1" x14ac:dyDescent="0.25">
      <c r="G1148" s="2"/>
    </row>
    <row r="1149" spans="7:7" s="6" customFormat="1" x14ac:dyDescent="0.25">
      <c r="G1149" s="2"/>
    </row>
    <row r="1150" spans="7:7" s="6" customFormat="1" x14ac:dyDescent="0.25">
      <c r="G1150" s="2"/>
    </row>
    <row r="1151" spans="7:7" s="6" customFormat="1" x14ac:dyDescent="0.25">
      <c r="G1151" s="2"/>
    </row>
    <row r="1152" spans="7:7" s="6" customFormat="1" x14ac:dyDescent="0.25">
      <c r="G1152" s="2"/>
    </row>
    <row r="1153" spans="7:7" s="6" customFormat="1" x14ac:dyDescent="0.25">
      <c r="G1153" s="2"/>
    </row>
    <row r="1154" spans="7:7" s="6" customFormat="1" x14ac:dyDescent="0.25">
      <c r="G1154" s="2"/>
    </row>
    <row r="1155" spans="7:7" s="6" customFormat="1" x14ac:dyDescent="0.25">
      <c r="G1155" s="2"/>
    </row>
    <row r="1156" spans="7:7" s="6" customFormat="1" x14ac:dyDescent="0.25">
      <c r="G1156" s="2"/>
    </row>
    <row r="1157" spans="7:7" s="6" customFormat="1" x14ac:dyDescent="0.25">
      <c r="G1157" s="2"/>
    </row>
    <row r="1158" spans="7:7" s="6" customFormat="1" x14ac:dyDescent="0.25">
      <c r="G1158" s="2"/>
    </row>
    <row r="1159" spans="7:7" s="6" customFormat="1" x14ac:dyDescent="0.25">
      <c r="G1159" s="2"/>
    </row>
    <row r="1160" spans="7:7" s="6" customFormat="1" x14ac:dyDescent="0.25">
      <c r="G1160" s="2"/>
    </row>
    <row r="1161" spans="7:7" s="6" customFormat="1" x14ac:dyDescent="0.25">
      <c r="G1161" s="2"/>
    </row>
    <row r="1162" spans="7:7" s="6" customFormat="1" x14ac:dyDescent="0.25">
      <c r="G1162" s="2"/>
    </row>
    <row r="1163" spans="7:7" s="6" customFormat="1" x14ac:dyDescent="0.25">
      <c r="G1163" s="2"/>
    </row>
    <row r="1164" spans="7:7" s="6" customFormat="1" x14ac:dyDescent="0.25">
      <c r="G1164" s="2"/>
    </row>
    <row r="1165" spans="7:7" s="6" customFormat="1" x14ac:dyDescent="0.25">
      <c r="G1165" s="2"/>
    </row>
    <row r="1166" spans="7:7" s="6" customFormat="1" x14ac:dyDescent="0.25">
      <c r="G1166" s="2"/>
    </row>
    <row r="1167" spans="7:7" s="6" customFormat="1" x14ac:dyDescent="0.25">
      <c r="G1167" s="2"/>
    </row>
    <row r="1168" spans="7:7" s="6" customFormat="1" x14ac:dyDescent="0.25">
      <c r="G1168" s="2"/>
    </row>
    <row r="1169" spans="7:7" s="6" customFormat="1" x14ac:dyDescent="0.25">
      <c r="G1169" s="2"/>
    </row>
    <row r="1170" spans="7:7" s="6" customFormat="1" x14ac:dyDescent="0.25">
      <c r="G1170" s="2"/>
    </row>
    <row r="1171" spans="7:7" s="6" customFormat="1" x14ac:dyDescent="0.25">
      <c r="G1171" s="2"/>
    </row>
    <row r="1172" spans="7:7" s="6" customFormat="1" x14ac:dyDescent="0.25">
      <c r="G1172" s="2"/>
    </row>
    <row r="1173" spans="7:7" s="6" customFormat="1" x14ac:dyDescent="0.25">
      <c r="G1173" s="2"/>
    </row>
    <row r="1174" spans="7:7" s="6" customFormat="1" x14ac:dyDescent="0.25">
      <c r="G1174" s="2"/>
    </row>
    <row r="1175" spans="7:7" s="6" customFormat="1" x14ac:dyDescent="0.25">
      <c r="G1175" s="2"/>
    </row>
    <row r="1176" spans="7:7" s="6" customFormat="1" x14ac:dyDescent="0.25">
      <c r="G1176" s="2"/>
    </row>
    <row r="1177" spans="7:7" s="6" customFormat="1" x14ac:dyDescent="0.25">
      <c r="G1177" s="2"/>
    </row>
    <row r="1178" spans="7:7" s="6" customFormat="1" x14ac:dyDescent="0.25">
      <c r="G1178" s="2"/>
    </row>
    <row r="1179" spans="7:7" s="6" customFormat="1" x14ac:dyDescent="0.25">
      <c r="G1179" s="2"/>
    </row>
    <row r="1180" spans="7:7" s="6" customFormat="1" x14ac:dyDescent="0.25">
      <c r="G1180" s="2"/>
    </row>
    <row r="1181" spans="7:7" s="6" customFormat="1" x14ac:dyDescent="0.25">
      <c r="G1181" s="2"/>
    </row>
    <row r="1182" spans="7:7" s="6" customFormat="1" x14ac:dyDescent="0.25">
      <c r="G1182" s="2"/>
    </row>
    <row r="1183" spans="7:7" s="6" customFormat="1" x14ac:dyDescent="0.25">
      <c r="G1183" s="2"/>
    </row>
    <row r="1184" spans="7:7" s="6" customFormat="1" x14ac:dyDescent="0.25">
      <c r="G1184" s="2"/>
    </row>
    <row r="1185" spans="7:7" s="6" customFormat="1" x14ac:dyDescent="0.25">
      <c r="G1185" s="2"/>
    </row>
    <row r="1186" spans="7:7" s="6" customFormat="1" x14ac:dyDescent="0.25">
      <c r="G1186" s="2"/>
    </row>
    <row r="1187" spans="7:7" s="6" customFormat="1" x14ac:dyDescent="0.25">
      <c r="G1187" s="2"/>
    </row>
    <row r="1188" spans="7:7" s="6" customFormat="1" x14ac:dyDescent="0.25">
      <c r="G1188" s="2"/>
    </row>
    <row r="1189" spans="7:7" s="6" customFormat="1" x14ac:dyDescent="0.25">
      <c r="G1189" s="2"/>
    </row>
    <row r="1190" spans="7:7" s="6" customFormat="1" x14ac:dyDescent="0.25">
      <c r="G1190" s="2"/>
    </row>
    <row r="1191" spans="7:7" s="6" customFormat="1" x14ac:dyDescent="0.25">
      <c r="G1191" s="2"/>
    </row>
    <row r="1192" spans="7:7" s="6" customFormat="1" x14ac:dyDescent="0.25">
      <c r="G1192" s="2"/>
    </row>
    <row r="1193" spans="7:7" s="6" customFormat="1" x14ac:dyDescent="0.25">
      <c r="G1193" s="2"/>
    </row>
    <row r="1194" spans="7:7" s="6" customFormat="1" x14ac:dyDescent="0.25">
      <c r="G1194" s="2"/>
    </row>
    <row r="1195" spans="7:7" s="6" customFormat="1" x14ac:dyDescent="0.25">
      <c r="G1195" s="2"/>
    </row>
    <row r="1196" spans="7:7" s="6" customFormat="1" x14ac:dyDescent="0.25">
      <c r="G1196" s="2"/>
    </row>
    <row r="1197" spans="7:7" s="6" customFormat="1" x14ac:dyDescent="0.25">
      <c r="G1197" s="2"/>
    </row>
    <row r="1198" spans="7:7" s="6" customFormat="1" x14ac:dyDescent="0.25">
      <c r="G1198" s="2"/>
    </row>
    <row r="1199" spans="7:7" s="6" customFormat="1" x14ac:dyDescent="0.25">
      <c r="G1199" s="2"/>
    </row>
    <row r="1200" spans="7:7" s="6" customFormat="1" x14ac:dyDescent="0.25">
      <c r="G1200" s="2"/>
    </row>
    <row r="1201" spans="7:7" s="6" customFormat="1" x14ac:dyDescent="0.25">
      <c r="G1201" s="2"/>
    </row>
    <row r="1202" spans="7:7" s="6" customFormat="1" x14ac:dyDescent="0.25">
      <c r="G1202" s="2"/>
    </row>
    <row r="1203" spans="7:7" s="6" customFormat="1" x14ac:dyDescent="0.25">
      <c r="G1203" s="2"/>
    </row>
    <row r="1204" spans="7:7" s="6" customFormat="1" x14ac:dyDescent="0.25">
      <c r="G1204" s="2"/>
    </row>
    <row r="1205" spans="7:7" s="6" customFormat="1" x14ac:dyDescent="0.25">
      <c r="G1205" s="2"/>
    </row>
    <row r="1206" spans="7:7" s="6" customFormat="1" x14ac:dyDescent="0.25">
      <c r="G1206" s="2"/>
    </row>
    <row r="1207" spans="7:7" s="6" customFormat="1" x14ac:dyDescent="0.25">
      <c r="G1207" s="2"/>
    </row>
    <row r="1208" spans="7:7" s="6" customFormat="1" x14ac:dyDescent="0.25">
      <c r="G1208" s="2"/>
    </row>
    <row r="1209" spans="7:7" s="6" customFormat="1" x14ac:dyDescent="0.25">
      <c r="G1209" s="2"/>
    </row>
    <row r="1210" spans="7:7" s="6" customFormat="1" x14ac:dyDescent="0.25">
      <c r="G1210" s="2"/>
    </row>
    <row r="1211" spans="7:7" s="6" customFormat="1" x14ac:dyDescent="0.25">
      <c r="G1211" s="2"/>
    </row>
    <row r="1212" spans="7:7" s="6" customFormat="1" x14ac:dyDescent="0.25">
      <c r="G1212" s="2"/>
    </row>
    <row r="1213" spans="7:7" s="6" customFormat="1" x14ac:dyDescent="0.25">
      <c r="G1213" s="2"/>
    </row>
    <row r="1214" spans="7:7" s="6" customFormat="1" x14ac:dyDescent="0.25">
      <c r="G1214" s="2"/>
    </row>
    <row r="1215" spans="7:7" s="6" customFormat="1" x14ac:dyDescent="0.25">
      <c r="G1215" s="2"/>
    </row>
    <row r="1216" spans="7:7" s="6" customFormat="1" x14ac:dyDescent="0.25">
      <c r="G1216" s="2"/>
    </row>
    <row r="1217" spans="7:7" s="6" customFormat="1" x14ac:dyDescent="0.25">
      <c r="G1217" s="2"/>
    </row>
    <row r="1218" spans="7:7" s="6" customFormat="1" x14ac:dyDescent="0.25">
      <c r="G1218" s="2"/>
    </row>
    <row r="1219" spans="7:7" s="6" customFormat="1" x14ac:dyDescent="0.25">
      <c r="G1219" s="2"/>
    </row>
    <row r="1220" spans="7:7" s="6" customFormat="1" x14ac:dyDescent="0.25">
      <c r="G1220" s="2"/>
    </row>
    <row r="1221" spans="7:7" s="6" customFormat="1" x14ac:dyDescent="0.25">
      <c r="G1221" s="2"/>
    </row>
    <row r="1222" spans="7:7" s="6" customFormat="1" x14ac:dyDescent="0.25">
      <c r="G1222" s="2"/>
    </row>
    <row r="1223" spans="7:7" s="6" customFormat="1" x14ac:dyDescent="0.25">
      <c r="G1223" s="2"/>
    </row>
    <row r="1224" spans="7:7" s="6" customFormat="1" x14ac:dyDescent="0.25">
      <c r="G1224" s="2"/>
    </row>
    <row r="1225" spans="7:7" s="6" customFormat="1" x14ac:dyDescent="0.25">
      <c r="G1225" s="2"/>
    </row>
    <row r="1226" spans="7:7" s="6" customFormat="1" x14ac:dyDescent="0.25">
      <c r="G1226" s="2"/>
    </row>
    <row r="1227" spans="7:7" s="6" customFormat="1" x14ac:dyDescent="0.25">
      <c r="G1227" s="2"/>
    </row>
    <row r="1228" spans="7:7" s="6" customFormat="1" x14ac:dyDescent="0.25">
      <c r="G1228" s="2"/>
    </row>
    <row r="1229" spans="7:7" s="6" customFormat="1" x14ac:dyDescent="0.25">
      <c r="G1229" s="2"/>
    </row>
    <row r="1230" spans="7:7" s="6" customFormat="1" x14ac:dyDescent="0.25">
      <c r="G1230" s="2"/>
    </row>
    <row r="1231" spans="7:7" s="6" customFormat="1" x14ac:dyDescent="0.25">
      <c r="G1231" s="2"/>
    </row>
    <row r="1232" spans="7:7" s="6" customFormat="1" x14ac:dyDescent="0.25">
      <c r="G1232" s="2"/>
    </row>
    <row r="1233" spans="7:7" s="6" customFormat="1" x14ac:dyDescent="0.25">
      <c r="G1233" s="2"/>
    </row>
    <row r="1234" spans="7:7" s="6" customFormat="1" x14ac:dyDescent="0.25">
      <c r="G1234" s="2"/>
    </row>
    <row r="1235" spans="7:7" s="6" customFormat="1" x14ac:dyDescent="0.25">
      <c r="G1235" s="2"/>
    </row>
    <row r="1236" spans="7:7" s="6" customFormat="1" x14ac:dyDescent="0.25">
      <c r="G1236" s="2"/>
    </row>
    <row r="1237" spans="7:7" s="6" customFormat="1" x14ac:dyDescent="0.25">
      <c r="G1237" s="2"/>
    </row>
    <row r="1238" spans="7:7" s="6" customFormat="1" x14ac:dyDescent="0.25">
      <c r="G1238" s="2"/>
    </row>
    <row r="1239" spans="7:7" s="6" customFormat="1" x14ac:dyDescent="0.25">
      <c r="G1239" s="2"/>
    </row>
    <row r="1240" spans="7:7" s="6" customFormat="1" x14ac:dyDescent="0.25">
      <c r="G1240" s="2"/>
    </row>
    <row r="1241" spans="7:7" s="6" customFormat="1" x14ac:dyDescent="0.25">
      <c r="G1241" s="2"/>
    </row>
    <row r="1242" spans="7:7" s="6" customFormat="1" x14ac:dyDescent="0.25">
      <c r="G1242" s="2"/>
    </row>
    <row r="1243" spans="7:7" s="6" customFormat="1" x14ac:dyDescent="0.25">
      <c r="G1243" s="2"/>
    </row>
    <row r="1244" spans="7:7" s="6" customFormat="1" x14ac:dyDescent="0.25">
      <c r="G1244" s="2"/>
    </row>
    <row r="1245" spans="7:7" s="6" customFormat="1" x14ac:dyDescent="0.25">
      <c r="G1245" s="2"/>
    </row>
    <row r="1246" spans="7:7" s="6" customFormat="1" x14ac:dyDescent="0.25">
      <c r="G1246" s="2"/>
    </row>
    <row r="1247" spans="7:7" s="6" customFormat="1" x14ac:dyDescent="0.25">
      <c r="G1247" s="2"/>
    </row>
    <row r="1248" spans="7:7" s="6" customFormat="1" x14ac:dyDescent="0.25">
      <c r="G1248" s="2"/>
    </row>
    <row r="1249" spans="7:7" s="6" customFormat="1" x14ac:dyDescent="0.25">
      <c r="G1249" s="2"/>
    </row>
    <row r="1250" spans="7:7" s="6" customFormat="1" x14ac:dyDescent="0.25">
      <c r="G1250" s="2"/>
    </row>
    <row r="1251" spans="7:7" s="6" customFormat="1" x14ac:dyDescent="0.25">
      <c r="G1251" s="2"/>
    </row>
    <row r="1252" spans="7:7" s="6" customFormat="1" x14ac:dyDescent="0.25">
      <c r="G1252" s="2"/>
    </row>
    <row r="1253" spans="7:7" s="6" customFormat="1" x14ac:dyDescent="0.25">
      <c r="G1253" s="2"/>
    </row>
    <row r="1254" spans="7:7" s="6" customFormat="1" x14ac:dyDescent="0.25">
      <c r="G1254" s="2"/>
    </row>
    <row r="1255" spans="7:7" s="6" customFormat="1" x14ac:dyDescent="0.25">
      <c r="G1255" s="2"/>
    </row>
    <row r="1256" spans="7:7" s="6" customFormat="1" x14ac:dyDescent="0.25">
      <c r="G1256" s="2"/>
    </row>
    <row r="1257" spans="7:7" s="6" customFormat="1" x14ac:dyDescent="0.25">
      <c r="G1257" s="2"/>
    </row>
    <row r="1258" spans="7:7" s="6" customFormat="1" x14ac:dyDescent="0.25">
      <c r="G1258" s="2"/>
    </row>
    <row r="1259" spans="7:7" s="6" customFormat="1" x14ac:dyDescent="0.25">
      <c r="G1259" s="2"/>
    </row>
    <row r="1260" spans="7:7" s="6" customFormat="1" x14ac:dyDescent="0.25">
      <c r="G1260" s="2"/>
    </row>
    <row r="1261" spans="7:7" s="6" customFormat="1" x14ac:dyDescent="0.25">
      <c r="G1261" s="2"/>
    </row>
    <row r="1262" spans="7:7" s="6" customFormat="1" x14ac:dyDescent="0.25">
      <c r="G1262" s="2"/>
    </row>
    <row r="1263" spans="7:7" s="6" customFormat="1" x14ac:dyDescent="0.25">
      <c r="G1263" s="2"/>
    </row>
    <row r="1264" spans="7:7" s="6" customFormat="1" x14ac:dyDescent="0.25">
      <c r="G1264" s="2"/>
    </row>
    <row r="1265" spans="7:7" s="6" customFormat="1" x14ac:dyDescent="0.25">
      <c r="G1265" s="2"/>
    </row>
    <row r="1266" spans="7:7" s="6" customFormat="1" x14ac:dyDescent="0.25">
      <c r="G1266" s="2"/>
    </row>
    <row r="1267" spans="7:7" s="6" customFormat="1" x14ac:dyDescent="0.25">
      <c r="G1267" s="2"/>
    </row>
    <row r="1268" spans="7:7" s="6" customFormat="1" x14ac:dyDescent="0.25">
      <c r="G1268" s="2"/>
    </row>
    <row r="1269" spans="7:7" s="6" customFormat="1" x14ac:dyDescent="0.25">
      <c r="G1269" s="2"/>
    </row>
    <row r="1270" spans="7:7" s="6" customFormat="1" x14ac:dyDescent="0.25">
      <c r="G1270" s="2"/>
    </row>
    <row r="1271" spans="7:7" s="6" customFormat="1" x14ac:dyDescent="0.25">
      <c r="G1271" s="2"/>
    </row>
    <row r="1272" spans="7:7" s="6" customFormat="1" x14ac:dyDescent="0.25">
      <c r="G1272" s="2"/>
    </row>
    <row r="1273" spans="7:7" s="6" customFormat="1" x14ac:dyDescent="0.25">
      <c r="G1273" s="2"/>
    </row>
    <row r="1274" spans="7:7" s="6" customFormat="1" x14ac:dyDescent="0.25">
      <c r="G1274" s="2"/>
    </row>
    <row r="1275" spans="7:7" s="6" customFormat="1" x14ac:dyDescent="0.25">
      <c r="G1275" s="2"/>
    </row>
    <row r="1276" spans="7:7" s="6" customFormat="1" x14ac:dyDescent="0.25">
      <c r="G1276" s="2"/>
    </row>
    <row r="1277" spans="7:7" s="6" customFormat="1" x14ac:dyDescent="0.25">
      <c r="G1277" s="2"/>
    </row>
    <row r="1278" spans="7:7" s="6" customFormat="1" x14ac:dyDescent="0.25">
      <c r="G1278" s="2"/>
    </row>
    <row r="1279" spans="7:7" s="6" customFormat="1" x14ac:dyDescent="0.25">
      <c r="G1279" s="2"/>
    </row>
    <row r="1280" spans="7:7" s="6" customFormat="1" x14ac:dyDescent="0.25">
      <c r="G1280" s="2"/>
    </row>
    <row r="1281" spans="7:7" s="6" customFormat="1" x14ac:dyDescent="0.25">
      <c r="G1281" s="2"/>
    </row>
    <row r="1282" spans="7:7" s="6" customFormat="1" x14ac:dyDescent="0.25">
      <c r="G1282" s="2"/>
    </row>
    <row r="1283" spans="7:7" s="6" customFormat="1" x14ac:dyDescent="0.25">
      <c r="G1283" s="2"/>
    </row>
    <row r="1284" spans="7:7" s="6" customFormat="1" x14ac:dyDescent="0.25">
      <c r="G1284" s="2"/>
    </row>
    <row r="1285" spans="7:7" s="6" customFormat="1" x14ac:dyDescent="0.25">
      <c r="G1285" s="2"/>
    </row>
    <row r="1286" spans="7:7" s="6" customFormat="1" x14ac:dyDescent="0.25">
      <c r="G1286" s="2"/>
    </row>
    <row r="1287" spans="7:7" s="6" customFormat="1" x14ac:dyDescent="0.25">
      <c r="G1287" s="2"/>
    </row>
    <row r="1288" spans="7:7" s="6" customFormat="1" x14ac:dyDescent="0.25">
      <c r="G1288" s="2"/>
    </row>
    <row r="1289" spans="7:7" s="6" customFormat="1" x14ac:dyDescent="0.25">
      <c r="G1289" s="2"/>
    </row>
    <row r="1290" spans="7:7" s="6" customFormat="1" x14ac:dyDescent="0.25">
      <c r="G1290" s="2"/>
    </row>
    <row r="1291" spans="7:7" s="6" customFormat="1" x14ac:dyDescent="0.25">
      <c r="G1291" s="2"/>
    </row>
    <row r="1292" spans="7:7" s="6" customFormat="1" x14ac:dyDescent="0.25">
      <c r="G1292" s="2"/>
    </row>
    <row r="1293" spans="7:7" s="6" customFormat="1" x14ac:dyDescent="0.25">
      <c r="G1293" s="2"/>
    </row>
    <row r="1294" spans="7:7" s="6" customFormat="1" x14ac:dyDescent="0.25">
      <c r="G1294" s="2"/>
    </row>
    <row r="1295" spans="7:7" s="6" customFormat="1" x14ac:dyDescent="0.25">
      <c r="G1295" s="2"/>
    </row>
    <row r="1296" spans="7:7" s="6" customFormat="1" x14ac:dyDescent="0.25">
      <c r="G1296" s="2"/>
    </row>
    <row r="1297" spans="7:7" s="6" customFormat="1" x14ac:dyDescent="0.25">
      <c r="G1297" s="2"/>
    </row>
    <row r="1298" spans="7:7" s="6" customFormat="1" x14ac:dyDescent="0.25">
      <c r="G1298" s="2"/>
    </row>
    <row r="1299" spans="7:7" s="6" customFormat="1" x14ac:dyDescent="0.25">
      <c r="G1299" s="2"/>
    </row>
    <row r="1300" spans="7:7" s="6" customFormat="1" x14ac:dyDescent="0.25">
      <c r="G1300" s="2"/>
    </row>
    <row r="1301" spans="7:7" s="6" customFormat="1" x14ac:dyDescent="0.25">
      <c r="G1301" s="2"/>
    </row>
    <row r="1302" spans="7:7" s="6" customFormat="1" x14ac:dyDescent="0.25">
      <c r="G1302" s="2"/>
    </row>
    <row r="1303" spans="7:7" s="6" customFormat="1" x14ac:dyDescent="0.25">
      <c r="G1303" s="2"/>
    </row>
    <row r="1304" spans="7:7" s="6" customFormat="1" x14ac:dyDescent="0.25">
      <c r="G1304" s="2"/>
    </row>
    <row r="1305" spans="7:7" s="6" customFormat="1" x14ac:dyDescent="0.25">
      <c r="G1305" s="2"/>
    </row>
    <row r="1306" spans="7:7" s="6" customFormat="1" x14ac:dyDescent="0.25">
      <c r="G1306" s="2"/>
    </row>
    <row r="1307" spans="7:7" s="6" customFormat="1" x14ac:dyDescent="0.25">
      <c r="G1307" s="2"/>
    </row>
    <row r="1308" spans="7:7" s="6" customFormat="1" x14ac:dyDescent="0.25">
      <c r="G1308" s="2"/>
    </row>
    <row r="1309" spans="7:7" s="6" customFormat="1" x14ac:dyDescent="0.25">
      <c r="G1309" s="2"/>
    </row>
    <row r="1310" spans="7:7" s="6" customFormat="1" x14ac:dyDescent="0.25">
      <c r="G1310" s="2"/>
    </row>
    <row r="1311" spans="7:7" s="6" customFormat="1" x14ac:dyDescent="0.25">
      <c r="G1311" s="2"/>
    </row>
    <row r="1312" spans="7:7" s="6" customFormat="1" x14ac:dyDescent="0.25">
      <c r="G1312" s="2"/>
    </row>
    <row r="1313" spans="7:7" s="6" customFormat="1" x14ac:dyDescent="0.25">
      <c r="G1313" s="2"/>
    </row>
    <row r="1314" spans="7:7" s="6" customFormat="1" x14ac:dyDescent="0.25">
      <c r="G1314" s="2"/>
    </row>
    <row r="1315" spans="7:7" s="6" customFormat="1" x14ac:dyDescent="0.25">
      <c r="G1315" s="2"/>
    </row>
    <row r="1316" spans="7:7" s="6" customFormat="1" x14ac:dyDescent="0.25">
      <c r="G1316" s="2"/>
    </row>
    <row r="1317" spans="7:7" s="6" customFormat="1" x14ac:dyDescent="0.25">
      <c r="G1317" s="2"/>
    </row>
    <row r="1318" spans="7:7" s="6" customFormat="1" x14ac:dyDescent="0.25">
      <c r="G1318" s="2"/>
    </row>
    <row r="1319" spans="7:7" s="6" customFormat="1" x14ac:dyDescent="0.25">
      <c r="G1319" s="2"/>
    </row>
    <row r="1320" spans="7:7" s="6" customFormat="1" x14ac:dyDescent="0.25">
      <c r="G1320" s="2"/>
    </row>
    <row r="1321" spans="7:7" s="6" customFormat="1" x14ac:dyDescent="0.25">
      <c r="G1321" s="2"/>
    </row>
    <row r="1322" spans="7:7" s="6" customFormat="1" x14ac:dyDescent="0.25">
      <c r="G1322" s="2"/>
    </row>
    <row r="1323" spans="7:7" s="6" customFormat="1" x14ac:dyDescent="0.25">
      <c r="G1323" s="2"/>
    </row>
    <row r="1324" spans="7:7" s="6" customFormat="1" x14ac:dyDescent="0.25">
      <c r="G1324" s="2"/>
    </row>
    <row r="1325" spans="7:7" s="6" customFormat="1" x14ac:dyDescent="0.25">
      <c r="G1325" s="2"/>
    </row>
    <row r="1326" spans="7:7" s="6" customFormat="1" x14ac:dyDescent="0.25">
      <c r="G1326" s="2"/>
    </row>
    <row r="1327" spans="7:7" s="6" customFormat="1" x14ac:dyDescent="0.25">
      <c r="G1327" s="2"/>
    </row>
    <row r="1328" spans="7:7" s="6" customFormat="1" x14ac:dyDescent="0.25">
      <c r="G1328" s="2"/>
    </row>
    <row r="1329" spans="7:7" s="6" customFormat="1" x14ac:dyDescent="0.25">
      <c r="G1329" s="2"/>
    </row>
    <row r="1330" spans="7:7" s="6" customFormat="1" x14ac:dyDescent="0.25">
      <c r="G1330" s="2"/>
    </row>
    <row r="1331" spans="7:7" s="6" customFormat="1" x14ac:dyDescent="0.25">
      <c r="G1331" s="2"/>
    </row>
    <row r="1332" spans="7:7" s="6" customFormat="1" x14ac:dyDescent="0.25">
      <c r="G1332" s="2"/>
    </row>
    <row r="1333" spans="7:7" s="6" customFormat="1" x14ac:dyDescent="0.25">
      <c r="G1333" s="2"/>
    </row>
    <row r="1334" spans="7:7" s="6" customFormat="1" x14ac:dyDescent="0.25">
      <c r="G1334" s="2"/>
    </row>
    <row r="1335" spans="7:7" s="6" customFormat="1" x14ac:dyDescent="0.25">
      <c r="G1335" s="2"/>
    </row>
    <row r="1336" spans="7:7" s="6" customFormat="1" x14ac:dyDescent="0.25">
      <c r="G1336" s="2"/>
    </row>
    <row r="1337" spans="7:7" s="6" customFormat="1" x14ac:dyDescent="0.25">
      <c r="G1337" s="2"/>
    </row>
    <row r="1338" spans="7:7" s="6" customFormat="1" x14ac:dyDescent="0.25">
      <c r="G1338" s="2"/>
    </row>
    <row r="1339" spans="7:7" s="6" customFormat="1" x14ac:dyDescent="0.25">
      <c r="G1339" s="2"/>
    </row>
    <row r="1340" spans="7:7" s="6" customFormat="1" x14ac:dyDescent="0.25">
      <c r="G1340" s="2"/>
    </row>
    <row r="1341" spans="7:7" s="6" customFormat="1" x14ac:dyDescent="0.25">
      <c r="G1341" s="2"/>
    </row>
    <row r="1342" spans="7:7" s="6" customFormat="1" x14ac:dyDescent="0.25">
      <c r="G1342" s="2"/>
    </row>
    <row r="1343" spans="7:7" s="6" customFormat="1" x14ac:dyDescent="0.25">
      <c r="G1343" s="2"/>
    </row>
    <row r="1344" spans="7:7" s="6" customFormat="1" x14ac:dyDescent="0.25">
      <c r="G1344" s="2"/>
    </row>
    <row r="1345" spans="7:7" s="6" customFormat="1" x14ac:dyDescent="0.25">
      <c r="G1345" s="2"/>
    </row>
    <row r="1346" spans="7:7" s="6" customFormat="1" x14ac:dyDescent="0.25">
      <c r="G1346" s="2"/>
    </row>
    <row r="1347" spans="7:7" s="6" customFormat="1" x14ac:dyDescent="0.25">
      <c r="G1347" s="2"/>
    </row>
    <row r="1348" spans="7:7" s="6" customFormat="1" x14ac:dyDescent="0.25">
      <c r="G1348" s="2"/>
    </row>
    <row r="1349" spans="7:7" s="6" customFormat="1" x14ac:dyDescent="0.25">
      <c r="G1349" s="2"/>
    </row>
    <row r="1350" spans="7:7" s="6" customFormat="1" x14ac:dyDescent="0.25">
      <c r="G1350" s="2"/>
    </row>
    <row r="1351" spans="7:7" s="6" customFormat="1" x14ac:dyDescent="0.25">
      <c r="G1351" s="2"/>
    </row>
    <row r="1352" spans="7:7" s="6" customFormat="1" x14ac:dyDescent="0.25">
      <c r="G1352" s="2"/>
    </row>
    <row r="1353" spans="7:7" s="6" customFormat="1" x14ac:dyDescent="0.25">
      <c r="G1353" s="2"/>
    </row>
    <row r="1354" spans="7:7" s="6" customFormat="1" x14ac:dyDescent="0.25">
      <c r="G1354" s="2"/>
    </row>
    <row r="1355" spans="7:7" s="6" customFormat="1" x14ac:dyDescent="0.25">
      <c r="G1355" s="2"/>
    </row>
    <row r="1356" spans="7:7" s="6" customFormat="1" x14ac:dyDescent="0.25">
      <c r="G1356" s="2"/>
    </row>
    <row r="1357" spans="7:7" s="6" customFormat="1" x14ac:dyDescent="0.25">
      <c r="G1357" s="2"/>
    </row>
    <row r="1358" spans="7:7" s="6" customFormat="1" x14ac:dyDescent="0.25">
      <c r="G1358" s="2"/>
    </row>
    <row r="1359" spans="7:7" s="6" customFormat="1" x14ac:dyDescent="0.25">
      <c r="G1359" s="2"/>
    </row>
    <row r="1360" spans="7:7" s="6" customFormat="1" x14ac:dyDescent="0.25">
      <c r="G1360" s="2"/>
    </row>
    <row r="1361" spans="7:7" s="6" customFormat="1" x14ac:dyDescent="0.25">
      <c r="G1361" s="2"/>
    </row>
    <row r="1362" spans="7:7" s="6" customFormat="1" x14ac:dyDescent="0.25">
      <c r="G1362" s="2"/>
    </row>
    <row r="1363" spans="7:7" s="6" customFormat="1" x14ac:dyDescent="0.25">
      <c r="G1363" s="2"/>
    </row>
    <row r="1364" spans="7:7" s="6" customFormat="1" x14ac:dyDescent="0.25">
      <c r="G1364" s="2"/>
    </row>
    <row r="1365" spans="7:7" s="6" customFormat="1" x14ac:dyDescent="0.25">
      <c r="G1365" s="2"/>
    </row>
    <row r="1366" spans="7:7" s="6" customFormat="1" x14ac:dyDescent="0.25">
      <c r="G1366" s="2"/>
    </row>
    <row r="1367" spans="7:7" s="6" customFormat="1" x14ac:dyDescent="0.25">
      <c r="G1367" s="2"/>
    </row>
    <row r="1368" spans="7:7" s="6" customFormat="1" x14ac:dyDescent="0.25">
      <c r="G1368" s="2"/>
    </row>
    <row r="1369" spans="7:7" s="6" customFormat="1" x14ac:dyDescent="0.25">
      <c r="G1369" s="2"/>
    </row>
    <row r="1370" spans="7:7" s="6" customFormat="1" x14ac:dyDescent="0.25">
      <c r="G1370" s="2"/>
    </row>
    <row r="1371" spans="7:7" s="6" customFormat="1" x14ac:dyDescent="0.25">
      <c r="G1371" s="2"/>
    </row>
    <row r="1372" spans="7:7" s="6" customFormat="1" x14ac:dyDescent="0.25">
      <c r="G1372" s="2"/>
    </row>
    <row r="1373" spans="7:7" s="6" customFormat="1" x14ac:dyDescent="0.25">
      <c r="G1373" s="2"/>
    </row>
    <row r="1374" spans="7:7" s="6" customFormat="1" x14ac:dyDescent="0.25">
      <c r="G1374" s="2"/>
    </row>
    <row r="1375" spans="7:7" s="6" customFormat="1" x14ac:dyDescent="0.25">
      <c r="G1375" s="2"/>
    </row>
    <row r="1376" spans="7:7" s="6" customFormat="1" x14ac:dyDescent="0.25">
      <c r="G1376" s="2"/>
    </row>
    <row r="1377" spans="7:7" s="6" customFormat="1" x14ac:dyDescent="0.25">
      <c r="G1377" s="2"/>
    </row>
    <row r="1378" spans="7:7" s="6" customFormat="1" x14ac:dyDescent="0.25">
      <c r="G1378" s="2"/>
    </row>
    <row r="1379" spans="7:7" s="6" customFormat="1" x14ac:dyDescent="0.25">
      <c r="G1379" s="2"/>
    </row>
    <row r="1380" spans="7:7" s="6" customFormat="1" x14ac:dyDescent="0.25">
      <c r="G1380" s="2"/>
    </row>
    <row r="1381" spans="7:7" s="6" customFormat="1" x14ac:dyDescent="0.25">
      <c r="G1381" s="2"/>
    </row>
    <row r="1382" spans="7:7" s="6" customFormat="1" x14ac:dyDescent="0.25">
      <c r="G1382" s="2"/>
    </row>
    <row r="1383" spans="7:7" s="6" customFormat="1" x14ac:dyDescent="0.25">
      <c r="G1383" s="2"/>
    </row>
    <row r="1384" spans="7:7" s="6" customFormat="1" x14ac:dyDescent="0.25">
      <c r="G1384" s="2"/>
    </row>
    <row r="1385" spans="7:7" s="6" customFormat="1" x14ac:dyDescent="0.25">
      <c r="G1385" s="2"/>
    </row>
    <row r="1386" spans="7:7" s="6" customFormat="1" x14ac:dyDescent="0.25">
      <c r="G1386" s="2"/>
    </row>
    <row r="1387" spans="7:7" s="6" customFormat="1" x14ac:dyDescent="0.25">
      <c r="G1387" s="2"/>
    </row>
    <row r="1388" spans="7:7" s="6" customFormat="1" x14ac:dyDescent="0.25">
      <c r="G1388" s="2"/>
    </row>
    <row r="1389" spans="7:7" s="6" customFormat="1" x14ac:dyDescent="0.25">
      <c r="G1389" s="2"/>
    </row>
    <row r="1390" spans="7:7" s="6" customFormat="1" x14ac:dyDescent="0.25">
      <c r="G1390" s="2"/>
    </row>
    <row r="1391" spans="7:7" s="6" customFormat="1" x14ac:dyDescent="0.25">
      <c r="G1391" s="2"/>
    </row>
    <row r="1392" spans="7:7" s="6" customFormat="1" x14ac:dyDescent="0.25">
      <c r="G1392" s="2"/>
    </row>
    <row r="1393" spans="7:7" s="6" customFormat="1" x14ac:dyDescent="0.25">
      <c r="G1393" s="2"/>
    </row>
    <row r="1394" spans="7:7" s="6" customFormat="1" x14ac:dyDescent="0.25">
      <c r="G1394" s="2"/>
    </row>
    <row r="1395" spans="7:7" s="6" customFormat="1" x14ac:dyDescent="0.25">
      <c r="G1395" s="2"/>
    </row>
    <row r="1396" spans="7:7" s="6" customFormat="1" x14ac:dyDescent="0.25">
      <c r="G1396" s="2"/>
    </row>
    <row r="1397" spans="7:7" s="6" customFormat="1" x14ac:dyDescent="0.25">
      <c r="G1397" s="2"/>
    </row>
    <row r="1398" spans="7:7" s="6" customFormat="1" x14ac:dyDescent="0.25">
      <c r="G1398" s="2"/>
    </row>
    <row r="1399" spans="7:7" s="6" customFormat="1" x14ac:dyDescent="0.25">
      <c r="G1399" s="2"/>
    </row>
    <row r="1400" spans="7:7" s="6" customFormat="1" x14ac:dyDescent="0.25">
      <c r="G1400" s="2"/>
    </row>
    <row r="1401" spans="7:7" s="6" customFormat="1" x14ac:dyDescent="0.25">
      <c r="G1401" s="2"/>
    </row>
    <row r="1402" spans="7:7" s="6" customFormat="1" x14ac:dyDescent="0.25">
      <c r="G1402" s="2"/>
    </row>
    <row r="1403" spans="7:7" s="6" customFormat="1" x14ac:dyDescent="0.25">
      <c r="G1403" s="2"/>
    </row>
    <row r="1404" spans="7:7" s="6" customFormat="1" x14ac:dyDescent="0.25">
      <c r="G1404" s="2"/>
    </row>
    <row r="1405" spans="7:7" s="6" customFormat="1" x14ac:dyDescent="0.25">
      <c r="G1405" s="2"/>
    </row>
    <row r="1406" spans="7:7" s="6" customFormat="1" x14ac:dyDescent="0.25">
      <c r="G1406" s="2"/>
    </row>
    <row r="1407" spans="7:7" s="6" customFormat="1" x14ac:dyDescent="0.25">
      <c r="G1407" s="2"/>
    </row>
    <row r="1408" spans="7:7" s="6" customFormat="1" x14ac:dyDescent="0.25">
      <c r="G1408" s="2"/>
    </row>
    <row r="1409" spans="7:7" s="6" customFormat="1" x14ac:dyDescent="0.25">
      <c r="G1409" s="2"/>
    </row>
    <row r="1410" spans="7:7" s="6" customFormat="1" x14ac:dyDescent="0.25">
      <c r="G1410" s="2"/>
    </row>
    <row r="1411" spans="7:7" s="6" customFormat="1" x14ac:dyDescent="0.25">
      <c r="G1411" s="2"/>
    </row>
    <row r="1412" spans="7:7" s="6" customFormat="1" x14ac:dyDescent="0.25">
      <c r="G1412" s="2"/>
    </row>
    <row r="1413" spans="7:7" s="6" customFormat="1" x14ac:dyDescent="0.25">
      <c r="G1413" s="2"/>
    </row>
    <row r="1414" spans="7:7" s="6" customFormat="1" x14ac:dyDescent="0.25">
      <c r="G1414" s="2"/>
    </row>
    <row r="1415" spans="7:7" s="6" customFormat="1" x14ac:dyDescent="0.25">
      <c r="G1415" s="2"/>
    </row>
    <row r="1416" spans="7:7" s="6" customFormat="1" x14ac:dyDescent="0.25">
      <c r="G1416" s="2"/>
    </row>
    <row r="1417" spans="7:7" s="6" customFormat="1" x14ac:dyDescent="0.25">
      <c r="G1417" s="2"/>
    </row>
    <row r="1418" spans="7:7" s="6" customFormat="1" x14ac:dyDescent="0.25">
      <c r="G1418" s="2"/>
    </row>
    <row r="1419" spans="7:7" s="6" customFormat="1" x14ac:dyDescent="0.25">
      <c r="G1419" s="2"/>
    </row>
    <row r="1420" spans="7:7" s="6" customFormat="1" x14ac:dyDescent="0.25">
      <c r="G1420" s="2"/>
    </row>
    <row r="1421" spans="7:7" s="6" customFormat="1" x14ac:dyDescent="0.25">
      <c r="G1421" s="2"/>
    </row>
    <row r="1422" spans="7:7" s="6" customFormat="1" x14ac:dyDescent="0.25">
      <c r="G1422" s="2"/>
    </row>
    <row r="1423" spans="7:7" s="6" customFormat="1" x14ac:dyDescent="0.25">
      <c r="G1423" s="2"/>
    </row>
    <row r="1424" spans="7:7" s="6" customFormat="1" x14ac:dyDescent="0.25">
      <c r="G1424" s="2"/>
    </row>
    <row r="1425" spans="7:7" s="6" customFormat="1" x14ac:dyDescent="0.25">
      <c r="G1425" s="2"/>
    </row>
    <row r="1426" spans="7:7" s="6" customFormat="1" x14ac:dyDescent="0.25">
      <c r="G1426" s="2"/>
    </row>
    <row r="1427" spans="7:7" s="6" customFormat="1" x14ac:dyDescent="0.25">
      <c r="G1427" s="2"/>
    </row>
    <row r="1428" spans="7:7" s="6" customFormat="1" x14ac:dyDescent="0.25">
      <c r="G1428" s="2"/>
    </row>
    <row r="1429" spans="7:7" s="6" customFormat="1" x14ac:dyDescent="0.25">
      <c r="G1429" s="2"/>
    </row>
    <row r="1430" spans="7:7" s="6" customFormat="1" x14ac:dyDescent="0.25">
      <c r="G1430" s="2"/>
    </row>
    <row r="1431" spans="7:7" s="6" customFormat="1" x14ac:dyDescent="0.25">
      <c r="G1431" s="2"/>
    </row>
    <row r="1432" spans="7:7" s="6" customFormat="1" x14ac:dyDescent="0.25">
      <c r="G1432" s="2"/>
    </row>
    <row r="1433" spans="7:7" s="6" customFormat="1" x14ac:dyDescent="0.25">
      <c r="G1433" s="2"/>
    </row>
    <row r="1434" spans="7:7" s="6" customFormat="1" x14ac:dyDescent="0.25">
      <c r="G1434" s="2"/>
    </row>
    <row r="1435" spans="7:7" s="6" customFormat="1" x14ac:dyDescent="0.25">
      <c r="G1435" s="2"/>
    </row>
    <row r="1436" spans="7:7" s="6" customFormat="1" x14ac:dyDescent="0.25">
      <c r="G1436" s="2"/>
    </row>
    <row r="1437" spans="7:7" s="6" customFormat="1" x14ac:dyDescent="0.25">
      <c r="G1437" s="2"/>
    </row>
    <row r="1438" spans="7:7" s="6" customFormat="1" x14ac:dyDescent="0.25">
      <c r="G1438" s="2"/>
    </row>
    <row r="1439" spans="7:7" s="6" customFormat="1" x14ac:dyDescent="0.25">
      <c r="G1439" s="2"/>
    </row>
    <row r="1440" spans="7:7" s="6" customFormat="1" x14ac:dyDescent="0.25">
      <c r="G1440" s="2"/>
    </row>
    <row r="1441" spans="7:7" s="6" customFormat="1" x14ac:dyDescent="0.25">
      <c r="G1441" s="2"/>
    </row>
    <row r="1442" spans="7:7" s="6" customFormat="1" x14ac:dyDescent="0.25">
      <c r="G1442" s="2"/>
    </row>
    <row r="1443" spans="7:7" s="6" customFormat="1" x14ac:dyDescent="0.25">
      <c r="G1443" s="2"/>
    </row>
    <row r="1444" spans="7:7" s="6" customFormat="1" x14ac:dyDescent="0.25">
      <c r="G1444" s="2"/>
    </row>
    <row r="1445" spans="7:7" s="6" customFormat="1" x14ac:dyDescent="0.25">
      <c r="G1445" s="2"/>
    </row>
    <row r="1446" spans="7:7" s="6" customFormat="1" x14ac:dyDescent="0.25">
      <c r="G1446" s="2"/>
    </row>
    <row r="1447" spans="7:7" s="6" customFormat="1" x14ac:dyDescent="0.25">
      <c r="G1447" s="2"/>
    </row>
    <row r="1448" spans="7:7" s="6" customFormat="1" x14ac:dyDescent="0.25">
      <c r="G1448" s="2"/>
    </row>
    <row r="1449" spans="7:7" s="6" customFormat="1" x14ac:dyDescent="0.25">
      <c r="G1449" s="2"/>
    </row>
    <row r="1450" spans="7:7" s="6" customFormat="1" x14ac:dyDescent="0.25">
      <c r="G1450" s="2"/>
    </row>
    <row r="1451" spans="7:7" s="6" customFormat="1" x14ac:dyDescent="0.25">
      <c r="G1451" s="2"/>
    </row>
    <row r="1452" spans="7:7" s="6" customFormat="1" x14ac:dyDescent="0.25">
      <c r="G1452" s="2"/>
    </row>
    <row r="1453" spans="7:7" s="6" customFormat="1" x14ac:dyDescent="0.25">
      <c r="G1453" s="2"/>
    </row>
    <row r="1454" spans="7:7" s="6" customFormat="1" x14ac:dyDescent="0.25">
      <c r="G1454" s="2"/>
    </row>
    <row r="1455" spans="7:7" s="6" customFormat="1" x14ac:dyDescent="0.25">
      <c r="G1455" s="2"/>
    </row>
    <row r="1456" spans="7:7" s="6" customFormat="1" x14ac:dyDescent="0.25">
      <c r="G1456" s="2"/>
    </row>
    <row r="1457" spans="7:7" s="6" customFormat="1" x14ac:dyDescent="0.25">
      <c r="G1457" s="2"/>
    </row>
    <row r="1458" spans="7:7" s="6" customFormat="1" x14ac:dyDescent="0.25">
      <c r="G1458" s="2"/>
    </row>
    <row r="1459" spans="7:7" s="6" customFormat="1" x14ac:dyDescent="0.25">
      <c r="G1459" s="2"/>
    </row>
    <row r="1460" spans="7:7" s="6" customFormat="1" x14ac:dyDescent="0.25">
      <c r="G1460" s="2"/>
    </row>
    <row r="1461" spans="7:7" s="6" customFormat="1" x14ac:dyDescent="0.25">
      <c r="G1461" s="2"/>
    </row>
    <row r="1462" spans="7:7" s="6" customFormat="1" x14ac:dyDescent="0.25">
      <c r="G1462" s="2"/>
    </row>
    <row r="1463" spans="7:7" s="6" customFormat="1" x14ac:dyDescent="0.25">
      <c r="G1463" s="2"/>
    </row>
    <row r="1464" spans="7:7" s="6" customFormat="1" x14ac:dyDescent="0.25">
      <c r="G1464" s="2"/>
    </row>
    <row r="1465" spans="7:7" s="6" customFormat="1" x14ac:dyDescent="0.25">
      <c r="G1465" s="2"/>
    </row>
    <row r="1466" spans="7:7" s="6" customFormat="1" x14ac:dyDescent="0.25">
      <c r="G1466" s="2"/>
    </row>
    <row r="1467" spans="7:7" s="6" customFormat="1" x14ac:dyDescent="0.25">
      <c r="G1467" s="2"/>
    </row>
    <row r="1468" spans="7:7" s="6" customFormat="1" x14ac:dyDescent="0.25">
      <c r="G1468" s="2"/>
    </row>
    <row r="1469" spans="7:7" s="6" customFormat="1" x14ac:dyDescent="0.25">
      <c r="G1469" s="2"/>
    </row>
    <row r="1470" spans="7:7" s="6" customFormat="1" x14ac:dyDescent="0.25">
      <c r="G1470" s="2"/>
    </row>
    <row r="1471" spans="7:7" s="6" customFormat="1" x14ac:dyDescent="0.25">
      <c r="G1471" s="2"/>
    </row>
    <row r="1472" spans="7:7" s="6" customFormat="1" x14ac:dyDescent="0.25">
      <c r="G1472" s="2"/>
    </row>
    <row r="1473" spans="7:7" s="6" customFormat="1" x14ac:dyDescent="0.25">
      <c r="G1473" s="2"/>
    </row>
    <row r="1474" spans="7:7" s="6" customFormat="1" x14ac:dyDescent="0.25">
      <c r="G1474" s="2"/>
    </row>
    <row r="1475" spans="7:7" s="6" customFormat="1" x14ac:dyDescent="0.25">
      <c r="G1475" s="2"/>
    </row>
    <row r="1476" spans="7:7" s="6" customFormat="1" x14ac:dyDescent="0.25">
      <c r="G1476" s="2"/>
    </row>
    <row r="1477" spans="7:7" s="6" customFormat="1" x14ac:dyDescent="0.25">
      <c r="G1477" s="2"/>
    </row>
    <row r="1478" spans="7:7" s="6" customFormat="1" x14ac:dyDescent="0.25">
      <c r="G1478" s="2"/>
    </row>
    <row r="1479" spans="7:7" s="6" customFormat="1" x14ac:dyDescent="0.25">
      <c r="G1479" s="2"/>
    </row>
    <row r="1480" spans="7:7" s="6" customFormat="1" x14ac:dyDescent="0.25">
      <c r="G1480" s="2"/>
    </row>
    <row r="1481" spans="7:7" s="6" customFormat="1" x14ac:dyDescent="0.25">
      <c r="G1481" s="2"/>
    </row>
    <row r="1482" spans="7:7" s="6" customFormat="1" x14ac:dyDescent="0.25">
      <c r="G1482" s="2"/>
    </row>
    <row r="1483" spans="7:7" s="6" customFormat="1" x14ac:dyDescent="0.25">
      <c r="G1483" s="2"/>
    </row>
    <row r="1484" spans="7:7" s="6" customFormat="1" x14ac:dyDescent="0.25">
      <c r="G1484" s="2"/>
    </row>
    <row r="1485" spans="7:7" s="6" customFormat="1" x14ac:dyDescent="0.25">
      <c r="G1485" s="2"/>
    </row>
    <row r="1486" spans="7:7" s="6" customFormat="1" x14ac:dyDescent="0.25">
      <c r="G1486" s="2"/>
    </row>
    <row r="1487" spans="7:7" s="6" customFormat="1" x14ac:dyDescent="0.25">
      <c r="G1487" s="2"/>
    </row>
    <row r="1488" spans="7:7" s="6" customFormat="1" x14ac:dyDescent="0.25">
      <c r="G1488" s="2"/>
    </row>
    <row r="1489" spans="7:7" s="6" customFormat="1" x14ac:dyDescent="0.25">
      <c r="G1489" s="2"/>
    </row>
    <row r="1490" spans="7:7" s="6" customFormat="1" x14ac:dyDescent="0.25">
      <c r="G1490" s="2"/>
    </row>
    <row r="1491" spans="7:7" s="6" customFormat="1" x14ac:dyDescent="0.25">
      <c r="G1491" s="2"/>
    </row>
    <row r="1492" spans="7:7" s="6" customFormat="1" x14ac:dyDescent="0.25">
      <c r="G1492" s="2"/>
    </row>
    <row r="1493" spans="7:7" s="6" customFormat="1" x14ac:dyDescent="0.25">
      <c r="G1493" s="2"/>
    </row>
    <row r="1494" spans="7:7" s="6" customFormat="1" x14ac:dyDescent="0.25">
      <c r="G1494" s="2"/>
    </row>
    <row r="1495" spans="7:7" s="6" customFormat="1" x14ac:dyDescent="0.25">
      <c r="G1495" s="2"/>
    </row>
    <row r="1496" spans="7:7" s="6" customFormat="1" x14ac:dyDescent="0.25">
      <c r="G1496" s="2"/>
    </row>
    <row r="1497" spans="7:7" s="6" customFormat="1" x14ac:dyDescent="0.25">
      <c r="G1497" s="2"/>
    </row>
    <row r="1498" spans="7:7" s="6" customFormat="1" x14ac:dyDescent="0.25">
      <c r="G1498" s="2"/>
    </row>
    <row r="1499" spans="7:7" s="6" customFormat="1" x14ac:dyDescent="0.25">
      <c r="G1499" s="2"/>
    </row>
    <row r="1500" spans="7:7" s="6" customFormat="1" x14ac:dyDescent="0.25">
      <c r="G1500" s="2"/>
    </row>
    <row r="1501" spans="7:7" s="6" customFormat="1" x14ac:dyDescent="0.25">
      <c r="G1501" s="2"/>
    </row>
    <row r="1502" spans="7:7" s="6" customFormat="1" x14ac:dyDescent="0.25">
      <c r="G1502" s="2"/>
    </row>
    <row r="1503" spans="7:7" s="6" customFormat="1" x14ac:dyDescent="0.25">
      <c r="G1503" s="2"/>
    </row>
    <row r="1504" spans="7:7" s="6" customFormat="1" x14ac:dyDescent="0.25">
      <c r="G1504" s="2"/>
    </row>
    <row r="1505" spans="7:7" s="6" customFormat="1" x14ac:dyDescent="0.25">
      <c r="G1505" s="2"/>
    </row>
    <row r="1506" spans="7:7" s="6" customFormat="1" x14ac:dyDescent="0.25">
      <c r="G1506" s="2"/>
    </row>
    <row r="1507" spans="7:7" s="6" customFormat="1" x14ac:dyDescent="0.25">
      <c r="G1507" s="2"/>
    </row>
    <row r="1508" spans="7:7" s="6" customFormat="1" x14ac:dyDescent="0.25">
      <c r="G1508" s="2"/>
    </row>
    <row r="1509" spans="7:7" s="6" customFormat="1" x14ac:dyDescent="0.25">
      <c r="G1509" s="2"/>
    </row>
    <row r="1510" spans="7:7" s="6" customFormat="1" x14ac:dyDescent="0.25">
      <c r="G1510" s="2"/>
    </row>
    <row r="1511" spans="7:7" s="6" customFormat="1" x14ac:dyDescent="0.25">
      <c r="G1511" s="2"/>
    </row>
    <row r="1512" spans="7:7" s="6" customFormat="1" x14ac:dyDescent="0.25">
      <c r="G1512" s="2"/>
    </row>
    <row r="1513" spans="7:7" s="6" customFormat="1" x14ac:dyDescent="0.25">
      <c r="G1513" s="2"/>
    </row>
    <row r="1514" spans="7:7" s="6" customFormat="1" x14ac:dyDescent="0.25">
      <c r="G1514" s="2"/>
    </row>
    <row r="1515" spans="7:7" s="6" customFormat="1" x14ac:dyDescent="0.25">
      <c r="G1515" s="2"/>
    </row>
    <row r="1516" spans="7:7" s="6" customFormat="1" x14ac:dyDescent="0.25">
      <c r="G1516" s="2"/>
    </row>
    <row r="1517" spans="7:7" s="6" customFormat="1" x14ac:dyDescent="0.25">
      <c r="G1517" s="2"/>
    </row>
    <row r="1518" spans="7:7" s="6" customFormat="1" x14ac:dyDescent="0.25">
      <c r="G1518" s="2"/>
    </row>
    <row r="1519" spans="7:7" s="6" customFormat="1" x14ac:dyDescent="0.25">
      <c r="G1519" s="2"/>
    </row>
    <row r="1520" spans="7:7" s="6" customFormat="1" x14ac:dyDescent="0.25">
      <c r="G1520" s="2"/>
    </row>
    <row r="1521" spans="7:7" s="6" customFormat="1" x14ac:dyDescent="0.25">
      <c r="G1521" s="2"/>
    </row>
    <row r="1522" spans="7:7" s="6" customFormat="1" x14ac:dyDescent="0.25">
      <c r="G1522" s="2"/>
    </row>
    <row r="1523" spans="7:7" s="6" customFormat="1" x14ac:dyDescent="0.25">
      <c r="G1523" s="2"/>
    </row>
    <row r="1524" spans="7:7" s="6" customFormat="1" x14ac:dyDescent="0.25">
      <c r="G1524" s="2"/>
    </row>
    <row r="1525" spans="7:7" s="6" customFormat="1" x14ac:dyDescent="0.25">
      <c r="G1525" s="2"/>
    </row>
    <row r="1526" spans="7:7" s="6" customFormat="1" x14ac:dyDescent="0.25">
      <c r="G1526" s="2"/>
    </row>
    <row r="1527" spans="7:7" s="6" customFormat="1" x14ac:dyDescent="0.25">
      <c r="G1527" s="2"/>
    </row>
    <row r="1528" spans="7:7" s="6" customFormat="1" x14ac:dyDescent="0.25">
      <c r="G1528" s="2"/>
    </row>
    <row r="1529" spans="7:7" s="6" customFormat="1" x14ac:dyDescent="0.25">
      <c r="G1529" s="2"/>
    </row>
    <row r="1530" spans="7:7" s="6" customFormat="1" x14ac:dyDescent="0.25">
      <c r="G1530" s="2"/>
    </row>
    <row r="1531" spans="7:7" s="6" customFormat="1" x14ac:dyDescent="0.25">
      <c r="G1531" s="2"/>
    </row>
    <row r="1532" spans="7:7" s="6" customFormat="1" x14ac:dyDescent="0.25">
      <c r="G1532" s="2"/>
    </row>
    <row r="1533" spans="7:7" s="6" customFormat="1" x14ac:dyDescent="0.25">
      <c r="G1533" s="2"/>
    </row>
    <row r="1534" spans="7:7" s="6" customFormat="1" x14ac:dyDescent="0.25">
      <c r="G1534" s="2"/>
    </row>
    <row r="1535" spans="7:7" s="6" customFormat="1" x14ac:dyDescent="0.25">
      <c r="G1535" s="2"/>
    </row>
    <row r="1536" spans="7:7" s="6" customFormat="1" x14ac:dyDescent="0.25">
      <c r="G1536" s="2"/>
    </row>
    <row r="1537" spans="7:7" s="6" customFormat="1" x14ac:dyDescent="0.25">
      <c r="G1537" s="2"/>
    </row>
    <row r="1538" spans="7:7" s="6" customFormat="1" x14ac:dyDescent="0.25">
      <c r="G1538" s="2"/>
    </row>
    <row r="1539" spans="7:7" s="6" customFormat="1" x14ac:dyDescent="0.25">
      <c r="G1539" s="2"/>
    </row>
    <row r="1540" spans="7:7" s="6" customFormat="1" x14ac:dyDescent="0.25">
      <c r="G1540" s="2"/>
    </row>
    <row r="1541" spans="7:7" s="6" customFormat="1" x14ac:dyDescent="0.25">
      <c r="G1541" s="2"/>
    </row>
    <row r="1542" spans="7:7" s="6" customFormat="1" x14ac:dyDescent="0.25">
      <c r="G1542" s="2"/>
    </row>
    <row r="1543" spans="7:7" s="6" customFormat="1" x14ac:dyDescent="0.25">
      <c r="G1543" s="2"/>
    </row>
    <row r="1544" spans="7:7" s="6" customFormat="1" x14ac:dyDescent="0.25">
      <c r="G1544" s="2"/>
    </row>
    <row r="1545" spans="7:7" s="6" customFormat="1" x14ac:dyDescent="0.25">
      <c r="G1545" s="2"/>
    </row>
    <row r="1546" spans="7:7" s="6" customFormat="1" x14ac:dyDescent="0.25">
      <c r="G1546" s="2"/>
    </row>
    <row r="1547" spans="7:7" s="6" customFormat="1" x14ac:dyDescent="0.25">
      <c r="G1547" s="2"/>
    </row>
    <row r="1548" spans="7:7" s="6" customFormat="1" x14ac:dyDescent="0.25">
      <c r="G1548" s="2"/>
    </row>
    <row r="1549" spans="7:7" s="6" customFormat="1" x14ac:dyDescent="0.25">
      <c r="G1549" s="2"/>
    </row>
    <row r="1550" spans="7:7" s="6" customFormat="1" x14ac:dyDescent="0.25">
      <c r="G1550" s="2"/>
    </row>
    <row r="1551" spans="7:7" s="6" customFormat="1" x14ac:dyDescent="0.25">
      <c r="G1551" s="2"/>
    </row>
    <row r="1552" spans="7:7" s="6" customFormat="1" x14ac:dyDescent="0.25">
      <c r="G1552" s="2"/>
    </row>
    <row r="1553" spans="7:7" s="6" customFormat="1" x14ac:dyDescent="0.25">
      <c r="G1553" s="2"/>
    </row>
    <row r="1554" spans="7:7" s="6" customFormat="1" x14ac:dyDescent="0.25">
      <c r="G1554" s="2"/>
    </row>
    <row r="1555" spans="7:7" s="6" customFormat="1" x14ac:dyDescent="0.25">
      <c r="G1555" s="2"/>
    </row>
    <row r="1556" spans="7:7" s="6" customFormat="1" x14ac:dyDescent="0.25">
      <c r="G1556" s="2"/>
    </row>
    <row r="1557" spans="7:7" s="6" customFormat="1" x14ac:dyDescent="0.25">
      <c r="G1557" s="2"/>
    </row>
    <row r="1558" spans="7:7" s="6" customFormat="1" x14ac:dyDescent="0.25">
      <c r="G1558" s="2"/>
    </row>
    <row r="1559" spans="7:7" s="6" customFormat="1" x14ac:dyDescent="0.25">
      <c r="G1559" s="2"/>
    </row>
    <row r="1560" spans="7:7" s="6" customFormat="1" x14ac:dyDescent="0.25">
      <c r="G1560" s="2"/>
    </row>
    <row r="1561" spans="7:7" s="6" customFormat="1" x14ac:dyDescent="0.25">
      <c r="G1561" s="2"/>
    </row>
    <row r="1562" spans="7:7" s="6" customFormat="1" x14ac:dyDescent="0.25">
      <c r="G1562" s="2"/>
    </row>
    <row r="1563" spans="7:7" s="6" customFormat="1" x14ac:dyDescent="0.25">
      <c r="G1563" s="2"/>
    </row>
    <row r="1564" spans="7:7" s="6" customFormat="1" x14ac:dyDescent="0.25">
      <c r="G1564" s="2"/>
    </row>
    <row r="1565" spans="7:7" s="6" customFormat="1" x14ac:dyDescent="0.25">
      <c r="G1565" s="2"/>
    </row>
    <row r="1566" spans="7:7" s="6" customFormat="1" x14ac:dyDescent="0.25">
      <c r="G1566" s="2"/>
    </row>
    <row r="1567" spans="7:7" s="6" customFormat="1" x14ac:dyDescent="0.25">
      <c r="G1567" s="2"/>
    </row>
    <row r="1568" spans="7:7" s="6" customFormat="1" x14ac:dyDescent="0.25">
      <c r="G1568" s="2"/>
    </row>
    <row r="1569" spans="7:7" s="6" customFormat="1" x14ac:dyDescent="0.25">
      <c r="G1569" s="2"/>
    </row>
    <row r="1570" spans="7:7" s="6" customFormat="1" x14ac:dyDescent="0.25">
      <c r="G1570" s="2"/>
    </row>
    <row r="1571" spans="7:7" s="6" customFormat="1" x14ac:dyDescent="0.25">
      <c r="G1571" s="2"/>
    </row>
    <row r="1572" spans="7:7" s="6" customFormat="1" x14ac:dyDescent="0.25">
      <c r="G1572" s="2"/>
    </row>
    <row r="1573" spans="7:7" s="6" customFormat="1" x14ac:dyDescent="0.25">
      <c r="G1573" s="2"/>
    </row>
    <row r="1574" spans="7:7" s="6" customFormat="1" x14ac:dyDescent="0.25">
      <c r="G1574" s="2"/>
    </row>
    <row r="1575" spans="7:7" s="6" customFormat="1" x14ac:dyDescent="0.25">
      <c r="G1575" s="2"/>
    </row>
    <row r="1576" spans="7:7" s="6" customFormat="1" x14ac:dyDescent="0.25">
      <c r="G1576" s="2"/>
    </row>
    <row r="1577" spans="7:7" s="6" customFormat="1" x14ac:dyDescent="0.25">
      <c r="G1577" s="2"/>
    </row>
    <row r="1578" spans="7:7" s="6" customFormat="1" x14ac:dyDescent="0.25">
      <c r="G1578" s="2"/>
    </row>
    <row r="1579" spans="7:7" s="6" customFormat="1" x14ac:dyDescent="0.25">
      <c r="G1579" s="2"/>
    </row>
    <row r="1580" spans="7:7" s="6" customFormat="1" x14ac:dyDescent="0.25">
      <c r="G1580" s="2"/>
    </row>
    <row r="1581" spans="7:7" s="6" customFormat="1" x14ac:dyDescent="0.25">
      <c r="G1581" s="2"/>
    </row>
    <row r="1582" spans="7:7" s="6" customFormat="1" x14ac:dyDescent="0.25">
      <c r="G1582" s="2"/>
    </row>
    <row r="1583" spans="7:7" s="6" customFormat="1" x14ac:dyDescent="0.25">
      <c r="G1583" s="2"/>
    </row>
    <row r="1584" spans="7:7" s="6" customFormat="1" x14ac:dyDescent="0.25">
      <c r="G1584" s="2"/>
    </row>
    <row r="1585" spans="7:7" s="6" customFormat="1" x14ac:dyDescent="0.25">
      <c r="G1585" s="2"/>
    </row>
    <row r="1586" spans="7:7" s="6" customFormat="1" x14ac:dyDescent="0.25">
      <c r="G1586" s="2"/>
    </row>
    <row r="1587" spans="7:7" s="6" customFormat="1" x14ac:dyDescent="0.25">
      <c r="G1587" s="2"/>
    </row>
    <row r="1588" spans="7:7" s="6" customFormat="1" x14ac:dyDescent="0.25">
      <c r="G1588" s="2"/>
    </row>
    <row r="1589" spans="7:7" s="6" customFormat="1" x14ac:dyDescent="0.25">
      <c r="G1589" s="2"/>
    </row>
    <row r="1590" spans="7:7" s="6" customFormat="1" x14ac:dyDescent="0.25">
      <c r="G1590" s="2"/>
    </row>
    <row r="1591" spans="7:7" s="6" customFormat="1" x14ac:dyDescent="0.25">
      <c r="G1591" s="2"/>
    </row>
    <row r="1592" spans="7:7" s="6" customFormat="1" x14ac:dyDescent="0.25">
      <c r="G1592" s="2"/>
    </row>
    <row r="1593" spans="7:7" s="6" customFormat="1" x14ac:dyDescent="0.25">
      <c r="G1593" s="2"/>
    </row>
    <row r="1594" spans="7:7" s="6" customFormat="1" x14ac:dyDescent="0.25">
      <c r="G1594" s="2"/>
    </row>
    <row r="1595" spans="7:7" s="6" customFormat="1" x14ac:dyDescent="0.25">
      <c r="G1595" s="2"/>
    </row>
    <row r="1596" spans="7:7" s="6" customFormat="1" x14ac:dyDescent="0.25">
      <c r="G1596" s="2"/>
    </row>
    <row r="1597" spans="7:7" s="6" customFormat="1" x14ac:dyDescent="0.25">
      <c r="G1597" s="2"/>
    </row>
    <row r="1598" spans="7:7" s="6" customFormat="1" x14ac:dyDescent="0.25">
      <c r="G1598" s="2"/>
    </row>
    <row r="1599" spans="7:7" s="6" customFormat="1" x14ac:dyDescent="0.25">
      <c r="G1599" s="2"/>
    </row>
    <row r="1600" spans="7:7" s="6" customFormat="1" x14ac:dyDescent="0.25">
      <c r="G1600" s="2"/>
    </row>
    <row r="1601" spans="7:7" s="6" customFormat="1" x14ac:dyDescent="0.25">
      <c r="G1601" s="2"/>
    </row>
    <row r="1602" spans="7:7" s="6" customFormat="1" x14ac:dyDescent="0.25">
      <c r="G1602" s="2"/>
    </row>
    <row r="1603" spans="7:7" s="6" customFormat="1" x14ac:dyDescent="0.25">
      <c r="G1603" s="2"/>
    </row>
    <row r="1604" spans="7:7" s="6" customFormat="1" x14ac:dyDescent="0.25">
      <c r="G1604" s="2"/>
    </row>
    <row r="1605" spans="7:7" s="6" customFormat="1" x14ac:dyDescent="0.25">
      <c r="G1605" s="2"/>
    </row>
    <row r="1606" spans="7:7" s="6" customFormat="1" x14ac:dyDescent="0.25">
      <c r="G1606" s="2"/>
    </row>
    <row r="1607" spans="7:7" s="6" customFormat="1" x14ac:dyDescent="0.25">
      <c r="G1607" s="2"/>
    </row>
    <row r="1608" spans="7:7" s="6" customFormat="1" x14ac:dyDescent="0.25">
      <c r="G1608" s="2"/>
    </row>
    <row r="1609" spans="7:7" s="6" customFormat="1" x14ac:dyDescent="0.25">
      <c r="G1609" s="2"/>
    </row>
    <row r="1610" spans="7:7" s="6" customFormat="1" x14ac:dyDescent="0.25">
      <c r="G1610" s="2"/>
    </row>
    <row r="1611" spans="7:7" s="6" customFormat="1" x14ac:dyDescent="0.25">
      <c r="G1611" s="2"/>
    </row>
    <row r="1612" spans="7:7" s="6" customFormat="1" x14ac:dyDescent="0.25">
      <c r="G1612" s="2"/>
    </row>
    <row r="1613" spans="7:7" s="6" customFormat="1" x14ac:dyDescent="0.25">
      <c r="G1613" s="2"/>
    </row>
    <row r="1614" spans="7:7" s="6" customFormat="1" x14ac:dyDescent="0.25">
      <c r="G1614" s="2"/>
    </row>
    <row r="1615" spans="7:7" s="6" customFormat="1" x14ac:dyDescent="0.25">
      <c r="G1615" s="2"/>
    </row>
    <row r="1616" spans="7:7" s="6" customFormat="1" x14ac:dyDescent="0.25">
      <c r="G1616" s="2"/>
    </row>
    <row r="1617" spans="7:7" s="6" customFormat="1" x14ac:dyDescent="0.25">
      <c r="G1617" s="2"/>
    </row>
    <row r="1618" spans="7:7" s="6" customFormat="1" x14ac:dyDescent="0.25">
      <c r="G1618" s="2"/>
    </row>
    <row r="1619" spans="7:7" s="6" customFormat="1" x14ac:dyDescent="0.25">
      <c r="G1619" s="2"/>
    </row>
    <row r="1620" spans="7:7" s="6" customFormat="1" x14ac:dyDescent="0.25">
      <c r="G1620" s="2"/>
    </row>
    <row r="1621" spans="7:7" s="6" customFormat="1" x14ac:dyDescent="0.25">
      <c r="G1621" s="2"/>
    </row>
    <row r="1622" spans="7:7" s="6" customFormat="1" x14ac:dyDescent="0.25">
      <c r="G1622" s="2"/>
    </row>
    <row r="1623" spans="7:7" s="6" customFormat="1" x14ac:dyDescent="0.25">
      <c r="G1623" s="2"/>
    </row>
    <row r="1624" spans="7:7" s="6" customFormat="1" x14ac:dyDescent="0.25">
      <c r="G1624" s="2"/>
    </row>
    <row r="1625" spans="7:7" s="6" customFormat="1" x14ac:dyDescent="0.25">
      <c r="G1625" s="2"/>
    </row>
    <row r="1626" spans="7:7" s="6" customFormat="1" x14ac:dyDescent="0.25">
      <c r="G1626" s="2"/>
    </row>
    <row r="1627" spans="7:7" s="6" customFormat="1" x14ac:dyDescent="0.25">
      <c r="G1627" s="2"/>
    </row>
    <row r="1628" spans="7:7" s="6" customFormat="1" x14ac:dyDescent="0.25">
      <c r="G1628" s="2"/>
    </row>
    <row r="1629" spans="7:7" s="6" customFormat="1" x14ac:dyDescent="0.25">
      <c r="G1629" s="2"/>
    </row>
    <row r="1630" spans="7:7" s="6" customFormat="1" x14ac:dyDescent="0.25">
      <c r="G1630" s="2"/>
    </row>
    <row r="1631" spans="7:7" s="6" customFormat="1" x14ac:dyDescent="0.25">
      <c r="G1631" s="2"/>
    </row>
    <row r="1632" spans="7:7" s="6" customFormat="1" x14ac:dyDescent="0.25">
      <c r="G1632" s="2"/>
    </row>
    <row r="1633" spans="7:7" s="6" customFormat="1" x14ac:dyDescent="0.25">
      <c r="G1633" s="2"/>
    </row>
    <row r="1634" spans="7:7" s="6" customFormat="1" x14ac:dyDescent="0.25">
      <c r="G1634" s="2"/>
    </row>
    <row r="1635" spans="7:7" s="6" customFormat="1" x14ac:dyDescent="0.25">
      <c r="G1635" s="2"/>
    </row>
    <row r="1636" spans="7:7" s="6" customFormat="1" x14ac:dyDescent="0.25">
      <c r="G1636" s="2"/>
    </row>
    <row r="1637" spans="7:7" s="6" customFormat="1" x14ac:dyDescent="0.25">
      <c r="G1637" s="2"/>
    </row>
    <row r="1638" spans="7:7" s="6" customFormat="1" x14ac:dyDescent="0.25">
      <c r="G1638" s="2"/>
    </row>
    <row r="1639" spans="7:7" s="6" customFormat="1" x14ac:dyDescent="0.25">
      <c r="G1639" s="2"/>
    </row>
    <row r="1640" spans="7:7" s="6" customFormat="1" x14ac:dyDescent="0.25">
      <c r="G1640" s="2"/>
    </row>
    <row r="1641" spans="7:7" s="6" customFormat="1" x14ac:dyDescent="0.25">
      <c r="G1641" s="2"/>
    </row>
    <row r="1642" spans="7:7" s="6" customFormat="1" x14ac:dyDescent="0.25">
      <c r="G1642" s="2"/>
    </row>
    <row r="1643" spans="7:7" s="6" customFormat="1" x14ac:dyDescent="0.25">
      <c r="G1643" s="2"/>
    </row>
    <row r="1644" spans="7:7" s="6" customFormat="1" x14ac:dyDescent="0.25">
      <c r="G1644" s="2"/>
    </row>
    <row r="1645" spans="7:7" s="6" customFormat="1" x14ac:dyDescent="0.25">
      <c r="G1645" s="2"/>
    </row>
    <row r="1646" spans="7:7" s="6" customFormat="1" x14ac:dyDescent="0.25">
      <c r="G1646" s="2"/>
    </row>
    <row r="1647" spans="7:7" s="6" customFormat="1" x14ac:dyDescent="0.25">
      <c r="G1647" s="2"/>
    </row>
    <row r="1648" spans="7:7" s="6" customFormat="1" x14ac:dyDescent="0.25">
      <c r="G1648" s="2"/>
    </row>
    <row r="1649" spans="7:7" s="6" customFormat="1" x14ac:dyDescent="0.25">
      <c r="G1649" s="2"/>
    </row>
    <row r="1650" spans="7:7" s="6" customFormat="1" x14ac:dyDescent="0.25">
      <c r="G1650" s="2"/>
    </row>
    <row r="1651" spans="7:7" s="6" customFormat="1" x14ac:dyDescent="0.25">
      <c r="G1651" s="2"/>
    </row>
    <row r="1652" spans="7:7" s="6" customFormat="1" x14ac:dyDescent="0.25">
      <c r="G1652" s="2"/>
    </row>
    <row r="1653" spans="7:7" s="6" customFormat="1" x14ac:dyDescent="0.25">
      <c r="G1653" s="2"/>
    </row>
    <row r="1654" spans="7:7" s="6" customFormat="1" x14ac:dyDescent="0.25">
      <c r="G1654" s="2"/>
    </row>
    <row r="1655" spans="7:7" s="6" customFormat="1" x14ac:dyDescent="0.25">
      <c r="G1655" s="2"/>
    </row>
    <row r="1656" spans="7:7" s="6" customFormat="1" x14ac:dyDescent="0.25">
      <c r="G1656" s="2"/>
    </row>
    <row r="1657" spans="7:7" s="6" customFormat="1" x14ac:dyDescent="0.25">
      <c r="G1657" s="2"/>
    </row>
    <row r="1658" spans="7:7" s="6" customFormat="1" x14ac:dyDescent="0.25">
      <c r="G1658" s="2"/>
    </row>
    <row r="1659" spans="7:7" s="6" customFormat="1" x14ac:dyDescent="0.25">
      <c r="G1659" s="2"/>
    </row>
    <row r="1660" spans="7:7" s="6" customFormat="1" x14ac:dyDescent="0.25">
      <c r="G1660" s="2"/>
    </row>
    <row r="1661" spans="7:7" s="6" customFormat="1" x14ac:dyDescent="0.25">
      <c r="G1661" s="2"/>
    </row>
    <row r="1662" spans="7:7" s="6" customFormat="1" x14ac:dyDescent="0.25">
      <c r="G1662" s="2"/>
    </row>
    <row r="1663" spans="7:7" s="6" customFormat="1" x14ac:dyDescent="0.25">
      <c r="G1663" s="2"/>
    </row>
    <row r="1664" spans="7:7" s="6" customFormat="1" x14ac:dyDescent="0.25">
      <c r="G1664" s="2"/>
    </row>
    <row r="1665" spans="7:7" s="6" customFormat="1" x14ac:dyDescent="0.25">
      <c r="G1665" s="2"/>
    </row>
    <row r="1666" spans="7:7" s="6" customFormat="1" x14ac:dyDescent="0.25">
      <c r="G1666" s="2"/>
    </row>
    <row r="1667" spans="7:7" s="6" customFormat="1" x14ac:dyDescent="0.25">
      <c r="G1667" s="2"/>
    </row>
    <row r="1668" spans="7:7" s="6" customFormat="1" x14ac:dyDescent="0.25">
      <c r="G1668" s="2"/>
    </row>
    <row r="1669" spans="7:7" s="6" customFormat="1" x14ac:dyDescent="0.25">
      <c r="G1669" s="2"/>
    </row>
    <row r="1670" spans="7:7" s="6" customFormat="1" x14ac:dyDescent="0.25">
      <c r="G1670" s="2"/>
    </row>
    <row r="1671" spans="7:7" s="6" customFormat="1" x14ac:dyDescent="0.25">
      <c r="G1671" s="2"/>
    </row>
    <row r="1672" spans="7:7" s="6" customFormat="1" x14ac:dyDescent="0.25">
      <c r="G1672" s="2"/>
    </row>
    <row r="1673" spans="7:7" s="6" customFormat="1" x14ac:dyDescent="0.25">
      <c r="G1673" s="2"/>
    </row>
    <row r="1674" spans="7:7" s="6" customFormat="1" x14ac:dyDescent="0.25">
      <c r="G1674" s="2"/>
    </row>
    <row r="1675" spans="7:7" s="6" customFormat="1" x14ac:dyDescent="0.25">
      <c r="G1675" s="2"/>
    </row>
    <row r="1676" spans="7:7" s="6" customFormat="1" x14ac:dyDescent="0.25">
      <c r="G1676" s="2"/>
    </row>
    <row r="1677" spans="7:7" s="6" customFormat="1" x14ac:dyDescent="0.25">
      <c r="G1677" s="2"/>
    </row>
    <row r="1678" spans="7:7" s="6" customFormat="1" x14ac:dyDescent="0.25">
      <c r="G1678" s="2"/>
    </row>
    <row r="1679" spans="7:7" s="6" customFormat="1" x14ac:dyDescent="0.25">
      <c r="G1679" s="2"/>
    </row>
    <row r="1680" spans="7:7" s="6" customFormat="1" x14ac:dyDescent="0.25">
      <c r="G1680" s="2"/>
    </row>
    <row r="1681" spans="7:7" s="6" customFormat="1" x14ac:dyDescent="0.25">
      <c r="G1681" s="2"/>
    </row>
    <row r="1682" spans="7:7" s="6" customFormat="1" x14ac:dyDescent="0.25">
      <c r="G1682" s="2"/>
    </row>
    <row r="1683" spans="7:7" s="6" customFormat="1" x14ac:dyDescent="0.25">
      <c r="G1683" s="2"/>
    </row>
    <row r="1684" spans="7:7" s="6" customFormat="1" x14ac:dyDescent="0.25">
      <c r="G1684" s="2"/>
    </row>
    <row r="1685" spans="7:7" s="6" customFormat="1" x14ac:dyDescent="0.25">
      <c r="G1685" s="2"/>
    </row>
    <row r="1686" spans="7:7" s="6" customFormat="1" x14ac:dyDescent="0.25">
      <c r="G1686" s="2"/>
    </row>
    <row r="1687" spans="7:7" s="6" customFormat="1" x14ac:dyDescent="0.25">
      <c r="G1687" s="2"/>
    </row>
    <row r="1688" spans="7:7" s="6" customFormat="1" x14ac:dyDescent="0.25">
      <c r="G1688" s="2"/>
    </row>
    <row r="1689" spans="7:7" s="6" customFormat="1" x14ac:dyDescent="0.25">
      <c r="G1689" s="2"/>
    </row>
    <row r="1690" spans="7:7" s="6" customFormat="1" x14ac:dyDescent="0.25">
      <c r="G1690" s="2"/>
    </row>
    <row r="1691" spans="7:7" s="6" customFormat="1" x14ac:dyDescent="0.25">
      <c r="G1691" s="2"/>
    </row>
    <row r="1692" spans="7:7" s="6" customFormat="1" x14ac:dyDescent="0.25">
      <c r="G1692" s="2"/>
    </row>
    <row r="1693" spans="7:7" s="6" customFormat="1" x14ac:dyDescent="0.25">
      <c r="G1693" s="2"/>
    </row>
    <row r="1694" spans="7:7" s="6" customFormat="1" x14ac:dyDescent="0.25">
      <c r="G1694" s="2"/>
    </row>
    <row r="1695" spans="7:7" s="6" customFormat="1" x14ac:dyDescent="0.25">
      <c r="G1695" s="2"/>
    </row>
    <row r="1696" spans="7:7" s="6" customFormat="1" x14ac:dyDescent="0.25">
      <c r="G1696" s="2"/>
    </row>
    <row r="1697" spans="7:7" s="6" customFormat="1" x14ac:dyDescent="0.25">
      <c r="G1697" s="2"/>
    </row>
    <row r="1698" spans="7:7" s="6" customFormat="1" x14ac:dyDescent="0.25">
      <c r="G1698" s="2"/>
    </row>
    <row r="1699" spans="7:7" s="6" customFormat="1" x14ac:dyDescent="0.25">
      <c r="G1699" s="2"/>
    </row>
    <row r="1700" spans="7:7" s="6" customFormat="1" x14ac:dyDescent="0.25">
      <c r="G1700" s="2"/>
    </row>
    <row r="1701" spans="7:7" s="6" customFormat="1" x14ac:dyDescent="0.25">
      <c r="G1701" s="2"/>
    </row>
    <row r="1702" spans="7:7" s="6" customFormat="1" x14ac:dyDescent="0.25">
      <c r="G1702" s="2"/>
    </row>
    <row r="1703" spans="7:7" s="6" customFormat="1" x14ac:dyDescent="0.25">
      <c r="G1703" s="2"/>
    </row>
    <row r="1704" spans="7:7" s="6" customFormat="1" x14ac:dyDescent="0.25">
      <c r="G1704" s="2"/>
    </row>
    <row r="1705" spans="7:7" s="6" customFormat="1" x14ac:dyDescent="0.25">
      <c r="G1705" s="2"/>
    </row>
    <row r="1706" spans="7:7" s="6" customFormat="1" x14ac:dyDescent="0.25">
      <c r="G1706" s="2"/>
    </row>
    <row r="1707" spans="7:7" s="6" customFormat="1" x14ac:dyDescent="0.25">
      <c r="G1707" s="2"/>
    </row>
    <row r="1708" spans="7:7" s="6" customFormat="1" x14ac:dyDescent="0.25">
      <c r="G1708" s="2"/>
    </row>
    <row r="1709" spans="7:7" s="6" customFormat="1" x14ac:dyDescent="0.25">
      <c r="G1709" s="2"/>
    </row>
    <row r="1710" spans="7:7" s="6" customFormat="1" x14ac:dyDescent="0.25">
      <c r="G1710" s="2"/>
    </row>
    <row r="1711" spans="7:7" s="6" customFormat="1" x14ac:dyDescent="0.25">
      <c r="G1711" s="2"/>
    </row>
    <row r="1712" spans="7:7" s="6" customFormat="1" x14ac:dyDescent="0.25">
      <c r="G1712" s="2"/>
    </row>
    <row r="1713" spans="7:7" s="6" customFormat="1" x14ac:dyDescent="0.25">
      <c r="G1713" s="2"/>
    </row>
    <row r="1714" spans="7:7" s="6" customFormat="1" x14ac:dyDescent="0.25">
      <c r="G1714" s="2"/>
    </row>
    <row r="1715" spans="7:7" s="6" customFormat="1" x14ac:dyDescent="0.25">
      <c r="G1715" s="2"/>
    </row>
    <row r="1716" spans="7:7" s="6" customFormat="1" x14ac:dyDescent="0.25">
      <c r="G1716" s="2"/>
    </row>
    <row r="1717" spans="7:7" s="6" customFormat="1" x14ac:dyDescent="0.25">
      <c r="G1717" s="2"/>
    </row>
    <row r="1718" spans="7:7" s="6" customFormat="1" x14ac:dyDescent="0.25">
      <c r="G1718" s="2"/>
    </row>
    <row r="1719" spans="7:7" s="6" customFormat="1" x14ac:dyDescent="0.25">
      <c r="G1719" s="2"/>
    </row>
    <row r="1720" spans="7:7" s="6" customFormat="1" x14ac:dyDescent="0.25">
      <c r="G1720" s="2"/>
    </row>
    <row r="1721" spans="7:7" s="6" customFormat="1" x14ac:dyDescent="0.25">
      <c r="G1721" s="2"/>
    </row>
    <row r="1722" spans="7:7" s="6" customFormat="1" x14ac:dyDescent="0.25">
      <c r="G1722" s="2"/>
    </row>
    <row r="1723" spans="7:7" s="6" customFormat="1" x14ac:dyDescent="0.25">
      <c r="G1723" s="2"/>
    </row>
    <row r="1724" spans="7:7" s="6" customFormat="1" x14ac:dyDescent="0.25">
      <c r="G1724" s="2"/>
    </row>
    <row r="1725" spans="7:7" s="6" customFormat="1" x14ac:dyDescent="0.25">
      <c r="G1725" s="2"/>
    </row>
    <row r="1726" spans="7:7" s="6" customFormat="1" x14ac:dyDescent="0.25">
      <c r="G1726" s="2"/>
    </row>
    <row r="1727" spans="7:7" s="6" customFormat="1" x14ac:dyDescent="0.25">
      <c r="G1727" s="2"/>
    </row>
    <row r="1728" spans="7:7" s="6" customFormat="1" x14ac:dyDescent="0.25">
      <c r="G1728" s="2"/>
    </row>
    <row r="1729" spans="7:7" s="6" customFormat="1" x14ac:dyDescent="0.25">
      <c r="G1729" s="2"/>
    </row>
    <row r="1730" spans="7:7" s="6" customFormat="1" x14ac:dyDescent="0.25">
      <c r="G1730" s="2"/>
    </row>
    <row r="1731" spans="7:7" s="6" customFormat="1" x14ac:dyDescent="0.25">
      <c r="G1731" s="2"/>
    </row>
    <row r="1732" spans="7:7" s="6" customFormat="1" x14ac:dyDescent="0.25">
      <c r="G1732" s="2"/>
    </row>
    <row r="1733" spans="7:7" s="6" customFormat="1" x14ac:dyDescent="0.25">
      <c r="G1733" s="2"/>
    </row>
    <row r="1734" spans="7:7" s="6" customFormat="1" x14ac:dyDescent="0.25">
      <c r="G1734" s="2"/>
    </row>
    <row r="1735" spans="7:7" s="6" customFormat="1" x14ac:dyDescent="0.25">
      <c r="G1735" s="2"/>
    </row>
    <row r="1736" spans="7:7" s="6" customFormat="1" x14ac:dyDescent="0.25">
      <c r="G1736" s="2"/>
    </row>
    <row r="1737" spans="7:7" s="6" customFormat="1" x14ac:dyDescent="0.25">
      <c r="G1737" s="2"/>
    </row>
    <row r="1738" spans="7:7" s="6" customFormat="1" x14ac:dyDescent="0.25">
      <c r="G1738" s="2"/>
    </row>
    <row r="1739" spans="7:7" s="6" customFormat="1" x14ac:dyDescent="0.25">
      <c r="G1739" s="2"/>
    </row>
    <row r="1740" spans="7:7" s="6" customFormat="1" x14ac:dyDescent="0.25">
      <c r="G1740" s="2"/>
    </row>
    <row r="1741" spans="7:7" s="6" customFormat="1" x14ac:dyDescent="0.25">
      <c r="G1741" s="2"/>
    </row>
    <row r="1742" spans="7:7" s="6" customFormat="1" x14ac:dyDescent="0.25">
      <c r="G1742" s="2"/>
    </row>
    <row r="1743" spans="7:7" s="6" customFormat="1" x14ac:dyDescent="0.25">
      <c r="G1743" s="2"/>
    </row>
    <row r="1744" spans="7:7" s="6" customFormat="1" x14ac:dyDescent="0.25">
      <c r="G1744" s="2"/>
    </row>
    <row r="1745" spans="7:7" s="6" customFormat="1" x14ac:dyDescent="0.25">
      <c r="G1745" s="2"/>
    </row>
    <row r="1746" spans="7:7" s="6" customFormat="1" x14ac:dyDescent="0.25">
      <c r="G1746" s="2"/>
    </row>
    <row r="1747" spans="7:7" s="6" customFormat="1" x14ac:dyDescent="0.25">
      <c r="G1747" s="2"/>
    </row>
    <row r="1748" spans="7:7" s="6" customFormat="1" x14ac:dyDescent="0.25">
      <c r="G1748" s="2"/>
    </row>
    <row r="1749" spans="7:7" s="6" customFormat="1" x14ac:dyDescent="0.25">
      <c r="G1749" s="2"/>
    </row>
    <row r="1750" spans="7:7" s="6" customFormat="1" x14ac:dyDescent="0.25">
      <c r="G1750" s="2"/>
    </row>
    <row r="1751" spans="7:7" s="6" customFormat="1" x14ac:dyDescent="0.25">
      <c r="G1751" s="2"/>
    </row>
    <row r="1752" spans="7:7" s="6" customFormat="1" x14ac:dyDescent="0.25">
      <c r="G1752" s="2"/>
    </row>
    <row r="1753" spans="7:7" s="6" customFormat="1" x14ac:dyDescent="0.25">
      <c r="G1753" s="2"/>
    </row>
    <row r="1754" spans="7:7" s="6" customFormat="1" x14ac:dyDescent="0.25">
      <c r="G1754" s="2"/>
    </row>
    <row r="1755" spans="7:7" s="6" customFormat="1" x14ac:dyDescent="0.25">
      <c r="G1755" s="2"/>
    </row>
    <row r="1756" spans="7:7" s="6" customFormat="1" x14ac:dyDescent="0.25">
      <c r="G1756" s="2"/>
    </row>
    <row r="1757" spans="7:7" s="6" customFormat="1" x14ac:dyDescent="0.25">
      <c r="G1757" s="2"/>
    </row>
    <row r="1758" spans="7:7" s="6" customFormat="1" x14ac:dyDescent="0.25">
      <c r="G1758" s="2"/>
    </row>
    <row r="1759" spans="7:7" s="6" customFormat="1" x14ac:dyDescent="0.25">
      <c r="G1759" s="2"/>
    </row>
    <row r="1760" spans="7:7" s="6" customFormat="1" x14ac:dyDescent="0.25">
      <c r="G1760" s="2"/>
    </row>
    <row r="1761" spans="7:7" s="6" customFormat="1" x14ac:dyDescent="0.25">
      <c r="G1761" s="2"/>
    </row>
    <row r="1762" spans="7:7" s="6" customFormat="1" x14ac:dyDescent="0.25">
      <c r="G1762" s="2"/>
    </row>
    <row r="1763" spans="7:7" s="6" customFormat="1" x14ac:dyDescent="0.25">
      <c r="G1763" s="2"/>
    </row>
    <row r="1764" spans="7:7" s="6" customFormat="1" x14ac:dyDescent="0.25">
      <c r="G1764" s="2"/>
    </row>
    <row r="1765" spans="7:7" s="6" customFormat="1" x14ac:dyDescent="0.25">
      <c r="G1765" s="2"/>
    </row>
    <row r="1766" spans="7:7" s="6" customFormat="1" x14ac:dyDescent="0.25">
      <c r="G1766" s="2"/>
    </row>
    <row r="1767" spans="7:7" s="6" customFormat="1" x14ac:dyDescent="0.25">
      <c r="G1767" s="2"/>
    </row>
    <row r="1768" spans="7:7" s="6" customFormat="1" x14ac:dyDescent="0.25">
      <c r="G1768" s="2"/>
    </row>
    <row r="1769" spans="7:7" s="6" customFormat="1" x14ac:dyDescent="0.25">
      <c r="G1769" s="2"/>
    </row>
    <row r="1770" spans="7:7" s="6" customFormat="1" x14ac:dyDescent="0.25">
      <c r="G1770" s="2"/>
    </row>
    <row r="1771" spans="7:7" s="6" customFormat="1" x14ac:dyDescent="0.25">
      <c r="G1771" s="2"/>
    </row>
    <row r="1772" spans="7:7" s="6" customFormat="1" x14ac:dyDescent="0.25">
      <c r="G1772" s="2"/>
    </row>
    <row r="1773" spans="7:7" s="6" customFormat="1" x14ac:dyDescent="0.25">
      <c r="G1773" s="2"/>
    </row>
    <row r="1774" spans="7:7" s="6" customFormat="1" x14ac:dyDescent="0.25">
      <c r="G1774" s="2"/>
    </row>
    <row r="1775" spans="7:7" s="6" customFormat="1" x14ac:dyDescent="0.25">
      <c r="G1775" s="2"/>
    </row>
    <row r="1776" spans="7:7" s="6" customFormat="1" x14ac:dyDescent="0.25">
      <c r="G1776" s="2"/>
    </row>
    <row r="1777" spans="7:7" s="6" customFormat="1" x14ac:dyDescent="0.25">
      <c r="G1777" s="2"/>
    </row>
    <row r="1778" spans="7:7" s="6" customFormat="1" x14ac:dyDescent="0.25">
      <c r="G1778" s="2"/>
    </row>
    <row r="1779" spans="7:7" s="6" customFormat="1" x14ac:dyDescent="0.25">
      <c r="G1779" s="2"/>
    </row>
    <row r="1780" spans="7:7" s="6" customFormat="1" x14ac:dyDescent="0.25">
      <c r="G1780" s="2"/>
    </row>
    <row r="1781" spans="7:7" s="6" customFormat="1" x14ac:dyDescent="0.25">
      <c r="G1781" s="2"/>
    </row>
    <row r="1782" spans="7:7" s="6" customFormat="1" x14ac:dyDescent="0.25">
      <c r="G1782" s="2"/>
    </row>
    <row r="1783" spans="7:7" s="6" customFormat="1" x14ac:dyDescent="0.25">
      <c r="G1783" s="2"/>
    </row>
    <row r="1784" spans="7:7" s="6" customFormat="1" x14ac:dyDescent="0.25">
      <c r="G1784" s="2"/>
    </row>
    <row r="1785" spans="7:7" s="6" customFormat="1" x14ac:dyDescent="0.25">
      <c r="G1785" s="2"/>
    </row>
    <row r="1786" spans="7:7" s="6" customFormat="1" x14ac:dyDescent="0.25">
      <c r="G1786" s="2"/>
    </row>
    <row r="1787" spans="7:7" s="6" customFormat="1" x14ac:dyDescent="0.25">
      <c r="G1787" s="2"/>
    </row>
    <row r="1788" spans="7:7" s="6" customFormat="1" x14ac:dyDescent="0.25">
      <c r="G1788" s="2"/>
    </row>
    <row r="1789" spans="7:7" s="6" customFormat="1" x14ac:dyDescent="0.25">
      <c r="G1789" s="2"/>
    </row>
    <row r="1790" spans="7:7" s="6" customFormat="1" x14ac:dyDescent="0.25">
      <c r="G1790" s="2"/>
    </row>
    <row r="1791" spans="7:7" s="6" customFormat="1" x14ac:dyDescent="0.25">
      <c r="G1791" s="2"/>
    </row>
    <row r="1792" spans="7:7" s="6" customFormat="1" x14ac:dyDescent="0.25">
      <c r="G1792" s="2"/>
    </row>
    <row r="1793" spans="7:7" s="6" customFormat="1" x14ac:dyDescent="0.25">
      <c r="G1793" s="2"/>
    </row>
    <row r="1794" spans="7:7" s="6" customFormat="1" x14ac:dyDescent="0.25">
      <c r="G1794" s="2"/>
    </row>
    <row r="1795" spans="7:7" s="6" customFormat="1" x14ac:dyDescent="0.25">
      <c r="G1795" s="2"/>
    </row>
    <row r="1796" spans="7:7" s="6" customFormat="1" x14ac:dyDescent="0.25">
      <c r="G1796" s="2"/>
    </row>
    <row r="1797" spans="7:7" s="6" customFormat="1" x14ac:dyDescent="0.25">
      <c r="G1797" s="2"/>
    </row>
    <row r="1798" spans="7:7" s="6" customFormat="1" x14ac:dyDescent="0.25">
      <c r="G1798" s="2"/>
    </row>
    <row r="1799" spans="7:7" s="6" customFormat="1" x14ac:dyDescent="0.25">
      <c r="G1799" s="2"/>
    </row>
    <row r="1800" spans="7:7" s="6" customFormat="1" x14ac:dyDescent="0.25">
      <c r="G1800" s="2"/>
    </row>
    <row r="1801" spans="7:7" s="6" customFormat="1" x14ac:dyDescent="0.25">
      <c r="G1801" s="2"/>
    </row>
    <row r="1802" spans="7:7" s="6" customFormat="1" x14ac:dyDescent="0.25">
      <c r="G1802" s="2"/>
    </row>
    <row r="1803" spans="7:7" s="6" customFormat="1" x14ac:dyDescent="0.25">
      <c r="G1803" s="2"/>
    </row>
    <row r="1804" spans="7:7" s="6" customFormat="1" x14ac:dyDescent="0.25">
      <c r="G1804" s="2"/>
    </row>
    <row r="1805" spans="7:7" s="6" customFormat="1" x14ac:dyDescent="0.25">
      <c r="G1805" s="2"/>
    </row>
    <row r="1806" spans="7:7" s="6" customFormat="1" x14ac:dyDescent="0.25">
      <c r="G1806" s="2"/>
    </row>
    <row r="1807" spans="7:7" s="6" customFormat="1" x14ac:dyDescent="0.25">
      <c r="G1807" s="2"/>
    </row>
    <row r="1808" spans="7:7" s="6" customFormat="1" x14ac:dyDescent="0.25">
      <c r="G1808" s="2"/>
    </row>
    <row r="1809" spans="7:7" s="6" customFormat="1" x14ac:dyDescent="0.25">
      <c r="G1809" s="2"/>
    </row>
    <row r="1810" spans="7:7" s="6" customFormat="1" x14ac:dyDescent="0.25">
      <c r="G1810" s="2"/>
    </row>
    <row r="1811" spans="7:7" s="6" customFormat="1" x14ac:dyDescent="0.25">
      <c r="G1811" s="2"/>
    </row>
    <row r="1812" spans="7:7" s="6" customFormat="1" x14ac:dyDescent="0.25">
      <c r="G1812" s="2"/>
    </row>
    <row r="1813" spans="7:7" s="6" customFormat="1" x14ac:dyDescent="0.25">
      <c r="G1813" s="2"/>
    </row>
    <row r="1814" spans="7:7" s="6" customFormat="1" x14ac:dyDescent="0.25">
      <c r="G1814" s="2"/>
    </row>
    <row r="1815" spans="7:7" s="6" customFormat="1" x14ac:dyDescent="0.25">
      <c r="G1815" s="2"/>
    </row>
    <row r="1816" spans="7:7" s="6" customFormat="1" x14ac:dyDescent="0.25">
      <c r="G1816" s="2"/>
    </row>
    <row r="1817" spans="7:7" s="6" customFormat="1" x14ac:dyDescent="0.25">
      <c r="G1817" s="2"/>
    </row>
    <row r="1818" spans="7:7" s="6" customFormat="1" x14ac:dyDescent="0.25">
      <c r="G1818" s="2"/>
    </row>
    <row r="1819" spans="7:7" s="6" customFormat="1" x14ac:dyDescent="0.25">
      <c r="G1819" s="2"/>
    </row>
    <row r="1820" spans="7:7" s="6" customFormat="1" x14ac:dyDescent="0.25">
      <c r="G1820" s="2"/>
    </row>
    <row r="1821" spans="7:7" s="6" customFormat="1" x14ac:dyDescent="0.25">
      <c r="G1821" s="2"/>
    </row>
    <row r="1822" spans="7:7" s="6" customFormat="1" x14ac:dyDescent="0.25">
      <c r="G1822" s="2"/>
    </row>
    <row r="1823" spans="7:7" s="6" customFormat="1" x14ac:dyDescent="0.25">
      <c r="G1823" s="2"/>
    </row>
    <row r="1824" spans="7:7" s="6" customFormat="1" x14ac:dyDescent="0.25">
      <c r="G1824" s="2"/>
    </row>
    <row r="1825" spans="7:7" s="6" customFormat="1" x14ac:dyDescent="0.25">
      <c r="G1825" s="2"/>
    </row>
    <row r="1826" spans="7:7" s="6" customFormat="1" x14ac:dyDescent="0.25">
      <c r="G1826" s="2"/>
    </row>
    <row r="1827" spans="7:7" s="6" customFormat="1" x14ac:dyDescent="0.25">
      <c r="G1827" s="2"/>
    </row>
    <row r="1828" spans="7:7" s="6" customFormat="1" x14ac:dyDescent="0.25">
      <c r="G1828" s="2"/>
    </row>
    <row r="1829" spans="7:7" s="6" customFormat="1" x14ac:dyDescent="0.25">
      <c r="G1829" s="2"/>
    </row>
    <row r="1830" spans="7:7" s="6" customFormat="1" x14ac:dyDescent="0.25">
      <c r="G1830" s="2"/>
    </row>
    <row r="1831" spans="7:7" s="6" customFormat="1" x14ac:dyDescent="0.25">
      <c r="G1831" s="2"/>
    </row>
    <row r="1832" spans="7:7" s="6" customFormat="1" x14ac:dyDescent="0.25">
      <c r="G1832" s="2"/>
    </row>
    <row r="1833" spans="7:7" s="6" customFormat="1" x14ac:dyDescent="0.25">
      <c r="G1833" s="2"/>
    </row>
    <row r="1834" spans="7:7" s="6" customFormat="1" x14ac:dyDescent="0.25">
      <c r="G1834" s="2"/>
    </row>
    <row r="1835" spans="7:7" s="6" customFormat="1" x14ac:dyDescent="0.25">
      <c r="G1835" s="2"/>
    </row>
    <row r="1836" spans="7:7" s="6" customFormat="1" x14ac:dyDescent="0.25">
      <c r="G1836" s="2"/>
    </row>
    <row r="1837" spans="7:7" s="6" customFormat="1" x14ac:dyDescent="0.25">
      <c r="G1837" s="2"/>
    </row>
    <row r="1838" spans="7:7" s="6" customFormat="1" x14ac:dyDescent="0.25">
      <c r="G1838" s="2"/>
    </row>
    <row r="1839" spans="7:7" s="6" customFormat="1" x14ac:dyDescent="0.25">
      <c r="G1839" s="2"/>
    </row>
    <row r="1840" spans="7:7" s="6" customFormat="1" x14ac:dyDescent="0.25">
      <c r="G1840" s="2"/>
    </row>
    <row r="1841" spans="7:7" s="6" customFormat="1" x14ac:dyDescent="0.25">
      <c r="G1841" s="2"/>
    </row>
    <row r="1842" spans="7:7" s="6" customFormat="1" x14ac:dyDescent="0.25">
      <c r="G1842" s="2"/>
    </row>
    <row r="1843" spans="7:7" s="6" customFormat="1" x14ac:dyDescent="0.25">
      <c r="G1843" s="2"/>
    </row>
    <row r="1844" spans="7:7" s="6" customFormat="1" x14ac:dyDescent="0.25">
      <c r="G1844" s="2"/>
    </row>
    <row r="1845" spans="7:7" s="6" customFormat="1" x14ac:dyDescent="0.25">
      <c r="G1845" s="2"/>
    </row>
    <row r="1846" spans="7:7" s="6" customFormat="1" x14ac:dyDescent="0.25">
      <c r="G1846" s="2"/>
    </row>
    <row r="1847" spans="7:7" s="6" customFormat="1" x14ac:dyDescent="0.25">
      <c r="G1847" s="2"/>
    </row>
    <row r="1848" spans="7:7" s="6" customFormat="1" x14ac:dyDescent="0.25">
      <c r="G1848" s="2"/>
    </row>
    <row r="1849" spans="7:7" s="6" customFormat="1" x14ac:dyDescent="0.25">
      <c r="G1849" s="2"/>
    </row>
    <row r="1850" spans="7:7" s="6" customFormat="1" x14ac:dyDescent="0.25">
      <c r="G1850" s="2"/>
    </row>
    <row r="1851" spans="7:7" s="6" customFormat="1" x14ac:dyDescent="0.25">
      <c r="G1851" s="2"/>
    </row>
    <row r="1852" spans="7:7" s="6" customFormat="1" x14ac:dyDescent="0.25">
      <c r="G1852" s="2"/>
    </row>
    <row r="1853" spans="7:7" s="6" customFormat="1" x14ac:dyDescent="0.25">
      <c r="G1853" s="2"/>
    </row>
    <row r="1854" spans="7:7" s="6" customFormat="1" x14ac:dyDescent="0.25">
      <c r="G1854" s="2"/>
    </row>
    <row r="1855" spans="7:7" s="6" customFormat="1" x14ac:dyDescent="0.25">
      <c r="G1855" s="2"/>
    </row>
    <row r="1856" spans="7:7" s="6" customFormat="1" x14ac:dyDescent="0.25">
      <c r="G1856" s="2"/>
    </row>
    <row r="1857" spans="7:7" s="6" customFormat="1" x14ac:dyDescent="0.25">
      <c r="G1857" s="2"/>
    </row>
    <row r="1858" spans="7:7" s="6" customFormat="1" x14ac:dyDescent="0.25">
      <c r="G1858" s="2"/>
    </row>
    <row r="1859" spans="7:7" s="6" customFormat="1" x14ac:dyDescent="0.25">
      <c r="G1859" s="2"/>
    </row>
    <row r="1860" spans="7:7" s="6" customFormat="1" x14ac:dyDescent="0.25">
      <c r="G1860" s="2"/>
    </row>
    <row r="1861" spans="7:7" s="6" customFormat="1" x14ac:dyDescent="0.25">
      <c r="G1861" s="2"/>
    </row>
    <row r="1862" spans="7:7" s="6" customFormat="1" x14ac:dyDescent="0.25">
      <c r="G1862" s="2"/>
    </row>
    <row r="1863" spans="7:7" s="6" customFormat="1" x14ac:dyDescent="0.25">
      <c r="G1863" s="2"/>
    </row>
    <row r="1864" spans="7:7" s="6" customFormat="1" x14ac:dyDescent="0.25">
      <c r="G1864" s="2"/>
    </row>
    <row r="1865" spans="7:7" s="6" customFormat="1" x14ac:dyDescent="0.25">
      <c r="G1865" s="2"/>
    </row>
    <row r="1866" spans="7:7" s="6" customFormat="1" x14ac:dyDescent="0.25">
      <c r="G1866" s="2"/>
    </row>
    <row r="1867" spans="7:7" s="6" customFormat="1" x14ac:dyDescent="0.25">
      <c r="G1867" s="2"/>
    </row>
    <row r="1868" spans="7:7" s="6" customFormat="1" x14ac:dyDescent="0.25">
      <c r="G1868" s="2"/>
    </row>
    <row r="1869" spans="7:7" s="6" customFormat="1" x14ac:dyDescent="0.25">
      <c r="G1869" s="2"/>
    </row>
    <row r="1870" spans="7:7" s="6" customFormat="1" x14ac:dyDescent="0.25">
      <c r="G1870" s="2"/>
    </row>
    <row r="1871" spans="7:7" s="6" customFormat="1" x14ac:dyDescent="0.25">
      <c r="G1871" s="2"/>
    </row>
    <row r="1872" spans="7:7" s="6" customFormat="1" x14ac:dyDescent="0.25">
      <c r="G1872" s="2"/>
    </row>
    <row r="1873" spans="7:7" s="6" customFormat="1" x14ac:dyDescent="0.25">
      <c r="G1873" s="2"/>
    </row>
    <row r="1874" spans="7:7" s="6" customFormat="1" x14ac:dyDescent="0.25">
      <c r="G1874" s="2"/>
    </row>
    <row r="1875" spans="7:7" s="6" customFormat="1" x14ac:dyDescent="0.25">
      <c r="G1875" s="2"/>
    </row>
    <row r="1876" spans="7:7" s="6" customFormat="1" x14ac:dyDescent="0.25">
      <c r="G1876" s="2"/>
    </row>
    <row r="1877" spans="7:7" s="6" customFormat="1" x14ac:dyDescent="0.25">
      <c r="G1877" s="2"/>
    </row>
    <row r="1878" spans="7:7" s="6" customFormat="1" x14ac:dyDescent="0.25">
      <c r="G1878" s="2"/>
    </row>
    <row r="1879" spans="7:7" s="6" customFormat="1" x14ac:dyDescent="0.25">
      <c r="G1879" s="2"/>
    </row>
    <row r="1880" spans="7:7" s="6" customFormat="1" x14ac:dyDescent="0.25">
      <c r="G1880" s="2"/>
    </row>
    <row r="1881" spans="7:7" s="6" customFormat="1" x14ac:dyDescent="0.25">
      <c r="G1881" s="2"/>
    </row>
    <row r="1882" spans="7:7" s="6" customFormat="1" x14ac:dyDescent="0.25">
      <c r="G1882" s="2"/>
    </row>
    <row r="1883" spans="7:7" s="6" customFormat="1" x14ac:dyDescent="0.25">
      <c r="G1883" s="2"/>
    </row>
    <row r="1884" spans="7:7" s="6" customFormat="1" x14ac:dyDescent="0.25">
      <c r="G1884" s="2"/>
    </row>
    <row r="1885" spans="7:7" s="6" customFormat="1" x14ac:dyDescent="0.25">
      <c r="G1885" s="2"/>
    </row>
    <row r="1886" spans="7:7" s="6" customFormat="1" x14ac:dyDescent="0.25">
      <c r="G1886" s="2"/>
    </row>
    <row r="1887" spans="7:7" s="6" customFormat="1" x14ac:dyDescent="0.25">
      <c r="G1887" s="2"/>
    </row>
    <row r="1888" spans="7:7" s="6" customFormat="1" x14ac:dyDescent="0.25">
      <c r="G1888" s="2"/>
    </row>
    <row r="1889" spans="7:7" s="6" customFormat="1" x14ac:dyDescent="0.25">
      <c r="G1889" s="2"/>
    </row>
    <row r="1890" spans="7:7" s="6" customFormat="1" x14ac:dyDescent="0.25">
      <c r="G1890" s="2"/>
    </row>
    <row r="1891" spans="7:7" s="6" customFormat="1" x14ac:dyDescent="0.25">
      <c r="G1891" s="2"/>
    </row>
    <row r="1892" spans="7:7" s="6" customFormat="1" x14ac:dyDescent="0.25">
      <c r="G1892" s="2"/>
    </row>
    <row r="1893" spans="7:7" s="6" customFormat="1" x14ac:dyDescent="0.25">
      <c r="G1893" s="2"/>
    </row>
    <row r="1894" spans="7:7" s="6" customFormat="1" x14ac:dyDescent="0.25">
      <c r="G1894" s="2"/>
    </row>
    <row r="1895" spans="7:7" s="6" customFormat="1" x14ac:dyDescent="0.25">
      <c r="G1895" s="2"/>
    </row>
    <row r="1896" spans="7:7" s="6" customFormat="1" x14ac:dyDescent="0.25">
      <c r="G1896" s="2"/>
    </row>
    <row r="1897" spans="7:7" s="6" customFormat="1" x14ac:dyDescent="0.25">
      <c r="G1897" s="2"/>
    </row>
    <row r="1898" spans="7:7" s="6" customFormat="1" x14ac:dyDescent="0.25">
      <c r="G1898" s="2"/>
    </row>
    <row r="1899" spans="7:7" s="6" customFormat="1" x14ac:dyDescent="0.25">
      <c r="G1899" s="2"/>
    </row>
    <row r="1900" spans="7:7" s="6" customFormat="1" x14ac:dyDescent="0.25">
      <c r="G1900" s="2"/>
    </row>
    <row r="1901" spans="7:7" s="6" customFormat="1" x14ac:dyDescent="0.25">
      <c r="G1901" s="2"/>
    </row>
    <row r="1902" spans="7:7" s="6" customFormat="1" x14ac:dyDescent="0.25">
      <c r="G1902" s="2"/>
    </row>
    <row r="1903" spans="7:7" s="6" customFormat="1" x14ac:dyDescent="0.25">
      <c r="G1903" s="2"/>
    </row>
    <row r="1904" spans="7:7" s="6" customFormat="1" x14ac:dyDescent="0.25">
      <c r="G1904" s="2"/>
    </row>
    <row r="1905" spans="7:7" s="6" customFormat="1" x14ac:dyDescent="0.25">
      <c r="G1905" s="2"/>
    </row>
    <row r="1906" spans="7:7" s="6" customFormat="1" x14ac:dyDescent="0.25">
      <c r="G1906" s="2"/>
    </row>
    <row r="1907" spans="7:7" s="6" customFormat="1" x14ac:dyDescent="0.25">
      <c r="G1907" s="2"/>
    </row>
    <row r="1908" spans="7:7" s="6" customFormat="1" x14ac:dyDescent="0.25">
      <c r="G1908" s="2"/>
    </row>
    <row r="1909" spans="7:7" s="6" customFormat="1" x14ac:dyDescent="0.25">
      <c r="G1909" s="2"/>
    </row>
    <row r="1910" spans="7:7" s="6" customFormat="1" x14ac:dyDescent="0.25">
      <c r="G1910" s="2"/>
    </row>
    <row r="1911" spans="7:7" s="6" customFormat="1" x14ac:dyDescent="0.25">
      <c r="G1911" s="2"/>
    </row>
    <row r="1912" spans="7:7" s="6" customFormat="1" x14ac:dyDescent="0.25">
      <c r="G1912" s="2"/>
    </row>
    <row r="1913" spans="7:7" s="6" customFormat="1" x14ac:dyDescent="0.25">
      <c r="G1913" s="2"/>
    </row>
    <row r="1914" spans="7:7" s="6" customFormat="1" x14ac:dyDescent="0.25">
      <c r="G1914" s="2"/>
    </row>
    <row r="1915" spans="7:7" s="6" customFormat="1" x14ac:dyDescent="0.25">
      <c r="G1915" s="2"/>
    </row>
    <row r="1916" spans="7:7" s="6" customFormat="1" x14ac:dyDescent="0.25">
      <c r="G1916" s="2"/>
    </row>
    <row r="1917" spans="7:7" s="6" customFormat="1" x14ac:dyDescent="0.25">
      <c r="G1917" s="2"/>
    </row>
    <row r="1918" spans="7:7" s="6" customFormat="1" x14ac:dyDescent="0.25">
      <c r="G1918" s="2"/>
    </row>
    <row r="1919" spans="7:7" s="6" customFormat="1" x14ac:dyDescent="0.25">
      <c r="G1919" s="2"/>
    </row>
    <row r="1920" spans="7:7" s="6" customFormat="1" x14ac:dyDescent="0.25">
      <c r="G1920" s="2"/>
    </row>
    <row r="1921" spans="7:7" s="6" customFormat="1" x14ac:dyDescent="0.25">
      <c r="G1921" s="2"/>
    </row>
    <row r="1922" spans="7:7" s="6" customFormat="1" x14ac:dyDescent="0.25">
      <c r="G1922" s="2"/>
    </row>
    <row r="1923" spans="7:7" s="6" customFormat="1" x14ac:dyDescent="0.25">
      <c r="G1923" s="2"/>
    </row>
    <row r="1924" spans="7:7" s="6" customFormat="1" x14ac:dyDescent="0.25">
      <c r="G1924" s="2"/>
    </row>
    <row r="1925" spans="7:7" s="6" customFormat="1" x14ac:dyDescent="0.25">
      <c r="G1925" s="2"/>
    </row>
    <row r="1926" spans="7:7" s="6" customFormat="1" x14ac:dyDescent="0.25">
      <c r="G1926" s="2"/>
    </row>
    <row r="1927" spans="7:7" s="6" customFormat="1" x14ac:dyDescent="0.25">
      <c r="G1927" s="2"/>
    </row>
    <row r="1928" spans="7:7" s="6" customFormat="1" x14ac:dyDescent="0.25">
      <c r="G1928" s="2"/>
    </row>
    <row r="1929" spans="7:7" s="6" customFormat="1" x14ac:dyDescent="0.25">
      <c r="G1929" s="2"/>
    </row>
    <row r="1930" spans="7:7" s="6" customFormat="1" x14ac:dyDescent="0.25">
      <c r="G1930" s="2"/>
    </row>
    <row r="1931" spans="7:7" s="6" customFormat="1" x14ac:dyDescent="0.25">
      <c r="G1931" s="2"/>
    </row>
    <row r="1932" spans="7:7" s="6" customFormat="1" x14ac:dyDescent="0.25">
      <c r="G1932" s="2"/>
    </row>
    <row r="1933" spans="7:7" s="6" customFormat="1" x14ac:dyDescent="0.25">
      <c r="G1933" s="2"/>
    </row>
    <row r="1934" spans="7:7" s="6" customFormat="1" x14ac:dyDescent="0.25">
      <c r="G1934" s="2"/>
    </row>
    <row r="1935" spans="7:7" s="6" customFormat="1" x14ac:dyDescent="0.25">
      <c r="G1935" s="2"/>
    </row>
    <row r="1936" spans="7:7" s="6" customFormat="1" x14ac:dyDescent="0.25">
      <c r="G1936" s="2"/>
    </row>
    <row r="1937" spans="7:7" s="6" customFormat="1" x14ac:dyDescent="0.25">
      <c r="G1937" s="2"/>
    </row>
    <row r="1938" spans="7:7" s="6" customFormat="1" x14ac:dyDescent="0.25">
      <c r="G1938" s="2"/>
    </row>
    <row r="1939" spans="7:7" s="6" customFormat="1" x14ac:dyDescent="0.25">
      <c r="G1939" s="2"/>
    </row>
    <row r="1940" spans="7:7" s="6" customFormat="1" x14ac:dyDescent="0.25">
      <c r="G1940" s="2"/>
    </row>
    <row r="1941" spans="7:7" s="6" customFormat="1" x14ac:dyDescent="0.25">
      <c r="G1941" s="2"/>
    </row>
    <row r="1942" spans="7:7" s="6" customFormat="1" x14ac:dyDescent="0.25">
      <c r="G1942" s="2"/>
    </row>
    <row r="1943" spans="7:7" s="6" customFormat="1" x14ac:dyDescent="0.25">
      <c r="G1943" s="2"/>
    </row>
    <row r="1944" spans="7:7" s="6" customFormat="1" x14ac:dyDescent="0.25">
      <c r="G1944" s="2"/>
    </row>
    <row r="1945" spans="7:7" s="6" customFormat="1" x14ac:dyDescent="0.25">
      <c r="G1945" s="2"/>
    </row>
    <row r="1946" spans="7:7" s="6" customFormat="1" x14ac:dyDescent="0.25">
      <c r="G1946" s="2"/>
    </row>
    <row r="1947" spans="7:7" s="6" customFormat="1" x14ac:dyDescent="0.25">
      <c r="G1947" s="2"/>
    </row>
    <row r="1948" spans="7:7" s="6" customFormat="1" x14ac:dyDescent="0.25">
      <c r="G1948" s="2"/>
    </row>
    <row r="1949" spans="7:7" s="6" customFormat="1" x14ac:dyDescent="0.25">
      <c r="G1949" s="2"/>
    </row>
    <row r="1950" spans="7:7" s="6" customFormat="1" x14ac:dyDescent="0.25">
      <c r="G1950" s="2"/>
    </row>
    <row r="1951" spans="7:7" s="6" customFormat="1" x14ac:dyDescent="0.25">
      <c r="G1951" s="2"/>
    </row>
    <row r="1952" spans="7:7" s="6" customFormat="1" x14ac:dyDescent="0.25">
      <c r="G1952" s="2"/>
    </row>
    <row r="1953" spans="7:7" s="6" customFormat="1" x14ac:dyDescent="0.25">
      <c r="G1953" s="2"/>
    </row>
    <row r="1954" spans="7:7" s="6" customFormat="1" x14ac:dyDescent="0.25">
      <c r="G1954" s="2"/>
    </row>
    <row r="1955" spans="7:7" s="6" customFormat="1" x14ac:dyDescent="0.25">
      <c r="G1955" s="2"/>
    </row>
    <row r="1956" spans="7:7" s="6" customFormat="1" x14ac:dyDescent="0.25">
      <c r="G1956" s="2"/>
    </row>
    <row r="1957" spans="7:7" s="6" customFormat="1" x14ac:dyDescent="0.25">
      <c r="G1957" s="2"/>
    </row>
    <row r="1958" spans="7:7" s="6" customFormat="1" x14ac:dyDescent="0.25">
      <c r="G1958" s="2"/>
    </row>
    <row r="1959" spans="7:7" s="6" customFormat="1" x14ac:dyDescent="0.25">
      <c r="G1959" s="2"/>
    </row>
    <row r="1960" spans="7:7" s="6" customFormat="1" x14ac:dyDescent="0.25">
      <c r="G1960" s="2"/>
    </row>
    <row r="1961" spans="7:7" s="6" customFormat="1" x14ac:dyDescent="0.25">
      <c r="G1961" s="2"/>
    </row>
    <row r="1962" spans="7:7" s="6" customFormat="1" x14ac:dyDescent="0.25">
      <c r="G1962" s="2"/>
    </row>
    <row r="1963" spans="7:7" s="6" customFormat="1" x14ac:dyDescent="0.25">
      <c r="G1963" s="2"/>
    </row>
    <row r="1964" spans="7:7" s="6" customFormat="1" x14ac:dyDescent="0.25">
      <c r="G1964" s="2"/>
    </row>
    <row r="1965" spans="7:7" s="6" customFormat="1" x14ac:dyDescent="0.25">
      <c r="G1965" s="2"/>
    </row>
    <row r="1966" spans="7:7" s="6" customFormat="1" x14ac:dyDescent="0.25">
      <c r="G1966" s="2"/>
    </row>
    <row r="1967" spans="7:7" s="6" customFormat="1" x14ac:dyDescent="0.25">
      <c r="G1967" s="2"/>
    </row>
    <row r="1968" spans="7:7" s="6" customFormat="1" x14ac:dyDescent="0.25">
      <c r="G1968" s="2"/>
    </row>
    <row r="1969" spans="7:7" s="6" customFormat="1" x14ac:dyDescent="0.25">
      <c r="G1969" s="2"/>
    </row>
    <row r="1970" spans="7:7" s="6" customFormat="1" x14ac:dyDescent="0.25">
      <c r="G1970" s="2"/>
    </row>
    <row r="1971" spans="7:7" s="6" customFormat="1" x14ac:dyDescent="0.25">
      <c r="G1971" s="2"/>
    </row>
    <row r="1972" spans="7:7" s="6" customFormat="1" x14ac:dyDescent="0.25">
      <c r="G1972" s="2"/>
    </row>
    <row r="1973" spans="7:7" s="6" customFormat="1" x14ac:dyDescent="0.25">
      <c r="G1973" s="2"/>
    </row>
    <row r="1974" spans="7:7" s="6" customFormat="1" x14ac:dyDescent="0.25">
      <c r="G1974" s="2"/>
    </row>
    <row r="1975" spans="7:7" s="6" customFormat="1" x14ac:dyDescent="0.25">
      <c r="G1975" s="2"/>
    </row>
    <row r="1976" spans="7:7" s="6" customFormat="1" x14ac:dyDescent="0.25">
      <c r="G1976" s="2"/>
    </row>
    <row r="1977" spans="7:7" s="6" customFormat="1" x14ac:dyDescent="0.25">
      <c r="G1977" s="2"/>
    </row>
    <row r="1978" spans="7:7" s="6" customFormat="1" x14ac:dyDescent="0.25">
      <c r="G1978" s="2"/>
    </row>
    <row r="1979" spans="7:7" s="6" customFormat="1" x14ac:dyDescent="0.25">
      <c r="G1979" s="2"/>
    </row>
    <row r="1980" spans="7:7" s="6" customFormat="1" x14ac:dyDescent="0.25">
      <c r="G1980" s="2"/>
    </row>
    <row r="1981" spans="7:7" s="6" customFormat="1" x14ac:dyDescent="0.25">
      <c r="G1981" s="2"/>
    </row>
    <row r="1982" spans="7:7" s="6" customFormat="1" x14ac:dyDescent="0.25">
      <c r="G1982" s="2"/>
    </row>
    <row r="1983" spans="7:7" s="6" customFormat="1" x14ac:dyDescent="0.25">
      <c r="G1983" s="2"/>
    </row>
    <row r="1984" spans="7:7" s="6" customFormat="1" x14ac:dyDescent="0.25">
      <c r="G1984" s="2"/>
    </row>
    <row r="1985" spans="7:7" s="6" customFormat="1" x14ac:dyDescent="0.25">
      <c r="G1985" s="2"/>
    </row>
    <row r="1986" spans="7:7" s="6" customFormat="1" x14ac:dyDescent="0.25">
      <c r="G1986" s="2"/>
    </row>
    <row r="1987" spans="7:7" s="6" customFormat="1" x14ac:dyDescent="0.25">
      <c r="G1987" s="2"/>
    </row>
    <row r="1988" spans="7:7" s="6" customFormat="1" x14ac:dyDescent="0.25">
      <c r="G1988" s="2"/>
    </row>
    <row r="1989" spans="7:7" s="6" customFormat="1" x14ac:dyDescent="0.25">
      <c r="G1989" s="2"/>
    </row>
    <row r="1990" spans="7:7" s="6" customFormat="1" x14ac:dyDescent="0.25">
      <c r="G1990" s="2"/>
    </row>
    <row r="1991" spans="7:7" s="6" customFormat="1" x14ac:dyDescent="0.25">
      <c r="G1991" s="2"/>
    </row>
    <row r="1992" spans="7:7" s="6" customFormat="1" x14ac:dyDescent="0.25">
      <c r="G1992" s="2"/>
    </row>
    <row r="1993" spans="7:7" s="6" customFormat="1" x14ac:dyDescent="0.25">
      <c r="G1993" s="2"/>
    </row>
    <row r="1994" spans="7:7" s="6" customFormat="1" x14ac:dyDescent="0.25">
      <c r="G1994" s="2"/>
    </row>
    <row r="1995" spans="7:7" s="6" customFormat="1" x14ac:dyDescent="0.25">
      <c r="G1995" s="2"/>
    </row>
    <row r="1996" spans="7:7" s="6" customFormat="1" x14ac:dyDescent="0.25">
      <c r="G1996" s="2"/>
    </row>
    <row r="1997" spans="7:7" s="6" customFormat="1" x14ac:dyDescent="0.25">
      <c r="G1997" s="2"/>
    </row>
    <row r="1998" spans="7:7" s="6" customFormat="1" x14ac:dyDescent="0.25">
      <c r="G1998" s="2"/>
    </row>
    <row r="1999" spans="7:7" s="6" customFormat="1" x14ac:dyDescent="0.25">
      <c r="G1999" s="2"/>
    </row>
    <row r="2000" spans="7:7" s="6" customFormat="1" x14ac:dyDescent="0.25">
      <c r="G2000" s="2"/>
    </row>
    <row r="2001" spans="7:7" s="6" customFormat="1" x14ac:dyDescent="0.25">
      <c r="G2001" s="2"/>
    </row>
    <row r="2002" spans="7:7" s="6" customFormat="1" x14ac:dyDescent="0.25">
      <c r="G2002" s="2"/>
    </row>
    <row r="2003" spans="7:7" s="6" customFormat="1" x14ac:dyDescent="0.25">
      <c r="G2003" s="2"/>
    </row>
    <row r="2004" spans="7:7" s="6" customFormat="1" x14ac:dyDescent="0.25">
      <c r="G2004" s="2"/>
    </row>
    <row r="2005" spans="7:7" s="6" customFormat="1" x14ac:dyDescent="0.25">
      <c r="G2005" s="2"/>
    </row>
    <row r="2006" spans="7:7" s="6" customFormat="1" x14ac:dyDescent="0.25">
      <c r="G2006" s="2"/>
    </row>
    <row r="2007" spans="7:7" s="6" customFormat="1" x14ac:dyDescent="0.25">
      <c r="G2007" s="2"/>
    </row>
    <row r="2008" spans="7:7" s="6" customFormat="1" x14ac:dyDescent="0.25">
      <c r="G2008" s="2"/>
    </row>
    <row r="2009" spans="7:7" s="6" customFormat="1" x14ac:dyDescent="0.25">
      <c r="G2009" s="2"/>
    </row>
    <row r="2010" spans="7:7" s="6" customFormat="1" x14ac:dyDescent="0.25">
      <c r="G2010" s="2"/>
    </row>
    <row r="2011" spans="7:7" s="6" customFormat="1" x14ac:dyDescent="0.25">
      <c r="G2011" s="2"/>
    </row>
    <row r="2012" spans="7:7" s="6" customFormat="1" x14ac:dyDescent="0.25">
      <c r="G2012" s="2"/>
    </row>
    <row r="2013" spans="7:7" s="6" customFormat="1" x14ac:dyDescent="0.25">
      <c r="G2013" s="2"/>
    </row>
    <row r="2014" spans="7:7" s="6" customFormat="1" x14ac:dyDescent="0.25">
      <c r="G2014" s="2"/>
    </row>
    <row r="2015" spans="7:7" s="6" customFormat="1" x14ac:dyDescent="0.25">
      <c r="G2015" s="2"/>
    </row>
    <row r="2016" spans="7:7" s="6" customFormat="1" x14ac:dyDescent="0.25">
      <c r="G2016" s="2"/>
    </row>
    <row r="2017" spans="7:7" s="6" customFormat="1" x14ac:dyDescent="0.25">
      <c r="G2017" s="2"/>
    </row>
    <row r="2018" spans="7:7" s="6" customFormat="1" x14ac:dyDescent="0.25">
      <c r="G2018" s="2"/>
    </row>
    <row r="2019" spans="7:7" s="6" customFormat="1" x14ac:dyDescent="0.25">
      <c r="G2019" s="2"/>
    </row>
    <row r="2020" spans="7:7" s="6" customFormat="1" x14ac:dyDescent="0.25">
      <c r="G2020" s="2"/>
    </row>
    <row r="2021" spans="7:7" s="6" customFormat="1" x14ac:dyDescent="0.25">
      <c r="G2021" s="2"/>
    </row>
    <row r="2022" spans="7:7" s="6" customFormat="1" x14ac:dyDescent="0.25">
      <c r="G2022" s="2"/>
    </row>
    <row r="2023" spans="7:7" s="6" customFormat="1" x14ac:dyDescent="0.25">
      <c r="G2023" s="2"/>
    </row>
    <row r="2024" spans="7:7" s="6" customFormat="1" x14ac:dyDescent="0.25">
      <c r="G2024" s="2"/>
    </row>
    <row r="2025" spans="7:7" s="6" customFormat="1" x14ac:dyDescent="0.25">
      <c r="G2025" s="2"/>
    </row>
    <row r="2026" spans="7:7" s="6" customFormat="1" x14ac:dyDescent="0.25">
      <c r="G2026" s="2"/>
    </row>
    <row r="2027" spans="7:7" s="6" customFormat="1" x14ac:dyDescent="0.25">
      <c r="G2027" s="2"/>
    </row>
    <row r="2028" spans="7:7" s="6" customFormat="1" x14ac:dyDescent="0.25">
      <c r="G2028" s="2"/>
    </row>
    <row r="2029" spans="7:7" s="6" customFormat="1" x14ac:dyDescent="0.25">
      <c r="G2029" s="2"/>
    </row>
    <row r="2030" spans="7:7" s="6" customFormat="1" x14ac:dyDescent="0.25">
      <c r="G2030" s="2"/>
    </row>
    <row r="2031" spans="7:7" s="6" customFormat="1" x14ac:dyDescent="0.25">
      <c r="G2031" s="2"/>
    </row>
    <row r="2032" spans="7:7" s="6" customFormat="1" x14ac:dyDescent="0.25">
      <c r="G2032" s="2"/>
    </row>
    <row r="2033" spans="7:7" s="6" customFormat="1" x14ac:dyDescent="0.25">
      <c r="G2033" s="2"/>
    </row>
    <row r="2034" spans="7:7" s="6" customFormat="1" x14ac:dyDescent="0.25">
      <c r="G2034" s="2"/>
    </row>
    <row r="2035" spans="7:7" s="6" customFormat="1" x14ac:dyDescent="0.25">
      <c r="G2035" s="2"/>
    </row>
    <row r="2036" spans="7:7" s="6" customFormat="1" x14ac:dyDescent="0.25">
      <c r="G2036" s="2"/>
    </row>
    <row r="2037" spans="7:7" s="6" customFormat="1" x14ac:dyDescent="0.25">
      <c r="G2037" s="2"/>
    </row>
    <row r="2038" spans="7:7" s="6" customFormat="1" x14ac:dyDescent="0.25">
      <c r="G2038" s="2"/>
    </row>
    <row r="2039" spans="7:7" s="6" customFormat="1" x14ac:dyDescent="0.25">
      <c r="G2039" s="2"/>
    </row>
    <row r="2040" spans="7:7" s="6" customFormat="1" x14ac:dyDescent="0.25">
      <c r="G2040" s="2"/>
    </row>
    <row r="2041" spans="7:7" s="6" customFormat="1" x14ac:dyDescent="0.25">
      <c r="G2041" s="2"/>
    </row>
    <row r="2042" spans="7:7" s="6" customFormat="1" x14ac:dyDescent="0.25">
      <c r="G2042" s="2"/>
    </row>
    <row r="2043" spans="7:7" s="6" customFormat="1" x14ac:dyDescent="0.25">
      <c r="G2043" s="2"/>
    </row>
    <row r="2044" spans="7:7" s="6" customFormat="1" x14ac:dyDescent="0.25">
      <c r="G2044" s="2"/>
    </row>
    <row r="2045" spans="7:7" s="6" customFormat="1" x14ac:dyDescent="0.25">
      <c r="G2045" s="2"/>
    </row>
    <row r="2046" spans="7:7" s="6" customFormat="1" x14ac:dyDescent="0.25">
      <c r="G2046" s="2"/>
    </row>
    <row r="2047" spans="7:7" s="6" customFormat="1" x14ac:dyDescent="0.25">
      <c r="G2047" s="2"/>
    </row>
    <row r="2048" spans="7:7" s="6" customFormat="1" x14ac:dyDescent="0.25">
      <c r="G2048" s="2"/>
    </row>
    <row r="2049" spans="7:7" s="6" customFormat="1" x14ac:dyDescent="0.25">
      <c r="G2049" s="2"/>
    </row>
    <row r="2050" spans="7:7" s="6" customFormat="1" x14ac:dyDescent="0.25">
      <c r="G2050" s="2"/>
    </row>
    <row r="2051" spans="7:7" s="6" customFormat="1" x14ac:dyDescent="0.25">
      <c r="G2051" s="2"/>
    </row>
    <row r="2052" spans="7:7" s="6" customFormat="1" x14ac:dyDescent="0.25">
      <c r="G2052" s="2"/>
    </row>
    <row r="2053" spans="7:7" s="6" customFormat="1" x14ac:dyDescent="0.25">
      <c r="G2053" s="2"/>
    </row>
    <row r="2054" spans="7:7" s="6" customFormat="1" x14ac:dyDescent="0.25">
      <c r="G2054" s="2"/>
    </row>
    <row r="2055" spans="7:7" s="6" customFormat="1" x14ac:dyDescent="0.25">
      <c r="G2055" s="2"/>
    </row>
    <row r="2056" spans="7:7" s="6" customFormat="1" x14ac:dyDescent="0.25">
      <c r="G2056" s="2"/>
    </row>
    <row r="2057" spans="7:7" s="6" customFormat="1" x14ac:dyDescent="0.25">
      <c r="G2057" s="2"/>
    </row>
    <row r="2058" spans="7:7" s="6" customFormat="1" x14ac:dyDescent="0.25">
      <c r="G2058" s="2"/>
    </row>
    <row r="2059" spans="7:7" s="6" customFormat="1" x14ac:dyDescent="0.25">
      <c r="G2059" s="2"/>
    </row>
    <row r="2060" spans="7:7" s="6" customFormat="1" x14ac:dyDescent="0.25">
      <c r="G2060" s="2"/>
    </row>
    <row r="2061" spans="7:7" s="6" customFormat="1" x14ac:dyDescent="0.25">
      <c r="G2061" s="2"/>
    </row>
    <row r="2062" spans="7:7" s="6" customFormat="1" x14ac:dyDescent="0.25">
      <c r="G2062" s="2"/>
    </row>
    <row r="2063" spans="7:7" s="6" customFormat="1" x14ac:dyDescent="0.25">
      <c r="G2063" s="2"/>
    </row>
    <row r="2064" spans="7:7" s="6" customFormat="1" x14ac:dyDescent="0.25">
      <c r="G2064" s="2"/>
    </row>
    <row r="2065" spans="7:7" s="6" customFormat="1" x14ac:dyDescent="0.25">
      <c r="G2065" s="2"/>
    </row>
    <row r="2066" spans="7:7" s="6" customFormat="1" x14ac:dyDescent="0.25">
      <c r="G2066" s="2"/>
    </row>
    <row r="2067" spans="7:7" s="6" customFormat="1" x14ac:dyDescent="0.25">
      <c r="G2067" s="2"/>
    </row>
    <row r="2068" spans="7:7" s="6" customFormat="1" x14ac:dyDescent="0.25">
      <c r="G2068" s="2"/>
    </row>
    <row r="2069" spans="7:7" s="6" customFormat="1" x14ac:dyDescent="0.25">
      <c r="G2069" s="2"/>
    </row>
    <row r="2070" spans="7:7" s="6" customFormat="1" x14ac:dyDescent="0.25">
      <c r="G2070" s="2"/>
    </row>
    <row r="2071" spans="7:7" s="6" customFormat="1" x14ac:dyDescent="0.25">
      <c r="G2071" s="2"/>
    </row>
    <row r="2072" spans="7:7" s="6" customFormat="1" x14ac:dyDescent="0.25">
      <c r="G2072" s="2"/>
    </row>
    <row r="2073" spans="7:7" s="6" customFormat="1" x14ac:dyDescent="0.25">
      <c r="G2073" s="2"/>
    </row>
    <row r="2074" spans="7:7" s="6" customFormat="1" x14ac:dyDescent="0.25">
      <c r="G2074" s="2"/>
    </row>
    <row r="2075" spans="7:7" s="6" customFormat="1" x14ac:dyDescent="0.25">
      <c r="G2075" s="2"/>
    </row>
    <row r="2076" spans="7:7" s="6" customFormat="1" x14ac:dyDescent="0.25">
      <c r="G2076" s="2"/>
    </row>
    <row r="2077" spans="7:7" s="6" customFormat="1" x14ac:dyDescent="0.25">
      <c r="G2077" s="2"/>
    </row>
    <row r="2078" spans="7:7" s="6" customFormat="1" x14ac:dyDescent="0.25">
      <c r="G2078" s="2"/>
    </row>
    <row r="2079" spans="7:7" s="6" customFormat="1" x14ac:dyDescent="0.25">
      <c r="G2079" s="2"/>
    </row>
    <row r="2080" spans="7:7" s="6" customFormat="1" x14ac:dyDescent="0.25">
      <c r="G2080" s="2"/>
    </row>
    <row r="2081" spans="7:7" s="6" customFormat="1" x14ac:dyDescent="0.25">
      <c r="G2081" s="2"/>
    </row>
    <row r="2082" spans="7:7" s="6" customFormat="1" x14ac:dyDescent="0.25">
      <c r="G2082" s="2"/>
    </row>
    <row r="2083" spans="7:7" s="6" customFormat="1" x14ac:dyDescent="0.25">
      <c r="G2083" s="2"/>
    </row>
    <row r="2084" spans="7:7" s="6" customFormat="1" x14ac:dyDescent="0.25">
      <c r="G2084" s="2"/>
    </row>
    <row r="2085" spans="7:7" s="6" customFormat="1" x14ac:dyDescent="0.25">
      <c r="G2085" s="2"/>
    </row>
    <row r="2086" spans="7:7" s="6" customFormat="1" x14ac:dyDescent="0.25">
      <c r="G2086" s="2"/>
    </row>
    <row r="2087" spans="7:7" s="6" customFormat="1" x14ac:dyDescent="0.25">
      <c r="G2087" s="2"/>
    </row>
    <row r="2088" spans="7:7" s="6" customFormat="1" x14ac:dyDescent="0.25">
      <c r="G2088" s="2"/>
    </row>
    <row r="2089" spans="7:7" s="6" customFormat="1" x14ac:dyDescent="0.25">
      <c r="G2089" s="2"/>
    </row>
    <row r="2090" spans="7:7" s="6" customFormat="1" x14ac:dyDescent="0.25">
      <c r="G2090" s="2"/>
    </row>
    <row r="2091" spans="7:7" s="6" customFormat="1" x14ac:dyDescent="0.25">
      <c r="G2091" s="2"/>
    </row>
    <row r="2092" spans="7:7" s="6" customFormat="1" x14ac:dyDescent="0.25">
      <c r="G2092" s="2"/>
    </row>
    <row r="2093" spans="7:7" s="6" customFormat="1" x14ac:dyDescent="0.25">
      <c r="G2093" s="2"/>
    </row>
    <row r="2094" spans="7:7" s="6" customFormat="1" x14ac:dyDescent="0.25">
      <c r="G2094" s="2"/>
    </row>
    <row r="2095" spans="7:7" s="6" customFormat="1" x14ac:dyDescent="0.25">
      <c r="G2095" s="2"/>
    </row>
    <row r="2096" spans="7:7" s="6" customFormat="1" x14ac:dyDescent="0.25">
      <c r="G2096" s="2"/>
    </row>
    <row r="2097" spans="7:7" s="6" customFormat="1" x14ac:dyDescent="0.25">
      <c r="G2097" s="2"/>
    </row>
    <row r="2098" spans="7:7" s="6" customFormat="1" x14ac:dyDescent="0.25">
      <c r="G2098" s="2"/>
    </row>
    <row r="2099" spans="7:7" s="6" customFormat="1" x14ac:dyDescent="0.25">
      <c r="G2099" s="2"/>
    </row>
    <row r="2100" spans="7:7" s="6" customFormat="1" x14ac:dyDescent="0.25">
      <c r="G2100" s="2"/>
    </row>
    <row r="2101" spans="7:7" s="6" customFormat="1" x14ac:dyDescent="0.25">
      <c r="G2101" s="2"/>
    </row>
    <row r="2102" spans="7:7" s="6" customFormat="1" x14ac:dyDescent="0.25">
      <c r="G2102" s="2"/>
    </row>
    <row r="2103" spans="7:7" s="6" customFormat="1" x14ac:dyDescent="0.25">
      <c r="G2103" s="2"/>
    </row>
    <row r="2104" spans="7:7" s="6" customFormat="1" x14ac:dyDescent="0.25">
      <c r="G2104" s="2"/>
    </row>
    <row r="2105" spans="7:7" s="6" customFormat="1" x14ac:dyDescent="0.25">
      <c r="G2105" s="2"/>
    </row>
    <row r="2106" spans="7:7" s="6" customFormat="1" x14ac:dyDescent="0.25">
      <c r="G2106" s="2"/>
    </row>
    <row r="2107" spans="7:7" s="6" customFormat="1" x14ac:dyDescent="0.25">
      <c r="G2107" s="2"/>
    </row>
    <row r="2108" spans="7:7" s="6" customFormat="1" x14ac:dyDescent="0.25">
      <c r="G2108" s="2"/>
    </row>
    <row r="2109" spans="7:7" s="6" customFormat="1" x14ac:dyDescent="0.25">
      <c r="G2109" s="2"/>
    </row>
    <row r="2110" spans="7:7" s="6" customFormat="1" x14ac:dyDescent="0.25">
      <c r="G2110" s="2"/>
    </row>
    <row r="2111" spans="7:7" s="6" customFormat="1" x14ac:dyDescent="0.25">
      <c r="G2111" s="2"/>
    </row>
    <row r="2112" spans="7:7" s="6" customFormat="1" x14ac:dyDescent="0.25">
      <c r="G2112" s="2"/>
    </row>
    <row r="2113" spans="7:7" s="6" customFormat="1" x14ac:dyDescent="0.25">
      <c r="G2113" s="2"/>
    </row>
    <row r="2114" spans="7:7" s="6" customFormat="1" x14ac:dyDescent="0.25">
      <c r="G2114" s="2"/>
    </row>
    <row r="2115" spans="7:7" s="6" customFormat="1" x14ac:dyDescent="0.25">
      <c r="G2115" s="2"/>
    </row>
    <row r="2116" spans="7:7" s="6" customFormat="1" x14ac:dyDescent="0.25">
      <c r="G2116" s="2"/>
    </row>
    <row r="2117" spans="7:7" s="6" customFormat="1" x14ac:dyDescent="0.25">
      <c r="G2117" s="2"/>
    </row>
    <row r="2118" spans="7:7" s="6" customFormat="1" x14ac:dyDescent="0.25">
      <c r="G2118" s="2"/>
    </row>
    <row r="2119" spans="7:7" s="6" customFormat="1" x14ac:dyDescent="0.25">
      <c r="G2119" s="2"/>
    </row>
    <row r="2120" spans="7:7" s="6" customFormat="1" x14ac:dyDescent="0.25">
      <c r="G2120" s="2"/>
    </row>
    <row r="2121" spans="7:7" s="6" customFormat="1" x14ac:dyDescent="0.25">
      <c r="G2121" s="2"/>
    </row>
    <row r="2122" spans="7:7" s="6" customFormat="1" x14ac:dyDescent="0.25">
      <c r="G2122" s="2"/>
    </row>
    <row r="2123" spans="7:7" s="6" customFormat="1" x14ac:dyDescent="0.25">
      <c r="G2123" s="2"/>
    </row>
    <row r="2124" spans="7:7" s="6" customFormat="1" x14ac:dyDescent="0.25">
      <c r="G2124" s="2"/>
    </row>
    <row r="2125" spans="7:7" s="6" customFormat="1" x14ac:dyDescent="0.25">
      <c r="G2125" s="2"/>
    </row>
    <row r="2126" spans="7:7" s="6" customFormat="1" x14ac:dyDescent="0.25">
      <c r="G2126" s="2"/>
    </row>
    <row r="2127" spans="7:7" s="6" customFormat="1" x14ac:dyDescent="0.25">
      <c r="G2127" s="2"/>
    </row>
    <row r="2128" spans="7:7" s="6" customFormat="1" x14ac:dyDescent="0.25">
      <c r="G2128" s="2"/>
    </row>
    <row r="2129" spans="7:7" s="6" customFormat="1" x14ac:dyDescent="0.25">
      <c r="G2129" s="2"/>
    </row>
    <row r="2130" spans="7:7" s="6" customFormat="1" x14ac:dyDescent="0.25">
      <c r="G2130" s="2"/>
    </row>
    <row r="2131" spans="7:7" s="6" customFormat="1" x14ac:dyDescent="0.25">
      <c r="G2131" s="2"/>
    </row>
    <row r="2132" spans="7:7" s="6" customFormat="1" x14ac:dyDescent="0.25">
      <c r="G2132" s="2"/>
    </row>
    <row r="2133" spans="7:7" s="6" customFormat="1" x14ac:dyDescent="0.25">
      <c r="G2133" s="2"/>
    </row>
    <row r="2134" spans="7:7" s="6" customFormat="1" x14ac:dyDescent="0.25">
      <c r="G2134" s="2"/>
    </row>
    <row r="2135" spans="7:7" s="6" customFormat="1" x14ac:dyDescent="0.25">
      <c r="G2135" s="2"/>
    </row>
    <row r="2136" spans="7:7" s="6" customFormat="1" x14ac:dyDescent="0.25">
      <c r="G2136" s="2"/>
    </row>
    <row r="2137" spans="7:7" s="6" customFormat="1" x14ac:dyDescent="0.25">
      <c r="G2137" s="2"/>
    </row>
    <row r="2138" spans="7:7" s="6" customFormat="1" x14ac:dyDescent="0.25">
      <c r="G2138" s="2"/>
    </row>
    <row r="2139" spans="7:7" s="6" customFormat="1" x14ac:dyDescent="0.25">
      <c r="G2139" s="2"/>
    </row>
    <row r="2140" spans="7:7" s="6" customFormat="1" x14ac:dyDescent="0.25">
      <c r="G2140" s="2"/>
    </row>
    <row r="2141" spans="7:7" s="6" customFormat="1" x14ac:dyDescent="0.25">
      <c r="G2141" s="2"/>
    </row>
    <row r="2142" spans="7:7" s="6" customFormat="1" x14ac:dyDescent="0.25">
      <c r="G2142" s="2"/>
    </row>
    <row r="2143" spans="7:7" s="6" customFormat="1" x14ac:dyDescent="0.25">
      <c r="G2143" s="2"/>
    </row>
    <row r="2144" spans="7:7" s="6" customFormat="1" x14ac:dyDescent="0.25">
      <c r="G2144" s="2"/>
    </row>
    <row r="2145" spans="7:7" s="6" customFormat="1" x14ac:dyDescent="0.25">
      <c r="G2145" s="2"/>
    </row>
    <row r="2146" spans="7:7" s="6" customFormat="1" x14ac:dyDescent="0.25">
      <c r="G2146" s="2"/>
    </row>
    <row r="2147" spans="7:7" s="6" customFormat="1" x14ac:dyDescent="0.25">
      <c r="G2147" s="2"/>
    </row>
    <row r="2148" spans="7:7" s="6" customFormat="1" x14ac:dyDescent="0.25">
      <c r="G2148" s="2"/>
    </row>
    <row r="2149" spans="7:7" s="6" customFormat="1" x14ac:dyDescent="0.25">
      <c r="G2149" s="2"/>
    </row>
    <row r="2150" spans="7:7" s="6" customFormat="1" x14ac:dyDescent="0.25">
      <c r="G2150" s="2"/>
    </row>
    <row r="2151" spans="7:7" s="6" customFormat="1" x14ac:dyDescent="0.25">
      <c r="G2151" s="2"/>
    </row>
    <row r="2152" spans="7:7" s="6" customFormat="1" x14ac:dyDescent="0.25">
      <c r="G2152" s="2"/>
    </row>
    <row r="2153" spans="7:7" s="6" customFormat="1" x14ac:dyDescent="0.25">
      <c r="G2153" s="2"/>
    </row>
    <row r="2154" spans="7:7" s="6" customFormat="1" x14ac:dyDescent="0.25">
      <c r="G2154" s="2"/>
    </row>
    <row r="2155" spans="7:7" s="6" customFormat="1" x14ac:dyDescent="0.25">
      <c r="G2155" s="2"/>
    </row>
    <row r="2156" spans="7:7" s="6" customFormat="1" x14ac:dyDescent="0.25">
      <c r="G2156" s="2"/>
    </row>
    <row r="2157" spans="7:7" s="6" customFormat="1" x14ac:dyDescent="0.25">
      <c r="G2157" s="2"/>
    </row>
    <row r="2158" spans="7:7" s="6" customFormat="1" x14ac:dyDescent="0.25">
      <c r="G2158" s="2"/>
    </row>
    <row r="2159" spans="7:7" s="6" customFormat="1" x14ac:dyDescent="0.25">
      <c r="G2159" s="2"/>
    </row>
    <row r="2160" spans="7:7" s="6" customFormat="1" x14ac:dyDescent="0.25">
      <c r="G2160" s="2"/>
    </row>
    <row r="2161" spans="7:7" s="6" customFormat="1" x14ac:dyDescent="0.25">
      <c r="G2161" s="2"/>
    </row>
    <row r="2162" spans="7:7" s="6" customFormat="1" x14ac:dyDescent="0.25">
      <c r="G2162" s="2"/>
    </row>
    <row r="2163" spans="7:7" s="6" customFormat="1" x14ac:dyDescent="0.25">
      <c r="G2163" s="2"/>
    </row>
    <row r="2164" spans="7:7" s="6" customFormat="1" x14ac:dyDescent="0.25">
      <c r="G2164" s="2"/>
    </row>
    <row r="2165" spans="7:7" s="6" customFormat="1" x14ac:dyDescent="0.25">
      <c r="G2165" s="2"/>
    </row>
    <row r="2166" spans="7:7" s="6" customFormat="1" x14ac:dyDescent="0.25">
      <c r="G2166" s="2"/>
    </row>
    <row r="2167" spans="7:7" s="6" customFormat="1" x14ac:dyDescent="0.25">
      <c r="G2167" s="2"/>
    </row>
    <row r="2168" spans="7:7" s="6" customFormat="1" x14ac:dyDescent="0.25">
      <c r="G2168" s="2"/>
    </row>
    <row r="2169" spans="7:7" s="6" customFormat="1" x14ac:dyDescent="0.25">
      <c r="G2169" s="2"/>
    </row>
    <row r="2170" spans="7:7" s="6" customFormat="1" x14ac:dyDescent="0.25">
      <c r="G2170" s="2"/>
    </row>
    <row r="2171" spans="7:7" s="6" customFormat="1" x14ac:dyDescent="0.25">
      <c r="G2171" s="2"/>
    </row>
    <row r="2172" spans="7:7" s="6" customFormat="1" x14ac:dyDescent="0.25">
      <c r="G2172" s="2"/>
    </row>
    <row r="2173" spans="7:7" s="6" customFormat="1" x14ac:dyDescent="0.25">
      <c r="G2173" s="2"/>
    </row>
    <row r="2174" spans="7:7" s="6" customFormat="1" x14ac:dyDescent="0.25">
      <c r="G2174" s="2"/>
    </row>
    <row r="2175" spans="7:7" s="6" customFormat="1" x14ac:dyDescent="0.25">
      <c r="G2175" s="2"/>
    </row>
    <row r="2176" spans="7:7" s="6" customFormat="1" x14ac:dyDescent="0.25">
      <c r="G2176" s="2"/>
    </row>
    <row r="2177" spans="7:7" s="6" customFormat="1" x14ac:dyDescent="0.25">
      <c r="G2177" s="2"/>
    </row>
    <row r="2178" spans="7:7" s="6" customFormat="1" x14ac:dyDescent="0.25">
      <c r="G2178" s="2"/>
    </row>
    <row r="2179" spans="7:7" s="6" customFormat="1" x14ac:dyDescent="0.25">
      <c r="G2179" s="2"/>
    </row>
    <row r="2180" spans="7:7" s="6" customFormat="1" x14ac:dyDescent="0.25">
      <c r="G2180" s="2"/>
    </row>
    <row r="2181" spans="7:7" s="6" customFormat="1" x14ac:dyDescent="0.25">
      <c r="G2181" s="2"/>
    </row>
    <row r="2182" spans="7:7" s="6" customFormat="1" x14ac:dyDescent="0.25">
      <c r="G2182" s="2"/>
    </row>
    <row r="2183" spans="7:7" s="6" customFormat="1" x14ac:dyDescent="0.25">
      <c r="G2183" s="2"/>
    </row>
    <row r="2184" spans="7:7" s="6" customFormat="1" x14ac:dyDescent="0.25">
      <c r="G2184" s="2"/>
    </row>
    <row r="2185" spans="7:7" s="6" customFormat="1" x14ac:dyDescent="0.25">
      <c r="G2185" s="2"/>
    </row>
    <row r="2186" spans="7:7" s="6" customFormat="1" x14ac:dyDescent="0.25">
      <c r="G2186" s="2"/>
    </row>
    <row r="2187" spans="7:7" s="6" customFormat="1" x14ac:dyDescent="0.25">
      <c r="G2187" s="2"/>
    </row>
    <row r="2188" spans="7:7" s="6" customFormat="1" x14ac:dyDescent="0.25">
      <c r="G2188" s="2"/>
    </row>
    <row r="2189" spans="7:7" s="6" customFormat="1" x14ac:dyDescent="0.25">
      <c r="G2189" s="2"/>
    </row>
    <row r="2190" spans="7:7" s="6" customFormat="1" x14ac:dyDescent="0.25">
      <c r="G2190" s="2"/>
    </row>
    <row r="2191" spans="7:7" s="6" customFormat="1" x14ac:dyDescent="0.25">
      <c r="G2191" s="2"/>
    </row>
    <row r="2192" spans="7:7" s="6" customFormat="1" x14ac:dyDescent="0.25">
      <c r="G2192" s="2"/>
    </row>
    <row r="2193" spans="7:7" s="6" customFormat="1" x14ac:dyDescent="0.25">
      <c r="G2193" s="2"/>
    </row>
    <row r="2194" spans="7:7" s="6" customFormat="1" x14ac:dyDescent="0.25">
      <c r="G2194" s="2"/>
    </row>
    <row r="2195" spans="7:7" s="6" customFormat="1" x14ac:dyDescent="0.25">
      <c r="G2195" s="2"/>
    </row>
    <row r="2196" spans="7:7" s="6" customFormat="1" x14ac:dyDescent="0.25">
      <c r="G2196" s="2"/>
    </row>
    <row r="2197" spans="7:7" s="6" customFormat="1" x14ac:dyDescent="0.25">
      <c r="G2197" s="2"/>
    </row>
    <row r="2198" spans="7:7" s="6" customFormat="1" x14ac:dyDescent="0.25">
      <c r="G2198" s="2"/>
    </row>
    <row r="2199" spans="7:7" s="6" customFormat="1" x14ac:dyDescent="0.25">
      <c r="G2199" s="2"/>
    </row>
    <row r="2200" spans="7:7" s="6" customFormat="1" x14ac:dyDescent="0.25">
      <c r="G2200" s="2"/>
    </row>
    <row r="2201" spans="7:7" s="6" customFormat="1" x14ac:dyDescent="0.25">
      <c r="G2201" s="2"/>
    </row>
    <row r="2202" spans="7:7" s="6" customFormat="1" x14ac:dyDescent="0.25">
      <c r="G2202" s="2"/>
    </row>
    <row r="2203" spans="7:7" s="6" customFormat="1" x14ac:dyDescent="0.25">
      <c r="G2203" s="2"/>
    </row>
    <row r="2204" spans="7:7" s="6" customFormat="1" x14ac:dyDescent="0.25">
      <c r="G2204" s="2"/>
    </row>
    <row r="2205" spans="7:7" s="6" customFormat="1" x14ac:dyDescent="0.25">
      <c r="G2205" s="2"/>
    </row>
    <row r="2206" spans="7:7" s="6" customFormat="1" x14ac:dyDescent="0.25">
      <c r="G2206" s="2"/>
    </row>
    <row r="2207" spans="7:7" s="6" customFormat="1" x14ac:dyDescent="0.25">
      <c r="G2207" s="2"/>
    </row>
    <row r="2208" spans="7:7" s="6" customFormat="1" x14ac:dyDescent="0.25">
      <c r="G2208" s="2"/>
    </row>
    <row r="2209" spans="7:7" s="6" customFormat="1" x14ac:dyDescent="0.25">
      <c r="G2209" s="2"/>
    </row>
    <row r="2210" spans="7:7" s="6" customFormat="1" x14ac:dyDescent="0.25">
      <c r="G2210" s="2"/>
    </row>
    <row r="2211" spans="7:7" s="6" customFormat="1" x14ac:dyDescent="0.25">
      <c r="G2211" s="2"/>
    </row>
    <row r="2212" spans="7:7" s="6" customFormat="1" x14ac:dyDescent="0.25">
      <c r="G2212" s="2"/>
    </row>
    <row r="2213" spans="7:7" s="6" customFormat="1" x14ac:dyDescent="0.25">
      <c r="G2213" s="2"/>
    </row>
    <row r="2214" spans="7:7" s="6" customFormat="1" x14ac:dyDescent="0.25">
      <c r="G2214" s="2"/>
    </row>
    <row r="2215" spans="7:7" s="6" customFormat="1" x14ac:dyDescent="0.25">
      <c r="G2215" s="2"/>
    </row>
    <row r="2216" spans="7:7" s="6" customFormat="1" x14ac:dyDescent="0.25">
      <c r="G2216" s="2"/>
    </row>
    <row r="2217" spans="7:7" s="6" customFormat="1" x14ac:dyDescent="0.25">
      <c r="G2217" s="2"/>
    </row>
    <row r="2218" spans="7:7" s="6" customFormat="1" x14ac:dyDescent="0.25">
      <c r="G2218" s="2"/>
    </row>
    <row r="2219" spans="7:7" s="6" customFormat="1" x14ac:dyDescent="0.25">
      <c r="G2219" s="2"/>
    </row>
    <row r="2220" spans="7:7" s="6" customFormat="1" x14ac:dyDescent="0.25">
      <c r="G2220" s="2"/>
    </row>
    <row r="2221" spans="7:7" s="6" customFormat="1" x14ac:dyDescent="0.25">
      <c r="G2221" s="2"/>
    </row>
    <row r="2222" spans="7:7" s="6" customFormat="1" x14ac:dyDescent="0.25">
      <c r="G2222" s="2"/>
    </row>
    <row r="2223" spans="7:7" s="6" customFormat="1" x14ac:dyDescent="0.25">
      <c r="G2223" s="2"/>
    </row>
    <row r="2224" spans="7:7" s="6" customFormat="1" x14ac:dyDescent="0.25">
      <c r="G2224" s="2"/>
    </row>
    <row r="2225" spans="7:7" s="6" customFormat="1" x14ac:dyDescent="0.25">
      <c r="G2225" s="2"/>
    </row>
    <row r="2226" spans="7:7" s="6" customFormat="1" x14ac:dyDescent="0.25">
      <c r="G2226" s="2"/>
    </row>
    <row r="2227" spans="7:7" s="6" customFormat="1" x14ac:dyDescent="0.25">
      <c r="G2227" s="2"/>
    </row>
    <row r="2228" spans="7:7" s="6" customFormat="1" x14ac:dyDescent="0.25">
      <c r="G2228" s="2"/>
    </row>
    <row r="2229" spans="7:7" s="6" customFormat="1" x14ac:dyDescent="0.25">
      <c r="G2229" s="2"/>
    </row>
    <row r="2230" spans="7:7" s="6" customFormat="1" x14ac:dyDescent="0.25">
      <c r="G2230" s="2"/>
    </row>
    <row r="2231" spans="7:7" s="6" customFormat="1" x14ac:dyDescent="0.25">
      <c r="G2231" s="2"/>
    </row>
    <row r="2232" spans="7:7" s="6" customFormat="1" x14ac:dyDescent="0.25">
      <c r="G2232" s="2"/>
    </row>
    <row r="2233" spans="7:7" s="6" customFormat="1" x14ac:dyDescent="0.25">
      <c r="G2233" s="2"/>
    </row>
    <row r="2234" spans="7:7" s="6" customFormat="1" x14ac:dyDescent="0.25">
      <c r="G2234" s="2"/>
    </row>
    <row r="2235" spans="7:7" s="6" customFormat="1" x14ac:dyDescent="0.25">
      <c r="G2235" s="2"/>
    </row>
    <row r="2236" spans="7:7" s="6" customFormat="1" x14ac:dyDescent="0.25">
      <c r="G2236" s="2"/>
    </row>
    <row r="2237" spans="7:7" s="6" customFormat="1" x14ac:dyDescent="0.25">
      <c r="G2237" s="2"/>
    </row>
    <row r="2238" spans="7:7" s="6" customFormat="1" x14ac:dyDescent="0.25">
      <c r="G2238" s="2"/>
    </row>
    <row r="2239" spans="7:7" s="6" customFormat="1" x14ac:dyDescent="0.25">
      <c r="G2239" s="2"/>
    </row>
    <row r="2240" spans="7:7" s="6" customFormat="1" x14ac:dyDescent="0.25">
      <c r="G2240" s="2"/>
    </row>
    <row r="2241" spans="7:7" s="6" customFormat="1" x14ac:dyDescent="0.25">
      <c r="G2241" s="2"/>
    </row>
    <row r="2242" spans="7:7" s="6" customFormat="1" x14ac:dyDescent="0.25">
      <c r="G2242" s="2"/>
    </row>
    <row r="2243" spans="7:7" s="6" customFormat="1" x14ac:dyDescent="0.25">
      <c r="G2243" s="2"/>
    </row>
    <row r="2244" spans="7:7" s="6" customFormat="1" x14ac:dyDescent="0.25">
      <c r="G2244" s="2"/>
    </row>
    <row r="2245" spans="7:7" s="6" customFormat="1" x14ac:dyDescent="0.25">
      <c r="G2245" s="2"/>
    </row>
    <row r="2246" spans="7:7" s="6" customFormat="1" x14ac:dyDescent="0.25">
      <c r="G2246" s="2"/>
    </row>
    <row r="2247" spans="7:7" s="6" customFormat="1" x14ac:dyDescent="0.25">
      <c r="G2247" s="2"/>
    </row>
    <row r="2248" spans="7:7" s="6" customFormat="1" x14ac:dyDescent="0.25">
      <c r="G2248" s="2"/>
    </row>
    <row r="2249" spans="7:7" s="6" customFormat="1" x14ac:dyDescent="0.25">
      <c r="G2249" s="2"/>
    </row>
    <row r="2250" spans="7:7" s="6" customFormat="1" x14ac:dyDescent="0.25">
      <c r="G2250" s="2"/>
    </row>
    <row r="2251" spans="7:7" s="6" customFormat="1" x14ac:dyDescent="0.25">
      <c r="G2251" s="2"/>
    </row>
    <row r="2252" spans="7:7" s="6" customFormat="1" x14ac:dyDescent="0.25">
      <c r="G2252" s="2"/>
    </row>
    <row r="2253" spans="7:7" s="6" customFormat="1" x14ac:dyDescent="0.25">
      <c r="G2253" s="2"/>
    </row>
    <row r="2254" spans="7:7" s="6" customFormat="1" x14ac:dyDescent="0.25">
      <c r="G2254" s="2"/>
    </row>
    <row r="2255" spans="7:7" s="6" customFormat="1" x14ac:dyDescent="0.25">
      <c r="G2255" s="2"/>
    </row>
    <row r="2256" spans="7:7" s="6" customFormat="1" x14ac:dyDescent="0.25">
      <c r="G2256" s="2"/>
    </row>
    <row r="2257" spans="7:7" s="6" customFormat="1" x14ac:dyDescent="0.25">
      <c r="G2257" s="2"/>
    </row>
    <row r="2258" spans="7:7" s="6" customFormat="1" x14ac:dyDescent="0.25">
      <c r="G2258" s="2"/>
    </row>
    <row r="2259" spans="7:7" s="6" customFormat="1" x14ac:dyDescent="0.25">
      <c r="G2259" s="2"/>
    </row>
    <row r="2260" spans="7:7" s="6" customFormat="1" x14ac:dyDescent="0.25">
      <c r="G2260" s="2"/>
    </row>
    <row r="2261" spans="7:7" s="6" customFormat="1" x14ac:dyDescent="0.25">
      <c r="G2261" s="2"/>
    </row>
    <row r="2262" spans="7:7" s="6" customFormat="1" x14ac:dyDescent="0.25">
      <c r="G2262" s="2"/>
    </row>
    <row r="2263" spans="7:7" s="6" customFormat="1" x14ac:dyDescent="0.25">
      <c r="G2263" s="2"/>
    </row>
    <row r="2264" spans="7:7" s="6" customFormat="1" x14ac:dyDescent="0.25">
      <c r="G2264" s="2"/>
    </row>
    <row r="2265" spans="7:7" s="6" customFormat="1" x14ac:dyDescent="0.25">
      <c r="G2265" s="2"/>
    </row>
    <row r="2266" spans="7:7" s="6" customFormat="1" x14ac:dyDescent="0.25">
      <c r="G2266" s="2"/>
    </row>
    <row r="2267" spans="7:7" s="6" customFormat="1" x14ac:dyDescent="0.25">
      <c r="G2267" s="2"/>
    </row>
    <row r="2268" spans="7:7" s="6" customFormat="1" x14ac:dyDescent="0.25">
      <c r="G2268" s="2"/>
    </row>
    <row r="2269" spans="7:7" s="6" customFormat="1" x14ac:dyDescent="0.25">
      <c r="G2269" s="2"/>
    </row>
    <row r="2270" spans="7:7" s="6" customFormat="1" x14ac:dyDescent="0.25">
      <c r="G2270" s="2"/>
    </row>
    <row r="2271" spans="7:7" s="6" customFormat="1" x14ac:dyDescent="0.25">
      <c r="G2271" s="2"/>
    </row>
    <row r="2272" spans="7:7" s="6" customFormat="1" x14ac:dyDescent="0.25">
      <c r="G2272" s="2"/>
    </row>
    <row r="2273" spans="7:7" s="6" customFormat="1" x14ac:dyDescent="0.25">
      <c r="G2273" s="2"/>
    </row>
    <row r="2274" spans="7:7" s="6" customFormat="1" x14ac:dyDescent="0.25">
      <c r="G2274" s="2"/>
    </row>
    <row r="2275" spans="7:7" s="6" customFormat="1" x14ac:dyDescent="0.25">
      <c r="G2275" s="2"/>
    </row>
    <row r="2276" spans="7:7" s="6" customFormat="1" x14ac:dyDescent="0.25">
      <c r="G2276" s="2"/>
    </row>
    <row r="2277" spans="7:7" s="6" customFormat="1" x14ac:dyDescent="0.25">
      <c r="G2277" s="2"/>
    </row>
    <row r="2278" spans="7:7" s="6" customFormat="1" x14ac:dyDescent="0.25">
      <c r="G2278" s="2"/>
    </row>
    <row r="2279" spans="7:7" s="6" customFormat="1" x14ac:dyDescent="0.25">
      <c r="G2279" s="2"/>
    </row>
    <row r="2280" spans="7:7" s="6" customFormat="1" x14ac:dyDescent="0.25">
      <c r="G2280" s="2"/>
    </row>
    <row r="2281" spans="7:7" s="6" customFormat="1" x14ac:dyDescent="0.25">
      <c r="G2281" s="2"/>
    </row>
    <row r="2282" spans="7:7" s="6" customFormat="1" x14ac:dyDescent="0.25">
      <c r="G2282" s="2"/>
    </row>
    <row r="2283" spans="7:7" s="6" customFormat="1" x14ac:dyDescent="0.25">
      <c r="G2283" s="2"/>
    </row>
    <row r="2284" spans="7:7" s="6" customFormat="1" x14ac:dyDescent="0.25">
      <c r="G2284" s="2"/>
    </row>
    <row r="2285" spans="7:7" s="6" customFormat="1" x14ac:dyDescent="0.25">
      <c r="G2285" s="2"/>
    </row>
    <row r="2286" spans="7:7" s="6" customFormat="1" x14ac:dyDescent="0.25">
      <c r="G2286" s="2"/>
    </row>
    <row r="2287" spans="7:7" s="6" customFormat="1" x14ac:dyDescent="0.25">
      <c r="G2287" s="2"/>
    </row>
    <row r="2288" spans="7:7" s="6" customFormat="1" x14ac:dyDescent="0.25">
      <c r="G2288" s="2"/>
    </row>
    <row r="2289" spans="7:7" s="6" customFormat="1" x14ac:dyDescent="0.25">
      <c r="G2289" s="2"/>
    </row>
    <row r="2290" spans="7:7" s="6" customFormat="1" x14ac:dyDescent="0.25">
      <c r="G2290" s="2"/>
    </row>
    <row r="2291" spans="7:7" s="6" customFormat="1" x14ac:dyDescent="0.25">
      <c r="G2291" s="2"/>
    </row>
    <row r="2292" spans="7:7" s="6" customFormat="1" x14ac:dyDescent="0.25">
      <c r="G2292" s="2"/>
    </row>
    <row r="2293" spans="7:7" s="6" customFormat="1" x14ac:dyDescent="0.25">
      <c r="G2293" s="2"/>
    </row>
    <row r="2294" spans="7:7" s="6" customFormat="1" x14ac:dyDescent="0.25">
      <c r="G2294" s="2"/>
    </row>
    <row r="2295" spans="7:7" s="6" customFormat="1" x14ac:dyDescent="0.25">
      <c r="G2295" s="2"/>
    </row>
    <row r="2296" spans="7:7" s="6" customFormat="1" x14ac:dyDescent="0.25">
      <c r="G2296" s="2"/>
    </row>
    <row r="2297" spans="7:7" s="6" customFormat="1" x14ac:dyDescent="0.25">
      <c r="G2297" s="2"/>
    </row>
    <row r="2298" spans="7:7" s="6" customFormat="1" x14ac:dyDescent="0.25">
      <c r="G2298" s="2"/>
    </row>
    <row r="2299" spans="7:7" s="6" customFormat="1" x14ac:dyDescent="0.25">
      <c r="G2299" s="2"/>
    </row>
    <row r="2300" spans="7:7" s="6" customFormat="1" x14ac:dyDescent="0.25">
      <c r="G2300" s="2"/>
    </row>
    <row r="2301" spans="7:7" s="6" customFormat="1" x14ac:dyDescent="0.25">
      <c r="G2301" s="2"/>
    </row>
    <row r="2302" spans="7:7" s="6" customFormat="1" x14ac:dyDescent="0.25">
      <c r="G2302" s="2"/>
    </row>
    <row r="2303" spans="7:7" s="6" customFormat="1" x14ac:dyDescent="0.25">
      <c r="G2303" s="2"/>
    </row>
    <row r="2304" spans="7:7" s="6" customFormat="1" x14ac:dyDescent="0.25">
      <c r="G2304" s="2"/>
    </row>
    <row r="2305" spans="7:7" s="6" customFormat="1" x14ac:dyDescent="0.25">
      <c r="G2305" s="2"/>
    </row>
    <row r="2306" spans="7:7" s="6" customFormat="1" x14ac:dyDescent="0.25">
      <c r="G2306" s="2"/>
    </row>
    <row r="2307" spans="7:7" s="6" customFormat="1" x14ac:dyDescent="0.25">
      <c r="G2307" s="2"/>
    </row>
    <row r="2308" spans="7:7" s="6" customFormat="1" x14ac:dyDescent="0.25">
      <c r="G2308" s="2"/>
    </row>
    <row r="2309" spans="7:7" s="6" customFormat="1" x14ac:dyDescent="0.25">
      <c r="G2309" s="2"/>
    </row>
    <row r="2310" spans="7:7" s="6" customFormat="1" x14ac:dyDescent="0.25">
      <c r="G2310" s="2"/>
    </row>
    <row r="2311" spans="7:7" s="6" customFormat="1" x14ac:dyDescent="0.25">
      <c r="G2311" s="2"/>
    </row>
    <row r="2312" spans="7:7" s="6" customFormat="1" x14ac:dyDescent="0.25">
      <c r="G2312" s="2"/>
    </row>
    <row r="2313" spans="7:7" s="6" customFormat="1" x14ac:dyDescent="0.25">
      <c r="G2313" s="2"/>
    </row>
    <row r="2314" spans="7:7" s="6" customFormat="1" x14ac:dyDescent="0.25">
      <c r="G2314" s="2"/>
    </row>
    <row r="2315" spans="7:7" s="6" customFormat="1" x14ac:dyDescent="0.25">
      <c r="G2315" s="2"/>
    </row>
    <row r="2316" spans="7:7" s="6" customFormat="1" x14ac:dyDescent="0.25">
      <c r="G2316" s="2"/>
    </row>
    <row r="2317" spans="7:7" s="6" customFormat="1" x14ac:dyDescent="0.25">
      <c r="G2317" s="2"/>
    </row>
    <row r="2318" spans="7:7" s="6" customFormat="1" x14ac:dyDescent="0.25">
      <c r="G2318" s="2"/>
    </row>
    <row r="2319" spans="7:7" s="6" customFormat="1" x14ac:dyDescent="0.25">
      <c r="G2319" s="2"/>
    </row>
    <row r="2320" spans="7:7" s="6" customFormat="1" x14ac:dyDescent="0.25">
      <c r="G2320" s="2"/>
    </row>
    <row r="2321" spans="7:7" s="6" customFormat="1" x14ac:dyDescent="0.25">
      <c r="G2321" s="2"/>
    </row>
    <row r="2322" spans="7:7" s="6" customFormat="1" x14ac:dyDescent="0.25">
      <c r="G2322" s="2"/>
    </row>
    <row r="2323" spans="7:7" s="6" customFormat="1" x14ac:dyDescent="0.25">
      <c r="G2323" s="2"/>
    </row>
    <row r="2324" spans="7:7" s="6" customFormat="1" x14ac:dyDescent="0.25">
      <c r="G2324" s="2"/>
    </row>
    <row r="2325" spans="7:7" s="6" customFormat="1" x14ac:dyDescent="0.25">
      <c r="G2325" s="2"/>
    </row>
    <row r="2326" spans="7:7" s="6" customFormat="1" x14ac:dyDescent="0.25">
      <c r="G2326" s="2"/>
    </row>
    <row r="2327" spans="7:7" s="6" customFormat="1" x14ac:dyDescent="0.25">
      <c r="G2327" s="2"/>
    </row>
    <row r="2328" spans="7:7" s="6" customFormat="1" x14ac:dyDescent="0.25">
      <c r="G2328" s="2"/>
    </row>
    <row r="2329" spans="7:7" s="6" customFormat="1" x14ac:dyDescent="0.25">
      <c r="G2329" s="2"/>
    </row>
    <row r="2330" spans="7:7" s="6" customFormat="1" x14ac:dyDescent="0.25">
      <c r="G2330" s="2"/>
    </row>
    <row r="2331" spans="7:7" s="6" customFormat="1" x14ac:dyDescent="0.25">
      <c r="G2331" s="2"/>
    </row>
    <row r="2332" spans="7:7" s="6" customFormat="1" x14ac:dyDescent="0.25">
      <c r="G2332" s="2"/>
    </row>
    <row r="2333" spans="7:7" s="6" customFormat="1" x14ac:dyDescent="0.25">
      <c r="G2333" s="2"/>
    </row>
    <row r="2334" spans="7:7" s="6" customFormat="1" x14ac:dyDescent="0.25">
      <c r="G2334" s="2"/>
    </row>
    <row r="2335" spans="7:7" s="6" customFormat="1" x14ac:dyDescent="0.25">
      <c r="G2335" s="2"/>
    </row>
    <row r="2336" spans="7:7" s="6" customFormat="1" x14ac:dyDescent="0.25">
      <c r="G2336" s="2"/>
    </row>
    <row r="2337" spans="7:7" s="6" customFormat="1" x14ac:dyDescent="0.25">
      <c r="G2337" s="2"/>
    </row>
    <row r="2338" spans="7:7" s="6" customFormat="1" x14ac:dyDescent="0.25">
      <c r="G2338" s="2"/>
    </row>
    <row r="2339" spans="7:7" s="6" customFormat="1" x14ac:dyDescent="0.25">
      <c r="G2339" s="2"/>
    </row>
    <row r="2340" spans="7:7" s="6" customFormat="1" x14ac:dyDescent="0.25">
      <c r="G2340" s="2"/>
    </row>
    <row r="2341" spans="7:7" s="6" customFormat="1" x14ac:dyDescent="0.25">
      <c r="G2341" s="2"/>
    </row>
    <row r="2342" spans="7:7" s="6" customFormat="1" x14ac:dyDescent="0.25">
      <c r="G2342" s="2"/>
    </row>
    <row r="2343" spans="7:7" s="6" customFormat="1" x14ac:dyDescent="0.25">
      <c r="G2343" s="2"/>
    </row>
    <row r="2344" spans="7:7" s="6" customFormat="1" x14ac:dyDescent="0.25">
      <c r="G2344" s="2"/>
    </row>
    <row r="2345" spans="7:7" s="6" customFormat="1" x14ac:dyDescent="0.25">
      <c r="G2345" s="2"/>
    </row>
    <row r="2346" spans="7:7" s="6" customFormat="1" x14ac:dyDescent="0.25">
      <c r="G2346" s="2"/>
    </row>
    <row r="2347" spans="7:7" s="6" customFormat="1" x14ac:dyDescent="0.25">
      <c r="G2347" s="2"/>
    </row>
    <row r="2348" spans="7:7" s="6" customFormat="1" x14ac:dyDescent="0.25">
      <c r="G2348" s="2"/>
    </row>
    <row r="2349" spans="7:7" s="6" customFormat="1" x14ac:dyDescent="0.25">
      <c r="G2349" s="2"/>
    </row>
    <row r="2350" spans="7:7" s="6" customFormat="1" x14ac:dyDescent="0.25">
      <c r="G2350" s="2"/>
    </row>
    <row r="2351" spans="7:7" s="6" customFormat="1" x14ac:dyDescent="0.25">
      <c r="G2351" s="2"/>
    </row>
    <row r="2352" spans="7:7" s="6" customFormat="1" x14ac:dyDescent="0.25">
      <c r="G2352" s="2"/>
    </row>
    <row r="2353" spans="7:7" s="6" customFormat="1" x14ac:dyDescent="0.25">
      <c r="G2353" s="2"/>
    </row>
    <row r="2354" spans="7:7" s="6" customFormat="1" x14ac:dyDescent="0.25">
      <c r="G2354" s="2"/>
    </row>
    <row r="2355" spans="7:7" s="6" customFormat="1" x14ac:dyDescent="0.25">
      <c r="G2355" s="2"/>
    </row>
    <row r="2356" spans="7:7" s="6" customFormat="1" x14ac:dyDescent="0.25">
      <c r="G2356" s="2"/>
    </row>
    <row r="2357" spans="7:7" s="6" customFormat="1" x14ac:dyDescent="0.25">
      <c r="G2357" s="2"/>
    </row>
    <row r="2358" spans="7:7" s="6" customFormat="1" x14ac:dyDescent="0.25">
      <c r="G2358" s="2"/>
    </row>
    <row r="2359" spans="7:7" s="6" customFormat="1" x14ac:dyDescent="0.25">
      <c r="G2359" s="2"/>
    </row>
    <row r="2360" spans="7:7" s="6" customFormat="1" x14ac:dyDescent="0.25">
      <c r="G2360" s="2"/>
    </row>
    <row r="2361" spans="7:7" s="6" customFormat="1" x14ac:dyDescent="0.25">
      <c r="G2361" s="2"/>
    </row>
    <row r="2362" spans="7:7" s="6" customFormat="1" x14ac:dyDescent="0.25">
      <c r="G2362" s="2"/>
    </row>
    <row r="2363" spans="7:7" s="6" customFormat="1" x14ac:dyDescent="0.25">
      <c r="G2363" s="2"/>
    </row>
    <row r="2364" spans="7:7" s="6" customFormat="1" x14ac:dyDescent="0.25">
      <c r="G2364" s="2"/>
    </row>
    <row r="2365" spans="7:7" s="6" customFormat="1" x14ac:dyDescent="0.25">
      <c r="G2365" s="2"/>
    </row>
    <row r="2366" spans="7:7" s="6" customFormat="1" x14ac:dyDescent="0.25">
      <c r="G2366" s="2"/>
    </row>
    <row r="2367" spans="7:7" s="6" customFormat="1" x14ac:dyDescent="0.25">
      <c r="G2367" s="2"/>
    </row>
    <row r="2368" spans="7:7" s="6" customFormat="1" x14ac:dyDescent="0.25">
      <c r="G2368" s="2"/>
    </row>
    <row r="2369" spans="7:7" s="6" customFormat="1" x14ac:dyDescent="0.25">
      <c r="G2369" s="2"/>
    </row>
    <row r="2370" spans="7:7" s="6" customFormat="1" x14ac:dyDescent="0.25">
      <c r="G2370" s="2"/>
    </row>
    <row r="2371" spans="7:7" s="6" customFormat="1" x14ac:dyDescent="0.25">
      <c r="G2371" s="2"/>
    </row>
    <row r="2372" spans="7:7" s="6" customFormat="1" x14ac:dyDescent="0.25">
      <c r="G2372" s="2"/>
    </row>
    <row r="2373" spans="7:7" s="6" customFormat="1" x14ac:dyDescent="0.25">
      <c r="G2373" s="2"/>
    </row>
    <row r="2374" spans="7:7" s="6" customFormat="1" x14ac:dyDescent="0.25">
      <c r="G2374" s="2"/>
    </row>
    <row r="2375" spans="7:7" s="6" customFormat="1" x14ac:dyDescent="0.25">
      <c r="G2375" s="2"/>
    </row>
    <row r="2376" spans="7:7" s="6" customFormat="1" x14ac:dyDescent="0.25">
      <c r="G2376" s="2"/>
    </row>
    <row r="2377" spans="7:7" s="6" customFormat="1" x14ac:dyDescent="0.25">
      <c r="G2377" s="2"/>
    </row>
    <row r="2378" spans="7:7" s="6" customFormat="1" x14ac:dyDescent="0.25">
      <c r="G2378" s="2"/>
    </row>
    <row r="2379" spans="7:7" s="6" customFormat="1" x14ac:dyDescent="0.25">
      <c r="G2379" s="2"/>
    </row>
    <row r="2380" spans="7:7" s="6" customFormat="1" x14ac:dyDescent="0.25">
      <c r="G2380" s="2"/>
    </row>
    <row r="2381" spans="7:7" s="6" customFormat="1" x14ac:dyDescent="0.25">
      <c r="G2381" s="2"/>
    </row>
    <row r="2382" spans="7:7" s="6" customFormat="1" x14ac:dyDescent="0.25">
      <c r="G2382" s="2"/>
    </row>
    <row r="2383" spans="7:7" s="6" customFormat="1" x14ac:dyDescent="0.25">
      <c r="G2383" s="2"/>
    </row>
    <row r="2384" spans="7:7" s="6" customFormat="1" x14ac:dyDescent="0.25">
      <c r="G2384" s="2"/>
    </row>
    <row r="2385" spans="7:7" s="6" customFormat="1" x14ac:dyDescent="0.25">
      <c r="G2385" s="2"/>
    </row>
    <row r="2386" spans="7:7" s="6" customFormat="1" x14ac:dyDescent="0.25">
      <c r="G2386" s="2"/>
    </row>
    <row r="2387" spans="7:7" s="6" customFormat="1" x14ac:dyDescent="0.25">
      <c r="G2387" s="2"/>
    </row>
    <row r="2388" spans="7:7" s="6" customFormat="1" x14ac:dyDescent="0.25">
      <c r="G2388" s="2"/>
    </row>
    <row r="2389" spans="7:7" s="6" customFormat="1" x14ac:dyDescent="0.25">
      <c r="G2389" s="2"/>
    </row>
    <row r="2390" spans="7:7" s="6" customFormat="1" x14ac:dyDescent="0.25">
      <c r="G2390" s="2"/>
    </row>
    <row r="2391" spans="7:7" s="6" customFormat="1" x14ac:dyDescent="0.25">
      <c r="G2391" s="2"/>
    </row>
    <row r="2392" spans="7:7" s="6" customFormat="1" x14ac:dyDescent="0.25">
      <c r="G2392" s="2"/>
    </row>
    <row r="2393" spans="7:7" s="6" customFormat="1" x14ac:dyDescent="0.25">
      <c r="G2393" s="2"/>
    </row>
    <row r="2394" spans="7:7" s="6" customFormat="1" x14ac:dyDescent="0.25">
      <c r="G2394" s="2"/>
    </row>
    <row r="2395" spans="7:7" s="6" customFormat="1" x14ac:dyDescent="0.25">
      <c r="G2395" s="2"/>
    </row>
    <row r="2396" spans="7:7" s="6" customFormat="1" x14ac:dyDescent="0.25">
      <c r="G2396" s="2"/>
    </row>
    <row r="2397" spans="7:7" s="6" customFormat="1" x14ac:dyDescent="0.25">
      <c r="G2397" s="2"/>
    </row>
    <row r="2398" spans="7:7" s="6" customFormat="1" x14ac:dyDescent="0.25">
      <c r="G2398" s="2"/>
    </row>
    <row r="2399" spans="7:7" s="6" customFormat="1" x14ac:dyDescent="0.25">
      <c r="G2399" s="2"/>
    </row>
    <row r="2400" spans="7:7" s="6" customFormat="1" x14ac:dyDescent="0.25">
      <c r="G2400" s="2"/>
    </row>
    <row r="2401" spans="7:7" s="6" customFormat="1" x14ac:dyDescent="0.25">
      <c r="G2401" s="2"/>
    </row>
    <row r="2402" spans="7:7" s="6" customFormat="1" x14ac:dyDescent="0.25">
      <c r="G2402" s="2"/>
    </row>
    <row r="2403" spans="7:7" s="6" customFormat="1" x14ac:dyDescent="0.25">
      <c r="G2403" s="2"/>
    </row>
    <row r="2404" spans="7:7" s="6" customFormat="1" x14ac:dyDescent="0.25">
      <c r="G2404" s="2"/>
    </row>
    <row r="2405" spans="7:7" s="6" customFormat="1" x14ac:dyDescent="0.25">
      <c r="G2405" s="2"/>
    </row>
    <row r="2406" spans="7:7" s="6" customFormat="1" x14ac:dyDescent="0.25">
      <c r="G2406" s="2"/>
    </row>
    <row r="2407" spans="7:7" s="6" customFormat="1" x14ac:dyDescent="0.25">
      <c r="G2407" s="2"/>
    </row>
    <row r="2408" spans="7:7" s="6" customFormat="1" x14ac:dyDescent="0.25">
      <c r="G2408" s="2"/>
    </row>
    <row r="2409" spans="7:7" s="6" customFormat="1" x14ac:dyDescent="0.25">
      <c r="G2409" s="2"/>
    </row>
    <row r="2410" spans="7:7" s="6" customFormat="1" x14ac:dyDescent="0.25">
      <c r="G2410" s="2"/>
    </row>
    <row r="2411" spans="7:7" s="6" customFormat="1" x14ac:dyDescent="0.25">
      <c r="G2411" s="2"/>
    </row>
    <row r="2412" spans="7:7" s="6" customFormat="1" x14ac:dyDescent="0.25">
      <c r="G2412" s="2"/>
    </row>
    <row r="2413" spans="7:7" s="6" customFormat="1" x14ac:dyDescent="0.25">
      <c r="G2413" s="2"/>
    </row>
    <row r="2414" spans="7:7" s="6" customFormat="1" x14ac:dyDescent="0.25">
      <c r="G2414" s="2"/>
    </row>
    <row r="2415" spans="7:7" s="6" customFormat="1" x14ac:dyDescent="0.25">
      <c r="G2415" s="2"/>
    </row>
    <row r="2416" spans="7:7" s="6" customFormat="1" x14ac:dyDescent="0.25">
      <c r="G2416" s="2"/>
    </row>
    <row r="2417" spans="7:7" s="6" customFormat="1" x14ac:dyDescent="0.25">
      <c r="G2417" s="2"/>
    </row>
    <row r="2418" spans="7:7" s="6" customFormat="1" x14ac:dyDescent="0.25">
      <c r="G2418" s="2"/>
    </row>
    <row r="2419" spans="7:7" s="6" customFormat="1" x14ac:dyDescent="0.25">
      <c r="G2419" s="2"/>
    </row>
    <row r="2420" spans="7:7" s="6" customFormat="1" x14ac:dyDescent="0.25">
      <c r="G2420" s="2"/>
    </row>
    <row r="2421" spans="7:7" s="6" customFormat="1" x14ac:dyDescent="0.25">
      <c r="G2421" s="2"/>
    </row>
    <row r="2422" spans="7:7" s="6" customFormat="1" x14ac:dyDescent="0.25">
      <c r="G2422" s="2"/>
    </row>
    <row r="2423" spans="7:7" s="6" customFormat="1" x14ac:dyDescent="0.25">
      <c r="G2423" s="2"/>
    </row>
    <row r="2424" spans="7:7" s="6" customFormat="1" x14ac:dyDescent="0.25">
      <c r="G2424" s="2"/>
    </row>
    <row r="2425" spans="7:7" s="6" customFormat="1" x14ac:dyDescent="0.25">
      <c r="G2425" s="2"/>
    </row>
    <row r="2426" spans="7:7" s="6" customFormat="1" x14ac:dyDescent="0.25">
      <c r="G2426" s="2"/>
    </row>
    <row r="2427" spans="7:7" s="6" customFormat="1" x14ac:dyDescent="0.25">
      <c r="G2427" s="2"/>
    </row>
    <row r="2428" spans="7:7" s="6" customFormat="1" x14ac:dyDescent="0.25">
      <c r="G2428" s="2"/>
    </row>
    <row r="2429" spans="7:7" s="6" customFormat="1" x14ac:dyDescent="0.25">
      <c r="G2429" s="2"/>
    </row>
    <row r="2430" spans="7:7" s="6" customFormat="1" x14ac:dyDescent="0.25">
      <c r="G2430" s="2"/>
    </row>
    <row r="2431" spans="7:7" s="6" customFormat="1" x14ac:dyDescent="0.25">
      <c r="G2431" s="2"/>
    </row>
    <row r="2432" spans="7:7" s="6" customFormat="1" x14ac:dyDescent="0.25">
      <c r="G2432" s="2"/>
    </row>
    <row r="2433" spans="7:7" s="6" customFormat="1" x14ac:dyDescent="0.25">
      <c r="G2433" s="2"/>
    </row>
    <row r="2434" spans="7:7" s="6" customFormat="1" x14ac:dyDescent="0.25">
      <c r="G2434" s="2"/>
    </row>
    <row r="2435" spans="7:7" s="6" customFormat="1" x14ac:dyDescent="0.25">
      <c r="G2435" s="2"/>
    </row>
    <row r="2436" spans="7:7" s="6" customFormat="1" x14ac:dyDescent="0.25">
      <c r="G2436" s="2"/>
    </row>
    <row r="2437" spans="7:7" s="6" customFormat="1" x14ac:dyDescent="0.25">
      <c r="G2437" s="2"/>
    </row>
    <row r="2438" spans="7:7" s="6" customFormat="1" x14ac:dyDescent="0.25">
      <c r="G2438" s="2"/>
    </row>
    <row r="2439" spans="7:7" s="6" customFormat="1" x14ac:dyDescent="0.25">
      <c r="G2439" s="2"/>
    </row>
    <row r="2440" spans="7:7" s="6" customFormat="1" x14ac:dyDescent="0.25">
      <c r="G2440" s="2"/>
    </row>
    <row r="2441" spans="7:7" s="6" customFormat="1" x14ac:dyDescent="0.25">
      <c r="G2441" s="2"/>
    </row>
    <row r="2442" spans="7:7" s="6" customFormat="1" x14ac:dyDescent="0.25">
      <c r="G2442" s="2"/>
    </row>
    <row r="2443" spans="7:7" s="6" customFormat="1" x14ac:dyDescent="0.25">
      <c r="G2443" s="2"/>
    </row>
    <row r="2444" spans="7:7" s="6" customFormat="1" x14ac:dyDescent="0.25">
      <c r="G2444" s="2"/>
    </row>
    <row r="2445" spans="7:7" s="6" customFormat="1" x14ac:dyDescent="0.25">
      <c r="G2445" s="2"/>
    </row>
    <row r="2446" spans="7:7" s="6" customFormat="1" x14ac:dyDescent="0.25">
      <c r="G2446" s="2"/>
    </row>
    <row r="2447" spans="7:7" s="6" customFormat="1" x14ac:dyDescent="0.25">
      <c r="G2447" s="2"/>
    </row>
    <row r="2448" spans="7:7" s="6" customFormat="1" x14ac:dyDescent="0.25">
      <c r="G2448" s="2"/>
    </row>
    <row r="2449" spans="7:7" s="6" customFormat="1" x14ac:dyDescent="0.25">
      <c r="G2449" s="2"/>
    </row>
    <row r="2450" spans="7:7" s="6" customFormat="1" x14ac:dyDescent="0.25">
      <c r="G2450" s="2"/>
    </row>
    <row r="2451" spans="7:7" s="6" customFormat="1" x14ac:dyDescent="0.25">
      <c r="G2451" s="2"/>
    </row>
    <row r="2452" spans="7:7" s="6" customFormat="1" x14ac:dyDescent="0.25">
      <c r="G2452" s="2"/>
    </row>
    <row r="2453" spans="7:7" s="6" customFormat="1" x14ac:dyDescent="0.25">
      <c r="G2453" s="2"/>
    </row>
    <row r="2454" spans="7:7" s="6" customFormat="1" x14ac:dyDescent="0.25">
      <c r="G2454" s="2"/>
    </row>
    <row r="2455" spans="7:7" s="6" customFormat="1" x14ac:dyDescent="0.25">
      <c r="G2455" s="2"/>
    </row>
    <row r="2456" spans="7:7" s="6" customFormat="1" x14ac:dyDescent="0.25">
      <c r="G2456" s="2"/>
    </row>
    <row r="2457" spans="7:7" s="6" customFormat="1" x14ac:dyDescent="0.25">
      <c r="G2457" s="2"/>
    </row>
    <row r="2458" spans="7:7" s="6" customFormat="1" x14ac:dyDescent="0.25">
      <c r="G2458" s="2"/>
    </row>
    <row r="2459" spans="7:7" s="6" customFormat="1" x14ac:dyDescent="0.25">
      <c r="G2459" s="2"/>
    </row>
    <row r="2460" spans="7:7" s="6" customFormat="1" x14ac:dyDescent="0.25">
      <c r="G2460" s="2"/>
    </row>
    <row r="2461" spans="7:7" s="6" customFormat="1" x14ac:dyDescent="0.25">
      <c r="G2461" s="2"/>
    </row>
    <row r="2462" spans="7:7" s="6" customFormat="1" x14ac:dyDescent="0.25">
      <c r="G2462" s="2"/>
    </row>
    <row r="2463" spans="7:7" s="6" customFormat="1" x14ac:dyDescent="0.25">
      <c r="G2463" s="2"/>
    </row>
    <row r="2464" spans="7:7" s="6" customFormat="1" x14ac:dyDescent="0.25">
      <c r="G2464" s="2"/>
    </row>
    <row r="2465" spans="7:7" s="6" customFormat="1" x14ac:dyDescent="0.25">
      <c r="G2465" s="2"/>
    </row>
    <row r="2466" spans="7:7" s="6" customFormat="1" x14ac:dyDescent="0.25">
      <c r="G2466" s="2"/>
    </row>
    <row r="2467" spans="7:7" s="6" customFormat="1" x14ac:dyDescent="0.25">
      <c r="G2467" s="2"/>
    </row>
    <row r="2468" spans="7:7" s="6" customFormat="1" x14ac:dyDescent="0.25">
      <c r="G2468" s="2"/>
    </row>
    <row r="2469" spans="7:7" s="6" customFormat="1" x14ac:dyDescent="0.25">
      <c r="G2469" s="2"/>
    </row>
    <row r="2470" spans="7:7" s="6" customFormat="1" x14ac:dyDescent="0.25">
      <c r="G2470" s="2"/>
    </row>
    <row r="2471" spans="7:7" s="6" customFormat="1" x14ac:dyDescent="0.25">
      <c r="G2471" s="2"/>
    </row>
    <row r="2472" spans="7:7" s="6" customFormat="1" x14ac:dyDescent="0.25">
      <c r="G2472" s="2"/>
    </row>
    <row r="2473" spans="7:7" s="6" customFormat="1" x14ac:dyDescent="0.25">
      <c r="G2473" s="2"/>
    </row>
    <row r="2474" spans="7:7" s="6" customFormat="1" x14ac:dyDescent="0.25">
      <c r="G2474" s="2"/>
    </row>
    <row r="2475" spans="7:7" s="6" customFormat="1" x14ac:dyDescent="0.25">
      <c r="G2475" s="2"/>
    </row>
    <row r="2476" spans="7:7" s="6" customFormat="1" x14ac:dyDescent="0.25">
      <c r="G2476" s="2"/>
    </row>
    <row r="2477" spans="7:7" s="6" customFormat="1" x14ac:dyDescent="0.25">
      <c r="G2477" s="2"/>
    </row>
  </sheetData>
  <sheetProtection selectLockedCells="1"/>
  <dataConsolidate/>
  <mergeCells count="4">
    <mergeCell ref="A1:T1"/>
    <mergeCell ref="C2:H2"/>
    <mergeCell ref="I2:Q2"/>
    <mergeCell ref="R2:T2"/>
  </mergeCells>
  <conditionalFormatting sqref="T16">
    <cfRule type="cellIs" dxfId="371" priority="68" operator="equal">
      <formula>0</formula>
    </cfRule>
    <cfRule type="cellIs" dxfId="370" priority="69" operator="lessThan">
      <formula>0</formula>
    </cfRule>
    <cfRule type="cellIs" dxfId="369" priority="70" operator="greaterThan">
      <formula>0</formula>
    </cfRule>
    <cfRule type="cellIs" dxfId="368" priority="72" operator="lessThan">
      <formula>0</formula>
    </cfRule>
  </conditionalFormatting>
  <conditionalFormatting sqref="Q16">
    <cfRule type="cellIs" dxfId="367" priority="71" operator="lessThan">
      <formula>0</formula>
    </cfRule>
  </conditionalFormatting>
  <conditionalFormatting sqref="Q4:Q15">
    <cfRule type="cellIs" dxfId="366" priority="65" operator="equal">
      <formula>0</formula>
    </cfRule>
    <cfRule type="cellIs" dxfId="365" priority="66" operator="lessThan">
      <formula>0</formula>
    </cfRule>
    <cfRule type="cellIs" dxfId="364" priority="67" operator="greaterThan">
      <formula>0</formula>
    </cfRule>
  </conditionalFormatting>
  <conditionalFormatting sqref="Q6">
    <cfRule type="cellIs" dxfId="363" priority="64" operator="equal">
      <formula>0</formula>
    </cfRule>
  </conditionalFormatting>
  <conditionalFormatting sqref="T29">
    <cfRule type="cellIs" dxfId="362" priority="59" operator="equal">
      <formula>0</formula>
    </cfRule>
    <cfRule type="cellIs" dxfId="361" priority="60" operator="lessThan">
      <formula>0</formula>
    </cfRule>
    <cfRule type="cellIs" dxfId="360" priority="61" operator="greaterThan">
      <formula>0</formula>
    </cfRule>
    <cfRule type="cellIs" dxfId="359" priority="63" operator="lessThan">
      <formula>0</formula>
    </cfRule>
  </conditionalFormatting>
  <conditionalFormatting sqref="Q29">
    <cfRule type="cellIs" dxfId="358" priority="62" operator="lessThan">
      <formula>0</formula>
    </cfRule>
  </conditionalFormatting>
  <conditionalFormatting sqref="Q17:Q28">
    <cfRule type="cellIs" dxfId="357" priority="56" operator="equal">
      <formula>0</formula>
    </cfRule>
    <cfRule type="cellIs" dxfId="356" priority="57" operator="lessThan">
      <formula>0</formula>
    </cfRule>
    <cfRule type="cellIs" dxfId="355" priority="58" operator="greaterThan">
      <formula>0</formula>
    </cfRule>
  </conditionalFormatting>
  <conditionalFormatting sqref="Q19">
    <cfRule type="cellIs" dxfId="354" priority="55" operator="equal">
      <formula>0</formula>
    </cfRule>
  </conditionalFormatting>
  <conditionalFormatting sqref="T42">
    <cfRule type="cellIs" dxfId="353" priority="50" operator="equal">
      <formula>0</formula>
    </cfRule>
    <cfRule type="cellIs" dxfId="352" priority="51" operator="lessThan">
      <formula>0</formula>
    </cfRule>
    <cfRule type="cellIs" dxfId="351" priority="52" operator="greaterThan">
      <formula>0</formula>
    </cfRule>
    <cfRule type="cellIs" dxfId="350" priority="54" operator="lessThan">
      <formula>0</formula>
    </cfRule>
  </conditionalFormatting>
  <conditionalFormatting sqref="Q42">
    <cfRule type="cellIs" dxfId="349" priority="53" operator="lessThan">
      <formula>0</formula>
    </cfRule>
  </conditionalFormatting>
  <conditionalFormatting sqref="Q30:Q41">
    <cfRule type="cellIs" dxfId="348" priority="47" operator="equal">
      <formula>0</formula>
    </cfRule>
    <cfRule type="cellIs" dxfId="347" priority="48" operator="lessThan">
      <formula>0</formula>
    </cfRule>
    <cfRule type="cellIs" dxfId="346" priority="49" operator="greaterThan">
      <formula>0</formula>
    </cfRule>
  </conditionalFormatting>
  <conditionalFormatting sqref="Q32">
    <cfRule type="cellIs" dxfId="345" priority="46" operator="equal">
      <formula>0</formula>
    </cfRule>
  </conditionalFormatting>
  <conditionalFormatting sqref="T55">
    <cfRule type="cellIs" dxfId="344" priority="41" operator="equal">
      <formula>0</formula>
    </cfRule>
    <cfRule type="cellIs" dxfId="343" priority="42" operator="lessThan">
      <formula>0</formula>
    </cfRule>
    <cfRule type="cellIs" dxfId="342" priority="43" operator="greaterThan">
      <formula>0</formula>
    </cfRule>
    <cfRule type="cellIs" dxfId="341" priority="45" operator="lessThan">
      <formula>0</formula>
    </cfRule>
  </conditionalFormatting>
  <conditionalFormatting sqref="Q55">
    <cfRule type="cellIs" dxfId="340" priority="44" operator="lessThan">
      <formula>0</formula>
    </cfRule>
  </conditionalFormatting>
  <conditionalFormatting sqref="Q43:Q54">
    <cfRule type="cellIs" dxfId="339" priority="38" operator="equal">
      <formula>0</formula>
    </cfRule>
    <cfRule type="cellIs" dxfId="338" priority="39" operator="lessThan">
      <formula>0</formula>
    </cfRule>
    <cfRule type="cellIs" dxfId="337" priority="40" operator="greaterThan">
      <formula>0</formula>
    </cfRule>
  </conditionalFormatting>
  <conditionalFormatting sqref="Q45">
    <cfRule type="cellIs" dxfId="336" priority="37" operator="equal">
      <formula>0</formula>
    </cfRule>
  </conditionalFormatting>
  <conditionalFormatting sqref="T68">
    <cfRule type="cellIs" dxfId="335" priority="32" operator="equal">
      <formula>0</formula>
    </cfRule>
    <cfRule type="cellIs" dxfId="334" priority="33" operator="lessThan">
      <formula>0</formula>
    </cfRule>
    <cfRule type="cellIs" dxfId="333" priority="34" operator="greaterThan">
      <formula>0</formula>
    </cfRule>
    <cfRule type="cellIs" dxfId="332" priority="36" operator="lessThan">
      <formula>0</formula>
    </cfRule>
  </conditionalFormatting>
  <conditionalFormatting sqref="Q68">
    <cfRule type="cellIs" dxfId="331" priority="35" operator="lessThan">
      <formula>0</formula>
    </cfRule>
  </conditionalFormatting>
  <conditionalFormatting sqref="Q56:Q67">
    <cfRule type="cellIs" dxfId="330" priority="29" operator="equal">
      <formula>0</formula>
    </cfRule>
    <cfRule type="cellIs" dxfId="329" priority="30" operator="lessThan">
      <formula>0</formula>
    </cfRule>
    <cfRule type="cellIs" dxfId="328" priority="31" operator="greaterThan">
      <formula>0</formula>
    </cfRule>
  </conditionalFormatting>
  <conditionalFormatting sqref="Q58">
    <cfRule type="cellIs" dxfId="327" priority="28" operator="equal">
      <formula>0</formula>
    </cfRule>
  </conditionalFormatting>
  <conditionalFormatting sqref="T81">
    <cfRule type="cellIs" dxfId="326" priority="23" operator="equal">
      <formula>0</formula>
    </cfRule>
    <cfRule type="cellIs" dxfId="325" priority="24" operator="lessThan">
      <formula>0</formula>
    </cfRule>
    <cfRule type="cellIs" dxfId="324" priority="25" operator="greaterThan">
      <formula>0</formula>
    </cfRule>
    <cfRule type="cellIs" dxfId="323" priority="27" operator="lessThan">
      <formula>0</formula>
    </cfRule>
  </conditionalFormatting>
  <conditionalFormatting sqref="Q81">
    <cfRule type="cellIs" dxfId="322" priority="26" operator="lessThan">
      <formula>0</formula>
    </cfRule>
  </conditionalFormatting>
  <conditionalFormatting sqref="Q69:Q80">
    <cfRule type="cellIs" dxfId="321" priority="20" operator="equal">
      <formula>0</formula>
    </cfRule>
    <cfRule type="cellIs" dxfId="320" priority="21" operator="lessThan">
      <formula>0</formula>
    </cfRule>
    <cfRule type="cellIs" dxfId="319" priority="22" operator="greaterThan">
      <formula>0</formula>
    </cfRule>
  </conditionalFormatting>
  <conditionalFormatting sqref="Q71">
    <cfRule type="cellIs" dxfId="318" priority="19" operator="equal">
      <formula>0</formula>
    </cfRule>
  </conditionalFormatting>
  <conditionalFormatting sqref="T94">
    <cfRule type="cellIs" dxfId="317" priority="14" operator="equal">
      <formula>0</formula>
    </cfRule>
    <cfRule type="cellIs" dxfId="316" priority="15" operator="lessThan">
      <formula>0</formula>
    </cfRule>
    <cfRule type="cellIs" dxfId="315" priority="16" operator="greaterThan">
      <formula>0</formula>
    </cfRule>
    <cfRule type="cellIs" dxfId="314" priority="18" operator="lessThan">
      <formula>0</formula>
    </cfRule>
  </conditionalFormatting>
  <conditionalFormatting sqref="Q94">
    <cfRule type="cellIs" dxfId="313" priority="17" operator="lessThan">
      <formula>0</formula>
    </cfRule>
  </conditionalFormatting>
  <conditionalFormatting sqref="Q82:Q93">
    <cfRule type="cellIs" dxfId="312" priority="11" operator="equal">
      <formula>0</formula>
    </cfRule>
    <cfRule type="cellIs" dxfId="311" priority="12" operator="lessThan">
      <formula>0</formula>
    </cfRule>
    <cfRule type="cellIs" dxfId="310" priority="13" operator="greaterThan">
      <formula>0</formula>
    </cfRule>
  </conditionalFormatting>
  <conditionalFormatting sqref="Q84">
    <cfRule type="cellIs" dxfId="309" priority="10" operator="equal">
      <formula>0</formula>
    </cfRule>
  </conditionalFormatting>
  <conditionalFormatting sqref="T107">
    <cfRule type="cellIs" dxfId="308" priority="5" operator="equal">
      <formula>0</formula>
    </cfRule>
    <cfRule type="cellIs" dxfId="307" priority="6" operator="lessThan">
      <formula>0</formula>
    </cfRule>
    <cfRule type="cellIs" dxfId="306" priority="7" operator="greaterThan">
      <formula>0</formula>
    </cfRule>
    <cfRule type="cellIs" dxfId="305" priority="9" operator="lessThan">
      <formula>0</formula>
    </cfRule>
  </conditionalFormatting>
  <conditionalFormatting sqref="Q107">
    <cfRule type="cellIs" dxfId="304" priority="8" operator="lessThan">
      <formula>0</formula>
    </cfRule>
  </conditionalFormatting>
  <conditionalFormatting sqref="Q95:Q106">
    <cfRule type="cellIs" dxfId="303" priority="2" operator="equal">
      <formula>0</formula>
    </cfRule>
    <cfRule type="cellIs" dxfId="302" priority="3" operator="lessThan">
      <formula>0</formula>
    </cfRule>
    <cfRule type="cellIs" dxfId="301" priority="4" operator="greaterThan">
      <formula>0</formula>
    </cfRule>
  </conditionalFormatting>
  <conditionalFormatting sqref="Q97">
    <cfRule type="cellIs" dxfId="300" priority="1" operator="equal">
      <formula>0</formula>
    </cfRule>
  </conditionalFormatting>
  <dataValidations count="8">
    <dataValidation type="list" allowBlank="1" showInputMessage="1" showErrorMessage="1" sqref="A17:A23">
      <formula1>"Favier"</formula1>
    </dataValidation>
    <dataValidation type="list" allowBlank="1" showInputMessage="1" showErrorMessage="1" sqref="A29:A107 A16">
      <formula1>"Demosthene"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B16:B107">
      <formula1>"2014,2015,2016,2017,2018,2019,2020,2021,2022,2023,2024,2025"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A4:A15">
      <formula1>"Favier F"</formula1>
    </dataValidation>
    <dataValidation type="list" allowBlank="1" showInputMessage="1" showErrorMessage="1" sqref="B4:B15">
      <formula1>",2022,2023,2024,2025"</formula1>
    </dataValidation>
    <dataValidation type="list" allowBlank="1" showInputMessage="1" showErrorMessage="1" sqref="A24:A28">
      <formula1>"Demosthene"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/>
  <dimension ref="A1:DN2477"/>
  <sheetViews>
    <sheetView zoomScale="102" zoomScaleNormal="102" workbookViewId="0">
      <pane ySplit="3" topLeftCell="A16" activePane="bottomLeft" state="frozen"/>
      <selection pane="bottomLeft" activeCell="J37" sqref="J37"/>
    </sheetView>
  </sheetViews>
  <sheetFormatPr baseColWidth="10" defaultRowHeight="15" x14ac:dyDescent="0.2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8" width="10.42578125" style="2" customWidth="1"/>
    <col min="9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 x14ac:dyDescent="0.3">
      <c r="A1" s="73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 x14ac:dyDescent="0.2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 x14ac:dyDescent="0.25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 x14ac:dyDescent="0.25">
      <c r="A4" s="8"/>
      <c r="B4" s="16"/>
      <c r="C4" s="9"/>
      <c r="D4" s="1"/>
      <c r="E4" s="4">
        <v>0</v>
      </c>
      <c r="F4" s="1"/>
      <c r="G4" s="1"/>
      <c r="H4" s="25">
        <f>D4+E4+F4+G4</f>
        <v>0</v>
      </c>
      <c r="I4" s="23"/>
      <c r="J4" s="4"/>
      <c r="K4" s="4"/>
      <c r="L4" s="4"/>
      <c r="M4" s="4"/>
      <c r="N4" s="1"/>
      <c r="O4" s="1"/>
      <c r="P4" s="17">
        <f>K4+L4+M4+N4+(-O4)</f>
        <v>0</v>
      </c>
      <c r="Q4" s="28">
        <f>P4-H4</f>
        <v>0</v>
      </c>
      <c r="R4" s="26">
        <f t="shared" ref="R4:R15" si="0">L4</f>
        <v>0</v>
      </c>
      <c r="T4" s="10"/>
      <c r="U4" s="7"/>
      <c r="V4" s="2"/>
      <c r="W4" s="2"/>
      <c r="X4" s="2"/>
      <c r="Y4" s="2"/>
      <c r="Z4" s="2"/>
      <c r="AA4" s="2"/>
      <c r="AB4" s="2"/>
    </row>
    <row r="5" spans="1:118" x14ac:dyDescent="0.25">
      <c r="A5" s="8"/>
      <c r="B5" s="16"/>
      <c r="C5" s="9"/>
      <c r="D5" s="1"/>
      <c r="E5" s="4"/>
      <c r="F5" s="1"/>
      <c r="G5" s="1"/>
      <c r="H5" s="25">
        <f t="shared" ref="H5:H16" si="1">D5+E5+F5+G5</f>
        <v>0</v>
      </c>
      <c r="I5" s="23"/>
      <c r="J5" s="4"/>
      <c r="K5" s="4"/>
      <c r="L5" s="4"/>
      <c r="M5" s="4"/>
      <c r="N5" s="1"/>
      <c r="O5" s="1"/>
      <c r="P5" s="17">
        <f t="shared" ref="P5:P16" si="2">K5+L5+M5+N5+(-O5)</f>
        <v>0</v>
      </c>
      <c r="Q5" s="28">
        <f t="shared" ref="Q5:Q15" si="3">P5-H5</f>
        <v>0</v>
      </c>
      <c r="R5" s="26">
        <f t="shared" si="0"/>
        <v>0</v>
      </c>
      <c r="T5" s="11"/>
      <c r="U5" s="7"/>
      <c r="V5" s="2"/>
      <c r="W5" s="2"/>
      <c r="X5" s="2"/>
      <c r="Y5" s="2"/>
      <c r="Z5" s="2"/>
      <c r="AA5" s="2"/>
      <c r="AB5" s="2"/>
    </row>
    <row r="6" spans="1:118" x14ac:dyDescent="0.25">
      <c r="A6" s="8"/>
      <c r="B6" s="16"/>
      <c r="C6" s="9"/>
      <c r="D6" s="1"/>
      <c r="E6" s="4"/>
      <c r="F6" s="1"/>
      <c r="G6" s="1"/>
      <c r="H6" s="25">
        <f t="shared" si="1"/>
        <v>0</v>
      </c>
      <c r="I6" s="23"/>
      <c r="J6" s="4"/>
      <c r="K6" s="4"/>
      <c r="L6" s="4"/>
      <c r="M6" s="4"/>
      <c r="N6" s="1"/>
      <c r="O6" s="1"/>
      <c r="P6" s="17">
        <f t="shared" si="2"/>
        <v>0</v>
      </c>
      <c r="Q6" s="28">
        <f t="shared" si="3"/>
        <v>0</v>
      </c>
      <c r="R6" s="26">
        <f t="shared" si="0"/>
        <v>0</v>
      </c>
      <c r="T6" s="11"/>
      <c r="U6" s="7"/>
      <c r="V6" s="2"/>
      <c r="W6" s="2"/>
      <c r="X6" s="2"/>
      <c r="Y6" s="2"/>
      <c r="Z6" s="2"/>
      <c r="AA6" s="2"/>
      <c r="AB6" s="2"/>
    </row>
    <row r="7" spans="1:118" x14ac:dyDescent="0.25">
      <c r="A7" s="8"/>
      <c r="B7" s="16"/>
      <c r="C7" s="9"/>
      <c r="D7" s="1"/>
      <c r="E7" s="4"/>
      <c r="F7" s="1"/>
      <c r="G7" s="1"/>
      <c r="H7" s="25">
        <f t="shared" si="1"/>
        <v>0</v>
      </c>
      <c r="I7" s="23"/>
      <c r="J7" s="4"/>
      <c r="K7" s="4"/>
      <c r="L7" s="4"/>
      <c r="M7" s="4"/>
      <c r="N7" s="1"/>
      <c r="O7" s="1"/>
      <c r="P7" s="17">
        <f t="shared" si="2"/>
        <v>0</v>
      </c>
      <c r="Q7" s="28">
        <f t="shared" si="3"/>
        <v>0</v>
      </c>
      <c r="R7" s="26">
        <f t="shared" si="0"/>
        <v>0</v>
      </c>
      <c r="T7" s="11"/>
      <c r="U7" s="7"/>
      <c r="V7" s="2"/>
      <c r="W7" s="2"/>
      <c r="X7" s="2"/>
      <c r="Y7" s="2"/>
      <c r="Z7" s="2"/>
      <c r="AA7" s="2"/>
      <c r="AB7" s="2"/>
    </row>
    <row r="8" spans="1:118" x14ac:dyDescent="0.25">
      <c r="A8" s="8"/>
      <c r="B8" s="16"/>
      <c r="C8" s="9"/>
      <c r="D8" s="1"/>
      <c r="E8" s="4"/>
      <c r="F8" s="1"/>
      <c r="G8" s="1"/>
      <c r="H8" s="25">
        <f t="shared" si="1"/>
        <v>0</v>
      </c>
      <c r="I8" s="23"/>
      <c r="J8" s="4"/>
      <c r="K8" s="4"/>
      <c r="L8" s="4"/>
      <c r="M8" s="4"/>
      <c r="N8" s="1"/>
      <c r="O8" s="1"/>
      <c r="P8" s="17">
        <f t="shared" si="2"/>
        <v>0</v>
      </c>
      <c r="Q8" s="28">
        <f t="shared" si="3"/>
        <v>0</v>
      </c>
      <c r="R8" s="26">
        <f t="shared" si="0"/>
        <v>0</v>
      </c>
      <c r="T8" s="11"/>
      <c r="U8" s="7"/>
      <c r="V8" s="2"/>
      <c r="W8" s="2"/>
      <c r="X8" s="2"/>
      <c r="Y8" s="2"/>
      <c r="Z8" s="2"/>
      <c r="AA8" s="2"/>
      <c r="AB8" s="2"/>
    </row>
    <row r="9" spans="1:118" x14ac:dyDescent="0.25">
      <c r="A9" s="8"/>
      <c r="B9" s="16"/>
      <c r="C9" s="9"/>
      <c r="D9" s="1"/>
      <c r="E9" s="4"/>
      <c r="F9" s="1"/>
      <c r="G9" s="1"/>
      <c r="H9" s="25">
        <f t="shared" si="1"/>
        <v>0</v>
      </c>
      <c r="I9" s="23"/>
      <c r="J9" s="4"/>
      <c r="K9" s="4"/>
      <c r="L9" s="4"/>
      <c r="M9" s="4"/>
      <c r="N9" s="1"/>
      <c r="O9" s="1"/>
      <c r="P9" s="17">
        <f t="shared" si="2"/>
        <v>0</v>
      </c>
      <c r="Q9" s="28">
        <f t="shared" si="3"/>
        <v>0</v>
      </c>
      <c r="R9" s="26">
        <f t="shared" si="0"/>
        <v>0</v>
      </c>
      <c r="T9" s="11"/>
      <c r="U9" s="7"/>
      <c r="V9" s="2"/>
      <c r="W9" s="2"/>
      <c r="X9" s="2"/>
      <c r="Y9" s="2"/>
      <c r="Z9" s="2"/>
      <c r="AA9" s="2"/>
      <c r="AB9" s="2"/>
    </row>
    <row r="10" spans="1:118" x14ac:dyDescent="0.25">
      <c r="A10" s="8"/>
      <c r="B10" s="16"/>
      <c r="C10" s="9"/>
      <c r="D10" s="1"/>
      <c r="E10" s="4"/>
      <c r="F10" s="1"/>
      <c r="G10" s="1"/>
      <c r="H10" s="25">
        <f t="shared" si="1"/>
        <v>0</v>
      </c>
      <c r="I10" s="23"/>
      <c r="J10" s="4"/>
      <c r="K10" s="4"/>
      <c r="L10" s="4"/>
      <c r="M10" s="4"/>
      <c r="N10" s="1"/>
      <c r="O10" s="1"/>
      <c r="P10" s="17">
        <f t="shared" si="2"/>
        <v>0</v>
      </c>
      <c r="Q10" s="28">
        <f t="shared" si="3"/>
        <v>0</v>
      </c>
      <c r="R10" s="26">
        <f t="shared" si="0"/>
        <v>0</v>
      </c>
      <c r="T10" s="11"/>
      <c r="U10" s="7"/>
      <c r="V10" s="2"/>
      <c r="W10" s="2"/>
      <c r="X10" s="2"/>
      <c r="Y10" s="2"/>
      <c r="Z10" s="2"/>
      <c r="AA10" s="2"/>
      <c r="AB10" s="2"/>
    </row>
    <row r="11" spans="1:118" x14ac:dyDescent="0.25">
      <c r="A11" s="8"/>
      <c r="B11" s="16"/>
      <c r="C11" s="9"/>
      <c r="D11" s="1"/>
      <c r="E11" s="4"/>
      <c r="F11" s="1"/>
      <c r="G11" s="1"/>
      <c r="H11" s="25">
        <f t="shared" si="1"/>
        <v>0</v>
      </c>
      <c r="I11" s="23"/>
      <c r="J11" s="4"/>
      <c r="K11" s="4"/>
      <c r="L11" s="4"/>
      <c r="M11" s="4"/>
      <c r="N11" s="1"/>
      <c r="O11" s="1"/>
      <c r="P11" s="17">
        <f t="shared" si="2"/>
        <v>0</v>
      </c>
      <c r="Q11" s="28">
        <f t="shared" si="3"/>
        <v>0</v>
      </c>
      <c r="R11" s="26">
        <f t="shared" si="0"/>
        <v>0</v>
      </c>
      <c r="T11" s="11"/>
      <c r="U11" s="7"/>
      <c r="V11" s="2"/>
      <c r="W11" s="2"/>
      <c r="X11" s="2"/>
      <c r="Y11" s="2"/>
      <c r="Z11" s="2"/>
      <c r="AA11" s="2"/>
      <c r="AB11" s="2"/>
    </row>
    <row r="12" spans="1:118" x14ac:dyDescent="0.25">
      <c r="A12" s="8"/>
      <c r="B12" s="16"/>
      <c r="C12" s="9"/>
      <c r="D12" s="1"/>
      <c r="E12" s="4"/>
      <c r="F12" s="1"/>
      <c r="G12" s="1"/>
      <c r="H12" s="25">
        <f t="shared" si="1"/>
        <v>0</v>
      </c>
      <c r="I12" s="23"/>
      <c r="J12" s="4"/>
      <c r="K12" s="4"/>
      <c r="L12" s="4"/>
      <c r="M12" s="4"/>
      <c r="N12" s="1"/>
      <c r="O12" s="1"/>
      <c r="P12" s="17">
        <f t="shared" si="2"/>
        <v>0</v>
      </c>
      <c r="Q12" s="28">
        <f t="shared" si="3"/>
        <v>0</v>
      </c>
      <c r="R12" s="26">
        <f t="shared" si="0"/>
        <v>0</v>
      </c>
      <c r="T12" s="11"/>
      <c r="U12" s="7"/>
      <c r="V12" s="2"/>
      <c r="W12" s="2"/>
      <c r="X12" s="2"/>
      <c r="Y12" s="2"/>
      <c r="Z12" s="2"/>
      <c r="AA12" s="2"/>
      <c r="AB12" s="2"/>
    </row>
    <row r="13" spans="1:118" x14ac:dyDescent="0.25">
      <c r="A13" s="8"/>
      <c r="B13" s="16"/>
      <c r="C13" s="9"/>
      <c r="D13" s="1"/>
      <c r="E13" s="4"/>
      <c r="F13" s="1"/>
      <c r="G13" s="1"/>
      <c r="H13" s="25">
        <f t="shared" si="1"/>
        <v>0</v>
      </c>
      <c r="I13" s="23"/>
      <c r="J13" s="4"/>
      <c r="K13" s="4"/>
      <c r="L13" s="4"/>
      <c r="M13" s="4"/>
      <c r="N13" s="1"/>
      <c r="O13" s="1"/>
      <c r="P13" s="17">
        <f t="shared" si="2"/>
        <v>0</v>
      </c>
      <c r="Q13" s="28">
        <f t="shared" si="3"/>
        <v>0</v>
      </c>
      <c r="R13" s="26">
        <f t="shared" si="0"/>
        <v>0</v>
      </c>
      <c r="T13" s="11"/>
      <c r="U13" s="7"/>
      <c r="V13" s="2"/>
      <c r="W13" s="2"/>
      <c r="X13" s="2"/>
      <c r="Y13" s="2"/>
      <c r="Z13" s="2"/>
      <c r="AA13" s="2"/>
      <c r="AB13" s="2"/>
    </row>
    <row r="14" spans="1:118" x14ac:dyDescent="0.25">
      <c r="A14" s="8"/>
      <c r="B14" s="16"/>
      <c r="C14" s="9"/>
      <c r="D14" s="1"/>
      <c r="E14" s="4"/>
      <c r="F14" s="1"/>
      <c r="G14" s="1"/>
      <c r="H14" s="25">
        <f t="shared" si="1"/>
        <v>0</v>
      </c>
      <c r="I14" s="23"/>
      <c r="J14" s="4"/>
      <c r="K14" s="4"/>
      <c r="L14" s="4"/>
      <c r="M14" s="4"/>
      <c r="N14" s="1"/>
      <c r="O14" s="1"/>
      <c r="P14" s="17">
        <f t="shared" si="2"/>
        <v>0</v>
      </c>
      <c r="Q14" s="28">
        <f t="shared" si="3"/>
        <v>0</v>
      </c>
      <c r="R14" s="26">
        <f t="shared" si="0"/>
        <v>0</v>
      </c>
      <c r="T14" s="11"/>
      <c r="U14" s="7"/>
      <c r="V14" s="2"/>
      <c r="W14" s="2"/>
      <c r="X14" s="2"/>
      <c r="Y14" s="2"/>
      <c r="Z14" s="2"/>
      <c r="AA14" s="2"/>
      <c r="AB14" s="2"/>
    </row>
    <row r="15" spans="1:118" x14ac:dyDescent="0.25">
      <c r="A15" s="8" t="s">
        <v>55</v>
      </c>
      <c r="B15" s="16">
        <v>2022</v>
      </c>
      <c r="C15" s="9" t="s">
        <v>56</v>
      </c>
      <c r="D15" s="1">
        <v>490</v>
      </c>
      <c r="E15" s="4"/>
      <c r="F15" s="1">
        <v>490</v>
      </c>
      <c r="G15" s="1"/>
      <c r="H15" s="25">
        <f t="shared" si="1"/>
        <v>980</v>
      </c>
      <c r="I15" s="23">
        <v>41605</v>
      </c>
      <c r="J15" s="4" t="s">
        <v>45</v>
      </c>
      <c r="K15" s="4">
        <v>490</v>
      </c>
      <c r="L15" s="4"/>
      <c r="M15" s="4"/>
      <c r="N15" s="1">
        <v>490</v>
      </c>
      <c r="O15" s="1"/>
      <c r="P15" s="17">
        <f t="shared" si="2"/>
        <v>980</v>
      </c>
      <c r="Q15" s="28">
        <f t="shared" si="3"/>
        <v>0</v>
      </c>
      <c r="R15" s="26">
        <f t="shared" si="0"/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 x14ac:dyDescent="0.3">
      <c r="A16" s="39"/>
      <c r="B16" s="40"/>
      <c r="C16" s="41" t="s">
        <v>5</v>
      </c>
      <c r="D16" s="42">
        <f>D4+D5+D6+D7+D8++D9+D10+D11+D12+D13+D14+D15</f>
        <v>490</v>
      </c>
      <c r="E16" s="43">
        <f>E4+E5+E6+E7+E8+E9+E10+E11+E12+E13+E14+E15</f>
        <v>0</v>
      </c>
      <c r="F16" s="44">
        <f>F4+F5+F6+F7+F8+F9+F10+F11+F12+F13+F14+F15</f>
        <v>490</v>
      </c>
      <c r="G16" s="44">
        <f>G4+G5+G6+G7+G8+G9+G10+G11+G12+G13+G14+G15</f>
        <v>0</v>
      </c>
      <c r="H16" s="45">
        <f t="shared" si="1"/>
        <v>980</v>
      </c>
      <c r="I16" s="46"/>
      <c r="J16" s="47"/>
      <c r="K16" s="43">
        <f>K4+K5+K6+K7+K8+K9+K10+K11+K12+K13+K14+K15</f>
        <v>490</v>
      </c>
      <c r="L16" s="43">
        <f>SUM(L4:L15)</f>
        <v>0</v>
      </c>
      <c r="M16" s="43">
        <f>M4+M5+M6+M7+M8+M9+M10+M11+M12+M13+M14+M15</f>
        <v>0</v>
      </c>
      <c r="N16" s="44">
        <f>N4+N5+N6+N7+N8+N9+N10+N11+N12+N13+N14+N15</f>
        <v>490</v>
      </c>
      <c r="O16" s="44">
        <f>O4+O5+O6+O7+O8+O9+O10+O11+O12+O13+O14+O15</f>
        <v>0</v>
      </c>
      <c r="P16" s="44">
        <f t="shared" si="2"/>
        <v>980</v>
      </c>
      <c r="Q16" s="48">
        <f>Q4+Q5+Q6+Q7+Q8+Q9+Q10+Q11+Q12+Q13+Q14+Q15</f>
        <v>0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 x14ac:dyDescent="0.25">
      <c r="A17" s="29"/>
      <c r="B17" s="30"/>
      <c r="C17" s="31"/>
      <c r="D17" s="32"/>
      <c r="E17" s="33"/>
      <c r="F17" s="32"/>
      <c r="G17" s="32"/>
      <c r="H17" s="34"/>
      <c r="I17" s="35"/>
      <c r="J17" s="33"/>
      <c r="K17" s="33"/>
      <c r="L17" s="33"/>
      <c r="M17" s="33"/>
      <c r="N17" s="32"/>
      <c r="O17" s="32"/>
      <c r="P17" s="36"/>
      <c r="Q17" s="37"/>
      <c r="R17" s="38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8"/>
      <c r="B18" s="16"/>
      <c r="C18" s="9"/>
      <c r="D18" s="1"/>
      <c r="E18" s="4"/>
      <c r="F18" s="1"/>
      <c r="G18" s="1"/>
      <c r="H18" s="25"/>
      <c r="I18" s="23"/>
      <c r="J18" s="4"/>
      <c r="K18" s="4"/>
      <c r="L18" s="4"/>
      <c r="M18" s="4"/>
      <c r="N18" s="1"/>
      <c r="O18" s="1"/>
      <c r="P18" s="17"/>
      <c r="Q18" s="28"/>
      <c r="R18" s="26"/>
      <c r="T18" s="11"/>
      <c r="U18" s="2"/>
    </row>
    <row r="19" spans="1:32" x14ac:dyDescent="0.25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 x14ac:dyDescent="0.25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 x14ac:dyDescent="0.25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 x14ac:dyDescent="0.25">
      <c r="A22" s="8"/>
      <c r="B22" s="16"/>
      <c r="C22" s="9"/>
      <c r="D22" s="1"/>
      <c r="E22" s="4"/>
      <c r="F22" s="1"/>
      <c r="G22" s="1"/>
      <c r="H22" s="25"/>
      <c r="I22" s="23"/>
      <c r="J22" s="4"/>
      <c r="K22" s="4"/>
      <c r="L22" s="4"/>
      <c r="M22" s="4"/>
      <c r="N22" s="1"/>
      <c r="O22" s="1"/>
      <c r="P22" s="17"/>
      <c r="Q22" s="28"/>
      <c r="R22" s="26"/>
      <c r="T22" s="11"/>
      <c r="U22" s="2"/>
    </row>
    <row r="23" spans="1:32" x14ac:dyDescent="0.25">
      <c r="A23" s="8"/>
      <c r="B23" s="16"/>
      <c r="C23" s="9"/>
      <c r="D23" s="1"/>
      <c r="E23" s="4"/>
      <c r="F23" s="1"/>
      <c r="G23" s="1"/>
      <c r="H23" s="25"/>
      <c r="I23" s="23"/>
      <c r="J23" s="4"/>
      <c r="K23" s="4"/>
      <c r="L23" s="4"/>
      <c r="M23" s="4"/>
      <c r="N23" s="1"/>
      <c r="O23" s="1"/>
      <c r="P23" s="17"/>
      <c r="Q23" s="28"/>
      <c r="R23" s="26"/>
      <c r="T23" s="11"/>
      <c r="U23" s="2"/>
    </row>
    <row r="24" spans="1:32" x14ac:dyDescent="0.25">
      <c r="A24" s="8"/>
      <c r="B24" s="16"/>
      <c r="C24" s="9"/>
      <c r="D24" s="1"/>
      <c r="E24" s="4"/>
      <c r="F24" s="1"/>
      <c r="G24" s="1"/>
      <c r="H24" s="25"/>
      <c r="I24" s="23"/>
      <c r="J24" s="4"/>
      <c r="K24" s="4"/>
      <c r="L24" s="4"/>
      <c r="M24" s="4"/>
      <c r="N24" s="1"/>
      <c r="O24" s="1"/>
      <c r="P24" s="17"/>
      <c r="Q24" s="28"/>
      <c r="R24" s="26"/>
      <c r="T24" s="11"/>
      <c r="U24" s="2"/>
    </row>
    <row r="25" spans="1:32" x14ac:dyDescent="0.25">
      <c r="A25" s="8"/>
      <c r="B25" s="16"/>
      <c r="C25" s="9"/>
      <c r="D25" s="1"/>
      <c r="E25" s="4"/>
      <c r="F25" s="1"/>
      <c r="G25" s="1"/>
      <c r="H25" s="25"/>
      <c r="I25" s="23"/>
      <c r="J25" s="4"/>
      <c r="K25" s="4"/>
      <c r="L25" s="4"/>
      <c r="M25" s="4"/>
      <c r="N25" s="1"/>
      <c r="O25" s="1"/>
      <c r="P25" s="17"/>
      <c r="Q25" s="28"/>
      <c r="R25" s="26"/>
      <c r="T25" s="11"/>
      <c r="U25" s="2"/>
    </row>
    <row r="26" spans="1:32" x14ac:dyDescent="0.25">
      <c r="A26" s="8"/>
      <c r="B26" s="16"/>
      <c r="C26" s="9"/>
      <c r="D26" s="1"/>
      <c r="E26" s="4"/>
      <c r="F26" s="1"/>
      <c r="G26" s="1"/>
      <c r="H26" s="25"/>
      <c r="I26" s="23"/>
      <c r="J26" s="4"/>
      <c r="K26" s="4"/>
      <c r="L26" s="4"/>
      <c r="M26" s="4"/>
      <c r="N26" s="1"/>
      <c r="O26" s="1"/>
      <c r="P26" s="17"/>
      <c r="Q26" s="28"/>
      <c r="R26" s="26"/>
      <c r="T26" s="11"/>
      <c r="U26" s="2"/>
    </row>
    <row r="27" spans="1:32" x14ac:dyDescent="0.25">
      <c r="A27" s="8"/>
      <c r="B27" s="16"/>
      <c r="C27" s="9"/>
      <c r="D27" s="1"/>
      <c r="E27" s="4"/>
      <c r="F27" s="1"/>
      <c r="G27" s="1"/>
      <c r="H27" s="25"/>
      <c r="I27" s="23"/>
      <c r="J27" s="4"/>
      <c r="K27" s="4"/>
      <c r="L27" s="4"/>
      <c r="M27" s="4"/>
      <c r="N27" s="1"/>
      <c r="O27" s="1"/>
      <c r="P27" s="17"/>
      <c r="Q27" s="28"/>
      <c r="R27" s="26"/>
      <c r="T27" s="11"/>
      <c r="U27" s="2"/>
    </row>
    <row r="28" spans="1:32" x14ac:dyDescent="0.25">
      <c r="A28" s="8"/>
      <c r="B28" s="16"/>
      <c r="C28" s="9"/>
      <c r="D28" s="1"/>
      <c r="E28" s="4"/>
      <c r="F28" s="1"/>
      <c r="G28" s="1"/>
      <c r="H28" s="25"/>
      <c r="I28" s="23"/>
      <c r="J28" s="4"/>
      <c r="K28" s="4"/>
      <c r="L28" s="4"/>
      <c r="M28" s="4"/>
      <c r="N28" s="1"/>
      <c r="O28" s="1"/>
      <c r="P28" s="17"/>
      <c r="Q28" s="28"/>
      <c r="R28" s="26"/>
      <c r="T28" s="11"/>
      <c r="U28" s="2"/>
    </row>
    <row r="29" spans="1:32" ht="15.75" thickBot="1" x14ac:dyDescent="0.3">
      <c r="A29" s="39"/>
      <c r="B29" s="40"/>
      <c r="C29" s="41"/>
      <c r="D29" s="42"/>
      <c r="E29" s="43"/>
      <c r="F29" s="44"/>
      <c r="G29" s="44"/>
      <c r="H29" s="45"/>
      <c r="I29" s="46"/>
      <c r="J29" s="47"/>
      <c r="K29" s="43"/>
      <c r="L29" s="43"/>
      <c r="M29" s="43"/>
      <c r="N29" s="44"/>
      <c r="O29" s="44"/>
      <c r="P29" s="44"/>
      <c r="Q29" s="48"/>
      <c r="R29" s="49"/>
      <c r="S29" s="40"/>
      <c r="T29" s="50">
        <f>R29-S29</f>
        <v>0</v>
      </c>
      <c r="U29" s="2"/>
    </row>
    <row r="30" spans="1:32" ht="15.75" thickTop="1" x14ac:dyDescent="0.25">
      <c r="A30" s="29"/>
      <c r="B30" s="30"/>
      <c r="C30" s="31"/>
      <c r="D30" s="32"/>
      <c r="E30" s="33"/>
      <c r="F30" s="32"/>
      <c r="G30" s="32"/>
      <c r="H30" s="34"/>
      <c r="I30" s="35"/>
      <c r="J30" s="33"/>
      <c r="K30" s="33"/>
      <c r="L30" s="33"/>
      <c r="M30" s="33"/>
      <c r="N30" s="32"/>
      <c r="O30" s="32"/>
      <c r="P30" s="36"/>
      <c r="Q30" s="37"/>
      <c r="R30" s="38"/>
      <c r="T30" s="11"/>
      <c r="U30" s="2"/>
    </row>
    <row r="31" spans="1:32" x14ac:dyDescent="0.25">
      <c r="A31" s="8"/>
      <c r="B31" s="16"/>
      <c r="C31" s="9"/>
      <c r="D31" s="1"/>
      <c r="E31" s="4"/>
      <c r="F31" s="1"/>
      <c r="G31" s="1"/>
      <c r="H31" s="25"/>
      <c r="I31" s="23"/>
      <c r="J31" s="4"/>
      <c r="K31" s="4"/>
      <c r="L31" s="4"/>
      <c r="M31" s="4"/>
      <c r="N31" s="1"/>
      <c r="O31" s="1"/>
      <c r="P31" s="17"/>
      <c r="Q31" s="28"/>
      <c r="R31" s="26"/>
      <c r="T31" s="11"/>
      <c r="U31" s="2"/>
    </row>
    <row r="32" spans="1:32" x14ac:dyDescent="0.25">
      <c r="A32" s="8"/>
      <c r="B32" s="16"/>
      <c r="C32" s="9"/>
      <c r="D32" s="1"/>
      <c r="E32" s="4"/>
      <c r="F32" s="1"/>
      <c r="G32" s="1"/>
      <c r="H32" s="25"/>
      <c r="I32" s="23"/>
      <c r="J32" s="4"/>
      <c r="K32" s="4"/>
      <c r="L32" s="4"/>
      <c r="M32" s="4"/>
      <c r="N32" s="1"/>
      <c r="O32" s="1"/>
      <c r="P32" s="17"/>
      <c r="Q32" s="28"/>
      <c r="R32" s="26"/>
      <c r="T32" s="11"/>
    </row>
    <row r="33" spans="1:20" x14ac:dyDescent="0.25">
      <c r="A33" s="8"/>
      <c r="B33" s="16"/>
      <c r="C33" s="9"/>
      <c r="D33" s="1"/>
      <c r="E33" s="4"/>
      <c r="F33" s="1"/>
      <c r="G33" s="1"/>
      <c r="H33" s="25"/>
      <c r="I33" s="23"/>
      <c r="J33" s="4"/>
      <c r="K33" s="4"/>
      <c r="L33" s="4"/>
      <c r="M33" s="4"/>
      <c r="N33" s="1"/>
      <c r="O33" s="1"/>
      <c r="P33" s="17"/>
      <c r="Q33" s="28"/>
      <c r="R33" s="26"/>
      <c r="T33" s="11"/>
    </row>
    <row r="34" spans="1:20" x14ac:dyDescent="0.25">
      <c r="A34" s="8"/>
      <c r="B34" s="16"/>
      <c r="C34" s="9"/>
      <c r="D34" s="1"/>
      <c r="E34" s="4"/>
      <c r="F34" s="1"/>
      <c r="G34" s="1"/>
      <c r="H34" s="25">
        <f t="shared" ref="H34:H42" si="4">D34+E34+F34+G34</f>
        <v>0</v>
      </c>
      <c r="I34" s="23"/>
      <c r="J34" s="4"/>
      <c r="K34" s="4"/>
      <c r="L34" s="4"/>
      <c r="M34" s="4"/>
      <c r="N34" s="1"/>
      <c r="O34" s="1"/>
      <c r="P34" s="17">
        <f t="shared" ref="P34:P42" si="5">K34+L34+M34+N34+(-O34)</f>
        <v>0</v>
      </c>
      <c r="Q34" s="28">
        <f t="shared" ref="Q34:Q41" si="6">P34-H34</f>
        <v>0</v>
      </c>
      <c r="R34" s="26">
        <f t="shared" ref="R34:R41" si="7">L34</f>
        <v>0</v>
      </c>
      <c r="T34" s="11"/>
    </row>
    <row r="35" spans="1:20" x14ac:dyDescent="0.25">
      <c r="A35" s="8"/>
      <c r="B35" s="16"/>
      <c r="C35" s="9"/>
      <c r="D35" s="1"/>
      <c r="E35" s="4"/>
      <c r="F35" s="1"/>
      <c r="G35" s="1"/>
      <c r="H35" s="25">
        <f t="shared" si="4"/>
        <v>0</v>
      </c>
      <c r="I35" s="23"/>
      <c r="J35" s="4"/>
      <c r="K35" s="4"/>
      <c r="L35" s="4"/>
      <c r="M35" s="4"/>
      <c r="N35" s="1"/>
      <c r="O35" s="1"/>
      <c r="P35" s="17">
        <f t="shared" si="5"/>
        <v>0</v>
      </c>
      <c r="Q35" s="28">
        <f t="shared" si="6"/>
        <v>0</v>
      </c>
      <c r="R35" s="26">
        <f t="shared" si="7"/>
        <v>0</v>
      </c>
      <c r="T35" s="11"/>
    </row>
    <row r="36" spans="1:20" x14ac:dyDescent="0.25">
      <c r="A36" s="8"/>
      <c r="B36" s="16"/>
      <c r="C36" s="9"/>
      <c r="D36" s="1"/>
      <c r="E36" s="4"/>
      <c r="F36" s="1"/>
      <c r="G36" s="1"/>
      <c r="H36" s="25">
        <f t="shared" si="4"/>
        <v>0</v>
      </c>
      <c r="I36" s="23"/>
      <c r="J36" s="4"/>
      <c r="K36" s="4"/>
      <c r="L36" s="4"/>
      <c r="M36" s="4"/>
      <c r="N36" s="1"/>
      <c r="O36" s="1"/>
      <c r="P36" s="17">
        <f t="shared" si="5"/>
        <v>0</v>
      </c>
      <c r="Q36" s="28">
        <f t="shared" si="6"/>
        <v>0</v>
      </c>
      <c r="R36" s="26">
        <f t="shared" si="7"/>
        <v>0</v>
      </c>
      <c r="T36" s="11"/>
    </row>
    <row r="37" spans="1:20" x14ac:dyDescent="0.25">
      <c r="A37" s="8"/>
      <c r="B37" s="16"/>
      <c r="C37" s="9"/>
      <c r="D37" s="1"/>
      <c r="E37" s="4"/>
      <c r="F37" s="1"/>
      <c r="G37" s="1"/>
      <c r="H37" s="25">
        <f t="shared" si="4"/>
        <v>0</v>
      </c>
      <c r="I37" s="23"/>
      <c r="J37" s="4"/>
      <c r="K37" s="4"/>
      <c r="L37" s="4"/>
      <c r="M37" s="4"/>
      <c r="N37" s="1"/>
      <c r="O37" s="1"/>
      <c r="P37" s="17">
        <f t="shared" si="5"/>
        <v>0</v>
      </c>
      <c r="Q37" s="28">
        <f t="shared" si="6"/>
        <v>0</v>
      </c>
      <c r="R37" s="26">
        <f t="shared" si="7"/>
        <v>0</v>
      </c>
      <c r="T37" s="11"/>
    </row>
    <row r="38" spans="1:20" x14ac:dyDescent="0.25">
      <c r="A38" s="8"/>
      <c r="B38" s="16"/>
      <c r="C38" s="9"/>
      <c r="D38" s="1"/>
      <c r="E38" s="4"/>
      <c r="F38" s="1"/>
      <c r="G38" s="1"/>
      <c r="H38" s="25">
        <f t="shared" si="4"/>
        <v>0</v>
      </c>
      <c r="I38" s="23"/>
      <c r="J38" s="4"/>
      <c r="K38" s="4"/>
      <c r="L38" s="4"/>
      <c r="M38" s="4"/>
      <c r="N38" s="1"/>
      <c r="O38" s="1"/>
      <c r="P38" s="17">
        <f t="shared" si="5"/>
        <v>0</v>
      </c>
      <c r="Q38" s="28">
        <f t="shared" si="6"/>
        <v>0</v>
      </c>
      <c r="R38" s="26">
        <f t="shared" si="7"/>
        <v>0</v>
      </c>
      <c r="T38" s="11"/>
    </row>
    <row r="39" spans="1:20" x14ac:dyDescent="0.25">
      <c r="A39" s="8"/>
      <c r="B39" s="16"/>
      <c r="C39" s="9"/>
      <c r="D39" s="1"/>
      <c r="E39" s="4"/>
      <c r="F39" s="1"/>
      <c r="G39" s="1"/>
      <c r="H39" s="25">
        <f t="shared" si="4"/>
        <v>0</v>
      </c>
      <c r="I39" s="23"/>
      <c r="J39" s="4"/>
      <c r="K39" s="4"/>
      <c r="L39" s="4"/>
      <c r="M39" s="4"/>
      <c r="N39" s="1"/>
      <c r="O39" s="1"/>
      <c r="P39" s="17">
        <f t="shared" si="5"/>
        <v>0</v>
      </c>
      <c r="Q39" s="28">
        <f t="shared" si="6"/>
        <v>0</v>
      </c>
      <c r="R39" s="26">
        <f t="shared" si="7"/>
        <v>0</v>
      </c>
      <c r="T39" s="11"/>
    </row>
    <row r="40" spans="1:20" x14ac:dyDescent="0.25">
      <c r="A40" s="8"/>
      <c r="B40" s="16"/>
      <c r="C40" s="9"/>
      <c r="D40" s="1"/>
      <c r="E40" s="4"/>
      <c r="F40" s="1"/>
      <c r="G40" s="1"/>
      <c r="H40" s="25">
        <f t="shared" si="4"/>
        <v>0</v>
      </c>
      <c r="I40" s="23"/>
      <c r="J40" s="4"/>
      <c r="K40" s="4"/>
      <c r="L40" s="4"/>
      <c r="M40" s="4"/>
      <c r="N40" s="1"/>
      <c r="O40" s="1"/>
      <c r="P40" s="17">
        <f t="shared" si="5"/>
        <v>0</v>
      </c>
      <c r="Q40" s="28">
        <f t="shared" si="6"/>
        <v>0</v>
      </c>
      <c r="R40" s="26">
        <f t="shared" si="7"/>
        <v>0</v>
      </c>
      <c r="T40" s="11"/>
    </row>
    <row r="41" spans="1:20" x14ac:dyDescent="0.25">
      <c r="A41" s="8"/>
      <c r="B41" s="16"/>
      <c r="C41" s="9"/>
      <c r="D41" s="1"/>
      <c r="E41" s="4"/>
      <c r="F41" s="1"/>
      <c r="G41" s="1"/>
      <c r="H41" s="25">
        <f t="shared" si="4"/>
        <v>0</v>
      </c>
      <c r="I41" s="23"/>
      <c r="J41" s="4"/>
      <c r="K41" s="4"/>
      <c r="L41" s="4"/>
      <c r="M41" s="4"/>
      <c r="N41" s="1"/>
      <c r="O41" s="1"/>
      <c r="P41" s="17">
        <f t="shared" si="5"/>
        <v>0</v>
      </c>
      <c r="Q41" s="28">
        <f t="shared" si="6"/>
        <v>0</v>
      </c>
      <c r="R41" s="26">
        <f t="shared" si="7"/>
        <v>0</v>
      </c>
      <c r="T41" s="11"/>
    </row>
    <row r="42" spans="1:20" ht="15.75" thickBot="1" x14ac:dyDescent="0.3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4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5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 x14ac:dyDescent="0.25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8">L43</f>
        <v>0</v>
      </c>
      <c r="T43" s="11"/>
    </row>
    <row r="44" spans="1:20" x14ac:dyDescent="0.25">
      <c r="A44" s="8"/>
      <c r="B44" s="16"/>
      <c r="C44" s="9"/>
      <c r="D44" s="1"/>
      <c r="E44" s="4"/>
      <c r="F44" s="1"/>
      <c r="G44" s="1"/>
      <c r="H44" s="25">
        <f t="shared" ref="H44:H55" si="9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0">K44+L44+M44+N44+(-O44)</f>
        <v>0</v>
      </c>
      <c r="Q44" s="28">
        <f t="shared" ref="Q44:Q54" si="11">P44-H44</f>
        <v>0</v>
      </c>
      <c r="R44" s="26">
        <f t="shared" si="8"/>
        <v>0</v>
      </c>
      <c r="T44" s="11"/>
    </row>
    <row r="45" spans="1:20" x14ac:dyDescent="0.25">
      <c r="A45" s="8"/>
      <c r="B45" s="16"/>
      <c r="C45" s="9"/>
      <c r="D45" s="1"/>
      <c r="E45" s="4"/>
      <c r="F45" s="1"/>
      <c r="G45" s="1"/>
      <c r="H45" s="25">
        <f t="shared" si="9"/>
        <v>0</v>
      </c>
      <c r="I45" s="23"/>
      <c r="J45" s="4"/>
      <c r="K45" s="4"/>
      <c r="L45" s="4"/>
      <c r="M45" s="4"/>
      <c r="N45" s="1"/>
      <c r="O45" s="1"/>
      <c r="P45" s="17">
        <f t="shared" si="10"/>
        <v>0</v>
      </c>
      <c r="Q45" s="28">
        <f t="shared" si="11"/>
        <v>0</v>
      </c>
      <c r="R45" s="26">
        <f t="shared" si="8"/>
        <v>0</v>
      </c>
      <c r="T45" s="11"/>
    </row>
    <row r="46" spans="1:20" x14ac:dyDescent="0.25">
      <c r="A46" s="8"/>
      <c r="B46" s="16"/>
      <c r="C46" s="9"/>
      <c r="D46" s="1"/>
      <c r="E46" s="4"/>
      <c r="F46" s="1"/>
      <c r="G46" s="1"/>
      <c r="H46" s="25">
        <f t="shared" si="9"/>
        <v>0</v>
      </c>
      <c r="I46" s="23"/>
      <c r="J46" s="4"/>
      <c r="K46" s="4"/>
      <c r="L46" s="4"/>
      <c r="M46" s="4"/>
      <c r="N46" s="1"/>
      <c r="O46" s="1"/>
      <c r="P46" s="17">
        <f t="shared" si="10"/>
        <v>0</v>
      </c>
      <c r="Q46" s="28">
        <f t="shared" si="11"/>
        <v>0</v>
      </c>
      <c r="R46" s="26">
        <f t="shared" si="8"/>
        <v>0</v>
      </c>
      <c r="T46" s="11"/>
    </row>
    <row r="47" spans="1:20" x14ac:dyDescent="0.25">
      <c r="A47" s="8"/>
      <c r="B47" s="16"/>
      <c r="C47" s="9"/>
      <c r="D47" s="1"/>
      <c r="E47" s="4"/>
      <c r="F47" s="1"/>
      <c r="G47" s="1"/>
      <c r="H47" s="25">
        <f t="shared" si="9"/>
        <v>0</v>
      </c>
      <c r="I47" s="23"/>
      <c r="J47" s="4"/>
      <c r="K47" s="4"/>
      <c r="L47" s="4"/>
      <c r="M47" s="4"/>
      <c r="N47" s="1"/>
      <c r="O47" s="1"/>
      <c r="P47" s="17">
        <f t="shared" si="10"/>
        <v>0</v>
      </c>
      <c r="Q47" s="28">
        <f t="shared" si="11"/>
        <v>0</v>
      </c>
      <c r="R47" s="26">
        <f t="shared" si="8"/>
        <v>0</v>
      </c>
      <c r="T47" s="11"/>
    </row>
    <row r="48" spans="1:20" x14ac:dyDescent="0.25">
      <c r="A48" s="8"/>
      <c r="B48" s="16"/>
      <c r="C48" s="9"/>
      <c r="D48" s="1"/>
      <c r="E48" s="4"/>
      <c r="F48" s="1"/>
      <c r="G48" s="1"/>
      <c r="H48" s="25">
        <f t="shared" si="9"/>
        <v>0</v>
      </c>
      <c r="I48" s="23"/>
      <c r="J48" s="4"/>
      <c r="K48" s="4"/>
      <c r="L48" s="4"/>
      <c r="M48" s="4"/>
      <c r="N48" s="1"/>
      <c r="O48" s="1"/>
      <c r="P48" s="17">
        <f t="shared" si="10"/>
        <v>0</v>
      </c>
      <c r="Q48" s="28">
        <f t="shared" si="11"/>
        <v>0</v>
      </c>
      <c r="R48" s="26">
        <f t="shared" si="8"/>
        <v>0</v>
      </c>
      <c r="T48" s="11"/>
    </row>
    <row r="49" spans="1:20" x14ac:dyDescent="0.25">
      <c r="A49" s="8"/>
      <c r="B49" s="16"/>
      <c r="C49" s="9"/>
      <c r="D49" s="1"/>
      <c r="E49" s="4"/>
      <c r="F49" s="1"/>
      <c r="G49" s="1"/>
      <c r="H49" s="25">
        <f t="shared" si="9"/>
        <v>0</v>
      </c>
      <c r="I49" s="23"/>
      <c r="J49" s="4"/>
      <c r="K49" s="4"/>
      <c r="L49" s="4"/>
      <c r="M49" s="4"/>
      <c r="N49" s="1"/>
      <c r="O49" s="1"/>
      <c r="P49" s="17">
        <f t="shared" si="10"/>
        <v>0</v>
      </c>
      <c r="Q49" s="28">
        <f t="shared" si="11"/>
        <v>0</v>
      </c>
      <c r="R49" s="26">
        <f t="shared" si="8"/>
        <v>0</v>
      </c>
      <c r="T49" s="11"/>
    </row>
    <row r="50" spans="1:20" x14ac:dyDescent="0.25">
      <c r="A50" s="8"/>
      <c r="B50" s="16"/>
      <c r="C50" s="9"/>
      <c r="D50" s="1"/>
      <c r="E50" s="4"/>
      <c r="F50" s="1"/>
      <c r="G50" s="1"/>
      <c r="H50" s="25">
        <f t="shared" si="9"/>
        <v>0</v>
      </c>
      <c r="I50" s="23"/>
      <c r="J50" s="4"/>
      <c r="K50" s="4"/>
      <c r="L50" s="4"/>
      <c r="M50" s="4"/>
      <c r="N50" s="1"/>
      <c r="O50" s="1"/>
      <c r="P50" s="17">
        <f t="shared" si="10"/>
        <v>0</v>
      </c>
      <c r="Q50" s="28">
        <f t="shared" si="11"/>
        <v>0</v>
      </c>
      <c r="R50" s="26">
        <f t="shared" si="8"/>
        <v>0</v>
      </c>
      <c r="T50" s="11"/>
    </row>
    <row r="51" spans="1:20" x14ac:dyDescent="0.25">
      <c r="A51" s="8"/>
      <c r="B51" s="16"/>
      <c r="C51" s="9"/>
      <c r="D51" s="1"/>
      <c r="E51" s="4"/>
      <c r="F51" s="1"/>
      <c r="G51" s="1"/>
      <c r="H51" s="25">
        <f t="shared" si="9"/>
        <v>0</v>
      </c>
      <c r="I51" s="23"/>
      <c r="J51" s="4"/>
      <c r="K51" s="4"/>
      <c r="L51" s="4"/>
      <c r="M51" s="4"/>
      <c r="N51" s="1"/>
      <c r="O51" s="1"/>
      <c r="P51" s="17">
        <f t="shared" si="10"/>
        <v>0</v>
      </c>
      <c r="Q51" s="28">
        <f t="shared" si="11"/>
        <v>0</v>
      </c>
      <c r="R51" s="26">
        <f t="shared" si="8"/>
        <v>0</v>
      </c>
      <c r="T51" s="11"/>
    </row>
    <row r="52" spans="1:20" x14ac:dyDescent="0.25">
      <c r="A52" s="8"/>
      <c r="B52" s="16"/>
      <c r="C52" s="9"/>
      <c r="D52" s="1"/>
      <c r="E52" s="4"/>
      <c r="F52" s="1"/>
      <c r="G52" s="1"/>
      <c r="H52" s="25">
        <f t="shared" si="9"/>
        <v>0</v>
      </c>
      <c r="I52" s="23"/>
      <c r="J52" s="4"/>
      <c r="K52" s="4"/>
      <c r="L52" s="4"/>
      <c r="M52" s="4"/>
      <c r="N52" s="1"/>
      <c r="O52" s="1"/>
      <c r="P52" s="17">
        <f t="shared" si="10"/>
        <v>0</v>
      </c>
      <c r="Q52" s="28">
        <f t="shared" si="11"/>
        <v>0</v>
      </c>
      <c r="R52" s="26">
        <f t="shared" si="8"/>
        <v>0</v>
      </c>
      <c r="T52" s="11"/>
    </row>
    <row r="53" spans="1:20" x14ac:dyDescent="0.25">
      <c r="A53" s="8"/>
      <c r="B53" s="16"/>
      <c r="C53" s="9"/>
      <c r="D53" s="1"/>
      <c r="E53" s="4"/>
      <c r="F53" s="1"/>
      <c r="G53" s="1"/>
      <c r="H53" s="25">
        <f t="shared" si="9"/>
        <v>0</v>
      </c>
      <c r="I53" s="23"/>
      <c r="J53" s="4"/>
      <c r="K53" s="4"/>
      <c r="L53" s="4"/>
      <c r="M53" s="4"/>
      <c r="N53" s="1"/>
      <c r="O53" s="1"/>
      <c r="P53" s="17">
        <f t="shared" si="10"/>
        <v>0</v>
      </c>
      <c r="Q53" s="28">
        <f t="shared" si="11"/>
        <v>0</v>
      </c>
      <c r="R53" s="26">
        <f t="shared" si="8"/>
        <v>0</v>
      </c>
      <c r="T53" s="11"/>
    </row>
    <row r="54" spans="1:20" x14ac:dyDescent="0.25">
      <c r="A54" s="8"/>
      <c r="B54" s="16"/>
      <c r="C54" s="9"/>
      <c r="D54" s="1"/>
      <c r="E54" s="4"/>
      <c r="F54" s="1"/>
      <c r="G54" s="1"/>
      <c r="H54" s="25">
        <f t="shared" si="9"/>
        <v>0</v>
      </c>
      <c r="I54" s="23"/>
      <c r="J54" s="4"/>
      <c r="K54" s="4"/>
      <c r="L54" s="4"/>
      <c r="M54" s="4"/>
      <c r="N54" s="1"/>
      <c r="O54" s="1"/>
      <c r="P54" s="17">
        <f t="shared" si="10"/>
        <v>0</v>
      </c>
      <c r="Q54" s="28">
        <f t="shared" si="11"/>
        <v>0</v>
      </c>
      <c r="R54" s="26">
        <f t="shared" si="8"/>
        <v>0</v>
      </c>
      <c r="T54" s="11"/>
    </row>
    <row r="55" spans="1:20" ht="15.75" thickBot="1" x14ac:dyDescent="0.3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9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0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 x14ac:dyDescent="0.25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2">L56</f>
        <v>0</v>
      </c>
      <c r="T56" s="11"/>
    </row>
    <row r="57" spans="1:20" x14ac:dyDescent="0.25">
      <c r="A57" s="8"/>
      <c r="B57" s="16"/>
      <c r="C57" s="9"/>
      <c r="D57" s="1"/>
      <c r="E57" s="4"/>
      <c r="F57" s="1"/>
      <c r="G57" s="1"/>
      <c r="H57" s="25">
        <f t="shared" ref="H57:H68" si="13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4">K57+L57+M57+N57+(-O57)</f>
        <v>0</v>
      </c>
      <c r="Q57" s="28">
        <f t="shared" ref="Q57:Q67" si="15">P57-H57</f>
        <v>0</v>
      </c>
      <c r="R57" s="26">
        <f t="shared" si="12"/>
        <v>0</v>
      </c>
      <c r="T57" s="11"/>
    </row>
    <row r="58" spans="1:20" x14ac:dyDescent="0.25">
      <c r="A58" s="8"/>
      <c r="B58" s="16"/>
      <c r="C58" s="9"/>
      <c r="D58" s="1"/>
      <c r="E58" s="4"/>
      <c r="F58" s="1"/>
      <c r="G58" s="1"/>
      <c r="H58" s="25">
        <f t="shared" si="13"/>
        <v>0</v>
      </c>
      <c r="I58" s="23"/>
      <c r="J58" s="4"/>
      <c r="K58" s="4"/>
      <c r="L58" s="4"/>
      <c r="M58" s="4"/>
      <c r="N58" s="1"/>
      <c r="O58" s="1"/>
      <c r="P58" s="17">
        <f t="shared" si="14"/>
        <v>0</v>
      </c>
      <c r="Q58" s="28">
        <f t="shared" si="15"/>
        <v>0</v>
      </c>
      <c r="R58" s="26">
        <f t="shared" si="12"/>
        <v>0</v>
      </c>
      <c r="T58" s="11"/>
    </row>
    <row r="59" spans="1:20" x14ac:dyDescent="0.25">
      <c r="A59" s="8"/>
      <c r="B59" s="16"/>
      <c r="C59" s="9"/>
      <c r="D59" s="1"/>
      <c r="E59" s="4"/>
      <c r="F59" s="1"/>
      <c r="G59" s="1"/>
      <c r="H59" s="25">
        <f t="shared" si="13"/>
        <v>0</v>
      </c>
      <c r="I59" s="23"/>
      <c r="J59" s="4"/>
      <c r="K59" s="4"/>
      <c r="L59" s="4"/>
      <c r="M59" s="4"/>
      <c r="N59" s="1"/>
      <c r="O59" s="1"/>
      <c r="P59" s="17">
        <f t="shared" si="14"/>
        <v>0</v>
      </c>
      <c r="Q59" s="28">
        <f t="shared" si="15"/>
        <v>0</v>
      </c>
      <c r="R59" s="26">
        <f t="shared" si="12"/>
        <v>0</v>
      </c>
      <c r="T59" s="11"/>
    </row>
    <row r="60" spans="1:20" x14ac:dyDescent="0.25">
      <c r="A60" s="8"/>
      <c r="B60" s="16"/>
      <c r="C60" s="9"/>
      <c r="D60" s="1"/>
      <c r="E60" s="4"/>
      <c r="F60" s="1"/>
      <c r="G60" s="1"/>
      <c r="H60" s="25">
        <f t="shared" si="13"/>
        <v>0</v>
      </c>
      <c r="I60" s="23"/>
      <c r="J60" s="4"/>
      <c r="K60" s="4"/>
      <c r="L60" s="4"/>
      <c r="M60" s="4"/>
      <c r="N60" s="1"/>
      <c r="O60" s="1"/>
      <c r="P60" s="17">
        <f t="shared" si="14"/>
        <v>0</v>
      </c>
      <c r="Q60" s="28">
        <f t="shared" si="15"/>
        <v>0</v>
      </c>
      <c r="R60" s="26">
        <f t="shared" si="12"/>
        <v>0</v>
      </c>
      <c r="T60" s="11"/>
    </row>
    <row r="61" spans="1:20" x14ac:dyDescent="0.25">
      <c r="A61" s="8"/>
      <c r="B61" s="16"/>
      <c r="C61" s="9"/>
      <c r="D61" s="1"/>
      <c r="E61" s="4"/>
      <c r="F61" s="1"/>
      <c r="G61" s="1"/>
      <c r="H61" s="25">
        <f t="shared" si="13"/>
        <v>0</v>
      </c>
      <c r="I61" s="23"/>
      <c r="J61" s="4"/>
      <c r="K61" s="4"/>
      <c r="L61" s="4"/>
      <c r="M61" s="4"/>
      <c r="N61" s="1"/>
      <c r="O61" s="1"/>
      <c r="P61" s="17">
        <f t="shared" si="14"/>
        <v>0</v>
      </c>
      <c r="Q61" s="28">
        <f t="shared" si="15"/>
        <v>0</v>
      </c>
      <c r="R61" s="26">
        <f t="shared" si="12"/>
        <v>0</v>
      </c>
      <c r="T61" s="11"/>
    </row>
    <row r="62" spans="1:20" x14ac:dyDescent="0.25">
      <c r="A62" s="8"/>
      <c r="B62" s="16"/>
      <c r="C62" s="9"/>
      <c r="D62" s="1"/>
      <c r="E62" s="4"/>
      <c r="F62" s="1"/>
      <c r="G62" s="1"/>
      <c r="H62" s="25">
        <f t="shared" si="13"/>
        <v>0</v>
      </c>
      <c r="I62" s="23"/>
      <c r="J62" s="4"/>
      <c r="K62" s="4"/>
      <c r="L62" s="4"/>
      <c r="M62" s="4"/>
      <c r="N62" s="1"/>
      <c r="O62" s="1"/>
      <c r="P62" s="17">
        <f t="shared" si="14"/>
        <v>0</v>
      </c>
      <c r="Q62" s="28">
        <f t="shared" si="15"/>
        <v>0</v>
      </c>
      <c r="R62" s="26">
        <f t="shared" si="12"/>
        <v>0</v>
      </c>
      <c r="T62" s="11"/>
    </row>
    <row r="63" spans="1:20" x14ac:dyDescent="0.25">
      <c r="A63" s="8"/>
      <c r="B63" s="16"/>
      <c r="C63" s="9"/>
      <c r="D63" s="1"/>
      <c r="E63" s="4"/>
      <c r="F63" s="1"/>
      <c r="G63" s="1"/>
      <c r="H63" s="25">
        <f t="shared" si="13"/>
        <v>0</v>
      </c>
      <c r="I63" s="23"/>
      <c r="J63" s="4"/>
      <c r="K63" s="4"/>
      <c r="L63" s="4"/>
      <c r="M63" s="4"/>
      <c r="N63" s="1"/>
      <c r="O63" s="1"/>
      <c r="P63" s="17">
        <f t="shared" si="14"/>
        <v>0</v>
      </c>
      <c r="Q63" s="28">
        <f t="shared" si="15"/>
        <v>0</v>
      </c>
      <c r="R63" s="26">
        <f t="shared" si="12"/>
        <v>0</v>
      </c>
      <c r="T63" s="11"/>
    </row>
    <row r="64" spans="1:20" x14ac:dyDescent="0.25">
      <c r="A64" s="8"/>
      <c r="B64" s="16"/>
      <c r="C64" s="9"/>
      <c r="D64" s="1"/>
      <c r="E64" s="4"/>
      <c r="F64" s="1"/>
      <c r="G64" s="1"/>
      <c r="H64" s="25">
        <f t="shared" si="13"/>
        <v>0</v>
      </c>
      <c r="I64" s="23"/>
      <c r="J64" s="4"/>
      <c r="K64" s="4"/>
      <c r="L64" s="4"/>
      <c r="M64" s="4"/>
      <c r="N64" s="1"/>
      <c r="O64" s="1"/>
      <c r="P64" s="17">
        <f t="shared" si="14"/>
        <v>0</v>
      </c>
      <c r="Q64" s="28">
        <f t="shared" si="15"/>
        <v>0</v>
      </c>
      <c r="R64" s="26">
        <f t="shared" si="12"/>
        <v>0</v>
      </c>
      <c r="T64" s="11"/>
    </row>
    <row r="65" spans="1:20" x14ac:dyDescent="0.25">
      <c r="A65" s="8"/>
      <c r="B65" s="16"/>
      <c r="C65" s="9"/>
      <c r="D65" s="1"/>
      <c r="E65" s="4"/>
      <c r="F65" s="1"/>
      <c r="G65" s="1"/>
      <c r="H65" s="25">
        <f t="shared" si="13"/>
        <v>0</v>
      </c>
      <c r="I65" s="23"/>
      <c r="J65" s="4"/>
      <c r="K65" s="4"/>
      <c r="L65" s="4"/>
      <c r="M65" s="4"/>
      <c r="N65" s="1"/>
      <c r="O65" s="1"/>
      <c r="P65" s="17">
        <f t="shared" si="14"/>
        <v>0</v>
      </c>
      <c r="Q65" s="28">
        <f t="shared" si="15"/>
        <v>0</v>
      </c>
      <c r="R65" s="26">
        <f t="shared" si="12"/>
        <v>0</v>
      </c>
      <c r="T65" s="11"/>
    </row>
    <row r="66" spans="1:20" x14ac:dyDescent="0.25">
      <c r="A66" s="8"/>
      <c r="B66" s="16"/>
      <c r="C66" s="9"/>
      <c r="D66" s="1"/>
      <c r="E66" s="4"/>
      <c r="F66" s="1"/>
      <c r="G66" s="1"/>
      <c r="H66" s="25">
        <f t="shared" si="13"/>
        <v>0</v>
      </c>
      <c r="I66" s="23"/>
      <c r="J66" s="4"/>
      <c r="K66" s="4"/>
      <c r="L66" s="4"/>
      <c r="M66" s="4"/>
      <c r="N66" s="1"/>
      <c r="O66" s="1"/>
      <c r="P66" s="17">
        <f t="shared" si="14"/>
        <v>0</v>
      </c>
      <c r="Q66" s="28">
        <f t="shared" si="15"/>
        <v>0</v>
      </c>
      <c r="R66" s="26">
        <f t="shared" si="12"/>
        <v>0</v>
      </c>
      <c r="T66" s="11"/>
    </row>
    <row r="67" spans="1:20" x14ac:dyDescent="0.25">
      <c r="A67" s="8"/>
      <c r="B67" s="16"/>
      <c r="C67" s="9"/>
      <c r="D67" s="1"/>
      <c r="E67" s="4"/>
      <c r="F67" s="1"/>
      <c r="G67" s="1"/>
      <c r="H67" s="25">
        <f t="shared" si="13"/>
        <v>0</v>
      </c>
      <c r="I67" s="23"/>
      <c r="J67" s="4"/>
      <c r="K67" s="4"/>
      <c r="L67" s="4"/>
      <c r="M67" s="4"/>
      <c r="N67" s="1"/>
      <c r="O67" s="1"/>
      <c r="P67" s="17">
        <f t="shared" si="14"/>
        <v>0</v>
      </c>
      <c r="Q67" s="28">
        <f t="shared" si="15"/>
        <v>0</v>
      </c>
      <c r="R67" s="26">
        <f t="shared" si="12"/>
        <v>0</v>
      </c>
      <c r="T67" s="11"/>
    </row>
    <row r="68" spans="1:20" ht="15.75" thickBot="1" x14ac:dyDescent="0.3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3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4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 x14ac:dyDescent="0.25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16">L69</f>
        <v>0</v>
      </c>
      <c r="T69" s="11"/>
    </row>
    <row r="70" spans="1:20" x14ac:dyDescent="0.25">
      <c r="A70" s="8"/>
      <c r="B70" s="16"/>
      <c r="C70" s="9"/>
      <c r="D70" s="1"/>
      <c r="E70" s="4"/>
      <c r="F70" s="1"/>
      <c r="G70" s="1"/>
      <c r="H70" s="25">
        <f t="shared" ref="H70:H81" si="17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18">K70+L70+M70+N70+(-O70)</f>
        <v>0</v>
      </c>
      <c r="Q70" s="28">
        <f t="shared" ref="Q70:Q80" si="19">P70-H70</f>
        <v>0</v>
      </c>
      <c r="R70" s="26">
        <f t="shared" si="16"/>
        <v>0</v>
      </c>
      <c r="T70" s="11"/>
    </row>
    <row r="71" spans="1:20" x14ac:dyDescent="0.25">
      <c r="A71" s="8"/>
      <c r="B71" s="16"/>
      <c r="C71" s="9"/>
      <c r="D71" s="1"/>
      <c r="E71" s="4"/>
      <c r="F71" s="1"/>
      <c r="G71" s="1"/>
      <c r="H71" s="25">
        <f t="shared" si="17"/>
        <v>0</v>
      </c>
      <c r="I71" s="23"/>
      <c r="J71" s="4"/>
      <c r="K71" s="4"/>
      <c r="L71" s="4"/>
      <c r="M71" s="4"/>
      <c r="N71" s="1"/>
      <c r="O71" s="1"/>
      <c r="P71" s="17">
        <f t="shared" si="18"/>
        <v>0</v>
      </c>
      <c r="Q71" s="28">
        <f t="shared" si="19"/>
        <v>0</v>
      </c>
      <c r="R71" s="26">
        <f t="shared" si="16"/>
        <v>0</v>
      </c>
      <c r="T71" s="11"/>
    </row>
    <row r="72" spans="1:20" x14ac:dyDescent="0.25">
      <c r="A72" s="8"/>
      <c r="B72" s="16"/>
      <c r="C72" s="9"/>
      <c r="D72" s="1"/>
      <c r="E72" s="4"/>
      <c r="F72" s="1"/>
      <c r="G72" s="1"/>
      <c r="H72" s="25">
        <f t="shared" si="17"/>
        <v>0</v>
      </c>
      <c r="I72" s="23"/>
      <c r="J72" s="4"/>
      <c r="K72" s="4"/>
      <c r="L72" s="4"/>
      <c r="M72" s="4"/>
      <c r="N72" s="1"/>
      <c r="O72" s="1"/>
      <c r="P72" s="17">
        <f t="shared" si="18"/>
        <v>0</v>
      </c>
      <c r="Q72" s="28">
        <f t="shared" si="19"/>
        <v>0</v>
      </c>
      <c r="R72" s="26">
        <f t="shared" si="16"/>
        <v>0</v>
      </c>
      <c r="T72" s="11"/>
    </row>
    <row r="73" spans="1:20" x14ac:dyDescent="0.25">
      <c r="A73" s="8"/>
      <c r="B73" s="16"/>
      <c r="C73" s="9"/>
      <c r="D73" s="1"/>
      <c r="E73" s="4"/>
      <c r="F73" s="1"/>
      <c r="G73" s="1"/>
      <c r="H73" s="25">
        <f t="shared" si="17"/>
        <v>0</v>
      </c>
      <c r="I73" s="23"/>
      <c r="J73" s="4"/>
      <c r="K73" s="4"/>
      <c r="L73" s="4"/>
      <c r="M73" s="4"/>
      <c r="N73" s="1"/>
      <c r="O73" s="1"/>
      <c r="P73" s="17">
        <f t="shared" si="18"/>
        <v>0</v>
      </c>
      <c r="Q73" s="28">
        <f t="shared" si="19"/>
        <v>0</v>
      </c>
      <c r="R73" s="26">
        <f t="shared" si="16"/>
        <v>0</v>
      </c>
      <c r="T73" s="11"/>
    </row>
    <row r="74" spans="1:20" x14ac:dyDescent="0.25">
      <c r="A74" s="8"/>
      <c r="B74" s="16"/>
      <c r="C74" s="9"/>
      <c r="D74" s="1"/>
      <c r="E74" s="4"/>
      <c r="F74" s="1"/>
      <c r="G74" s="1"/>
      <c r="H74" s="25">
        <f t="shared" si="17"/>
        <v>0</v>
      </c>
      <c r="I74" s="23"/>
      <c r="J74" s="4"/>
      <c r="K74" s="4"/>
      <c r="L74" s="4"/>
      <c r="M74" s="4"/>
      <c r="N74" s="1"/>
      <c r="O74" s="1"/>
      <c r="P74" s="17">
        <f t="shared" si="18"/>
        <v>0</v>
      </c>
      <c r="Q74" s="28">
        <f t="shared" si="19"/>
        <v>0</v>
      </c>
      <c r="R74" s="26">
        <f t="shared" si="16"/>
        <v>0</v>
      </c>
      <c r="T74" s="11"/>
    </row>
    <row r="75" spans="1:20" x14ac:dyDescent="0.25">
      <c r="A75" s="8"/>
      <c r="B75" s="16"/>
      <c r="C75" s="9"/>
      <c r="D75" s="1"/>
      <c r="E75" s="4"/>
      <c r="F75" s="1"/>
      <c r="G75" s="1"/>
      <c r="H75" s="25">
        <f t="shared" si="17"/>
        <v>0</v>
      </c>
      <c r="I75" s="23"/>
      <c r="J75" s="4"/>
      <c r="K75" s="4"/>
      <c r="L75" s="4"/>
      <c r="M75" s="4"/>
      <c r="N75" s="1"/>
      <c r="O75" s="1"/>
      <c r="P75" s="17">
        <f t="shared" si="18"/>
        <v>0</v>
      </c>
      <c r="Q75" s="28">
        <f t="shared" si="19"/>
        <v>0</v>
      </c>
      <c r="R75" s="26">
        <f t="shared" si="16"/>
        <v>0</v>
      </c>
      <c r="T75" s="11"/>
    </row>
    <row r="76" spans="1:20" x14ac:dyDescent="0.25">
      <c r="A76" s="8"/>
      <c r="B76" s="16"/>
      <c r="C76" s="9"/>
      <c r="D76" s="1"/>
      <c r="E76" s="4"/>
      <c r="F76" s="1"/>
      <c r="G76" s="1"/>
      <c r="H76" s="25">
        <f t="shared" si="17"/>
        <v>0</v>
      </c>
      <c r="I76" s="23"/>
      <c r="J76" s="4"/>
      <c r="K76" s="4"/>
      <c r="L76" s="4"/>
      <c r="M76" s="4"/>
      <c r="N76" s="1"/>
      <c r="O76" s="1"/>
      <c r="P76" s="17">
        <f t="shared" si="18"/>
        <v>0</v>
      </c>
      <c r="Q76" s="28">
        <f t="shared" si="19"/>
        <v>0</v>
      </c>
      <c r="R76" s="26">
        <f t="shared" si="16"/>
        <v>0</v>
      </c>
      <c r="T76" s="11"/>
    </row>
    <row r="77" spans="1:20" x14ac:dyDescent="0.25">
      <c r="A77" s="8"/>
      <c r="B77" s="16"/>
      <c r="C77" s="9"/>
      <c r="D77" s="1"/>
      <c r="E77" s="4"/>
      <c r="F77" s="1"/>
      <c r="G77" s="1"/>
      <c r="H77" s="25">
        <f t="shared" si="17"/>
        <v>0</v>
      </c>
      <c r="I77" s="23"/>
      <c r="J77" s="4"/>
      <c r="K77" s="4"/>
      <c r="L77" s="4"/>
      <c r="M77" s="4"/>
      <c r="N77" s="1"/>
      <c r="O77" s="1"/>
      <c r="P77" s="17">
        <f t="shared" si="18"/>
        <v>0</v>
      </c>
      <c r="Q77" s="28">
        <f t="shared" si="19"/>
        <v>0</v>
      </c>
      <c r="R77" s="26">
        <f t="shared" si="16"/>
        <v>0</v>
      </c>
      <c r="T77" s="11"/>
    </row>
    <row r="78" spans="1:20" x14ac:dyDescent="0.25">
      <c r="A78" s="8"/>
      <c r="B78" s="16"/>
      <c r="C78" s="9"/>
      <c r="D78" s="1"/>
      <c r="E78" s="4"/>
      <c r="F78" s="1"/>
      <c r="G78" s="1"/>
      <c r="H78" s="25">
        <f t="shared" si="17"/>
        <v>0</v>
      </c>
      <c r="I78" s="23"/>
      <c r="J78" s="4"/>
      <c r="K78" s="4"/>
      <c r="L78" s="4"/>
      <c r="M78" s="4"/>
      <c r="N78" s="1"/>
      <c r="O78" s="1"/>
      <c r="P78" s="17">
        <f t="shared" si="18"/>
        <v>0</v>
      </c>
      <c r="Q78" s="28">
        <f t="shared" si="19"/>
        <v>0</v>
      </c>
      <c r="R78" s="26">
        <f t="shared" si="16"/>
        <v>0</v>
      </c>
      <c r="T78" s="11"/>
    </row>
    <row r="79" spans="1:20" x14ac:dyDescent="0.25">
      <c r="A79" s="8"/>
      <c r="B79" s="16"/>
      <c r="C79" s="9"/>
      <c r="D79" s="1"/>
      <c r="E79" s="4"/>
      <c r="F79" s="1"/>
      <c r="G79" s="1"/>
      <c r="H79" s="25">
        <f t="shared" si="17"/>
        <v>0</v>
      </c>
      <c r="I79" s="23"/>
      <c r="J79" s="4"/>
      <c r="K79" s="4"/>
      <c r="L79" s="4"/>
      <c r="M79" s="4"/>
      <c r="N79" s="1"/>
      <c r="O79" s="1"/>
      <c r="P79" s="17">
        <f t="shared" si="18"/>
        <v>0</v>
      </c>
      <c r="Q79" s="28">
        <f t="shared" si="19"/>
        <v>0</v>
      </c>
      <c r="R79" s="26">
        <f t="shared" si="16"/>
        <v>0</v>
      </c>
      <c r="T79" s="11"/>
    </row>
    <row r="80" spans="1:20" x14ac:dyDescent="0.25">
      <c r="A80" s="8"/>
      <c r="B80" s="16"/>
      <c r="C80" s="9"/>
      <c r="D80" s="1"/>
      <c r="E80" s="4"/>
      <c r="F80" s="1"/>
      <c r="G80" s="1"/>
      <c r="H80" s="25">
        <f t="shared" si="17"/>
        <v>0</v>
      </c>
      <c r="I80" s="23"/>
      <c r="J80" s="4"/>
      <c r="K80" s="4"/>
      <c r="L80" s="4"/>
      <c r="M80" s="4"/>
      <c r="N80" s="1"/>
      <c r="O80" s="1"/>
      <c r="P80" s="17">
        <f t="shared" si="18"/>
        <v>0</v>
      </c>
      <c r="Q80" s="28">
        <f t="shared" si="19"/>
        <v>0</v>
      </c>
      <c r="R80" s="26">
        <f t="shared" si="16"/>
        <v>0</v>
      </c>
      <c r="T80" s="11"/>
    </row>
    <row r="81" spans="1:20" ht="15.75" thickBot="1" x14ac:dyDescent="0.3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17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18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 x14ac:dyDescent="0.25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0">L82</f>
        <v>0</v>
      </c>
      <c r="T82" s="11"/>
    </row>
    <row r="83" spans="1:20" x14ac:dyDescent="0.25">
      <c r="A83" s="8"/>
      <c r="B83" s="16"/>
      <c r="C83" s="9"/>
      <c r="D83" s="1"/>
      <c r="E83" s="4"/>
      <c r="F83" s="1"/>
      <c r="G83" s="1"/>
      <c r="H83" s="25">
        <f t="shared" ref="H83:H94" si="21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2">K83+L83+M83+N83+(-O83)</f>
        <v>0</v>
      </c>
      <c r="Q83" s="28">
        <f t="shared" ref="Q83:Q93" si="23">P83-H83</f>
        <v>0</v>
      </c>
      <c r="R83" s="26">
        <f t="shared" si="20"/>
        <v>0</v>
      </c>
      <c r="T83" s="11"/>
    </row>
    <row r="84" spans="1:20" x14ac:dyDescent="0.25">
      <c r="A84" s="8"/>
      <c r="B84" s="16"/>
      <c r="C84" s="9"/>
      <c r="D84" s="1"/>
      <c r="E84" s="4"/>
      <c r="F84" s="1"/>
      <c r="G84" s="1"/>
      <c r="H84" s="25">
        <f t="shared" si="21"/>
        <v>0</v>
      </c>
      <c r="I84" s="23"/>
      <c r="J84" s="4"/>
      <c r="K84" s="4"/>
      <c r="L84" s="4"/>
      <c r="M84" s="4"/>
      <c r="N84" s="1"/>
      <c r="O84" s="1"/>
      <c r="P84" s="17">
        <f t="shared" si="22"/>
        <v>0</v>
      </c>
      <c r="Q84" s="28">
        <f t="shared" si="23"/>
        <v>0</v>
      </c>
      <c r="R84" s="26">
        <f t="shared" si="20"/>
        <v>0</v>
      </c>
      <c r="T84" s="11"/>
    </row>
    <row r="85" spans="1:20" x14ac:dyDescent="0.25">
      <c r="A85" s="8"/>
      <c r="B85" s="16"/>
      <c r="C85" s="9"/>
      <c r="D85" s="1"/>
      <c r="E85" s="4"/>
      <c r="F85" s="1"/>
      <c r="G85" s="1"/>
      <c r="H85" s="25">
        <f t="shared" si="21"/>
        <v>0</v>
      </c>
      <c r="I85" s="23"/>
      <c r="J85" s="4"/>
      <c r="K85" s="4"/>
      <c r="L85" s="4"/>
      <c r="M85" s="4"/>
      <c r="N85" s="1"/>
      <c r="O85" s="1"/>
      <c r="P85" s="17">
        <f t="shared" si="22"/>
        <v>0</v>
      </c>
      <c r="Q85" s="28">
        <f t="shared" si="23"/>
        <v>0</v>
      </c>
      <c r="R85" s="26">
        <f t="shared" si="20"/>
        <v>0</v>
      </c>
      <c r="T85" s="11"/>
    </row>
    <row r="86" spans="1:20" x14ac:dyDescent="0.25">
      <c r="A86" s="8"/>
      <c r="B86" s="16"/>
      <c r="C86" s="9"/>
      <c r="D86" s="1"/>
      <c r="E86" s="4"/>
      <c r="F86" s="1"/>
      <c r="G86" s="1"/>
      <c r="H86" s="25">
        <f t="shared" si="21"/>
        <v>0</v>
      </c>
      <c r="I86" s="23"/>
      <c r="J86" s="4"/>
      <c r="K86" s="4"/>
      <c r="L86" s="4"/>
      <c r="M86" s="4"/>
      <c r="N86" s="1"/>
      <c r="O86" s="1"/>
      <c r="P86" s="17">
        <f t="shared" si="22"/>
        <v>0</v>
      </c>
      <c r="Q86" s="28">
        <f t="shared" si="23"/>
        <v>0</v>
      </c>
      <c r="R86" s="26">
        <f t="shared" si="20"/>
        <v>0</v>
      </c>
      <c r="T86" s="11"/>
    </row>
    <row r="87" spans="1:20" x14ac:dyDescent="0.25">
      <c r="A87" s="8"/>
      <c r="B87" s="16"/>
      <c r="C87" s="9"/>
      <c r="D87" s="1"/>
      <c r="E87" s="4"/>
      <c r="F87" s="1"/>
      <c r="G87" s="1"/>
      <c r="H87" s="25">
        <f t="shared" si="21"/>
        <v>0</v>
      </c>
      <c r="I87" s="23"/>
      <c r="J87" s="4"/>
      <c r="K87" s="4"/>
      <c r="L87" s="4"/>
      <c r="M87" s="4"/>
      <c r="N87" s="1"/>
      <c r="O87" s="1"/>
      <c r="P87" s="17">
        <f t="shared" si="22"/>
        <v>0</v>
      </c>
      <c r="Q87" s="28">
        <f t="shared" si="23"/>
        <v>0</v>
      </c>
      <c r="R87" s="26">
        <f t="shared" si="20"/>
        <v>0</v>
      </c>
      <c r="T87" s="11"/>
    </row>
    <row r="88" spans="1:20" x14ac:dyDescent="0.25">
      <c r="A88" s="8"/>
      <c r="B88" s="16"/>
      <c r="C88" s="9"/>
      <c r="D88" s="1"/>
      <c r="E88" s="4"/>
      <c r="F88" s="1"/>
      <c r="G88" s="1"/>
      <c r="H88" s="25">
        <f t="shared" si="21"/>
        <v>0</v>
      </c>
      <c r="I88" s="23"/>
      <c r="J88" s="4"/>
      <c r="K88" s="4"/>
      <c r="L88" s="4"/>
      <c r="M88" s="4"/>
      <c r="N88" s="1"/>
      <c r="O88" s="1"/>
      <c r="P88" s="17">
        <f t="shared" si="22"/>
        <v>0</v>
      </c>
      <c r="Q88" s="28">
        <f t="shared" si="23"/>
        <v>0</v>
      </c>
      <c r="R88" s="26">
        <f t="shared" si="20"/>
        <v>0</v>
      </c>
      <c r="T88" s="11"/>
    </row>
    <row r="89" spans="1:20" x14ac:dyDescent="0.25">
      <c r="A89" s="8"/>
      <c r="B89" s="16"/>
      <c r="C89" s="9"/>
      <c r="D89" s="1"/>
      <c r="E89" s="4"/>
      <c r="F89" s="1"/>
      <c r="G89" s="1"/>
      <c r="H89" s="25">
        <f t="shared" si="21"/>
        <v>0</v>
      </c>
      <c r="I89" s="23"/>
      <c r="J89" s="4"/>
      <c r="K89" s="4"/>
      <c r="L89" s="4"/>
      <c r="M89" s="4"/>
      <c r="N89" s="1"/>
      <c r="O89" s="1"/>
      <c r="P89" s="17">
        <f t="shared" si="22"/>
        <v>0</v>
      </c>
      <c r="Q89" s="28">
        <f t="shared" si="23"/>
        <v>0</v>
      </c>
      <c r="R89" s="26">
        <f t="shared" si="20"/>
        <v>0</v>
      </c>
      <c r="T89" s="11"/>
    </row>
    <row r="90" spans="1:20" x14ac:dyDescent="0.25">
      <c r="A90" s="8"/>
      <c r="B90" s="16"/>
      <c r="C90" s="9"/>
      <c r="D90" s="1"/>
      <c r="E90" s="4"/>
      <c r="F90" s="1"/>
      <c r="G90" s="1"/>
      <c r="H90" s="25">
        <f t="shared" si="21"/>
        <v>0</v>
      </c>
      <c r="I90" s="23"/>
      <c r="J90" s="4"/>
      <c r="K90" s="4"/>
      <c r="L90" s="4"/>
      <c r="M90" s="4"/>
      <c r="N90" s="1"/>
      <c r="O90" s="1"/>
      <c r="P90" s="17">
        <f t="shared" si="22"/>
        <v>0</v>
      </c>
      <c r="Q90" s="28">
        <f t="shared" si="23"/>
        <v>0</v>
      </c>
      <c r="R90" s="26">
        <f t="shared" si="20"/>
        <v>0</v>
      </c>
      <c r="T90" s="11"/>
    </row>
    <row r="91" spans="1:20" x14ac:dyDescent="0.25">
      <c r="A91" s="8"/>
      <c r="B91" s="16"/>
      <c r="C91" s="9"/>
      <c r="D91" s="1"/>
      <c r="E91" s="4"/>
      <c r="F91" s="1"/>
      <c r="G91" s="1"/>
      <c r="H91" s="25">
        <f t="shared" si="21"/>
        <v>0</v>
      </c>
      <c r="I91" s="23"/>
      <c r="J91" s="4"/>
      <c r="K91" s="4"/>
      <c r="L91" s="4"/>
      <c r="M91" s="4"/>
      <c r="N91" s="1"/>
      <c r="O91" s="1"/>
      <c r="P91" s="17">
        <f t="shared" si="22"/>
        <v>0</v>
      </c>
      <c r="Q91" s="28">
        <f t="shared" si="23"/>
        <v>0</v>
      </c>
      <c r="R91" s="26">
        <f t="shared" si="20"/>
        <v>0</v>
      </c>
      <c r="T91" s="11"/>
    </row>
    <row r="92" spans="1:20" x14ac:dyDescent="0.25">
      <c r="A92" s="8"/>
      <c r="B92" s="16"/>
      <c r="C92" s="9"/>
      <c r="D92" s="1"/>
      <c r="E92" s="4"/>
      <c r="F92" s="1"/>
      <c r="G92" s="1"/>
      <c r="H92" s="25">
        <f t="shared" si="21"/>
        <v>0</v>
      </c>
      <c r="I92" s="23"/>
      <c r="J92" s="4"/>
      <c r="K92" s="4"/>
      <c r="L92" s="4"/>
      <c r="M92" s="4"/>
      <c r="N92" s="1"/>
      <c r="O92" s="1"/>
      <c r="P92" s="17">
        <f t="shared" si="22"/>
        <v>0</v>
      </c>
      <c r="Q92" s="28">
        <f t="shared" si="23"/>
        <v>0</v>
      </c>
      <c r="R92" s="26">
        <f t="shared" si="20"/>
        <v>0</v>
      </c>
      <c r="T92" s="11"/>
    </row>
    <row r="93" spans="1:20" x14ac:dyDescent="0.25">
      <c r="A93" s="8"/>
      <c r="B93" s="16"/>
      <c r="C93" s="9"/>
      <c r="D93" s="1"/>
      <c r="E93" s="4"/>
      <c r="F93" s="1"/>
      <c r="G93" s="1"/>
      <c r="H93" s="25">
        <f t="shared" si="21"/>
        <v>0</v>
      </c>
      <c r="I93" s="23"/>
      <c r="J93" s="4"/>
      <c r="K93" s="4"/>
      <c r="L93" s="4"/>
      <c r="M93" s="4"/>
      <c r="N93" s="1"/>
      <c r="O93" s="1"/>
      <c r="P93" s="17">
        <f t="shared" si="22"/>
        <v>0</v>
      </c>
      <c r="Q93" s="28">
        <f t="shared" si="23"/>
        <v>0</v>
      </c>
      <c r="R93" s="26">
        <f t="shared" si="20"/>
        <v>0</v>
      </c>
      <c r="T93" s="11"/>
    </row>
    <row r="94" spans="1:20" ht="15.75" thickBot="1" x14ac:dyDescent="0.3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1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2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 x14ac:dyDescent="0.25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4">L95</f>
        <v>0</v>
      </c>
      <c r="T95" s="11"/>
    </row>
    <row r="96" spans="1:20" x14ac:dyDescent="0.25">
      <c r="A96" s="8"/>
      <c r="B96" s="16"/>
      <c r="C96" s="9"/>
      <c r="D96" s="1"/>
      <c r="E96" s="4"/>
      <c r="F96" s="1"/>
      <c r="G96" s="1"/>
      <c r="H96" s="25">
        <f t="shared" ref="H96:H107" si="25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26">K96+L96+M96+N96+(-O96)</f>
        <v>0</v>
      </c>
      <c r="Q96" s="28">
        <f t="shared" ref="Q96:Q106" si="27">P96-H96</f>
        <v>0</v>
      </c>
      <c r="R96" s="26">
        <f t="shared" si="24"/>
        <v>0</v>
      </c>
      <c r="T96" s="11"/>
    </row>
    <row r="97" spans="1:20" x14ac:dyDescent="0.25">
      <c r="A97" s="8"/>
      <c r="B97" s="16"/>
      <c r="C97" s="9"/>
      <c r="D97" s="1"/>
      <c r="E97" s="4"/>
      <c r="F97" s="1"/>
      <c r="G97" s="1"/>
      <c r="H97" s="25">
        <f t="shared" si="25"/>
        <v>0</v>
      </c>
      <c r="I97" s="23"/>
      <c r="J97" s="4"/>
      <c r="K97" s="4"/>
      <c r="L97" s="4"/>
      <c r="M97" s="4"/>
      <c r="N97" s="1"/>
      <c r="O97" s="1"/>
      <c r="P97" s="17">
        <f t="shared" si="26"/>
        <v>0</v>
      </c>
      <c r="Q97" s="28">
        <f t="shared" si="27"/>
        <v>0</v>
      </c>
      <c r="R97" s="26">
        <f t="shared" si="24"/>
        <v>0</v>
      </c>
      <c r="T97" s="11"/>
    </row>
    <row r="98" spans="1:20" x14ac:dyDescent="0.25">
      <c r="A98" s="8"/>
      <c r="B98" s="16"/>
      <c r="C98" s="9"/>
      <c r="D98" s="1"/>
      <c r="E98" s="4"/>
      <c r="F98" s="1"/>
      <c r="G98" s="1"/>
      <c r="H98" s="25">
        <f t="shared" si="25"/>
        <v>0</v>
      </c>
      <c r="I98" s="23"/>
      <c r="J98" s="4"/>
      <c r="K98" s="4"/>
      <c r="L98" s="4"/>
      <c r="M98" s="4"/>
      <c r="N98" s="1"/>
      <c r="O98" s="1"/>
      <c r="P98" s="17">
        <f t="shared" si="26"/>
        <v>0</v>
      </c>
      <c r="Q98" s="28">
        <f t="shared" si="27"/>
        <v>0</v>
      </c>
      <c r="R98" s="26">
        <f t="shared" si="24"/>
        <v>0</v>
      </c>
      <c r="T98" s="11"/>
    </row>
    <row r="99" spans="1:20" x14ac:dyDescent="0.25">
      <c r="A99" s="8"/>
      <c r="B99" s="16"/>
      <c r="C99" s="9"/>
      <c r="D99" s="1"/>
      <c r="E99" s="4"/>
      <c r="F99" s="1"/>
      <c r="G99" s="1"/>
      <c r="H99" s="25">
        <f t="shared" si="25"/>
        <v>0</v>
      </c>
      <c r="I99" s="23"/>
      <c r="J99" s="4"/>
      <c r="K99" s="4"/>
      <c r="L99" s="4"/>
      <c r="M99" s="4"/>
      <c r="N99" s="1"/>
      <c r="O99" s="1"/>
      <c r="P99" s="17">
        <f t="shared" si="26"/>
        <v>0</v>
      </c>
      <c r="Q99" s="28">
        <f t="shared" si="27"/>
        <v>0</v>
      </c>
      <c r="R99" s="26">
        <f t="shared" si="24"/>
        <v>0</v>
      </c>
      <c r="T99" s="11"/>
    </row>
    <row r="100" spans="1:20" x14ac:dyDescent="0.25">
      <c r="A100" s="8"/>
      <c r="B100" s="16"/>
      <c r="C100" s="9"/>
      <c r="D100" s="1"/>
      <c r="E100" s="4"/>
      <c r="F100" s="1"/>
      <c r="G100" s="1"/>
      <c r="H100" s="25">
        <f t="shared" si="25"/>
        <v>0</v>
      </c>
      <c r="I100" s="23"/>
      <c r="J100" s="4"/>
      <c r="K100" s="4"/>
      <c r="L100" s="4"/>
      <c r="M100" s="4"/>
      <c r="N100" s="1"/>
      <c r="O100" s="1"/>
      <c r="P100" s="17">
        <f t="shared" si="26"/>
        <v>0</v>
      </c>
      <c r="Q100" s="28">
        <f t="shared" si="27"/>
        <v>0</v>
      </c>
      <c r="R100" s="26">
        <f t="shared" si="24"/>
        <v>0</v>
      </c>
      <c r="T100" s="11"/>
    </row>
    <row r="101" spans="1:20" x14ac:dyDescent="0.25">
      <c r="A101" s="8"/>
      <c r="B101" s="16"/>
      <c r="C101" s="9"/>
      <c r="D101" s="1"/>
      <c r="E101" s="4"/>
      <c r="F101" s="1"/>
      <c r="G101" s="1"/>
      <c r="H101" s="25">
        <f t="shared" si="25"/>
        <v>0</v>
      </c>
      <c r="I101" s="23"/>
      <c r="J101" s="4"/>
      <c r="K101" s="4"/>
      <c r="L101" s="4"/>
      <c r="M101" s="4"/>
      <c r="N101" s="1"/>
      <c r="O101" s="1"/>
      <c r="P101" s="17">
        <f t="shared" si="26"/>
        <v>0</v>
      </c>
      <c r="Q101" s="28">
        <f t="shared" si="27"/>
        <v>0</v>
      </c>
      <c r="R101" s="26">
        <f t="shared" si="24"/>
        <v>0</v>
      </c>
      <c r="T101" s="11"/>
    </row>
    <row r="102" spans="1:20" x14ac:dyDescent="0.25">
      <c r="A102" s="8"/>
      <c r="B102" s="16"/>
      <c r="C102" s="9"/>
      <c r="D102" s="1"/>
      <c r="E102" s="4"/>
      <c r="F102" s="1"/>
      <c r="G102" s="1"/>
      <c r="H102" s="25">
        <f t="shared" si="25"/>
        <v>0</v>
      </c>
      <c r="I102" s="23"/>
      <c r="J102" s="4"/>
      <c r="K102" s="4"/>
      <c r="L102" s="4"/>
      <c r="M102" s="4"/>
      <c r="N102" s="1"/>
      <c r="O102" s="1"/>
      <c r="P102" s="17">
        <f t="shared" si="26"/>
        <v>0</v>
      </c>
      <c r="Q102" s="28">
        <f t="shared" si="27"/>
        <v>0</v>
      </c>
      <c r="R102" s="26">
        <f t="shared" si="24"/>
        <v>0</v>
      </c>
      <c r="T102" s="11"/>
    </row>
    <row r="103" spans="1:20" x14ac:dyDescent="0.25">
      <c r="A103" s="8"/>
      <c r="B103" s="16"/>
      <c r="C103" s="9"/>
      <c r="D103" s="1"/>
      <c r="E103" s="4"/>
      <c r="F103" s="1"/>
      <c r="G103" s="1"/>
      <c r="H103" s="25">
        <f t="shared" si="25"/>
        <v>0</v>
      </c>
      <c r="I103" s="23"/>
      <c r="J103" s="4"/>
      <c r="K103" s="4"/>
      <c r="L103" s="4"/>
      <c r="M103" s="4"/>
      <c r="N103" s="1"/>
      <c r="O103" s="1"/>
      <c r="P103" s="17">
        <f t="shared" si="26"/>
        <v>0</v>
      </c>
      <c r="Q103" s="28">
        <f t="shared" si="27"/>
        <v>0</v>
      </c>
      <c r="R103" s="26">
        <f t="shared" si="24"/>
        <v>0</v>
      </c>
      <c r="T103" s="11"/>
    </row>
    <row r="104" spans="1:20" x14ac:dyDescent="0.25">
      <c r="A104" s="8"/>
      <c r="B104" s="16"/>
      <c r="C104" s="9"/>
      <c r="D104" s="1"/>
      <c r="E104" s="4"/>
      <c r="F104" s="1"/>
      <c r="G104" s="1"/>
      <c r="H104" s="25">
        <f t="shared" si="25"/>
        <v>0</v>
      </c>
      <c r="I104" s="23"/>
      <c r="J104" s="4"/>
      <c r="K104" s="4"/>
      <c r="L104" s="4"/>
      <c r="M104" s="4"/>
      <c r="N104" s="1"/>
      <c r="O104" s="1"/>
      <c r="P104" s="17">
        <f t="shared" si="26"/>
        <v>0</v>
      </c>
      <c r="Q104" s="28">
        <f t="shared" si="27"/>
        <v>0</v>
      </c>
      <c r="R104" s="26">
        <f t="shared" si="24"/>
        <v>0</v>
      </c>
      <c r="T104" s="11"/>
    </row>
    <row r="105" spans="1:20" x14ac:dyDescent="0.25">
      <c r="A105" s="8"/>
      <c r="B105" s="16"/>
      <c r="C105" s="9"/>
      <c r="D105" s="1"/>
      <c r="E105" s="4"/>
      <c r="F105" s="1"/>
      <c r="G105" s="1"/>
      <c r="H105" s="25">
        <f t="shared" si="25"/>
        <v>0</v>
      </c>
      <c r="I105" s="23"/>
      <c r="J105" s="4"/>
      <c r="K105" s="4"/>
      <c r="L105" s="4"/>
      <c r="M105" s="4"/>
      <c r="N105" s="1"/>
      <c r="O105" s="1"/>
      <c r="P105" s="17">
        <f t="shared" si="26"/>
        <v>0</v>
      </c>
      <c r="Q105" s="28">
        <f t="shared" si="27"/>
        <v>0</v>
      </c>
      <c r="R105" s="26">
        <f t="shared" si="24"/>
        <v>0</v>
      </c>
      <c r="T105" s="11"/>
    </row>
    <row r="106" spans="1:20" x14ac:dyDescent="0.25">
      <c r="A106" s="8"/>
      <c r="B106" s="16"/>
      <c r="C106" s="9"/>
      <c r="D106" s="1"/>
      <c r="E106" s="4"/>
      <c r="F106" s="1"/>
      <c r="G106" s="1"/>
      <c r="H106" s="25">
        <f t="shared" si="25"/>
        <v>0</v>
      </c>
      <c r="I106" s="23"/>
      <c r="J106" s="4"/>
      <c r="K106" s="4"/>
      <c r="L106" s="4"/>
      <c r="M106" s="4"/>
      <c r="N106" s="1"/>
      <c r="O106" s="1"/>
      <c r="P106" s="17">
        <f t="shared" si="26"/>
        <v>0</v>
      </c>
      <c r="Q106" s="28">
        <f t="shared" si="27"/>
        <v>0</v>
      </c>
      <c r="R106" s="26">
        <f t="shared" si="24"/>
        <v>0</v>
      </c>
      <c r="T106" s="11"/>
    </row>
    <row r="107" spans="1:20" ht="15.75" thickBot="1" x14ac:dyDescent="0.3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5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26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 x14ac:dyDescent="0.25">
      <c r="G108" s="2"/>
    </row>
    <row r="109" spans="1:20" x14ac:dyDescent="0.25">
      <c r="G109" s="2"/>
    </row>
    <row r="110" spans="1:20" x14ac:dyDescent="0.25">
      <c r="G110" s="2"/>
    </row>
    <row r="111" spans="1:20" x14ac:dyDescent="0.25">
      <c r="G111" s="2"/>
    </row>
    <row r="112" spans="1:20" x14ac:dyDescent="0.25">
      <c r="G112" s="2"/>
    </row>
    <row r="113" spans="7:7" s="6" customFormat="1" x14ac:dyDescent="0.25">
      <c r="G113" s="2"/>
    </row>
    <row r="114" spans="7:7" s="6" customFormat="1" x14ac:dyDescent="0.25">
      <c r="G114" s="2"/>
    </row>
    <row r="115" spans="7:7" s="6" customFormat="1" x14ac:dyDescent="0.25">
      <c r="G115" s="2"/>
    </row>
    <row r="116" spans="7:7" s="6" customFormat="1" x14ac:dyDescent="0.25">
      <c r="G116" s="2"/>
    </row>
    <row r="117" spans="7:7" s="6" customFormat="1" x14ac:dyDescent="0.25">
      <c r="G117" s="2"/>
    </row>
    <row r="118" spans="7:7" s="6" customFormat="1" x14ac:dyDescent="0.25">
      <c r="G118" s="2"/>
    </row>
    <row r="119" spans="7:7" s="6" customFormat="1" x14ac:dyDescent="0.25">
      <c r="G119" s="2"/>
    </row>
    <row r="120" spans="7:7" s="6" customFormat="1" x14ac:dyDescent="0.25">
      <c r="G120" s="2"/>
    </row>
    <row r="121" spans="7:7" s="6" customFormat="1" x14ac:dyDescent="0.25">
      <c r="G121" s="2"/>
    </row>
    <row r="122" spans="7:7" s="6" customFormat="1" x14ac:dyDescent="0.25">
      <c r="G122" s="2"/>
    </row>
    <row r="123" spans="7:7" s="6" customFormat="1" x14ac:dyDescent="0.25">
      <c r="G123" s="2"/>
    </row>
    <row r="124" spans="7:7" s="6" customFormat="1" x14ac:dyDescent="0.25">
      <c r="G124" s="2"/>
    </row>
    <row r="125" spans="7:7" s="6" customFormat="1" x14ac:dyDescent="0.25">
      <c r="G125" s="2"/>
    </row>
    <row r="126" spans="7:7" s="6" customFormat="1" x14ac:dyDescent="0.25">
      <c r="G126" s="2"/>
    </row>
    <row r="127" spans="7:7" s="6" customFormat="1" x14ac:dyDescent="0.25">
      <c r="G127" s="2"/>
    </row>
    <row r="128" spans="7:7" s="6" customFormat="1" x14ac:dyDescent="0.25">
      <c r="G128" s="2"/>
    </row>
    <row r="129" spans="7:7" s="6" customFormat="1" x14ac:dyDescent="0.25">
      <c r="G129" s="2"/>
    </row>
    <row r="130" spans="7:7" s="6" customFormat="1" x14ac:dyDescent="0.25">
      <c r="G130" s="2"/>
    </row>
    <row r="131" spans="7:7" s="6" customFormat="1" x14ac:dyDescent="0.25">
      <c r="G131" s="2"/>
    </row>
    <row r="132" spans="7:7" s="6" customFormat="1" x14ac:dyDescent="0.25">
      <c r="G132" s="2"/>
    </row>
    <row r="133" spans="7:7" s="6" customFormat="1" x14ac:dyDescent="0.25">
      <c r="G133" s="2"/>
    </row>
    <row r="134" spans="7:7" s="6" customFormat="1" x14ac:dyDescent="0.25">
      <c r="G134" s="2"/>
    </row>
    <row r="135" spans="7:7" s="6" customFormat="1" x14ac:dyDescent="0.25">
      <c r="G135" s="2"/>
    </row>
    <row r="136" spans="7:7" s="6" customFormat="1" x14ac:dyDescent="0.25">
      <c r="G136" s="2"/>
    </row>
    <row r="137" spans="7:7" s="6" customFormat="1" x14ac:dyDescent="0.25">
      <c r="G137" s="2"/>
    </row>
    <row r="138" spans="7:7" s="6" customFormat="1" x14ac:dyDescent="0.25">
      <c r="G138" s="2"/>
    </row>
    <row r="139" spans="7:7" s="6" customFormat="1" x14ac:dyDescent="0.25">
      <c r="G139" s="2"/>
    </row>
    <row r="140" spans="7:7" s="6" customFormat="1" x14ac:dyDescent="0.25">
      <c r="G140" s="2"/>
    </row>
    <row r="141" spans="7:7" s="6" customFormat="1" x14ac:dyDescent="0.25">
      <c r="G141" s="2"/>
    </row>
    <row r="142" spans="7:7" s="6" customFormat="1" x14ac:dyDescent="0.25">
      <c r="G142" s="2"/>
    </row>
    <row r="143" spans="7:7" s="6" customFormat="1" x14ac:dyDescent="0.25">
      <c r="G143" s="2"/>
    </row>
    <row r="144" spans="7:7" s="6" customFormat="1" x14ac:dyDescent="0.25">
      <c r="G144" s="2"/>
    </row>
    <row r="145" spans="7:7" s="6" customFormat="1" x14ac:dyDescent="0.25">
      <c r="G145" s="2"/>
    </row>
    <row r="146" spans="7:7" s="6" customFormat="1" x14ac:dyDescent="0.25">
      <c r="G146" s="2"/>
    </row>
    <row r="147" spans="7:7" s="6" customFormat="1" x14ac:dyDescent="0.25">
      <c r="G147" s="2"/>
    </row>
    <row r="148" spans="7:7" s="6" customFormat="1" x14ac:dyDescent="0.25">
      <c r="G148" s="2"/>
    </row>
    <row r="149" spans="7:7" s="6" customFormat="1" x14ac:dyDescent="0.25">
      <c r="G149" s="2"/>
    </row>
    <row r="150" spans="7:7" s="6" customFormat="1" x14ac:dyDescent="0.25">
      <c r="G150" s="2"/>
    </row>
    <row r="151" spans="7:7" s="6" customFormat="1" x14ac:dyDescent="0.25">
      <c r="G151" s="2"/>
    </row>
    <row r="152" spans="7:7" s="6" customFormat="1" x14ac:dyDescent="0.25">
      <c r="G152" s="2"/>
    </row>
    <row r="153" spans="7:7" s="6" customFormat="1" x14ac:dyDescent="0.25">
      <c r="G153" s="2"/>
    </row>
    <row r="154" spans="7:7" s="6" customFormat="1" x14ac:dyDescent="0.25">
      <c r="G154" s="2"/>
    </row>
    <row r="155" spans="7:7" s="6" customFormat="1" x14ac:dyDescent="0.25">
      <c r="G155" s="2"/>
    </row>
    <row r="156" spans="7:7" s="6" customFormat="1" x14ac:dyDescent="0.25">
      <c r="G156" s="2"/>
    </row>
    <row r="157" spans="7:7" s="6" customFormat="1" x14ac:dyDescent="0.25">
      <c r="G157" s="2"/>
    </row>
    <row r="158" spans="7:7" s="6" customFormat="1" x14ac:dyDescent="0.25">
      <c r="G158" s="2"/>
    </row>
    <row r="159" spans="7:7" s="6" customFormat="1" x14ac:dyDescent="0.25">
      <c r="G159" s="2"/>
    </row>
    <row r="160" spans="7:7" s="6" customFormat="1" x14ac:dyDescent="0.25">
      <c r="G160" s="2"/>
    </row>
    <row r="161" spans="7:7" s="6" customFormat="1" x14ac:dyDescent="0.25">
      <c r="G161" s="2"/>
    </row>
    <row r="162" spans="7:7" s="6" customFormat="1" x14ac:dyDescent="0.25">
      <c r="G162" s="2"/>
    </row>
    <row r="163" spans="7:7" s="6" customFormat="1" x14ac:dyDescent="0.25">
      <c r="G163" s="2"/>
    </row>
    <row r="164" spans="7:7" s="6" customFormat="1" x14ac:dyDescent="0.25">
      <c r="G164" s="2"/>
    </row>
    <row r="165" spans="7:7" s="6" customFormat="1" x14ac:dyDescent="0.25">
      <c r="G165" s="2"/>
    </row>
    <row r="166" spans="7:7" s="6" customFormat="1" x14ac:dyDescent="0.25">
      <c r="G166" s="2"/>
    </row>
    <row r="167" spans="7:7" s="6" customFormat="1" x14ac:dyDescent="0.25">
      <c r="G167" s="2"/>
    </row>
    <row r="168" spans="7:7" s="6" customFormat="1" x14ac:dyDescent="0.25">
      <c r="G168" s="2"/>
    </row>
    <row r="169" spans="7:7" s="6" customFormat="1" x14ac:dyDescent="0.25">
      <c r="G169" s="2"/>
    </row>
    <row r="170" spans="7:7" s="6" customFormat="1" x14ac:dyDescent="0.25">
      <c r="G170" s="2"/>
    </row>
    <row r="171" spans="7:7" s="6" customFormat="1" x14ac:dyDescent="0.25">
      <c r="G171" s="2"/>
    </row>
    <row r="172" spans="7:7" s="6" customFormat="1" x14ac:dyDescent="0.25">
      <c r="G172" s="2"/>
    </row>
    <row r="173" spans="7:7" s="6" customFormat="1" x14ac:dyDescent="0.25">
      <c r="G173" s="2"/>
    </row>
    <row r="174" spans="7:7" s="6" customFormat="1" x14ac:dyDescent="0.25">
      <c r="G174" s="2"/>
    </row>
    <row r="175" spans="7:7" s="6" customFormat="1" x14ac:dyDescent="0.25">
      <c r="G175" s="2"/>
    </row>
    <row r="176" spans="7:7" s="6" customFormat="1" x14ac:dyDescent="0.25">
      <c r="G176" s="2"/>
    </row>
    <row r="177" spans="7:7" s="6" customFormat="1" x14ac:dyDescent="0.25">
      <c r="G177" s="2"/>
    </row>
    <row r="178" spans="7:7" s="6" customFormat="1" x14ac:dyDescent="0.25">
      <c r="G178" s="2"/>
    </row>
    <row r="179" spans="7:7" s="6" customFormat="1" x14ac:dyDescent="0.25">
      <c r="G179" s="2"/>
    </row>
    <row r="180" spans="7:7" s="6" customFormat="1" x14ac:dyDescent="0.25">
      <c r="G180" s="2"/>
    </row>
    <row r="181" spans="7:7" s="6" customFormat="1" x14ac:dyDescent="0.25">
      <c r="G181" s="2"/>
    </row>
    <row r="182" spans="7:7" s="6" customFormat="1" x14ac:dyDescent="0.25">
      <c r="G182" s="2"/>
    </row>
    <row r="183" spans="7:7" s="6" customFormat="1" x14ac:dyDescent="0.25">
      <c r="G183" s="2"/>
    </row>
    <row r="184" spans="7:7" s="6" customFormat="1" x14ac:dyDescent="0.25">
      <c r="G184" s="2"/>
    </row>
    <row r="185" spans="7:7" s="6" customFormat="1" x14ac:dyDescent="0.25">
      <c r="G185" s="2"/>
    </row>
    <row r="186" spans="7:7" s="6" customFormat="1" x14ac:dyDescent="0.25">
      <c r="G186" s="2"/>
    </row>
    <row r="187" spans="7:7" s="6" customFormat="1" x14ac:dyDescent="0.25">
      <c r="G187" s="2"/>
    </row>
    <row r="188" spans="7:7" s="6" customFormat="1" x14ac:dyDescent="0.25">
      <c r="G188" s="2"/>
    </row>
    <row r="189" spans="7:7" s="6" customFormat="1" x14ac:dyDescent="0.25">
      <c r="G189" s="2"/>
    </row>
    <row r="190" spans="7:7" s="6" customFormat="1" x14ac:dyDescent="0.25">
      <c r="G190" s="2"/>
    </row>
    <row r="191" spans="7:7" s="6" customFormat="1" x14ac:dyDescent="0.25">
      <c r="G191" s="2"/>
    </row>
    <row r="192" spans="7:7" s="6" customFormat="1" x14ac:dyDescent="0.25">
      <c r="G192" s="2"/>
    </row>
    <row r="193" spans="7:7" s="6" customFormat="1" x14ac:dyDescent="0.25">
      <c r="G193" s="2"/>
    </row>
    <row r="194" spans="7:7" s="6" customFormat="1" x14ac:dyDescent="0.25">
      <c r="G194" s="2"/>
    </row>
    <row r="195" spans="7:7" s="6" customFormat="1" x14ac:dyDescent="0.25">
      <c r="G195" s="2"/>
    </row>
    <row r="196" spans="7:7" s="6" customFormat="1" x14ac:dyDescent="0.25">
      <c r="G196" s="2"/>
    </row>
    <row r="197" spans="7:7" s="6" customFormat="1" x14ac:dyDescent="0.25">
      <c r="G197" s="2"/>
    </row>
    <row r="198" spans="7:7" s="6" customFormat="1" x14ac:dyDescent="0.25">
      <c r="G198" s="2"/>
    </row>
    <row r="199" spans="7:7" s="6" customFormat="1" x14ac:dyDescent="0.25">
      <c r="G199" s="2"/>
    </row>
    <row r="200" spans="7:7" s="6" customFormat="1" x14ac:dyDescent="0.25">
      <c r="G200" s="2"/>
    </row>
    <row r="201" spans="7:7" s="6" customFormat="1" x14ac:dyDescent="0.25">
      <c r="G201" s="2"/>
    </row>
    <row r="202" spans="7:7" s="6" customFormat="1" x14ac:dyDescent="0.25">
      <c r="G202" s="2"/>
    </row>
    <row r="203" spans="7:7" s="6" customFormat="1" x14ac:dyDescent="0.25">
      <c r="G203" s="2"/>
    </row>
    <row r="204" spans="7:7" s="6" customFormat="1" x14ac:dyDescent="0.25">
      <c r="G204" s="2"/>
    </row>
    <row r="205" spans="7:7" s="6" customFormat="1" x14ac:dyDescent="0.25">
      <c r="G205" s="2"/>
    </row>
    <row r="206" spans="7:7" s="6" customFormat="1" x14ac:dyDescent="0.25">
      <c r="G206" s="2"/>
    </row>
    <row r="207" spans="7:7" s="6" customFormat="1" x14ac:dyDescent="0.25">
      <c r="G207" s="2"/>
    </row>
    <row r="208" spans="7:7" s="6" customFormat="1" x14ac:dyDescent="0.25">
      <c r="G208" s="2"/>
    </row>
    <row r="209" spans="7:7" s="6" customFormat="1" x14ac:dyDescent="0.25">
      <c r="G209" s="2"/>
    </row>
    <row r="210" spans="7:7" s="6" customFormat="1" x14ac:dyDescent="0.25">
      <c r="G210" s="2"/>
    </row>
    <row r="211" spans="7:7" s="6" customFormat="1" x14ac:dyDescent="0.25">
      <c r="G211" s="2"/>
    </row>
    <row r="212" spans="7:7" s="6" customFormat="1" x14ac:dyDescent="0.25">
      <c r="G212" s="2"/>
    </row>
    <row r="213" spans="7:7" s="6" customFormat="1" x14ac:dyDescent="0.25">
      <c r="G213" s="2"/>
    </row>
    <row r="214" spans="7:7" s="6" customFormat="1" x14ac:dyDescent="0.25">
      <c r="G214" s="2"/>
    </row>
    <row r="215" spans="7:7" s="6" customFormat="1" x14ac:dyDescent="0.25">
      <c r="G215" s="2"/>
    </row>
    <row r="216" spans="7:7" s="6" customFormat="1" x14ac:dyDescent="0.25">
      <c r="G216" s="2"/>
    </row>
    <row r="217" spans="7:7" s="6" customFormat="1" x14ac:dyDescent="0.25">
      <c r="G217" s="2"/>
    </row>
    <row r="218" spans="7:7" s="6" customFormat="1" x14ac:dyDescent="0.25">
      <c r="G218" s="2"/>
    </row>
    <row r="219" spans="7:7" s="6" customFormat="1" x14ac:dyDescent="0.25">
      <c r="G219" s="2"/>
    </row>
    <row r="220" spans="7:7" s="6" customFormat="1" x14ac:dyDescent="0.25">
      <c r="G220" s="2"/>
    </row>
    <row r="221" spans="7:7" s="6" customFormat="1" x14ac:dyDescent="0.25">
      <c r="G221" s="2"/>
    </row>
    <row r="222" spans="7:7" s="6" customFormat="1" x14ac:dyDescent="0.25">
      <c r="G222" s="2"/>
    </row>
    <row r="223" spans="7:7" s="6" customFormat="1" x14ac:dyDescent="0.25">
      <c r="G223" s="2"/>
    </row>
    <row r="224" spans="7:7" s="6" customFormat="1" x14ac:dyDescent="0.25">
      <c r="G224" s="2"/>
    </row>
    <row r="225" spans="7:7" s="6" customFormat="1" x14ac:dyDescent="0.25">
      <c r="G225" s="2"/>
    </row>
    <row r="226" spans="7:7" s="6" customFormat="1" x14ac:dyDescent="0.25">
      <c r="G226" s="2"/>
    </row>
    <row r="227" spans="7:7" s="6" customFormat="1" x14ac:dyDescent="0.25">
      <c r="G227" s="2"/>
    </row>
    <row r="228" spans="7:7" s="6" customFormat="1" x14ac:dyDescent="0.25">
      <c r="G228" s="2"/>
    </row>
    <row r="229" spans="7:7" s="6" customFormat="1" x14ac:dyDescent="0.25">
      <c r="G229" s="2"/>
    </row>
    <row r="230" spans="7:7" s="6" customFormat="1" x14ac:dyDescent="0.25">
      <c r="G230" s="2"/>
    </row>
    <row r="231" spans="7:7" s="6" customFormat="1" x14ac:dyDescent="0.25">
      <c r="G231" s="2"/>
    </row>
    <row r="232" spans="7:7" s="6" customFormat="1" x14ac:dyDescent="0.25">
      <c r="G232" s="2"/>
    </row>
    <row r="233" spans="7:7" s="6" customFormat="1" x14ac:dyDescent="0.25">
      <c r="G233" s="2"/>
    </row>
    <row r="234" spans="7:7" s="6" customFormat="1" x14ac:dyDescent="0.25">
      <c r="G234" s="2"/>
    </row>
    <row r="235" spans="7:7" s="6" customFormat="1" x14ac:dyDescent="0.25">
      <c r="G235" s="2"/>
    </row>
    <row r="236" spans="7:7" s="6" customFormat="1" x14ac:dyDescent="0.25">
      <c r="G236" s="2"/>
    </row>
    <row r="237" spans="7:7" s="6" customFormat="1" x14ac:dyDescent="0.25">
      <c r="G237" s="2"/>
    </row>
    <row r="238" spans="7:7" s="6" customFormat="1" x14ac:dyDescent="0.25">
      <c r="G238" s="2"/>
    </row>
    <row r="239" spans="7:7" s="6" customFormat="1" x14ac:dyDescent="0.25">
      <c r="G239" s="2"/>
    </row>
    <row r="240" spans="7:7" s="6" customFormat="1" x14ac:dyDescent="0.25">
      <c r="G240" s="2"/>
    </row>
    <row r="241" spans="7:7" s="6" customFormat="1" x14ac:dyDescent="0.25">
      <c r="G241" s="2"/>
    </row>
    <row r="242" spans="7:7" s="6" customFormat="1" x14ac:dyDescent="0.25">
      <c r="G242" s="2"/>
    </row>
    <row r="243" spans="7:7" s="6" customFormat="1" x14ac:dyDescent="0.25">
      <c r="G243" s="2"/>
    </row>
    <row r="244" spans="7:7" s="6" customFormat="1" x14ac:dyDescent="0.25">
      <c r="G244" s="2"/>
    </row>
    <row r="245" spans="7:7" s="6" customFormat="1" x14ac:dyDescent="0.25">
      <c r="G245" s="2"/>
    </row>
    <row r="246" spans="7:7" s="6" customFormat="1" x14ac:dyDescent="0.25">
      <c r="G246" s="2"/>
    </row>
    <row r="247" spans="7:7" s="6" customFormat="1" x14ac:dyDescent="0.25">
      <c r="G247" s="2"/>
    </row>
    <row r="248" spans="7:7" s="6" customFormat="1" x14ac:dyDescent="0.25">
      <c r="G248" s="2"/>
    </row>
    <row r="249" spans="7:7" s="6" customFormat="1" x14ac:dyDescent="0.25">
      <c r="G249" s="2"/>
    </row>
    <row r="250" spans="7:7" s="6" customFormat="1" x14ac:dyDescent="0.25">
      <c r="G250" s="2"/>
    </row>
    <row r="251" spans="7:7" s="6" customFormat="1" x14ac:dyDescent="0.25">
      <c r="G251" s="2"/>
    </row>
    <row r="252" spans="7:7" s="6" customFormat="1" x14ac:dyDescent="0.25">
      <c r="G252" s="2"/>
    </row>
    <row r="253" spans="7:7" s="6" customFormat="1" x14ac:dyDescent="0.25">
      <c r="G253" s="2"/>
    </row>
    <row r="254" spans="7:7" s="6" customFormat="1" x14ac:dyDescent="0.25">
      <c r="G254" s="2"/>
    </row>
    <row r="255" spans="7:7" s="6" customFormat="1" x14ac:dyDescent="0.25">
      <c r="G255" s="2"/>
    </row>
    <row r="256" spans="7:7" s="6" customFormat="1" x14ac:dyDescent="0.25">
      <c r="G256" s="2"/>
    </row>
    <row r="257" spans="7:7" s="6" customFormat="1" x14ac:dyDescent="0.25">
      <c r="G257" s="2"/>
    </row>
    <row r="258" spans="7:7" s="6" customFormat="1" x14ac:dyDescent="0.25">
      <c r="G258" s="2"/>
    </row>
    <row r="259" spans="7:7" s="6" customFormat="1" x14ac:dyDescent="0.25">
      <c r="G259" s="2"/>
    </row>
    <row r="260" spans="7:7" s="6" customFormat="1" x14ac:dyDescent="0.25">
      <c r="G260" s="2"/>
    </row>
    <row r="261" spans="7:7" s="6" customFormat="1" x14ac:dyDescent="0.25">
      <c r="G261" s="2"/>
    </row>
    <row r="262" spans="7:7" s="6" customFormat="1" x14ac:dyDescent="0.25">
      <c r="G262" s="2"/>
    </row>
    <row r="263" spans="7:7" s="6" customFormat="1" x14ac:dyDescent="0.25">
      <c r="G263" s="2"/>
    </row>
    <row r="264" spans="7:7" s="6" customFormat="1" x14ac:dyDescent="0.25">
      <c r="G264" s="2"/>
    </row>
    <row r="265" spans="7:7" s="6" customFormat="1" x14ac:dyDescent="0.25">
      <c r="G265" s="2"/>
    </row>
    <row r="266" spans="7:7" s="6" customFormat="1" x14ac:dyDescent="0.25">
      <c r="G266" s="2"/>
    </row>
    <row r="267" spans="7:7" s="6" customFormat="1" x14ac:dyDescent="0.25">
      <c r="G267" s="2"/>
    </row>
    <row r="268" spans="7:7" s="6" customFormat="1" x14ac:dyDescent="0.25">
      <c r="G268" s="2"/>
    </row>
    <row r="269" spans="7:7" s="6" customFormat="1" x14ac:dyDescent="0.25">
      <c r="G269" s="2"/>
    </row>
    <row r="270" spans="7:7" s="6" customFormat="1" x14ac:dyDescent="0.25">
      <c r="G270" s="2"/>
    </row>
    <row r="271" spans="7:7" s="6" customFormat="1" x14ac:dyDescent="0.25">
      <c r="G271" s="2"/>
    </row>
    <row r="272" spans="7:7" s="6" customFormat="1" x14ac:dyDescent="0.25">
      <c r="G272" s="2"/>
    </row>
    <row r="273" spans="7:7" s="6" customFormat="1" x14ac:dyDescent="0.25">
      <c r="G273" s="2"/>
    </row>
    <row r="274" spans="7:7" s="6" customFormat="1" x14ac:dyDescent="0.25">
      <c r="G274" s="2"/>
    </row>
    <row r="275" spans="7:7" s="6" customFormat="1" x14ac:dyDescent="0.25">
      <c r="G275" s="2"/>
    </row>
    <row r="276" spans="7:7" s="6" customFormat="1" x14ac:dyDescent="0.25">
      <c r="G276" s="2"/>
    </row>
    <row r="277" spans="7:7" s="6" customFormat="1" x14ac:dyDescent="0.25">
      <c r="G277" s="2"/>
    </row>
    <row r="278" spans="7:7" s="6" customFormat="1" x14ac:dyDescent="0.25">
      <c r="G278" s="2"/>
    </row>
    <row r="279" spans="7:7" s="6" customFormat="1" x14ac:dyDescent="0.25">
      <c r="G279" s="2"/>
    </row>
    <row r="280" spans="7:7" s="6" customFormat="1" x14ac:dyDescent="0.25">
      <c r="G280" s="2"/>
    </row>
    <row r="281" spans="7:7" s="6" customFormat="1" x14ac:dyDescent="0.25">
      <c r="G281" s="2"/>
    </row>
    <row r="282" spans="7:7" s="6" customFormat="1" x14ac:dyDescent="0.25">
      <c r="G282" s="2"/>
    </row>
    <row r="283" spans="7:7" s="6" customFormat="1" x14ac:dyDescent="0.25">
      <c r="G283" s="2"/>
    </row>
    <row r="284" spans="7:7" s="6" customFormat="1" x14ac:dyDescent="0.25">
      <c r="G284" s="2"/>
    </row>
    <row r="285" spans="7:7" s="6" customFormat="1" x14ac:dyDescent="0.25">
      <c r="G285" s="2"/>
    </row>
    <row r="286" spans="7:7" s="6" customFormat="1" x14ac:dyDescent="0.25">
      <c r="G286" s="2"/>
    </row>
    <row r="287" spans="7:7" s="6" customFormat="1" x14ac:dyDescent="0.25">
      <c r="G287" s="2"/>
    </row>
    <row r="288" spans="7:7" s="6" customFormat="1" x14ac:dyDescent="0.25">
      <c r="G288" s="2"/>
    </row>
    <row r="289" spans="7:7" s="6" customFormat="1" x14ac:dyDescent="0.25">
      <c r="G289" s="2"/>
    </row>
    <row r="290" spans="7:7" s="6" customFormat="1" x14ac:dyDescent="0.25">
      <c r="G290" s="2"/>
    </row>
    <row r="291" spans="7:7" s="6" customFormat="1" x14ac:dyDescent="0.25">
      <c r="G291" s="2"/>
    </row>
    <row r="292" spans="7:7" s="6" customFormat="1" x14ac:dyDescent="0.25">
      <c r="G292" s="2"/>
    </row>
    <row r="293" spans="7:7" s="6" customFormat="1" x14ac:dyDescent="0.25">
      <c r="G293" s="2"/>
    </row>
    <row r="294" spans="7:7" s="6" customFormat="1" x14ac:dyDescent="0.25">
      <c r="G294" s="2"/>
    </row>
    <row r="295" spans="7:7" s="6" customFormat="1" x14ac:dyDescent="0.25">
      <c r="G295" s="2"/>
    </row>
    <row r="296" spans="7:7" s="6" customFormat="1" x14ac:dyDescent="0.25">
      <c r="G296" s="2"/>
    </row>
    <row r="297" spans="7:7" s="6" customFormat="1" x14ac:dyDescent="0.25">
      <c r="G297" s="2"/>
    </row>
    <row r="298" spans="7:7" s="6" customFormat="1" x14ac:dyDescent="0.25">
      <c r="G298" s="2"/>
    </row>
    <row r="299" spans="7:7" s="6" customFormat="1" x14ac:dyDescent="0.25">
      <c r="G299" s="2"/>
    </row>
    <row r="300" spans="7:7" s="6" customFormat="1" x14ac:dyDescent="0.25">
      <c r="G300" s="2"/>
    </row>
    <row r="301" spans="7:7" s="6" customFormat="1" x14ac:dyDescent="0.25">
      <c r="G301" s="2"/>
    </row>
    <row r="302" spans="7:7" s="6" customFormat="1" x14ac:dyDescent="0.25">
      <c r="G302" s="2"/>
    </row>
    <row r="303" spans="7:7" s="6" customFormat="1" x14ac:dyDescent="0.25">
      <c r="G303" s="2"/>
    </row>
    <row r="304" spans="7:7" s="6" customFormat="1" x14ac:dyDescent="0.25">
      <c r="G304" s="2"/>
    </row>
    <row r="305" spans="7:7" s="6" customFormat="1" x14ac:dyDescent="0.25">
      <c r="G305" s="2"/>
    </row>
    <row r="306" spans="7:7" s="6" customFormat="1" x14ac:dyDescent="0.25">
      <c r="G306" s="2"/>
    </row>
    <row r="307" spans="7:7" s="6" customFormat="1" x14ac:dyDescent="0.25">
      <c r="G307" s="2"/>
    </row>
    <row r="308" spans="7:7" s="6" customFormat="1" x14ac:dyDescent="0.25">
      <c r="G308" s="2"/>
    </row>
    <row r="309" spans="7:7" s="6" customFormat="1" x14ac:dyDescent="0.25">
      <c r="G309" s="2"/>
    </row>
    <row r="310" spans="7:7" s="6" customFormat="1" x14ac:dyDescent="0.25">
      <c r="G310" s="2"/>
    </row>
    <row r="311" spans="7:7" s="6" customFormat="1" x14ac:dyDescent="0.25">
      <c r="G311" s="2"/>
    </row>
    <row r="312" spans="7:7" s="6" customFormat="1" x14ac:dyDescent="0.25">
      <c r="G312" s="2"/>
    </row>
    <row r="313" spans="7:7" s="6" customFormat="1" x14ac:dyDescent="0.25">
      <c r="G313" s="2"/>
    </row>
    <row r="314" spans="7:7" s="6" customFormat="1" x14ac:dyDescent="0.25">
      <c r="G314" s="2"/>
    </row>
    <row r="315" spans="7:7" s="6" customFormat="1" x14ac:dyDescent="0.25">
      <c r="G315" s="2"/>
    </row>
    <row r="316" spans="7:7" s="6" customFormat="1" x14ac:dyDescent="0.25">
      <c r="G316" s="2"/>
    </row>
    <row r="317" spans="7:7" s="6" customFormat="1" x14ac:dyDescent="0.25">
      <c r="G317" s="2"/>
    </row>
    <row r="318" spans="7:7" s="6" customFormat="1" x14ac:dyDescent="0.25">
      <c r="G318" s="2"/>
    </row>
    <row r="319" spans="7:7" s="6" customFormat="1" x14ac:dyDescent="0.25">
      <c r="G319" s="2"/>
    </row>
    <row r="320" spans="7:7" s="6" customFormat="1" x14ac:dyDescent="0.25">
      <c r="G320" s="2"/>
    </row>
    <row r="321" spans="7:7" s="6" customFormat="1" x14ac:dyDescent="0.25">
      <c r="G321" s="2"/>
    </row>
    <row r="322" spans="7:7" s="6" customFormat="1" x14ac:dyDescent="0.25">
      <c r="G322" s="2"/>
    </row>
    <row r="323" spans="7:7" s="6" customFormat="1" x14ac:dyDescent="0.25">
      <c r="G323" s="2"/>
    </row>
    <row r="324" spans="7:7" s="6" customFormat="1" x14ac:dyDescent="0.25">
      <c r="G324" s="2"/>
    </row>
    <row r="325" spans="7:7" s="6" customFormat="1" x14ac:dyDescent="0.25">
      <c r="G325" s="2"/>
    </row>
    <row r="326" spans="7:7" s="6" customFormat="1" x14ac:dyDescent="0.25">
      <c r="G326" s="2"/>
    </row>
    <row r="327" spans="7:7" s="6" customFormat="1" x14ac:dyDescent="0.25">
      <c r="G327" s="2"/>
    </row>
    <row r="328" spans="7:7" s="6" customFormat="1" x14ac:dyDescent="0.25">
      <c r="G328" s="2"/>
    </row>
    <row r="329" spans="7:7" s="6" customFormat="1" x14ac:dyDescent="0.25">
      <c r="G329" s="2"/>
    </row>
    <row r="330" spans="7:7" s="6" customFormat="1" x14ac:dyDescent="0.25">
      <c r="G330" s="2"/>
    </row>
    <row r="331" spans="7:7" s="6" customFormat="1" x14ac:dyDescent="0.25">
      <c r="G331" s="2"/>
    </row>
    <row r="332" spans="7:7" s="6" customFormat="1" x14ac:dyDescent="0.25">
      <c r="G332" s="2"/>
    </row>
    <row r="333" spans="7:7" s="6" customFormat="1" x14ac:dyDescent="0.25">
      <c r="G333" s="2"/>
    </row>
    <row r="334" spans="7:7" s="6" customFormat="1" x14ac:dyDescent="0.25">
      <c r="G334" s="2"/>
    </row>
    <row r="335" spans="7:7" s="6" customFormat="1" x14ac:dyDescent="0.25">
      <c r="G335" s="2"/>
    </row>
    <row r="336" spans="7:7" s="6" customFormat="1" x14ac:dyDescent="0.25">
      <c r="G336" s="2"/>
    </row>
    <row r="337" spans="7:7" s="6" customFormat="1" x14ac:dyDescent="0.25">
      <c r="G337" s="2"/>
    </row>
    <row r="338" spans="7:7" s="6" customFormat="1" x14ac:dyDescent="0.25">
      <c r="G338" s="2"/>
    </row>
    <row r="339" spans="7:7" s="6" customFormat="1" x14ac:dyDescent="0.25">
      <c r="G339" s="2"/>
    </row>
    <row r="340" spans="7:7" s="6" customFormat="1" x14ac:dyDescent="0.25">
      <c r="G340" s="2"/>
    </row>
    <row r="341" spans="7:7" s="6" customFormat="1" x14ac:dyDescent="0.25">
      <c r="G341" s="2"/>
    </row>
    <row r="342" spans="7:7" s="6" customFormat="1" x14ac:dyDescent="0.25">
      <c r="G342" s="2"/>
    </row>
    <row r="343" spans="7:7" s="6" customFormat="1" x14ac:dyDescent="0.25">
      <c r="G343" s="2"/>
    </row>
    <row r="344" spans="7:7" s="6" customFormat="1" x14ac:dyDescent="0.25">
      <c r="G344" s="2"/>
    </row>
    <row r="345" spans="7:7" s="6" customFormat="1" x14ac:dyDescent="0.25">
      <c r="G345" s="2"/>
    </row>
    <row r="346" spans="7:7" s="6" customFormat="1" x14ac:dyDescent="0.25">
      <c r="G346" s="2"/>
    </row>
    <row r="347" spans="7:7" s="6" customFormat="1" x14ac:dyDescent="0.25">
      <c r="G347" s="2"/>
    </row>
    <row r="348" spans="7:7" s="6" customFormat="1" x14ac:dyDescent="0.25">
      <c r="G348" s="2"/>
    </row>
    <row r="349" spans="7:7" s="6" customFormat="1" x14ac:dyDescent="0.25">
      <c r="G349" s="2"/>
    </row>
    <row r="350" spans="7:7" s="6" customFormat="1" x14ac:dyDescent="0.25">
      <c r="G350" s="2"/>
    </row>
    <row r="351" spans="7:7" s="6" customFormat="1" x14ac:dyDescent="0.25">
      <c r="G351" s="2"/>
    </row>
    <row r="352" spans="7:7" s="6" customFormat="1" x14ac:dyDescent="0.25">
      <c r="G352" s="2"/>
    </row>
    <row r="353" spans="7:7" s="6" customFormat="1" x14ac:dyDescent="0.25">
      <c r="G353" s="2"/>
    </row>
    <row r="354" spans="7:7" s="6" customFormat="1" x14ac:dyDescent="0.25">
      <c r="G354" s="2"/>
    </row>
    <row r="355" spans="7:7" s="6" customFormat="1" x14ac:dyDescent="0.25">
      <c r="G355" s="2"/>
    </row>
    <row r="356" spans="7:7" s="6" customFormat="1" x14ac:dyDescent="0.25">
      <c r="G356" s="2"/>
    </row>
    <row r="357" spans="7:7" s="6" customFormat="1" x14ac:dyDescent="0.25">
      <c r="G357" s="2"/>
    </row>
    <row r="358" spans="7:7" s="6" customFormat="1" x14ac:dyDescent="0.25">
      <c r="G358" s="2"/>
    </row>
    <row r="359" spans="7:7" s="6" customFormat="1" x14ac:dyDescent="0.25">
      <c r="G359" s="2"/>
    </row>
    <row r="360" spans="7:7" s="6" customFormat="1" x14ac:dyDescent="0.25">
      <c r="G360" s="2"/>
    </row>
    <row r="361" spans="7:7" s="6" customFormat="1" x14ac:dyDescent="0.25">
      <c r="G361" s="2"/>
    </row>
    <row r="362" spans="7:7" s="6" customFormat="1" x14ac:dyDescent="0.25">
      <c r="G362" s="2"/>
    </row>
    <row r="363" spans="7:7" s="6" customFormat="1" x14ac:dyDescent="0.25">
      <c r="G363" s="2"/>
    </row>
    <row r="364" spans="7:7" s="6" customFormat="1" x14ac:dyDescent="0.25">
      <c r="G364" s="2"/>
    </row>
    <row r="365" spans="7:7" s="6" customFormat="1" x14ac:dyDescent="0.25">
      <c r="G365" s="2"/>
    </row>
    <row r="366" spans="7:7" s="6" customFormat="1" x14ac:dyDescent="0.25">
      <c r="G366" s="2"/>
    </row>
    <row r="367" spans="7:7" s="6" customFormat="1" x14ac:dyDescent="0.25">
      <c r="G367" s="2"/>
    </row>
    <row r="368" spans="7:7" s="6" customFormat="1" x14ac:dyDescent="0.25">
      <c r="G368" s="2"/>
    </row>
    <row r="369" spans="7:7" s="6" customFormat="1" x14ac:dyDescent="0.25">
      <c r="G369" s="2"/>
    </row>
    <row r="370" spans="7:7" s="6" customFormat="1" x14ac:dyDescent="0.25">
      <c r="G370" s="2"/>
    </row>
    <row r="371" spans="7:7" s="6" customFormat="1" x14ac:dyDescent="0.25">
      <c r="G371" s="2"/>
    </row>
    <row r="372" spans="7:7" s="6" customFormat="1" x14ac:dyDescent="0.25">
      <c r="G372" s="2"/>
    </row>
    <row r="373" spans="7:7" s="6" customFormat="1" x14ac:dyDescent="0.25">
      <c r="G373" s="2"/>
    </row>
    <row r="374" spans="7:7" s="6" customFormat="1" x14ac:dyDescent="0.25">
      <c r="G374" s="2"/>
    </row>
    <row r="375" spans="7:7" s="6" customFormat="1" x14ac:dyDescent="0.25">
      <c r="G375" s="2"/>
    </row>
    <row r="376" spans="7:7" s="6" customFormat="1" x14ac:dyDescent="0.25">
      <c r="G376" s="2"/>
    </row>
    <row r="377" spans="7:7" s="6" customFormat="1" x14ac:dyDescent="0.25">
      <c r="G377" s="2"/>
    </row>
    <row r="378" spans="7:7" s="6" customFormat="1" x14ac:dyDescent="0.25">
      <c r="G378" s="2"/>
    </row>
    <row r="379" spans="7:7" s="6" customFormat="1" x14ac:dyDescent="0.25">
      <c r="G379" s="2"/>
    </row>
    <row r="380" spans="7:7" s="6" customFormat="1" x14ac:dyDescent="0.25">
      <c r="G380" s="2"/>
    </row>
    <row r="381" spans="7:7" s="6" customFormat="1" x14ac:dyDescent="0.25">
      <c r="G381" s="2"/>
    </row>
    <row r="382" spans="7:7" s="6" customFormat="1" x14ac:dyDescent="0.25">
      <c r="G382" s="2"/>
    </row>
    <row r="383" spans="7:7" s="6" customFormat="1" x14ac:dyDescent="0.25">
      <c r="G383" s="2"/>
    </row>
    <row r="384" spans="7:7" s="6" customFormat="1" x14ac:dyDescent="0.25">
      <c r="G384" s="2"/>
    </row>
    <row r="385" spans="7:7" s="6" customFormat="1" x14ac:dyDescent="0.25">
      <c r="G385" s="2"/>
    </row>
    <row r="386" spans="7:7" s="6" customFormat="1" x14ac:dyDescent="0.25">
      <c r="G386" s="2"/>
    </row>
    <row r="387" spans="7:7" s="6" customFormat="1" x14ac:dyDescent="0.25">
      <c r="G387" s="2"/>
    </row>
    <row r="388" spans="7:7" s="6" customFormat="1" x14ac:dyDescent="0.25">
      <c r="G388" s="2"/>
    </row>
    <row r="389" spans="7:7" s="6" customFormat="1" x14ac:dyDescent="0.25">
      <c r="G389" s="2"/>
    </row>
    <row r="390" spans="7:7" s="6" customFormat="1" x14ac:dyDescent="0.25">
      <c r="G390" s="2"/>
    </row>
    <row r="391" spans="7:7" s="6" customFormat="1" x14ac:dyDescent="0.25">
      <c r="G391" s="2"/>
    </row>
    <row r="392" spans="7:7" s="6" customFormat="1" x14ac:dyDescent="0.25">
      <c r="G392" s="2"/>
    </row>
    <row r="393" spans="7:7" s="6" customFormat="1" x14ac:dyDescent="0.25">
      <c r="G393" s="2"/>
    </row>
    <row r="394" spans="7:7" s="6" customFormat="1" x14ac:dyDescent="0.25">
      <c r="G394" s="2"/>
    </row>
    <row r="395" spans="7:7" s="6" customFormat="1" x14ac:dyDescent="0.25">
      <c r="G395" s="2"/>
    </row>
    <row r="396" spans="7:7" s="6" customFormat="1" x14ac:dyDescent="0.25">
      <c r="G396" s="2"/>
    </row>
    <row r="397" spans="7:7" s="6" customFormat="1" x14ac:dyDescent="0.25">
      <c r="G397" s="2"/>
    </row>
    <row r="398" spans="7:7" s="6" customFormat="1" x14ac:dyDescent="0.25">
      <c r="G398" s="2"/>
    </row>
    <row r="399" spans="7:7" s="6" customFormat="1" x14ac:dyDescent="0.25">
      <c r="G399" s="2"/>
    </row>
    <row r="400" spans="7:7" s="6" customFormat="1" x14ac:dyDescent="0.25">
      <c r="G400" s="2"/>
    </row>
    <row r="401" spans="7:7" s="6" customFormat="1" x14ac:dyDescent="0.25">
      <c r="G401" s="2"/>
    </row>
    <row r="402" spans="7:7" s="6" customFormat="1" x14ac:dyDescent="0.25">
      <c r="G402" s="2"/>
    </row>
    <row r="403" spans="7:7" s="6" customFormat="1" x14ac:dyDescent="0.25">
      <c r="G403" s="2"/>
    </row>
    <row r="404" spans="7:7" s="6" customFormat="1" x14ac:dyDescent="0.25">
      <c r="G404" s="2"/>
    </row>
    <row r="405" spans="7:7" s="6" customFormat="1" x14ac:dyDescent="0.25">
      <c r="G405" s="2"/>
    </row>
    <row r="406" spans="7:7" s="6" customFormat="1" x14ac:dyDescent="0.25">
      <c r="G406" s="2"/>
    </row>
    <row r="407" spans="7:7" s="6" customFormat="1" x14ac:dyDescent="0.25">
      <c r="G407" s="2"/>
    </row>
    <row r="408" spans="7:7" s="6" customFormat="1" x14ac:dyDescent="0.25">
      <c r="G408" s="2"/>
    </row>
    <row r="409" spans="7:7" s="6" customFormat="1" x14ac:dyDescent="0.25">
      <c r="G409" s="2"/>
    </row>
    <row r="410" spans="7:7" s="6" customFormat="1" x14ac:dyDescent="0.25">
      <c r="G410" s="2"/>
    </row>
    <row r="411" spans="7:7" s="6" customFormat="1" x14ac:dyDescent="0.25">
      <c r="G411" s="2"/>
    </row>
    <row r="412" spans="7:7" s="6" customFormat="1" x14ac:dyDescent="0.25">
      <c r="G412" s="2"/>
    </row>
    <row r="413" spans="7:7" s="6" customFormat="1" x14ac:dyDescent="0.25">
      <c r="G413" s="2"/>
    </row>
    <row r="414" spans="7:7" s="6" customFormat="1" x14ac:dyDescent="0.25">
      <c r="G414" s="2"/>
    </row>
    <row r="415" spans="7:7" s="6" customFormat="1" x14ac:dyDescent="0.25">
      <c r="G415" s="2"/>
    </row>
    <row r="416" spans="7:7" s="6" customFormat="1" x14ac:dyDescent="0.25">
      <c r="G416" s="2"/>
    </row>
    <row r="417" spans="7:7" s="6" customFormat="1" x14ac:dyDescent="0.25">
      <c r="G417" s="2"/>
    </row>
    <row r="418" spans="7:7" s="6" customFormat="1" x14ac:dyDescent="0.25">
      <c r="G418" s="2"/>
    </row>
    <row r="419" spans="7:7" s="6" customFormat="1" x14ac:dyDescent="0.25">
      <c r="G419" s="2"/>
    </row>
    <row r="420" spans="7:7" s="6" customFormat="1" x14ac:dyDescent="0.25">
      <c r="G420" s="2"/>
    </row>
    <row r="421" spans="7:7" s="6" customFormat="1" x14ac:dyDescent="0.25">
      <c r="G421" s="2"/>
    </row>
    <row r="422" spans="7:7" s="6" customFormat="1" x14ac:dyDescent="0.25">
      <c r="G422" s="2"/>
    </row>
    <row r="423" spans="7:7" s="6" customFormat="1" x14ac:dyDescent="0.25">
      <c r="G423" s="2"/>
    </row>
    <row r="424" spans="7:7" s="6" customFormat="1" x14ac:dyDescent="0.25">
      <c r="G424" s="2"/>
    </row>
    <row r="425" spans="7:7" s="6" customFormat="1" x14ac:dyDescent="0.25">
      <c r="G425" s="2"/>
    </row>
    <row r="426" spans="7:7" s="6" customFormat="1" x14ac:dyDescent="0.25">
      <c r="G426" s="2"/>
    </row>
    <row r="427" spans="7:7" s="6" customFormat="1" x14ac:dyDescent="0.25">
      <c r="G427" s="2"/>
    </row>
    <row r="428" spans="7:7" s="6" customFormat="1" x14ac:dyDescent="0.25">
      <c r="G428" s="2"/>
    </row>
    <row r="429" spans="7:7" s="6" customFormat="1" x14ac:dyDescent="0.25">
      <c r="G429" s="2"/>
    </row>
    <row r="430" spans="7:7" s="6" customFormat="1" x14ac:dyDescent="0.25">
      <c r="G430" s="2"/>
    </row>
    <row r="431" spans="7:7" s="6" customFormat="1" x14ac:dyDescent="0.25">
      <c r="G431" s="2"/>
    </row>
    <row r="432" spans="7:7" s="6" customFormat="1" x14ac:dyDescent="0.25">
      <c r="G432" s="2"/>
    </row>
    <row r="433" spans="7:7" s="6" customFormat="1" x14ac:dyDescent="0.25">
      <c r="G433" s="2"/>
    </row>
    <row r="434" spans="7:7" s="6" customFormat="1" x14ac:dyDescent="0.25">
      <c r="G434" s="2"/>
    </row>
    <row r="435" spans="7:7" s="6" customFormat="1" x14ac:dyDescent="0.25">
      <c r="G435" s="2"/>
    </row>
    <row r="436" spans="7:7" s="6" customFormat="1" x14ac:dyDescent="0.25">
      <c r="G436" s="2"/>
    </row>
    <row r="437" spans="7:7" s="6" customFormat="1" x14ac:dyDescent="0.25">
      <c r="G437" s="2"/>
    </row>
    <row r="438" spans="7:7" s="6" customFormat="1" x14ac:dyDescent="0.25">
      <c r="G438" s="2"/>
    </row>
    <row r="439" spans="7:7" s="6" customFormat="1" x14ac:dyDescent="0.25">
      <c r="G439" s="2"/>
    </row>
    <row r="440" spans="7:7" s="6" customFormat="1" x14ac:dyDescent="0.25">
      <c r="G440" s="2"/>
    </row>
    <row r="441" spans="7:7" s="6" customFormat="1" x14ac:dyDescent="0.25">
      <c r="G441" s="2"/>
    </row>
    <row r="442" spans="7:7" s="6" customFormat="1" x14ac:dyDescent="0.25">
      <c r="G442" s="2"/>
    </row>
    <row r="443" spans="7:7" s="6" customFormat="1" x14ac:dyDescent="0.25">
      <c r="G443" s="2"/>
    </row>
    <row r="444" spans="7:7" s="6" customFormat="1" x14ac:dyDescent="0.25">
      <c r="G444" s="2"/>
    </row>
    <row r="445" spans="7:7" s="6" customFormat="1" x14ac:dyDescent="0.25">
      <c r="G445" s="2"/>
    </row>
    <row r="446" spans="7:7" s="6" customFormat="1" x14ac:dyDescent="0.25">
      <c r="G446" s="2"/>
    </row>
    <row r="447" spans="7:7" s="6" customFormat="1" x14ac:dyDescent="0.25">
      <c r="G447" s="2"/>
    </row>
    <row r="448" spans="7:7" s="6" customFormat="1" x14ac:dyDescent="0.25">
      <c r="G448" s="2"/>
    </row>
    <row r="449" spans="7:7" s="6" customFormat="1" x14ac:dyDescent="0.25">
      <c r="G449" s="2"/>
    </row>
    <row r="450" spans="7:7" s="6" customFormat="1" x14ac:dyDescent="0.25">
      <c r="G450" s="2"/>
    </row>
    <row r="451" spans="7:7" s="6" customFormat="1" x14ac:dyDescent="0.25">
      <c r="G451" s="2"/>
    </row>
    <row r="452" spans="7:7" s="6" customFormat="1" x14ac:dyDescent="0.25">
      <c r="G452" s="2"/>
    </row>
    <row r="453" spans="7:7" s="6" customFormat="1" x14ac:dyDescent="0.25">
      <c r="G453" s="2"/>
    </row>
    <row r="454" spans="7:7" s="6" customFormat="1" x14ac:dyDescent="0.25">
      <c r="G454" s="2"/>
    </row>
    <row r="455" spans="7:7" s="6" customFormat="1" x14ac:dyDescent="0.25">
      <c r="G455" s="2"/>
    </row>
    <row r="456" spans="7:7" s="6" customFormat="1" x14ac:dyDescent="0.25">
      <c r="G456" s="2"/>
    </row>
    <row r="457" spans="7:7" s="6" customFormat="1" x14ac:dyDescent="0.25">
      <c r="G457" s="2"/>
    </row>
    <row r="458" spans="7:7" s="6" customFormat="1" x14ac:dyDescent="0.25">
      <c r="G458" s="2"/>
    </row>
    <row r="459" spans="7:7" s="6" customFormat="1" x14ac:dyDescent="0.25">
      <c r="G459" s="2"/>
    </row>
    <row r="460" spans="7:7" s="6" customFormat="1" x14ac:dyDescent="0.25">
      <c r="G460" s="2"/>
    </row>
    <row r="461" spans="7:7" s="6" customFormat="1" x14ac:dyDescent="0.25">
      <c r="G461" s="2"/>
    </row>
    <row r="462" spans="7:7" s="6" customFormat="1" x14ac:dyDescent="0.25">
      <c r="G462" s="2"/>
    </row>
    <row r="463" spans="7:7" s="6" customFormat="1" x14ac:dyDescent="0.25">
      <c r="G463" s="2"/>
    </row>
    <row r="464" spans="7:7" s="6" customFormat="1" x14ac:dyDescent="0.25">
      <c r="G464" s="2"/>
    </row>
    <row r="465" spans="7:7" s="6" customFormat="1" x14ac:dyDescent="0.25">
      <c r="G465" s="2"/>
    </row>
    <row r="466" spans="7:7" s="6" customFormat="1" x14ac:dyDescent="0.25">
      <c r="G466" s="2"/>
    </row>
    <row r="467" spans="7:7" s="6" customFormat="1" x14ac:dyDescent="0.25">
      <c r="G467" s="2"/>
    </row>
    <row r="468" spans="7:7" s="6" customFormat="1" x14ac:dyDescent="0.25">
      <c r="G468" s="2"/>
    </row>
    <row r="469" spans="7:7" s="6" customFormat="1" x14ac:dyDescent="0.25">
      <c r="G469" s="2"/>
    </row>
    <row r="470" spans="7:7" s="6" customFormat="1" x14ac:dyDescent="0.25">
      <c r="G470" s="2"/>
    </row>
    <row r="471" spans="7:7" s="6" customFormat="1" x14ac:dyDescent="0.25">
      <c r="G471" s="2"/>
    </row>
    <row r="472" spans="7:7" s="6" customFormat="1" x14ac:dyDescent="0.25">
      <c r="G472" s="2"/>
    </row>
    <row r="473" spans="7:7" s="6" customFormat="1" x14ac:dyDescent="0.25">
      <c r="G473" s="2"/>
    </row>
    <row r="474" spans="7:7" s="6" customFormat="1" x14ac:dyDescent="0.25">
      <c r="G474" s="2"/>
    </row>
    <row r="475" spans="7:7" s="6" customFormat="1" x14ac:dyDescent="0.25">
      <c r="G475" s="2"/>
    </row>
    <row r="476" spans="7:7" s="6" customFormat="1" x14ac:dyDescent="0.25">
      <c r="G476" s="2"/>
    </row>
    <row r="477" spans="7:7" s="6" customFormat="1" x14ac:dyDescent="0.25">
      <c r="G477" s="2"/>
    </row>
    <row r="478" spans="7:7" s="6" customFormat="1" x14ac:dyDescent="0.25">
      <c r="G478" s="2"/>
    </row>
    <row r="479" spans="7:7" s="6" customFormat="1" x14ac:dyDescent="0.25">
      <c r="G479" s="2"/>
    </row>
    <row r="480" spans="7:7" s="6" customFormat="1" x14ac:dyDescent="0.25">
      <c r="G480" s="2"/>
    </row>
    <row r="481" spans="7:7" s="6" customFormat="1" x14ac:dyDescent="0.25">
      <c r="G481" s="2"/>
    </row>
    <row r="482" spans="7:7" s="6" customFormat="1" x14ac:dyDescent="0.25">
      <c r="G482" s="2"/>
    </row>
    <row r="483" spans="7:7" s="6" customFormat="1" x14ac:dyDescent="0.25">
      <c r="G483" s="2"/>
    </row>
    <row r="484" spans="7:7" s="6" customFormat="1" x14ac:dyDescent="0.25">
      <c r="G484" s="2"/>
    </row>
    <row r="485" spans="7:7" s="6" customFormat="1" x14ac:dyDescent="0.25">
      <c r="G485" s="2"/>
    </row>
    <row r="486" spans="7:7" s="6" customFormat="1" x14ac:dyDescent="0.25">
      <c r="G486" s="2"/>
    </row>
    <row r="487" spans="7:7" s="6" customFormat="1" x14ac:dyDescent="0.25">
      <c r="G487" s="2"/>
    </row>
    <row r="488" spans="7:7" s="6" customFormat="1" x14ac:dyDescent="0.25">
      <c r="G488" s="2"/>
    </row>
    <row r="489" spans="7:7" s="6" customFormat="1" x14ac:dyDescent="0.25">
      <c r="G489" s="2"/>
    </row>
    <row r="490" spans="7:7" s="6" customFormat="1" x14ac:dyDescent="0.25">
      <c r="G490" s="2"/>
    </row>
    <row r="491" spans="7:7" s="6" customFormat="1" x14ac:dyDescent="0.25">
      <c r="G491" s="2"/>
    </row>
    <row r="492" spans="7:7" s="6" customFormat="1" x14ac:dyDescent="0.25">
      <c r="G492" s="2"/>
    </row>
    <row r="493" spans="7:7" s="6" customFormat="1" x14ac:dyDescent="0.25">
      <c r="G493" s="2"/>
    </row>
    <row r="494" spans="7:7" s="6" customFormat="1" x14ac:dyDescent="0.25">
      <c r="G494" s="2"/>
    </row>
    <row r="495" spans="7:7" s="6" customFormat="1" x14ac:dyDescent="0.25">
      <c r="G495" s="2"/>
    </row>
    <row r="496" spans="7:7" s="6" customFormat="1" x14ac:dyDescent="0.25">
      <c r="G496" s="2"/>
    </row>
    <row r="497" spans="7:7" s="6" customFormat="1" x14ac:dyDescent="0.25">
      <c r="G497" s="2"/>
    </row>
    <row r="498" spans="7:7" s="6" customFormat="1" x14ac:dyDescent="0.25">
      <c r="G498" s="2"/>
    </row>
    <row r="499" spans="7:7" s="6" customFormat="1" x14ac:dyDescent="0.25">
      <c r="G499" s="2"/>
    </row>
    <row r="500" spans="7:7" s="6" customFormat="1" x14ac:dyDescent="0.25">
      <c r="G500" s="2"/>
    </row>
    <row r="501" spans="7:7" s="6" customFormat="1" x14ac:dyDescent="0.25">
      <c r="G501" s="2"/>
    </row>
    <row r="502" spans="7:7" s="6" customFormat="1" x14ac:dyDescent="0.25">
      <c r="G502" s="2"/>
    </row>
    <row r="503" spans="7:7" s="6" customFormat="1" x14ac:dyDescent="0.25">
      <c r="G503" s="2"/>
    </row>
    <row r="504" spans="7:7" s="6" customFormat="1" x14ac:dyDescent="0.25">
      <c r="G504" s="2"/>
    </row>
    <row r="505" spans="7:7" s="6" customFormat="1" x14ac:dyDescent="0.25">
      <c r="G505" s="2"/>
    </row>
    <row r="506" spans="7:7" s="6" customFormat="1" x14ac:dyDescent="0.25">
      <c r="G506" s="2"/>
    </row>
    <row r="507" spans="7:7" s="6" customFormat="1" x14ac:dyDescent="0.25">
      <c r="G507" s="2"/>
    </row>
    <row r="508" spans="7:7" s="6" customFormat="1" x14ac:dyDescent="0.25">
      <c r="G508" s="2"/>
    </row>
    <row r="509" spans="7:7" s="6" customFormat="1" x14ac:dyDescent="0.25">
      <c r="G509" s="2"/>
    </row>
    <row r="510" spans="7:7" s="6" customFormat="1" x14ac:dyDescent="0.25">
      <c r="G510" s="2"/>
    </row>
    <row r="511" spans="7:7" s="6" customFormat="1" x14ac:dyDescent="0.25">
      <c r="G511" s="2"/>
    </row>
    <row r="512" spans="7:7" s="6" customFormat="1" x14ac:dyDescent="0.25">
      <c r="G512" s="2"/>
    </row>
    <row r="513" spans="7:7" s="6" customFormat="1" x14ac:dyDescent="0.25">
      <c r="G513" s="2"/>
    </row>
    <row r="514" spans="7:7" s="6" customFormat="1" x14ac:dyDescent="0.25">
      <c r="G514" s="2"/>
    </row>
    <row r="515" spans="7:7" s="6" customFormat="1" x14ac:dyDescent="0.25">
      <c r="G515" s="2"/>
    </row>
    <row r="516" spans="7:7" s="6" customFormat="1" x14ac:dyDescent="0.25">
      <c r="G516" s="2"/>
    </row>
    <row r="517" spans="7:7" s="6" customFormat="1" x14ac:dyDescent="0.25">
      <c r="G517" s="2"/>
    </row>
    <row r="518" spans="7:7" s="6" customFormat="1" x14ac:dyDescent="0.25">
      <c r="G518" s="2"/>
    </row>
    <row r="519" spans="7:7" s="6" customFormat="1" x14ac:dyDescent="0.25">
      <c r="G519" s="2"/>
    </row>
    <row r="520" spans="7:7" s="6" customFormat="1" x14ac:dyDescent="0.25">
      <c r="G520" s="2"/>
    </row>
    <row r="521" spans="7:7" s="6" customFormat="1" x14ac:dyDescent="0.25">
      <c r="G521" s="2"/>
    </row>
    <row r="522" spans="7:7" s="6" customFormat="1" x14ac:dyDescent="0.25">
      <c r="G522" s="2"/>
    </row>
    <row r="523" spans="7:7" s="6" customFormat="1" x14ac:dyDescent="0.25">
      <c r="G523" s="2"/>
    </row>
    <row r="524" spans="7:7" s="6" customFormat="1" x14ac:dyDescent="0.25">
      <c r="G524" s="2"/>
    </row>
    <row r="525" spans="7:7" s="6" customFormat="1" x14ac:dyDescent="0.25">
      <c r="G525" s="2"/>
    </row>
    <row r="526" spans="7:7" s="6" customFormat="1" x14ac:dyDescent="0.25">
      <c r="G526" s="2"/>
    </row>
    <row r="527" spans="7:7" s="6" customFormat="1" x14ac:dyDescent="0.25">
      <c r="G527" s="2"/>
    </row>
    <row r="528" spans="7:7" s="6" customFormat="1" x14ac:dyDescent="0.25">
      <c r="G528" s="2"/>
    </row>
    <row r="529" spans="7:7" s="6" customFormat="1" x14ac:dyDescent="0.25">
      <c r="G529" s="2"/>
    </row>
    <row r="530" spans="7:7" s="6" customFormat="1" x14ac:dyDescent="0.25">
      <c r="G530" s="2"/>
    </row>
    <row r="531" spans="7:7" s="6" customFormat="1" x14ac:dyDescent="0.25">
      <c r="G531" s="2"/>
    </row>
    <row r="532" spans="7:7" s="6" customFormat="1" x14ac:dyDescent="0.25">
      <c r="G532" s="2"/>
    </row>
    <row r="533" spans="7:7" s="6" customFormat="1" x14ac:dyDescent="0.25">
      <c r="G533" s="2"/>
    </row>
    <row r="534" spans="7:7" s="6" customFormat="1" x14ac:dyDescent="0.25">
      <c r="G534" s="2"/>
    </row>
    <row r="535" spans="7:7" s="6" customFormat="1" x14ac:dyDescent="0.25">
      <c r="G535" s="2"/>
    </row>
    <row r="536" spans="7:7" s="6" customFormat="1" x14ac:dyDescent="0.25">
      <c r="G536" s="2"/>
    </row>
    <row r="537" spans="7:7" s="6" customFormat="1" x14ac:dyDescent="0.25">
      <c r="G537" s="2"/>
    </row>
    <row r="538" spans="7:7" s="6" customFormat="1" x14ac:dyDescent="0.25">
      <c r="G538" s="2"/>
    </row>
    <row r="539" spans="7:7" s="6" customFormat="1" x14ac:dyDescent="0.25">
      <c r="G539" s="2"/>
    </row>
    <row r="540" spans="7:7" s="6" customFormat="1" x14ac:dyDescent="0.25">
      <c r="G540" s="2"/>
    </row>
    <row r="541" spans="7:7" s="6" customFormat="1" x14ac:dyDescent="0.25">
      <c r="G541" s="2"/>
    </row>
    <row r="542" spans="7:7" s="6" customFormat="1" x14ac:dyDescent="0.25">
      <c r="G542" s="2"/>
    </row>
    <row r="543" spans="7:7" s="6" customFormat="1" x14ac:dyDescent="0.25">
      <c r="G543" s="2"/>
    </row>
    <row r="544" spans="7:7" s="6" customFormat="1" x14ac:dyDescent="0.25">
      <c r="G544" s="2"/>
    </row>
    <row r="545" spans="7:7" s="6" customFormat="1" x14ac:dyDescent="0.25">
      <c r="G545" s="2"/>
    </row>
    <row r="546" spans="7:7" s="6" customFormat="1" x14ac:dyDescent="0.25">
      <c r="G546" s="2"/>
    </row>
    <row r="547" spans="7:7" s="6" customFormat="1" x14ac:dyDescent="0.25">
      <c r="G547" s="2"/>
    </row>
    <row r="548" spans="7:7" s="6" customFormat="1" x14ac:dyDescent="0.25">
      <c r="G548" s="2"/>
    </row>
    <row r="549" spans="7:7" s="6" customFormat="1" x14ac:dyDescent="0.25">
      <c r="G549" s="2"/>
    </row>
    <row r="550" spans="7:7" s="6" customFormat="1" x14ac:dyDescent="0.25">
      <c r="G550" s="2"/>
    </row>
    <row r="551" spans="7:7" s="6" customFormat="1" x14ac:dyDescent="0.25">
      <c r="G551" s="2"/>
    </row>
    <row r="552" spans="7:7" s="6" customFormat="1" x14ac:dyDescent="0.25">
      <c r="G552" s="2"/>
    </row>
    <row r="553" spans="7:7" s="6" customFormat="1" x14ac:dyDescent="0.25">
      <c r="G553" s="2"/>
    </row>
    <row r="554" spans="7:7" s="6" customFormat="1" x14ac:dyDescent="0.25">
      <c r="G554" s="2"/>
    </row>
    <row r="555" spans="7:7" s="6" customFormat="1" x14ac:dyDescent="0.25">
      <c r="G555" s="2"/>
    </row>
    <row r="556" spans="7:7" s="6" customFormat="1" x14ac:dyDescent="0.25">
      <c r="G556" s="2"/>
    </row>
    <row r="557" spans="7:7" s="6" customFormat="1" x14ac:dyDescent="0.25">
      <c r="G557" s="2"/>
    </row>
    <row r="558" spans="7:7" s="6" customFormat="1" x14ac:dyDescent="0.25">
      <c r="G558" s="2"/>
    </row>
    <row r="559" spans="7:7" s="6" customFormat="1" x14ac:dyDescent="0.25">
      <c r="G559" s="2"/>
    </row>
    <row r="560" spans="7:7" s="6" customFormat="1" x14ac:dyDescent="0.25">
      <c r="G560" s="2"/>
    </row>
    <row r="561" spans="7:7" s="6" customFormat="1" x14ac:dyDescent="0.25">
      <c r="G561" s="2"/>
    </row>
    <row r="562" spans="7:7" s="6" customFormat="1" x14ac:dyDescent="0.25">
      <c r="G562" s="2"/>
    </row>
    <row r="563" spans="7:7" s="6" customFormat="1" x14ac:dyDescent="0.25">
      <c r="G563" s="2"/>
    </row>
    <row r="564" spans="7:7" s="6" customFormat="1" x14ac:dyDescent="0.25">
      <c r="G564" s="2"/>
    </row>
    <row r="565" spans="7:7" s="6" customFormat="1" x14ac:dyDescent="0.25">
      <c r="G565" s="2"/>
    </row>
    <row r="566" spans="7:7" s="6" customFormat="1" x14ac:dyDescent="0.25">
      <c r="G566" s="2"/>
    </row>
    <row r="567" spans="7:7" s="6" customFormat="1" x14ac:dyDescent="0.25">
      <c r="G567" s="2"/>
    </row>
    <row r="568" spans="7:7" s="6" customFormat="1" x14ac:dyDescent="0.25">
      <c r="G568" s="2"/>
    </row>
    <row r="569" spans="7:7" s="6" customFormat="1" x14ac:dyDescent="0.25">
      <c r="G569" s="2"/>
    </row>
    <row r="570" spans="7:7" s="6" customFormat="1" x14ac:dyDescent="0.25">
      <c r="G570" s="2"/>
    </row>
    <row r="571" spans="7:7" s="6" customFormat="1" x14ac:dyDescent="0.25">
      <c r="G571" s="2"/>
    </row>
    <row r="572" spans="7:7" s="6" customFormat="1" x14ac:dyDescent="0.25">
      <c r="G572" s="2"/>
    </row>
    <row r="573" spans="7:7" s="6" customFormat="1" x14ac:dyDescent="0.25">
      <c r="G573" s="2"/>
    </row>
    <row r="574" spans="7:7" s="6" customFormat="1" x14ac:dyDescent="0.25">
      <c r="G574" s="2"/>
    </row>
    <row r="575" spans="7:7" s="6" customFormat="1" x14ac:dyDescent="0.25">
      <c r="G575" s="2"/>
    </row>
    <row r="576" spans="7:7" s="6" customFormat="1" x14ac:dyDescent="0.25">
      <c r="G576" s="2"/>
    </row>
    <row r="577" spans="7:7" s="6" customFormat="1" x14ac:dyDescent="0.25">
      <c r="G577" s="2"/>
    </row>
    <row r="578" spans="7:7" s="6" customFormat="1" x14ac:dyDescent="0.25">
      <c r="G578" s="2"/>
    </row>
    <row r="579" spans="7:7" s="6" customFormat="1" x14ac:dyDescent="0.25">
      <c r="G579" s="2"/>
    </row>
    <row r="580" spans="7:7" s="6" customFormat="1" x14ac:dyDescent="0.25">
      <c r="G580" s="2"/>
    </row>
    <row r="581" spans="7:7" s="6" customFormat="1" x14ac:dyDescent="0.25">
      <c r="G581" s="2"/>
    </row>
    <row r="582" spans="7:7" s="6" customFormat="1" x14ac:dyDescent="0.25">
      <c r="G582" s="2"/>
    </row>
    <row r="583" spans="7:7" s="6" customFormat="1" x14ac:dyDescent="0.25">
      <c r="G583" s="2"/>
    </row>
    <row r="584" spans="7:7" s="6" customFormat="1" x14ac:dyDescent="0.25">
      <c r="G584" s="2"/>
    </row>
    <row r="585" spans="7:7" s="6" customFormat="1" x14ac:dyDescent="0.25">
      <c r="G585" s="2"/>
    </row>
    <row r="586" spans="7:7" s="6" customFormat="1" x14ac:dyDescent="0.25">
      <c r="G586" s="2"/>
    </row>
    <row r="587" spans="7:7" s="6" customFormat="1" x14ac:dyDescent="0.25">
      <c r="G587" s="2"/>
    </row>
    <row r="588" spans="7:7" s="6" customFormat="1" x14ac:dyDescent="0.25">
      <c r="G588" s="2"/>
    </row>
    <row r="589" spans="7:7" s="6" customFormat="1" x14ac:dyDescent="0.25">
      <c r="G589" s="2"/>
    </row>
    <row r="590" spans="7:7" s="6" customFormat="1" x14ac:dyDescent="0.25">
      <c r="G590" s="2"/>
    </row>
    <row r="591" spans="7:7" s="6" customFormat="1" x14ac:dyDescent="0.25">
      <c r="G591" s="2"/>
    </row>
    <row r="592" spans="7:7" s="6" customFormat="1" x14ac:dyDescent="0.25">
      <c r="G592" s="2"/>
    </row>
    <row r="593" spans="7:7" s="6" customFormat="1" x14ac:dyDescent="0.25">
      <c r="G593" s="2"/>
    </row>
    <row r="594" spans="7:7" s="6" customFormat="1" x14ac:dyDescent="0.25">
      <c r="G594" s="2"/>
    </row>
    <row r="595" spans="7:7" s="6" customFormat="1" x14ac:dyDescent="0.25">
      <c r="G595" s="2"/>
    </row>
    <row r="596" spans="7:7" s="6" customFormat="1" x14ac:dyDescent="0.25">
      <c r="G596" s="2"/>
    </row>
    <row r="597" spans="7:7" s="6" customFormat="1" x14ac:dyDescent="0.25">
      <c r="G597" s="2"/>
    </row>
    <row r="598" spans="7:7" s="6" customFormat="1" x14ac:dyDescent="0.25">
      <c r="G598" s="2"/>
    </row>
    <row r="599" spans="7:7" s="6" customFormat="1" x14ac:dyDescent="0.25">
      <c r="G599" s="2"/>
    </row>
    <row r="600" spans="7:7" s="6" customFormat="1" x14ac:dyDescent="0.25">
      <c r="G600" s="2"/>
    </row>
    <row r="601" spans="7:7" s="6" customFormat="1" x14ac:dyDescent="0.25">
      <c r="G601" s="2"/>
    </row>
    <row r="602" spans="7:7" s="6" customFormat="1" x14ac:dyDescent="0.25">
      <c r="G602" s="2"/>
    </row>
    <row r="603" spans="7:7" s="6" customFormat="1" x14ac:dyDescent="0.25">
      <c r="G603" s="2"/>
    </row>
    <row r="604" spans="7:7" s="6" customFormat="1" x14ac:dyDescent="0.25">
      <c r="G604" s="2"/>
    </row>
    <row r="605" spans="7:7" s="6" customFormat="1" x14ac:dyDescent="0.25">
      <c r="G605" s="2"/>
    </row>
    <row r="606" spans="7:7" s="6" customFormat="1" x14ac:dyDescent="0.25">
      <c r="G606" s="2"/>
    </row>
    <row r="607" spans="7:7" s="6" customFormat="1" x14ac:dyDescent="0.25">
      <c r="G607" s="2"/>
    </row>
    <row r="608" spans="7:7" s="6" customFormat="1" x14ac:dyDescent="0.25">
      <c r="G608" s="2"/>
    </row>
    <row r="609" spans="7:7" s="6" customFormat="1" x14ac:dyDescent="0.25">
      <c r="G609" s="2"/>
    </row>
    <row r="610" spans="7:7" s="6" customFormat="1" x14ac:dyDescent="0.25">
      <c r="G610" s="2"/>
    </row>
    <row r="611" spans="7:7" s="6" customFormat="1" x14ac:dyDescent="0.25">
      <c r="G611" s="2"/>
    </row>
    <row r="612" spans="7:7" s="6" customFormat="1" x14ac:dyDescent="0.25">
      <c r="G612" s="2"/>
    </row>
    <row r="613" spans="7:7" s="6" customFormat="1" x14ac:dyDescent="0.25">
      <c r="G613" s="2"/>
    </row>
    <row r="614" spans="7:7" s="6" customFormat="1" x14ac:dyDescent="0.25">
      <c r="G614" s="2"/>
    </row>
    <row r="615" spans="7:7" s="6" customFormat="1" x14ac:dyDescent="0.25">
      <c r="G615" s="2"/>
    </row>
    <row r="616" spans="7:7" s="6" customFormat="1" x14ac:dyDescent="0.25">
      <c r="G616" s="2"/>
    </row>
    <row r="617" spans="7:7" s="6" customFormat="1" x14ac:dyDescent="0.25">
      <c r="G617" s="2"/>
    </row>
    <row r="618" spans="7:7" s="6" customFormat="1" x14ac:dyDescent="0.25">
      <c r="G618" s="2"/>
    </row>
    <row r="619" spans="7:7" s="6" customFormat="1" x14ac:dyDescent="0.25">
      <c r="G619" s="2"/>
    </row>
    <row r="620" spans="7:7" s="6" customFormat="1" x14ac:dyDescent="0.25">
      <c r="G620" s="2"/>
    </row>
    <row r="621" spans="7:7" s="6" customFormat="1" x14ac:dyDescent="0.25">
      <c r="G621" s="2"/>
    </row>
    <row r="622" spans="7:7" s="6" customFormat="1" x14ac:dyDescent="0.25">
      <c r="G622" s="2"/>
    </row>
    <row r="623" spans="7:7" s="6" customFormat="1" x14ac:dyDescent="0.25">
      <c r="G623" s="2"/>
    </row>
    <row r="624" spans="7:7" s="6" customFormat="1" x14ac:dyDescent="0.25">
      <c r="G624" s="2"/>
    </row>
    <row r="625" spans="7:7" s="6" customFormat="1" x14ac:dyDescent="0.25">
      <c r="G625" s="2"/>
    </row>
    <row r="626" spans="7:7" s="6" customFormat="1" x14ac:dyDescent="0.25">
      <c r="G626" s="2"/>
    </row>
    <row r="627" spans="7:7" s="6" customFormat="1" x14ac:dyDescent="0.25">
      <c r="G627" s="2"/>
    </row>
    <row r="628" spans="7:7" s="6" customFormat="1" x14ac:dyDescent="0.25">
      <c r="G628" s="2"/>
    </row>
    <row r="629" spans="7:7" s="6" customFormat="1" x14ac:dyDescent="0.25">
      <c r="G629" s="2"/>
    </row>
    <row r="630" spans="7:7" s="6" customFormat="1" x14ac:dyDescent="0.25">
      <c r="G630" s="2"/>
    </row>
    <row r="631" spans="7:7" s="6" customFormat="1" x14ac:dyDescent="0.25">
      <c r="G631" s="2"/>
    </row>
    <row r="632" spans="7:7" s="6" customFormat="1" x14ac:dyDescent="0.25">
      <c r="G632" s="2"/>
    </row>
    <row r="633" spans="7:7" s="6" customFormat="1" x14ac:dyDescent="0.25">
      <c r="G633" s="2"/>
    </row>
    <row r="634" spans="7:7" s="6" customFormat="1" x14ac:dyDescent="0.25">
      <c r="G634" s="2"/>
    </row>
    <row r="635" spans="7:7" s="6" customFormat="1" x14ac:dyDescent="0.25">
      <c r="G635" s="2"/>
    </row>
    <row r="636" spans="7:7" s="6" customFormat="1" x14ac:dyDescent="0.25">
      <c r="G636" s="2"/>
    </row>
    <row r="637" spans="7:7" s="6" customFormat="1" x14ac:dyDescent="0.25">
      <c r="G637" s="2"/>
    </row>
    <row r="638" spans="7:7" s="6" customFormat="1" x14ac:dyDescent="0.25">
      <c r="G638" s="2"/>
    </row>
    <row r="639" spans="7:7" s="6" customFormat="1" x14ac:dyDescent="0.25">
      <c r="G639" s="2"/>
    </row>
    <row r="640" spans="7:7" s="6" customFormat="1" x14ac:dyDescent="0.25">
      <c r="G640" s="2"/>
    </row>
    <row r="641" spans="7:7" s="6" customFormat="1" x14ac:dyDescent="0.25">
      <c r="G641" s="2"/>
    </row>
    <row r="642" spans="7:7" s="6" customFormat="1" x14ac:dyDescent="0.25">
      <c r="G642" s="2"/>
    </row>
    <row r="643" spans="7:7" s="6" customFormat="1" x14ac:dyDescent="0.25">
      <c r="G643" s="2"/>
    </row>
    <row r="644" spans="7:7" s="6" customFormat="1" x14ac:dyDescent="0.25">
      <c r="G644" s="2"/>
    </row>
    <row r="645" spans="7:7" s="6" customFormat="1" x14ac:dyDescent="0.25">
      <c r="G645" s="2"/>
    </row>
    <row r="646" spans="7:7" s="6" customFormat="1" x14ac:dyDescent="0.25">
      <c r="G646" s="2"/>
    </row>
    <row r="647" spans="7:7" s="6" customFormat="1" x14ac:dyDescent="0.25">
      <c r="G647" s="2"/>
    </row>
    <row r="648" spans="7:7" s="6" customFormat="1" x14ac:dyDescent="0.25">
      <c r="G648" s="2"/>
    </row>
    <row r="649" spans="7:7" s="6" customFormat="1" x14ac:dyDescent="0.25">
      <c r="G649" s="2"/>
    </row>
    <row r="650" spans="7:7" s="6" customFormat="1" x14ac:dyDescent="0.25">
      <c r="G650" s="2"/>
    </row>
    <row r="651" spans="7:7" s="6" customFormat="1" x14ac:dyDescent="0.25">
      <c r="G651" s="2"/>
    </row>
    <row r="652" spans="7:7" s="6" customFormat="1" x14ac:dyDescent="0.25">
      <c r="G652" s="2"/>
    </row>
    <row r="653" spans="7:7" s="6" customFormat="1" x14ac:dyDescent="0.25">
      <c r="G653" s="2"/>
    </row>
    <row r="654" spans="7:7" s="6" customFormat="1" x14ac:dyDescent="0.25">
      <c r="G654" s="2"/>
    </row>
    <row r="655" spans="7:7" s="6" customFormat="1" x14ac:dyDescent="0.25">
      <c r="G655" s="2"/>
    </row>
    <row r="656" spans="7:7" s="6" customFormat="1" x14ac:dyDescent="0.25">
      <c r="G656" s="2"/>
    </row>
    <row r="657" spans="7:7" s="6" customFormat="1" x14ac:dyDescent="0.25">
      <c r="G657" s="2"/>
    </row>
    <row r="658" spans="7:7" s="6" customFormat="1" x14ac:dyDescent="0.25">
      <c r="G658" s="2"/>
    </row>
    <row r="659" spans="7:7" s="6" customFormat="1" x14ac:dyDescent="0.25">
      <c r="G659" s="2"/>
    </row>
    <row r="660" spans="7:7" s="6" customFormat="1" x14ac:dyDescent="0.25">
      <c r="G660" s="2"/>
    </row>
    <row r="661" spans="7:7" s="6" customFormat="1" x14ac:dyDescent="0.25">
      <c r="G661" s="2"/>
    </row>
    <row r="662" spans="7:7" s="6" customFormat="1" x14ac:dyDescent="0.25">
      <c r="G662" s="2"/>
    </row>
    <row r="663" spans="7:7" s="6" customFormat="1" x14ac:dyDescent="0.25">
      <c r="G663" s="2"/>
    </row>
    <row r="664" spans="7:7" s="6" customFormat="1" x14ac:dyDescent="0.25">
      <c r="G664" s="2"/>
    </row>
    <row r="665" spans="7:7" s="6" customFormat="1" x14ac:dyDescent="0.25">
      <c r="G665" s="2"/>
    </row>
    <row r="666" spans="7:7" s="6" customFormat="1" x14ac:dyDescent="0.25">
      <c r="G666" s="2"/>
    </row>
    <row r="667" spans="7:7" s="6" customFormat="1" x14ac:dyDescent="0.25">
      <c r="G667" s="2"/>
    </row>
    <row r="668" spans="7:7" s="6" customFormat="1" x14ac:dyDescent="0.25">
      <c r="G668" s="2"/>
    </row>
    <row r="669" spans="7:7" s="6" customFormat="1" x14ac:dyDescent="0.25">
      <c r="G669" s="2"/>
    </row>
    <row r="670" spans="7:7" s="6" customFormat="1" x14ac:dyDescent="0.25">
      <c r="G670" s="2"/>
    </row>
    <row r="671" spans="7:7" s="6" customFormat="1" x14ac:dyDescent="0.25">
      <c r="G671" s="2"/>
    </row>
    <row r="672" spans="7:7" s="6" customFormat="1" x14ac:dyDescent="0.25">
      <c r="G672" s="2"/>
    </row>
    <row r="673" spans="7:7" s="6" customFormat="1" x14ac:dyDescent="0.25">
      <c r="G673" s="2"/>
    </row>
    <row r="674" spans="7:7" s="6" customFormat="1" x14ac:dyDescent="0.25">
      <c r="G674" s="2"/>
    </row>
    <row r="675" spans="7:7" s="6" customFormat="1" x14ac:dyDescent="0.25">
      <c r="G675" s="2"/>
    </row>
    <row r="676" spans="7:7" s="6" customFormat="1" x14ac:dyDescent="0.25">
      <c r="G676" s="2"/>
    </row>
    <row r="677" spans="7:7" s="6" customFormat="1" x14ac:dyDescent="0.25">
      <c r="G677" s="2"/>
    </row>
    <row r="678" spans="7:7" s="6" customFormat="1" x14ac:dyDescent="0.25">
      <c r="G678" s="2"/>
    </row>
    <row r="679" spans="7:7" s="6" customFormat="1" x14ac:dyDescent="0.25">
      <c r="G679" s="2"/>
    </row>
    <row r="680" spans="7:7" s="6" customFormat="1" x14ac:dyDescent="0.25">
      <c r="G680" s="2"/>
    </row>
    <row r="681" spans="7:7" s="6" customFormat="1" x14ac:dyDescent="0.25">
      <c r="G681" s="2"/>
    </row>
    <row r="682" spans="7:7" s="6" customFormat="1" x14ac:dyDescent="0.25">
      <c r="G682" s="2"/>
    </row>
    <row r="683" spans="7:7" s="6" customFormat="1" x14ac:dyDescent="0.25">
      <c r="G683" s="2"/>
    </row>
    <row r="684" spans="7:7" s="6" customFormat="1" x14ac:dyDescent="0.25">
      <c r="G684" s="2"/>
    </row>
    <row r="685" spans="7:7" s="6" customFormat="1" x14ac:dyDescent="0.25">
      <c r="G685" s="2"/>
    </row>
    <row r="686" spans="7:7" s="6" customFormat="1" x14ac:dyDescent="0.25">
      <c r="G686" s="2"/>
    </row>
    <row r="687" spans="7:7" s="6" customFormat="1" x14ac:dyDescent="0.25">
      <c r="G687" s="2"/>
    </row>
    <row r="688" spans="7:7" s="6" customFormat="1" x14ac:dyDescent="0.25">
      <c r="G688" s="2"/>
    </row>
    <row r="689" spans="7:7" s="6" customFormat="1" x14ac:dyDescent="0.25">
      <c r="G689" s="2"/>
    </row>
    <row r="690" spans="7:7" s="6" customFormat="1" x14ac:dyDescent="0.25">
      <c r="G690" s="2"/>
    </row>
    <row r="691" spans="7:7" s="6" customFormat="1" x14ac:dyDescent="0.25">
      <c r="G691" s="2"/>
    </row>
    <row r="692" spans="7:7" s="6" customFormat="1" x14ac:dyDescent="0.25">
      <c r="G692" s="2"/>
    </row>
    <row r="693" spans="7:7" s="6" customFormat="1" x14ac:dyDescent="0.25">
      <c r="G693" s="2"/>
    </row>
    <row r="694" spans="7:7" s="6" customFormat="1" x14ac:dyDescent="0.25">
      <c r="G694" s="2"/>
    </row>
    <row r="695" spans="7:7" s="6" customFormat="1" x14ac:dyDescent="0.25">
      <c r="G695" s="2"/>
    </row>
    <row r="696" spans="7:7" s="6" customFormat="1" x14ac:dyDescent="0.25">
      <c r="G696" s="2"/>
    </row>
    <row r="697" spans="7:7" s="6" customFormat="1" x14ac:dyDescent="0.25">
      <c r="G697" s="2"/>
    </row>
    <row r="698" spans="7:7" s="6" customFormat="1" x14ac:dyDescent="0.25">
      <c r="G698" s="2"/>
    </row>
    <row r="699" spans="7:7" s="6" customFormat="1" x14ac:dyDescent="0.25">
      <c r="G699" s="2"/>
    </row>
    <row r="700" spans="7:7" s="6" customFormat="1" x14ac:dyDescent="0.25">
      <c r="G700" s="2"/>
    </row>
    <row r="701" spans="7:7" s="6" customFormat="1" x14ac:dyDescent="0.25">
      <c r="G701" s="2"/>
    </row>
    <row r="702" spans="7:7" s="6" customFormat="1" x14ac:dyDescent="0.25">
      <c r="G702" s="2"/>
    </row>
    <row r="703" spans="7:7" s="6" customFormat="1" x14ac:dyDescent="0.25">
      <c r="G703" s="2"/>
    </row>
    <row r="704" spans="7:7" s="6" customFormat="1" x14ac:dyDescent="0.25">
      <c r="G704" s="2"/>
    </row>
    <row r="705" spans="7:7" s="6" customFormat="1" x14ac:dyDescent="0.25">
      <c r="G705" s="2"/>
    </row>
    <row r="706" spans="7:7" s="6" customFormat="1" x14ac:dyDescent="0.25">
      <c r="G706" s="2"/>
    </row>
    <row r="707" spans="7:7" s="6" customFormat="1" x14ac:dyDescent="0.25">
      <c r="G707" s="2"/>
    </row>
    <row r="708" spans="7:7" s="6" customFormat="1" x14ac:dyDescent="0.25">
      <c r="G708" s="2"/>
    </row>
    <row r="709" spans="7:7" s="6" customFormat="1" x14ac:dyDescent="0.25">
      <c r="G709" s="2"/>
    </row>
    <row r="710" spans="7:7" s="6" customFormat="1" x14ac:dyDescent="0.25">
      <c r="G710" s="2"/>
    </row>
    <row r="711" spans="7:7" s="6" customFormat="1" x14ac:dyDescent="0.25">
      <c r="G711" s="2"/>
    </row>
    <row r="712" spans="7:7" s="6" customFormat="1" x14ac:dyDescent="0.25">
      <c r="G712" s="2"/>
    </row>
    <row r="713" spans="7:7" s="6" customFormat="1" x14ac:dyDescent="0.25">
      <c r="G713" s="2"/>
    </row>
    <row r="714" spans="7:7" s="6" customFormat="1" x14ac:dyDescent="0.25">
      <c r="G714" s="2"/>
    </row>
    <row r="715" spans="7:7" s="6" customFormat="1" x14ac:dyDescent="0.25">
      <c r="G715" s="2"/>
    </row>
    <row r="716" spans="7:7" s="6" customFormat="1" x14ac:dyDescent="0.25">
      <c r="G716" s="2"/>
    </row>
    <row r="717" spans="7:7" s="6" customFormat="1" x14ac:dyDescent="0.25">
      <c r="G717" s="2"/>
    </row>
    <row r="718" spans="7:7" s="6" customFormat="1" x14ac:dyDescent="0.25">
      <c r="G718" s="2"/>
    </row>
    <row r="719" spans="7:7" s="6" customFormat="1" x14ac:dyDescent="0.25">
      <c r="G719" s="2"/>
    </row>
    <row r="720" spans="7:7" s="6" customFormat="1" x14ac:dyDescent="0.25">
      <c r="G720" s="2"/>
    </row>
    <row r="721" spans="7:7" s="6" customFormat="1" x14ac:dyDescent="0.25">
      <c r="G721" s="2"/>
    </row>
    <row r="722" spans="7:7" s="6" customFormat="1" x14ac:dyDescent="0.25">
      <c r="G722" s="2"/>
    </row>
    <row r="723" spans="7:7" s="6" customFormat="1" x14ac:dyDescent="0.25">
      <c r="G723" s="2"/>
    </row>
    <row r="724" spans="7:7" s="6" customFormat="1" x14ac:dyDescent="0.25">
      <c r="G724" s="2"/>
    </row>
    <row r="725" spans="7:7" s="6" customFormat="1" x14ac:dyDescent="0.25">
      <c r="G725" s="2"/>
    </row>
    <row r="726" spans="7:7" s="6" customFormat="1" x14ac:dyDescent="0.25">
      <c r="G726" s="2"/>
    </row>
    <row r="727" spans="7:7" s="6" customFormat="1" x14ac:dyDescent="0.25">
      <c r="G727" s="2"/>
    </row>
    <row r="728" spans="7:7" s="6" customFormat="1" x14ac:dyDescent="0.25">
      <c r="G728" s="2"/>
    </row>
    <row r="729" spans="7:7" s="6" customFormat="1" x14ac:dyDescent="0.25">
      <c r="G729" s="2"/>
    </row>
    <row r="730" spans="7:7" s="6" customFormat="1" x14ac:dyDescent="0.25">
      <c r="G730" s="2"/>
    </row>
    <row r="731" spans="7:7" s="6" customFormat="1" x14ac:dyDescent="0.25">
      <c r="G731" s="2"/>
    </row>
    <row r="732" spans="7:7" s="6" customFormat="1" x14ac:dyDescent="0.25">
      <c r="G732" s="2"/>
    </row>
    <row r="733" spans="7:7" s="6" customFormat="1" x14ac:dyDescent="0.25">
      <c r="G733" s="2"/>
    </row>
    <row r="734" spans="7:7" s="6" customFormat="1" x14ac:dyDescent="0.25">
      <c r="G734" s="2"/>
    </row>
    <row r="735" spans="7:7" s="6" customFormat="1" x14ac:dyDescent="0.25">
      <c r="G735" s="2"/>
    </row>
    <row r="736" spans="7:7" s="6" customFormat="1" x14ac:dyDescent="0.25">
      <c r="G736" s="2"/>
    </row>
    <row r="737" spans="7:7" s="6" customFormat="1" x14ac:dyDescent="0.25">
      <c r="G737" s="2"/>
    </row>
    <row r="738" spans="7:7" s="6" customFormat="1" x14ac:dyDescent="0.25">
      <c r="G738" s="2"/>
    </row>
    <row r="739" spans="7:7" s="6" customFormat="1" x14ac:dyDescent="0.25">
      <c r="G739" s="2"/>
    </row>
    <row r="740" spans="7:7" s="6" customFormat="1" x14ac:dyDescent="0.25">
      <c r="G740" s="2"/>
    </row>
    <row r="741" spans="7:7" s="6" customFormat="1" x14ac:dyDescent="0.25">
      <c r="G741" s="2"/>
    </row>
    <row r="742" spans="7:7" s="6" customFormat="1" x14ac:dyDescent="0.25">
      <c r="G742" s="2"/>
    </row>
    <row r="743" spans="7:7" s="6" customFormat="1" x14ac:dyDescent="0.25">
      <c r="G743" s="2"/>
    </row>
    <row r="744" spans="7:7" s="6" customFormat="1" x14ac:dyDescent="0.25">
      <c r="G744" s="2"/>
    </row>
    <row r="745" spans="7:7" s="6" customFormat="1" x14ac:dyDescent="0.25">
      <c r="G745" s="2"/>
    </row>
    <row r="746" spans="7:7" s="6" customFormat="1" x14ac:dyDescent="0.25">
      <c r="G746" s="2"/>
    </row>
    <row r="747" spans="7:7" s="6" customFormat="1" x14ac:dyDescent="0.25">
      <c r="G747" s="2"/>
    </row>
    <row r="748" spans="7:7" s="6" customFormat="1" x14ac:dyDescent="0.25">
      <c r="G748" s="2"/>
    </row>
    <row r="749" spans="7:7" s="6" customFormat="1" x14ac:dyDescent="0.25">
      <c r="G749" s="2"/>
    </row>
    <row r="750" spans="7:7" s="6" customFormat="1" x14ac:dyDescent="0.25">
      <c r="G750" s="2"/>
    </row>
    <row r="751" spans="7:7" s="6" customFormat="1" x14ac:dyDescent="0.25">
      <c r="G751" s="2"/>
    </row>
    <row r="752" spans="7:7" s="6" customFormat="1" x14ac:dyDescent="0.25">
      <c r="G752" s="2"/>
    </row>
    <row r="753" spans="7:7" s="6" customFormat="1" x14ac:dyDescent="0.25">
      <c r="G753" s="2"/>
    </row>
    <row r="754" spans="7:7" s="6" customFormat="1" x14ac:dyDescent="0.25">
      <c r="G754" s="2"/>
    </row>
    <row r="755" spans="7:7" s="6" customFormat="1" x14ac:dyDescent="0.25">
      <c r="G755" s="2"/>
    </row>
    <row r="756" spans="7:7" s="6" customFormat="1" x14ac:dyDescent="0.25">
      <c r="G756" s="2"/>
    </row>
    <row r="757" spans="7:7" s="6" customFormat="1" x14ac:dyDescent="0.25">
      <c r="G757" s="2"/>
    </row>
    <row r="758" spans="7:7" s="6" customFormat="1" x14ac:dyDescent="0.25">
      <c r="G758" s="2"/>
    </row>
    <row r="759" spans="7:7" s="6" customFormat="1" x14ac:dyDescent="0.25">
      <c r="G759" s="2"/>
    </row>
    <row r="760" spans="7:7" s="6" customFormat="1" x14ac:dyDescent="0.25">
      <c r="G760" s="2"/>
    </row>
    <row r="761" spans="7:7" s="6" customFormat="1" x14ac:dyDescent="0.25">
      <c r="G761" s="2"/>
    </row>
    <row r="762" spans="7:7" s="6" customFormat="1" x14ac:dyDescent="0.25">
      <c r="G762" s="2"/>
    </row>
    <row r="763" spans="7:7" s="6" customFormat="1" x14ac:dyDescent="0.25">
      <c r="G763" s="2"/>
    </row>
    <row r="764" spans="7:7" s="6" customFormat="1" x14ac:dyDescent="0.25">
      <c r="G764" s="2"/>
    </row>
    <row r="765" spans="7:7" s="6" customFormat="1" x14ac:dyDescent="0.25">
      <c r="G765" s="2"/>
    </row>
    <row r="766" spans="7:7" s="6" customFormat="1" x14ac:dyDescent="0.25">
      <c r="G766" s="2"/>
    </row>
    <row r="767" spans="7:7" s="6" customFormat="1" x14ac:dyDescent="0.25">
      <c r="G767" s="2"/>
    </row>
    <row r="768" spans="7:7" s="6" customFormat="1" x14ac:dyDescent="0.25">
      <c r="G768" s="2"/>
    </row>
    <row r="769" spans="7:7" s="6" customFormat="1" x14ac:dyDescent="0.25">
      <c r="G769" s="2"/>
    </row>
    <row r="770" spans="7:7" s="6" customFormat="1" x14ac:dyDescent="0.25">
      <c r="G770" s="2"/>
    </row>
    <row r="771" spans="7:7" s="6" customFormat="1" x14ac:dyDescent="0.25">
      <c r="G771" s="2"/>
    </row>
    <row r="772" spans="7:7" s="6" customFormat="1" x14ac:dyDescent="0.25">
      <c r="G772" s="2"/>
    </row>
    <row r="773" spans="7:7" s="6" customFormat="1" x14ac:dyDescent="0.25">
      <c r="G773" s="2"/>
    </row>
    <row r="774" spans="7:7" s="6" customFormat="1" x14ac:dyDescent="0.25">
      <c r="G774" s="2"/>
    </row>
    <row r="775" spans="7:7" s="6" customFormat="1" x14ac:dyDescent="0.25">
      <c r="G775" s="2"/>
    </row>
    <row r="776" spans="7:7" s="6" customFormat="1" x14ac:dyDescent="0.25">
      <c r="G776" s="2"/>
    </row>
    <row r="777" spans="7:7" s="6" customFormat="1" x14ac:dyDescent="0.25">
      <c r="G777" s="2"/>
    </row>
    <row r="778" spans="7:7" s="6" customFormat="1" x14ac:dyDescent="0.25">
      <c r="G778" s="2"/>
    </row>
    <row r="779" spans="7:7" s="6" customFormat="1" x14ac:dyDescent="0.25">
      <c r="G779" s="2"/>
    </row>
    <row r="780" spans="7:7" s="6" customFormat="1" x14ac:dyDescent="0.25">
      <c r="G780" s="2"/>
    </row>
    <row r="781" spans="7:7" s="6" customFormat="1" x14ac:dyDescent="0.25">
      <c r="G781" s="2"/>
    </row>
    <row r="782" spans="7:7" s="6" customFormat="1" x14ac:dyDescent="0.25">
      <c r="G782" s="2"/>
    </row>
    <row r="783" spans="7:7" s="6" customFormat="1" x14ac:dyDescent="0.25">
      <c r="G783" s="2"/>
    </row>
    <row r="784" spans="7:7" s="6" customFormat="1" x14ac:dyDescent="0.25">
      <c r="G784" s="2"/>
    </row>
    <row r="785" spans="7:7" s="6" customFormat="1" x14ac:dyDescent="0.25">
      <c r="G785" s="2"/>
    </row>
    <row r="786" spans="7:7" s="6" customFormat="1" x14ac:dyDescent="0.25">
      <c r="G786" s="2"/>
    </row>
    <row r="787" spans="7:7" s="6" customFormat="1" x14ac:dyDescent="0.25">
      <c r="G787" s="2"/>
    </row>
    <row r="788" spans="7:7" s="6" customFormat="1" x14ac:dyDescent="0.25">
      <c r="G788" s="2"/>
    </row>
    <row r="789" spans="7:7" s="6" customFormat="1" x14ac:dyDescent="0.25">
      <c r="G789" s="2"/>
    </row>
    <row r="790" spans="7:7" s="6" customFormat="1" x14ac:dyDescent="0.25">
      <c r="G790" s="2"/>
    </row>
    <row r="791" spans="7:7" s="6" customFormat="1" x14ac:dyDescent="0.25">
      <c r="G791" s="2"/>
    </row>
    <row r="792" spans="7:7" s="6" customFormat="1" x14ac:dyDescent="0.25">
      <c r="G792" s="2"/>
    </row>
    <row r="793" spans="7:7" s="6" customFormat="1" x14ac:dyDescent="0.25">
      <c r="G793" s="2"/>
    </row>
    <row r="794" spans="7:7" s="6" customFormat="1" x14ac:dyDescent="0.25">
      <c r="G794" s="2"/>
    </row>
    <row r="795" spans="7:7" s="6" customFormat="1" x14ac:dyDescent="0.25">
      <c r="G795" s="2"/>
    </row>
    <row r="796" spans="7:7" s="6" customFormat="1" x14ac:dyDescent="0.25">
      <c r="G796" s="2"/>
    </row>
    <row r="797" spans="7:7" s="6" customFormat="1" x14ac:dyDescent="0.25">
      <c r="G797" s="2"/>
    </row>
    <row r="798" spans="7:7" s="6" customFormat="1" x14ac:dyDescent="0.25">
      <c r="G798" s="2"/>
    </row>
    <row r="799" spans="7:7" s="6" customFormat="1" x14ac:dyDescent="0.25">
      <c r="G799" s="2"/>
    </row>
    <row r="800" spans="7:7" s="6" customFormat="1" x14ac:dyDescent="0.25">
      <c r="G800" s="2"/>
    </row>
    <row r="801" spans="7:7" s="6" customFormat="1" x14ac:dyDescent="0.25">
      <c r="G801" s="2"/>
    </row>
    <row r="802" spans="7:7" s="6" customFormat="1" x14ac:dyDescent="0.25">
      <c r="G802" s="2"/>
    </row>
    <row r="803" spans="7:7" s="6" customFormat="1" x14ac:dyDescent="0.25">
      <c r="G803" s="2"/>
    </row>
    <row r="804" spans="7:7" s="6" customFormat="1" x14ac:dyDescent="0.25">
      <c r="G804" s="2"/>
    </row>
    <row r="805" spans="7:7" s="6" customFormat="1" x14ac:dyDescent="0.25">
      <c r="G805" s="2"/>
    </row>
    <row r="806" spans="7:7" s="6" customFormat="1" x14ac:dyDescent="0.25">
      <c r="G806" s="2"/>
    </row>
    <row r="807" spans="7:7" s="6" customFormat="1" x14ac:dyDescent="0.25">
      <c r="G807" s="2"/>
    </row>
    <row r="808" spans="7:7" s="6" customFormat="1" x14ac:dyDescent="0.25">
      <c r="G808" s="2"/>
    </row>
    <row r="809" spans="7:7" s="6" customFormat="1" x14ac:dyDescent="0.25">
      <c r="G809" s="2"/>
    </row>
    <row r="810" spans="7:7" s="6" customFormat="1" x14ac:dyDescent="0.25">
      <c r="G810" s="2"/>
    </row>
    <row r="811" spans="7:7" s="6" customFormat="1" x14ac:dyDescent="0.25">
      <c r="G811" s="2"/>
    </row>
    <row r="812" spans="7:7" s="6" customFormat="1" x14ac:dyDescent="0.25">
      <c r="G812" s="2"/>
    </row>
    <row r="813" spans="7:7" s="6" customFormat="1" x14ac:dyDescent="0.25">
      <c r="G813" s="2"/>
    </row>
    <row r="814" spans="7:7" s="6" customFormat="1" x14ac:dyDescent="0.25">
      <c r="G814" s="2"/>
    </row>
    <row r="815" spans="7:7" s="6" customFormat="1" x14ac:dyDescent="0.25">
      <c r="G815" s="2"/>
    </row>
    <row r="816" spans="7:7" s="6" customFormat="1" x14ac:dyDescent="0.25">
      <c r="G816" s="2"/>
    </row>
    <row r="817" spans="7:7" s="6" customFormat="1" x14ac:dyDescent="0.25">
      <c r="G817" s="2"/>
    </row>
    <row r="818" spans="7:7" s="6" customFormat="1" x14ac:dyDescent="0.25">
      <c r="G818" s="2"/>
    </row>
    <row r="819" spans="7:7" s="6" customFormat="1" x14ac:dyDescent="0.25">
      <c r="G819" s="2"/>
    </row>
    <row r="820" spans="7:7" s="6" customFormat="1" x14ac:dyDescent="0.25">
      <c r="G820" s="2"/>
    </row>
    <row r="821" spans="7:7" s="6" customFormat="1" x14ac:dyDescent="0.25">
      <c r="G821" s="2"/>
    </row>
    <row r="822" spans="7:7" s="6" customFormat="1" x14ac:dyDescent="0.25">
      <c r="G822" s="2"/>
    </row>
    <row r="823" spans="7:7" s="6" customFormat="1" x14ac:dyDescent="0.25">
      <c r="G823" s="2"/>
    </row>
    <row r="824" spans="7:7" s="6" customFormat="1" x14ac:dyDescent="0.25">
      <c r="G824" s="2"/>
    </row>
    <row r="825" spans="7:7" s="6" customFormat="1" x14ac:dyDescent="0.25">
      <c r="G825" s="2"/>
    </row>
    <row r="826" spans="7:7" s="6" customFormat="1" x14ac:dyDescent="0.25">
      <c r="G826" s="2"/>
    </row>
    <row r="827" spans="7:7" s="6" customFormat="1" x14ac:dyDescent="0.25">
      <c r="G827" s="2"/>
    </row>
    <row r="828" spans="7:7" s="6" customFormat="1" x14ac:dyDescent="0.25">
      <c r="G828" s="2"/>
    </row>
    <row r="829" spans="7:7" s="6" customFormat="1" x14ac:dyDescent="0.25">
      <c r="G829" s="2"/>
    </row>
    <row r="830" spans="7:7" s="6" customFormat="1" x14ac:dyDescent="0.25">
      <c r="G830" s="2"/>
    </row>
    <row r="831" spans="7:7" s="6" customFormat="1" x14ac:dyDescent="0.25">
      <c r="G831" s="2"/>
    </row>
    <row r="832" spans="7:7" s="6" customFormat="1" x14ac:dyDescent="0.25">
      <c r="G832" s="2"/>
    </row>
    <row r="833" spans="7:7" s="6" customFormat="1" x14ac:dyDescent="0.25">
      <c r="G833" s="2"/>
    </row>
    <row r="834" spans="7:7" s="6" customFormat="1" x14ac:dyDescent="0.25">
      <c r="G834" s="2"/>
    </row>
    <row r="835" spans="7:7" s="6" customFormat="1" x14ac:dyDescent="0.25">
      <c r="G835" s="2"/>
    </row>
    <row r="836" spans="7:7" s="6" customFormat="1" x14ac:dyDescent="0.25">
      <c r="G836" s="2"/>
    </row>
    <row r="837" spans="7:7" s="6" customFormat="1" x14ac:dyDescent="0.25">
      <c r="G837" s="2"/>
    </row>
    <row r="838" spans="7:7" s="6" customFormat="1" x14ac:dyDescent="0.25">
      <c r="G838" s="2"/>
    </row>
    <row r="839" spans="7:7" s="6" customFormat="1" x14ac:dyDescent="0.25">
      <c r="G839" s="2"/>
    </row>
    <row r="840" spans="7:7" s="6" customFormat="1" x14ac:dyDescent="0.25">
      <c r="G840" s="2"/>
    </row>
    <row r="841" spans="7:7" s="6" customFormat="1" x14ac:dyDescent="0.25">
      <c r="G841" s="2"/>
    </row>
    <row r="842" spans="7:7" s="6" customFormat="1" x14ac:dyDescent="0.25">
      <c r="G842" s="2"/>
    </row>
    <row r="843" spans="7:7" s="6" customFormat="1" x14ac:dyDescent="0.25">
      <c r="G843" s="2"/>
    </row>
    <row r="844" spans="7:7" s="6" customFormat="1" x14ac:dyDescent="0.25">
      <c r="G844" s="2"/>
    </row>
    <row r="845" spans="7:7" s="6" customFormat="1" x14ac:dyDescent="0.25">
      <c r="G845" s="2"/>
    </row>
    <row r="846" spans="7:7" s="6" customFormat="1" x14ac:dyDescent="0.25">
      <c r="G846" s="2"/>
    </row>
    <row r="847" spans="7:7" s="6" customFormat="1" x14ac:dyDescent="0.25">
      <c r="G847" s="2"/>
    </row>
    <row r="848" spans="7:7" s="6" customFormat="1" x14ac:dyDescent="0.25">
      <c r="G848" s="2"/>
    </row>
    <row r="849" spans="7:7" s="6" customFormat="1" x14ac:dyDescent="0.25">
      <c r="G849" s="2"/>
    </row>
    <row r="850" spans="7:7" s="6" customFormat="1" x14ac:dyDescent="0.25">
      <c r="G850" s="2"/>
    </row>
    <row r="851" spans="7:7" s="6" customFormat="1" x14ac:dyDescent="0.25">
      <c r="G851" s="2"/>
    </row>
    <row r="852" spans="7:7" s="6" customFormat="1" x14ac:dyDescent="0.25">
      <c r="G852" s="2"/>
    </row>
    <row r="853" spans="7:7" s="6" customFormat="1" x14ac:dyDescent="0.25">
      <c r="G853" s="2"/>
    </row>
    <row r="854" spans="7:7" s="6" customFormat="1" x14ac:dyDescent="0.25">
      <c r="G854" s="2"/>
    </row>
    <row r="855" spans="7:7" s="6" customFormat="1" x14ac:dyDescent="0.25">
      <c r="G855" s="2"/>
    </row>
    <row r="856" spans="7:7" s="6" customFormat="1" x14ac:dyDescent="0.25">
      <c r="G856" s="2"/>
    </row>
    <row r="857" spans="7:7" s="6" customFormat="1" x14ac:dyDescent="0.25">
      <c r="G857" s="2"/>
    </row>
    <row r="858" spans="7:7" s="6" customFormat="1" x14ac:dyDescent="0.25">
      <c r="G858" s="2"/>
    </row>
    <row r="859" spans="7:7" s="6" customFormat="1" x14ac:dyDescent="0.25">
      <c r="G859" s="2"/>
    </row>
    <row r="860" spans="7:7" s="6" customFormat="1" x14ac:dyDescent="0.25">
      <c r="G860" s="2"/>
    </row>
    <row r="861" spans="7:7" s="6" customFormat="1" x14ac:dyDescent="0.25">
      <c r="G861" s="2"/>
    </row>
    <row r="862" spans="7:7" s="6" customFormat="1" x14ac:dyDescent="0.25">
      <c r="G862" s="2"/>
    </row>
    <row r="863" spans="7:7" s="6" customFormat="1" x14ac:dyDescent="0.25">
      <c r="G863" s="2"/>
    </row>
    <row r="864" spans="7:7" s="6" customFormat="1" x14ac:dyDescent="0.25">
      <c r="G864" s="2"/>
    </row>
    <row r="865" spans="7:7" s="6" customFormat="1" x14ac:dyDescent="0.25">
      <c r="G865" s="2"/>
    </row>
    <row r="866" spans="7:7" s="6" customFormat="1" x14ac:dyDescent="0.25">
      <c r="G866" s="2"/>
    </row>
    <row r="867" spans="7:7" s="6" customFormat="1" x14ac:dyDescent="0.25">
      <c r="G867" s="2"/>
    </row>
    <row r="868" spans="7:7" s="6" customFormat="1" x14ac:dyDescent="0.25">
      <c r="G868" s="2"/>
    </row>
    <row r="869" spans="7:7" s="6" customFormat="1" x14ac:dyDescent="0.25">
      <c r="G869" s="2"/>
    </row>
    <row r="870" spans="7:7" s="6" customFormat="1" x14ac:dyDescent="0.25">
      <c r="G870" s="2"/>
    </row>
    <row r="871" spans="7:7" s="6" customFormat="1" x14ac:dyDescent="0.25">
      <c r="G871" s="2"/>
    </row>
    <row r="872" spans="7:7" s="6" customFormat="1" x14ac:dyDescent="0.25">
      <c r="G872" s="2"/>
    </row>
    <row r="873" spans="7:7" s="6" customFormat="1" x14ac:dyDescent="0.25">
      <c r="G873" s="2"/>
    </row>
    <row r="874" spans="7:7" s="6" customFormat="1" x14ac:dyDescent="0.25">
      <c r="G874" s="2"/>
    </row>
    <row r="875" spans="7:7" s="6" customFormat="1" x14ac:dyDescent="0.25">
      <c r="G875" s="2"/>
    </row>
    <row r="876" spans="7:7" s="6" customFormat="1" x14ac:dyDescent="0.25">
      <c r="G876" s="2"/>
    </row>
    <row r="877" spans="7:7" s="6" customFormat="1" x14ac:dyDescent="0.25">
      <c r="G877" s="2"/>
    </row>
    <row r="878" spans="7:7" s="6" customFormat="1" x14ac:dyDescent="0.25">
      <c r="G878" s="2"/>
    </row>
    <row r="879" spans="7:7" s="6" customFormat="1" x14ac:dyDescent="0.25">
      <c r="G879" s="2"/>
    </row>
    <row r="880" spans="7:7" s="6" customFormat="1" x14ac:dyDescent="0.25">
      <c r="G880" s="2"/>
    </row>
    <row r="881" spans="7:7" s="6" customFormat="1" x14ac:dyDescent="0.25">
      <c r="G881" s="2"/>
    </row>
    <row r="882" spans="7:7" s="6" customFormat="1" x14ac:dyDescent="0.25">
      <c r="G882" s="2"/>
    </row>
    <row r="883" spans="7:7" s="6" customFormat="1" x14ac:dyDescent="0.25">
      <c r="G883" s="2"/>
    </row>
    <row r="884" spans="7:7" s="6" customFormat="1" x14ac:dyDescent="0.25">
      <c r="G884" s="2"/>
    </row>
    <row r="885" spans="7:7" s="6" customFormat="1" x14ac:dyDescent="0.25">
      <c r="G885" s="2"/>
    </row>
    <row r="886" spans="7:7" s="6" customFormat="1" x14ac:dyDescent="0.25">
      <c r="G886" s="2"/>
    </row>
    <row r="887" spans="7:7" s="6" customFormat="1" x14ac:dyDescent="0.25">
      <c r="G887" s="2"/>
    </row>
    <row r="888" spans="7:7" s="6" customFormat="1" x14ac:dyDescent="0.25">
      <c r="G888" s="2"/>
    </row>
    <row r="889" spans="7:7" s="6" customFormat="1" x14ac:dyDescent="0.25">
      <c r="G889" s="2"/>
    </row>
    <row r="890" spans="7:7" s="6" customFormat="1" x14ac:dyDescent="0.25">
      <c r="G890" s="2"/>
    </row>
    <row r="891" spans="7:7" s="6" customFormat="1" x14ac:dyDescent="0.25">
      <c r="G891" s="2"/>
    </row>
    <row r="892" spans="7:7" s="6" customFormat="1" x14ac:dyDescent="0.25">
      <c r="G892" s="2"/>
    </row>
    <row r="893" spans="7:7" s="6" customFormat="1" x14ac:dyDescent="0.25">
      <c r="G893" s="2"/>
    </row>
    <row r="894" spans="7:7" s="6" customFormat="1" x14ac:dyDescent="0.25">
      <c r="G894" s="2"/>
    </row>
    <row r="895" spans="7:7" s="6" customFormat="1" x14ac:dyDescent="0.25">
      <c r="G895" s="2"/>
    </row>
    <row r="896" spans="7:7" s="6" customFormat="1" x14ac:dyDescent="0.25">
      <c r="G896" s="2"/>
    </row>
    <row r="897" spans="7:7" s="6" customFormat="1" x14ac:dyDescent="0.25">
      <c r="G897" s="2"/>
    </row>
    <row r="898" spans="7:7" s="6" customFormat="1" x14ac:dyDescent="0.25">
      <c r="G898" s="2"/>
    </row>
    <row r="899" spans="7:7" s="6" customFormat="1" x14ac:dyDescent="0.25">
      <c r="G899" s="2"/>
    </row>
    <row r="900" spans="7:7" s="6" customFormat="1" x14ac:dyDescent="0.25">
      <c r="G900" s="2"/>
    </row>
    <row r="901" spans="7:7" s="6" customFormat="1" x14ac:dyDescent="0.25">
      <c r="G901" s="2"/>
    </row>
    <row r="902" spans="7:7" s="6" customFormat="1" x14ac:dyDescent="0.25">
      <c r="G902" s="2"/>
    </row>
    <row r="903" spans="7:7" s="6" customFormat="1" x14ac:dyDescent="0.25">
      <c r="G903" s="2"/>
    </row>
    <row r="904" spans="7:7" s="6" customFormat="1" x14ac:dyDescent="0.25">
      <c r="G904" s="2"/>
    </row>
    <row r="905" spans="7:7" s="6" customFormat="1" x14ac:dyDescent="0.25">
      <c r="G905" s="2"/>
    </row>
    <row r="906" spans="7:7" s="6" customFormat="1" x14ac:dyDescent="0.25">
      <c r="G906" s="2"/>
    </row>
    <row r="907" spans="7:7" s="6" customFormat="1" x14ac:dyDescent="0.25">
      <c r="G907" s="2"/>
    </row>
    <row r="908" spans="7:7" s="6" customFormat="1" x14ac:dyDescent="0.25">
      <c r="G908" s="2"/>
    </row>
    <row r="909" spans="7:7" s="6" customFormat="1" x14ac:dyDescent="0.25">
      <c r="G909" s="2"/>
    </row>
    <row r="910" spans="7:7" s="6" customFormat="1" x14ac:dyDescent="0.25">
      <c r="G910" s="2"/>
    </row>
    <row r="911" spans="7:7" s="6" customFormat="1" x14ac:dyDescent="0.25">
      <c r="G911" s="2"/>
    </row>
    <row r="912" spans="7:7" s="6" customFormat="1" x14ac:dyDescent="0.25">
      <c r="G912" s="2"/>
    </row>
    <row r="913" spans="7:7" s="6" customFormat="1" x14ac:dyDescent="0.25">
      <c r="G913" s="2"/>
    </row>
    <row r="914" spans="7:7" s="6" customFormat="1" x14ac:dyDescent="0.25">
      <c r="G914" s="2"/>
    </row>
    <row r="915" spans="7:7" s="6" customFormat="1" x14ac:dyDescent="0.25">
      <c r="G915" s="2"/>
    </row>
    <row r="916" spans="7:7" s="6" customFormat="1" x14ac:dyDescent="0.25">
      <c r="G916" s="2"/>
    </row>
    <row r="917" spans="7:7" s="6" customFormat="1" x14ac:dyDescent="0.25">
      <c r="G917" s="2"/>
    </row>
    <row r="918" spans="7:7" s="6" customFormat="1" x14ac:dyDescent="0.25">
      <c r="G918" s="2"/>
    </row>
    <row r="919" spans="7:7" s="6" customFormat="1" x14ac:dyDescent="0.25">
      <c r="G919" s="2"/>
    </row>
    <row r="920" spans="7:7" s="6" customFormat="1" x14ac:dyDescent="0.25">
      <c r="G920" s="2"/>
    </row>
    <row r="921" spans="7:7" s="6" customFormat="1" x14ac:dyDescent="0.25">
      <c r="G921" s="2"/>
    </row>
    <row r="922" spans="7:7" s="6" customFormat="1" x14ac:dyDescent="0.25">
      <c r="G922" s="2"/>
    </row>
    <row r="923" spans="7:7" s="6" customFormat="1" x14ac:dyDescent="0.25">
      <c r="G923" s="2"/>
    </row>
    <row r="924" spans="7:7" s="6" customFormat="1" x14ac:dyDescent="0.25">
      <c r="G924" s="2"/>
    </row>
    <row r="925" spans="7:7" s="6" customFormat="1" x14ac:dyDescent="0.25">
      <c r="G925" s="2"/>
    </row>
    <row r="926" spans="7:7" s="6" customFormat="1" x14ac:dyDescent="0.25">
      <c r="G926" s="2"/>
    </row>
    <row r="927" spans="7:7" s="6" customFormat="1" x14ac:dyDescent="0.25">
      <c r="G927" s="2"/>
    </row>
    <row r="928" spans="7:7" s="6" customFormat="1" x14ac:dyDescent="0.25">
      <c r="G928" s="2"/>
    </row>
    <row r="929" spans="7:7" s="6" customFormat="1" x14ac:dyDescent="0.25">
      <c r="G929" s="2"/>
    </row>
    <row r="930" spans="7:7" s="6" customFormat="1" x14ac:dyDescent="0.25">
      <c r="G930" s="2"/>
    </row>
    <row r="931" spans="7:7" s="6" customFormat="1" x14ac:dyDescent="0.25">
      <c r="G931" s="2"/>
    </row>
    <row r="932" spans="7:7" s="6" customFormat="1" x14ac:dyDescent="0.25">
      <c r="G932" s="2"/>
    </row>
    <row r="933" spans="7:7" s="6" customFormat="1" x14ac:dyDescent="0.25">
      <c r="G933" s="2"/>
    </row>
    <row r="934" spans="7:7" s="6" customFormat="1" x14ac:dyDescent="0.25">
      <c r="G934" s="2"/>
    </row>
    <row r="935" spans="7:7" s="6" customFormat="1" x14ac:dyDescent="0.25">
      <c r="G935" s="2"/>
    </row>
    <row r="936" spans="7:7" s="6" customFormat="1" x14ac:dyDescent="0.25">
      <c r="G936" s="2"/>
    </row>
    <row r="937" spans="7:7" s="6" customFormat="1" x14ac:dyDescent="0.25">
      <c r="G937" s="2"/>
    </row>
    <row r="938" spans="7:7" s="6" customFormat="1" x14ac:dyDescent="0.25">
      <c r="G938" s="2"/>
    </row>
    <row r="939" spans="7:7" s="6" customFormat="1" x14ac:dyDescent="0.25">
      <c r="G939" s="2"/>
    </row>
    <row r="940" spans="7:7" s="6" customFormat="1" x14ac:dyDescent="0.25">
      <c r="G940" s="2"/>
    </row>
    <row r="941" spans="7:7" s="6" customFormat="1" x14ac:dyDescent="0.25">
      <c r="G941" s="2"/>
    </row>
    <row r="942" spans="7:7" s="6" customFormat="1" x14ac:dyDescent="0.25">
      <c r="G942" s="2"/>
    </row>
    <row r="943" spans="7:7" s="6" customFormat="1" x14ac:dyDescent="0.25">
      <c r="G943" s="2"/>
    </row>
    <row r="944" spans="7:7" s="6" customFormat="1" x14ac:dyDescent="0.25">
      <c r="G944" s="2"/>
    </row>
    <row r="945" spans="7:7" s="6" customFormat="1" x14ac:dyDescent="0.25">
      <c r="G945" s="2"/>
    </row>
    <row r="946" spans="7:7" s="6" customFormat="1" x14ac:dyDescent="0.25">
      <c r="G946" s="2"/>
    </row>
    <row r="947" spans="7:7" s="6" customFormat="1" x14ac:dyDescent="0.25">
      <c r="G947" s="2"/>
    </row>
    <row r="948" spans="7:7" s="6" customFormat="1" x14ac:dyDescent="0.25">
      <c r="G948" s="2"/>
    </row>
    <row r="949" spans="7:7" s="6" customFormat="1" x14ac:dyDescent="0.25">
      <c r="G949" s="2"/>
    </row>
    <row r="950" spans="7:7" s="6" customFormat="1" x14ac:dyDescent="0.25">
      <c r="G950" s="2"/>
    </row>
    <row r="951" spans="7:7" s="6" customFormat="1" x14ac:dyDescent="0.25">
      <c r="G951" s="2"/>
    </row>
    <row r="952" spans="7:7" s="6" customFormat="1" x14ac:dyDescent="0.25">
      <c r="G952" s="2"/>
    </row>
    <row r="953" spans="7:7" s="6" customFormat="1" x14ac:dyDescent="0.25">
      <c r="G953" s="2"/>
    </row>
    <row r="954" spans="7:7" s="6" customFormat="1" x14ac:dyDescent="0.25">
      <c r="G954" s="2"/>
    </row>
    <row r="955" spans="7:7" s="6" customFormat="1" x14ac:dyDescent="0.25">
      <c r="G955" s="2"/>
    </row>
    <row r="956" spans="7:7" s="6" customFormat="1" x14ac:dyDescent="0.25">
      <c r="G956" s="2"/>
    </row>
    <row r="957" spans="7:7" s="6" customFormat="1" x14ac:dyDescent="0.25">
      <c r="G957" s="2"/>
    </row>
    <row r="958" spans="7:7" s="6" customFormat="1" x14ac:dyDescent="0.25">
      <c r="G958" s="2"/>
    </row>
    <row r="959" spans="7:7" s="6" customFormat="1" x14ac:dyDescent="0.25">
      <c r="G959" s="2"/>
    </row>
    <row r="960" spans="7:7" s="6" customFormat="1" x14ac:dyDescent="0.25">
      <c r="G960" s="2"/>
    </row>
    <row r="961" spans="7:7" s="6" customFormat="1" x14ac:dyDescent="0.25">
      <c r="G961" s="2"/>
    </row>
    <row r="962" spans="7:7" s="6" customFormat="1" x14ac:dyDescent="0.25">
      <c r="G962" s="2"/>
    </row>
    <row r="963" spans="7:7" s="6" customFormat="1" x14ac:dyDescent="0.25">
      <c r="G963" s="2"/>
    </row>
    <row r="964" spans="7:7" s="6" customFormat="1" x14ac:dyDescent="0.25">
      <c r="G964" s="2"/>
    </row>
    <row r="965" spans="7:7" s="6" customFormat="1" x14ac:dyDescent="0.25">
      <c r="G965" s="2"/>
    </row>
    <row r="966" spans="7:7" s="6" customFormat="1" x14ac:dyDescent="0.25">
      <c r="G966" s="2"/>
    </row>
    <row r="967" spans="7:7" s="6" customFormat="1" x14ac:dyDescent="0.25">
      <c r="G967" s="2"/>
    </row>
    <row r="968" spans="7:7" s="6" customFormat="1" x14ac:dyDescent="0.25">
      <c r="G968" s="2"/>
    </row>
    <row r="969" spans="7:7" s="6" customFormat="1" x14ac:dyDescent="0.25">
      <c r="G969" s="2"/>
    </row>
    <row r="970" spans="7:7" s="6" customFormat="1" x14ac:dyDescent="0.25">
      <c r="G970" s="2"/>
    </row>
    <row r="971" spans="7:7" s="6" customFormat="1" x14ac:dyDescent="0.25">
      <c r="G971" s="2"/>
    </row>
    <row r="972" spans="7:7" s="6" customFormat="1" x14ac:dyDescent="0.25">
      <c r="G972" s="2"/>
    </row>
    <row r="973" spans="7:7" s="6" customFormat="1" x14ac:dyDescent="0.25">
      <c r="G973" s="2"/>
    </row>
    <row r="974" spans="7:7" s="6" customFormat="1" x14ac:dyDescent="0.25">
      <c r="G974" s="2"/>
    </row>
    <row r="975" spans="7:7" s="6" customFormat="1" x14ac:dyDescent="0.25">
      <c r="G975" s="2"/>
    </row>
    <row r="976" spans="7:7" s="6" customFormat="1" x14ac:dyDescent="0.25">
      <c r="G976" s="2"/>
    </row>
    <row r="977" spans="7:7" s="6" customFormat="1" x14ac:dyDescent="0.25">
      <c r="G977" s="2"/>
    </row>
    <row r="978" spans="7:7" s="6" customFormat="1" x14ac:dyDescent="0.25">
      <c r="G978" s="2"/>
    </row>
    <row r="979" spans="7:7" s="6" customFormat="1" x14ac:dyDescent="0.25">
      <c r="G979" s="2"/>
    </row>
    <row r="980" spans="7:7" s="6" customFormat="1" x14ac:dyDescent="0.25">
      <c r="G980" s="2"/>
    </row>
    <row r="981" spans="7:7" s="6" customFormat="1" x14ac:dyDescent="0.25">
      <c r="G981" s="2"/>
    </row>
    <row r="982" spans="7:7" s="6" customFormat="1" x14ac:dyDescent="0.25">
      <c r="G982" s="2"/>
    </row>
    <row r="983" spans="7:7" s="6" customFormat="1" x14ac:dyDescent="0.25">
      <c r="G983" s="2"/>
    </row>
    <row r="984" spans="7:7" s="6" customFormat="1" x14ac:dyDescent="0.25">
      <c r="G984" s="2"/>
    </row>
    <row r="985" spans="7:7" s="6" customFormat="1" x14ac:dyDescent="0.25">
      <c r="G985" s="2"/>
    </row>
    <row r="986" spans="7:7" s="6" customFormat="1" x14ac:dyDescent="0.25">
      <c r="G986" s="2"/>
    </row>
    <row r="987" spans="7:7" s="6" customFormat="1" x14ac:dyDescent="0.25">
      <c r="G987" s="2"/>
    </row>
    <row r="988" spans="7:7" s="6" customFormat="1" x14ac:dyDescent="0.25">
      <c r="G988" s="2"/>
    </row>
    <row r="989" spans="7:7" s="6" customFormat="1" x14ac:dyDescent="0.25">
      <c r="G989" s="2"/>
    </row>
    <row r="990" spans="7:7" s="6" customFormat="1" x14ac:dyDescent="0.25">
      <c r="G990" s="2"/>
    </row>
    <row r="991" spans="7:7" s="6" customFormat="1" x14ac:dyDescent="0.25">
      <c r="G991" s="2"/>
    </row>
    <row r="992" spans="7:7" s="6" customFormat="1" x14ac:dyDescent="0.25">
      <c r="G992" s="2"/>
    </row>
    <row r="993" spans="7:7" s="6" customFormat="1" x14ac:dyDescent="0.25">
      <c r="G993" s="2"/>
    </row>
    <row r="994" spans="7:7" s="6" customFormat="1" x14ac:dyDescent="0.25">
      <c r="G994" s="2"/>
    </row>
    <row r="995" spans="7:7" s="6" customFormat="1" x14ac:dyDescent="0.25">
      <c r="G995" s="2"/>
    </row>
    <row r="996" spans="7:7" s="6" customFormat="1" x14ac:dyDescent="0.25">
      <c r="G996" s="2"/>
    </row>
    <row r="997" spans="7:7" s="6" customFormat="1" x14ac:dyDescent="0.25">
      <c r="G997" s="2"/>
    </row>
    <row r="998" spans="7:7" s="6" customFormat="1" x14ac:dyDescent="0.25">
      <c r="G998" s="2"/>
    </row>
    <row r="999" spans="7:7" s="6" customFormat="1" x14ac:dyDescent="0.25">
      <c r="G999" s="2"/>
    </row>
    <row r="1000" spans="7:7" s="6" customFormat="1" x14ac:dyDescent="0.25">
      <c r="G1000" s="2"/>
    </row>
    <row r="1001" spans="7:7" s="6" customFormat="1" x14ac:dyDescent="0.25">
      <c r="G1001" s="2"/>
    </row>
    <row r="1002" spans="7:7" s="6" customFormat="1" x14ac:dyDescent="0.25">
      <c r="G1002" s="2"/>
    </row>
    <row r="1003" spans="7:7" s="6" customFormat="1" x14ac:dyDescent="0.25">
      <c r="G1003" s="2"/>
    </row>
    <row r="1004" spans="7:7" s="6" customFormat="1" x14ac:dyDescent="0.25">
      <c r="G1004" s="2"/>
    </row>
    <row r="1005" spans="7:7" s="6" customFormat="1" x14ac:dyDescent="0.25">
      <c r="G1005" s="2"/>
    </row>
    <row r="1006" spans="7:7" s="6" customFormat="1" x14ac:dyDescent="0.25">
      <c r="G1006" s="2"/>
    </row>
    <row r="1007" spans="7:7" s="6" customFormat="1" x14ac:dyDescent="0.25">
      <c r="G1007" s="2"/>
    </row>
    <row r="1008" spans="7:7" s="6" customFormat="1" x14ac:dyDescent="0.25">
      <c r="G1008" s="2"/>
    </row>
    <row r="1009" spans="7:7" s="6" customFormat="1" x14ac:dyDescent="0.25">
      <c r="G1009" s="2"/>
    </row>
    <row r="1010" spans="7:7" s="6" customFormat="1" x14ac:dyDescent="0.25">
      <c r="G1010" s="2"/>
    </row>
    <row r="1011" spans="7:7" s="6" customFormat="1" x14ac:dyDescent="0.25">
      <c r="G1011" s="2"/>
    </row>
    <row r="1012" spans="7:7" s="6" customFormat="1" x14ac:dyDescent="0.25">
      <c r="G1012" s="2"/>
    </row>
    <row r="1013" spans="7:7" s="6" customFormat="1" x14ac:dyDescent="0.25">
      <c r="G1013" s="2"/>
    </row>
    <row r="1014" spans="7:7" s="6" customFormat="1" x14ac:dyDescent="0.25">
      <c r="G1014" s="2"/>
    </row>
    <row r="1015" spans="7:7" s="6" customFormat="1" x14ac:dyDescent="0.25">
      <c r="G1015" s="2"/>
    </row>
    <row r="1016" spans="7:7" s="6" customFormat="1" x14ac:dyDescent="0.25">
      <c r="G1016" s="2"/>
    </row>
    <row r="1017" spans="7:7" s="6" customFormat="1" x14ac:dyDescent="0.25">
      <c r="G1017" s="2"/>
    </row>
    <row r="1018" spans="7:7" s="6" customFormat="1" x14ac:dyDescent="0.25">
      <c r="G1018" s="2"/>
    </row>
    <row r="1019" spans="7:7" s="6" customFormat="1" x14ac:dyDescent="0.25">
      <c r="G1019" s="2"/>
    </row>
    <row r="1020" spans="7:7" s="6" customFormat="1" x14ac:dyDescent="0.25">
      <c r="G1020" s="2"/>
    </row>
    <row r="1021" spans="7:7" s="6" customFormat="1" x14ac:dyDescent="0.25">
      <c r="G1021" s="2"/>
    </row>
    <row r="1022" spans="7:7" s="6" customFormat="1" x14ac:dyDescent="0.25">
      <c r="G1022" s="2"/>
    </row>
    <row r="1023" spans="7:7" s="6" customFormat="1" x14ac:dyDescent="0.25">
      <c r="G1023" s="2"/>
    </row>
    <row r="1024" spans="7:7" s="6" customFormat="1" x14ac:dyDescent="0.25">
      <c r="G1024" s="2"/>
    </row>
    <row r="1025" spans="7:7" s="6" customFormat="1" x14ac:dyDescent="0.25">
      <c r="G1025" s="2"/>
    </row>
    <row r="1026" spans="7:7" s="6" customFormat="1" x14ac:dyDescent="0.25">
      <c r="G1026" s="2"/>
    </row>
    <row r="1027" spans="7:7" s="6" customFormat="1" x14ac:dyDescent="0.25">
      <c r="G1027" s="2"/>
    </row>
    <row r="1028" spans="7:7" s="6" customFormat="1" x14ac:dyDescent="0.25">
      <c r="G1028" s="2"/>
    </row>
    <row r="1029" spans="7:7" s="6" customFormat="1" x14ac:dyDescent="0.25">
      <c r="G1029" s="2"/>
    </row>
    <row r="1030" spans="7:7" s="6" customFormat="1" x14ac:dyDescent="0.25">
      <c r="G1030" s="2"/>
    </row>
    <row r="1031" spans="7:7" s="6" customFormat="1" x14ac:dyDescent="0.25">
      <c r="G1031" s="2"/>
    </row>
    <row r="1032" spans="7:7" s="6" customFormat="1" x14ac:dyDescent="0.25">
      <c r="G1032" s="2"/>
    </row>
    <row r="1033" spans="7:7" s="6" customFormat="1" x14ac:dyDescent="0.25">
      <c r="G1033" s="2"/>
    </row>
    <row r="1034" spans="7:7" s="6" customFormat="1" x14ac:dyDescent="0.25">
      <c r="G1034" s="2"/>
    </row>
    <row r="1035" spans="7:7" s="6" customFormat="1" x14ac:dyDescent="0.25">
      <c r="G1035" s="2"/>
    </row>
    <row r="1036" spans="7:7" s="6" customFormat="1" x14ac:dyDescent="0.25">
      <c r="G1036" s="2"/>
    </row>
    <row r="1037" spans="7:7" s="6" customFormat="1" x14ac:dyDescent="0.25">
      <c r="G1037" s="2"/>
    </row>
    <row r="1038" spans="7:7" s="6" customFormat="1" x14ac:dyDescent="0.25">
      <c r="G1038" s="2"/>
    </row>
    <row r="1039" spans="7:7" s="6" customFormat="1" x14ac:dyDescent="0.25">
      <c r="G1039" s="2"/>
    </row>
    <row r="1040" spans="7:7" s="6" customFormat="1" x14ac:dyDescent="0.25">
      <c r="G1040" s="2"/>
    </row>
    <row r="1041" spans="7:7" s="6" customFormat="1" x14ac:dyDescent="0.25">
      <c r="G1041" s="2"/>
    </row>
    <row r="1042" spans="7:7" s="6" customFormat="1" x14ac:dyDescent="0.25">
      <c r="G1042" s="2"/>
    </row>
    <row r="1043" spans="7:7" s="6" customFormat="1" x14ac:dyDescent="0.25">
      <c r="G1043" s="2"/>
    </row>
    <row r="1044" spans="7:7" s="6" customFormat="1" x14ac:dyDescent="0.25">
      <c r="G1044" s="2"/>
    </row>
    <row r="1045" spans="7:7" s="6" customFormat="1" x14ac:dyDescent="0.25">
      <c r="G1045" s="2"/>
    </row>
    <row r="1046" spans="7:7" s="6" customFormat="1" x14ac:dyDescent="0.25">
      <c r="G1046" s="2"/>
    </row>
    <row r="1047" spans="7:7" s="6" customFormat="1" x14ac:dyDescent="0.25">
      <c r="G1047" s="2"/>
    </row>
    <row r="1048" spans="7:7" s="6" customFormat="1" x14ac:dyDescent="0.25">
      <c r="G1048" s="2"/>
    </row>
    <row r="1049" spans="7:7" s="6" customFormat="1" x14ac:dyDescent="0.25">
      <c r="G1049" s="2"/>
    </row>
    <row r="1050" spans="7:7" s="6" customFormat="1" x14ac:dyDescent="0.25">
      <c r="G1050" s="2"/>
    </row>
    <row r="1051" spans="7:7" s="6" customFormat="1" x14ac:dyDescent="0.25">
      <c r="G1051" s="2"/>
    </row>
    <row r="1052" spans="7:7" s="6" customFormat="1" x14ac:dyDescent="0.25">
      <c r="G1052" s="2"/>
    </row>
    <row r="1053" spans="7:7" s="6" customFormat="1" x14ac:dyDescent="0.25">
      <c r="G1053" s="2"/>
    </row>
    <row r="1054" spans="7:7" s="6" customFormat="1" x14ac:dyDescent="0.25">
      <c r="G1054" s="2"/>
    </row>
    <row r="1055" spans="7:7" s="6" customFormat="1" x14ac:dyDescent="0.25">
      <c r="G1055" s="2"/>
    </row>
    <row r="1056" spans="7:7" s="6" customFormat="1" x14ac:dyDescent="0.25">
      <c r="G1056" s="2"/>
    </row>
    <row r="1057" spans="7:7" s="6" customFormat="1" x14ac:dyDescent="0.25">
      <c r="G1057" s="2"/>
    </row>
    <row r="1058" spans="7:7" s="6" customFormat="1" x14ac:dyDescent="0.25">
      <c r="G1058" s="2"/>
    </row>
    <row r="1059" spans="7:7" s="6" customFormat="1" x14ac:dyDescent="0.25">
      <c r="G1059" s="2"/>
    </row>
    <row r="1060" spans="7:7" s="6" customFormat="1" x14ac:dyDescent="0.25">
      <c r="G1060" s="2"/>
    </row>
    <row r="1061" spans="7:7" s="6" customFormat="1" x14ac:dyDescent="0.25">
      <c r="G1061" s="2"/>
    </row>
    <row r="1062" spans="7:7" s="6" customFormat="1" x14ac:dyDescent="0.25">
      <c r="G1062" s="2"/>
    </row>
    <row r="1063" spans="7:7" s="6" customFormat="1" x14ac:dyDescent="0.25">
      <c r="G1063" s="2"/>
    </row>
    <row r="1064" spans="7:7" s="6" customFormat="1" x14ac:dyDescent="0.25">
      <c r="G1064" s="2"/>
    </row>
    <row r="1065" spans="7:7" s="6" customFormat="1" x14ac:dyDescent="0.25">
      <c r="G1065" s="2"/>
    </row>
    <row r="1066" spans="7:7" s="6" customFormat="1" x14ac:dyDescent="0.25">
      <c r="G1066" s="2"/>
    </row>
    <row r="1067" spans="7:7" s="6" customFormat="1" x14ac:dyDescent="0.25">
      <c r="G1067" s="2"/>
    </row>
    <row r="1068" spans="7:7" s="6" customFormat="1" x14ac:dyDescent="0.25">
      <c r="G1068" s="2"/>
    </row>
    <row r="1069" spans="7:7" s="6" customFormat="1" x14ac:dyDescent="0.25">
      <c r="G1069" s="2"/>
    </row>
    <row r="1070" spans="7:7" s="6" customFormat="1" x14ac:dyDescent="0.25">
      <c r="G1070" s="2"/>
    </row>
    <row r="1071" spans="7:7" s="6" customFormat="1" x14ac:dyDescent="0.25">
      <c r="G1071" s="2"/>
    </row>
    <row r="1072" spans="7:7" s="6" customFormat="1" x14ac:dyDescent="0.25">
      <c r="G1072" s="2"/>
    </row>
    <row r="1073" spans="7:7" s="6" customFormat="1" x14ac:dyDescent="0.25">
      <c r="G1073" s="2"/>
    </row>
    <row r="1074" spans="7:7" s="6" customFormat="1" x14ac:dyDescent="0.25">
      <c r="G1074" s="2"/>
    </row>
    <row r="1075" spans="7:7" s="6" customFormat="1" x14ac:dyDescent="0.25">
      <c r="G1075" s="2"/>
    </row>
    <row r="1076" spans="7:7" s="6" customFormat="1" x14ac:dyDescent="0.25">
      <c r="G1076" s="2"/>
    </row>
    <row r="1077" spans="7:7" s="6" customFormat="1" x14ac:dyDescent="0.25">
      <c r="G1077" s="2"/>
    </row>
    <row r="1078" spans="7:7" s="6" customFormat="1" x14ac:dyDescent="0.25">
      <c r="G1078" s="2"/>
    </row>
    <row r="1079" spans="7:7" s="6" customFormat="1" x14ac:dyDescent="0.25">
      <c r="G1079" s="2"/>
    </row>
    <row r="1080" spans="7:7" s="6" customFormat="1" x14ac:dyDescent="0.25">
      <c r="G1080" s="2"/>
    </row>
    <row r="1081" spans="7:7" s="6" customFormat="1" x14ac:dyDescent="0.25">
      <c r="G1081" s="2"/>
    </row>
    <row r="1082" spans="7:7" s="6" customFormat="1" x14ac:dyDescent="0.25">
      <c r="G1082" s="2"/>
    </row>
    <row r="1083" spans="7:7" s="6" customFormat="1" x14ac:dyDescent="0.25">
      <c r="G1083" s="2"/>
    </row>
    <row r="1084" spans="7:7" s="6" customFormat="1" x14ac:dyDescent="0.25">
      <c r="G1084" s="2"/>
    </row>
    <row r="1085" spans="7:7" s="6" customFormat="1" x14ac:dyDescent="0.25">
      <c r="G1085" s="2"/>
    </row>
    <row r="1086" spans="7:7" s="6" customFormat="1" x14ac:dyDescent="0.25">
      <c r="G1086" s="2"/>
    </row>
    <row r="1087" spans="7:7" s="6" customFormat="1" x14ac:dyDescent="0.25">
      <c r="G1087" s="2"/>
    </row>
    <row r="1088" spans="7:7" s="6" customFormat="1" x14ac:dyDescent="0.25">
      <c r="G1088" s="2"/>
    </row>
    <row r="1089" spans="7:7" s="6" customFormat="1" x14ac:dyDescent="0.25">
      <c r="G1089" s="2"/>
    </row>
    <row r="1090" spans="7:7" s="6" customFormat="1" x14ac:dyDescent="0.25">
      <c r="G1090" s="2"/>
    </row>
    <row r="1091" spans="7:7" s="6" customFormat="1" x14ac:dyDescent="0.25">
      <c r="G1091" s="2"/>
    </row>
    <row r="1092" spans="7:7" s="6" customFormat="1" x14ac:dyDescent="0.25">
      <c r="G1092" s="2"/>
    </row>
    <row r="1093" spans="7:7" s="6" customFormat="1" x14ac:dyDescent="0.25">
      <c r="G1093" s="2"/>
    </row>
    <row r="1094" spans="7:7" s="6" customFormat="1" x14ac:dyDescent="0.25">
      <c r="G1094" s="2"/>
    </row>
    <row r="1095" spans="7:7" s="6" customFormat="1" x14ac:dyDescent="0.25">
      <c r="G1095" s="2"/>
    </row>
    <row r="1096" spans="7:7" s="6" customFormat="1" x14ac:dyDescent="0.25">
      <c r="G1096" s="2"/>
    </row>
    <row r="1097" spans="7:7" s="6" customFormat="1" x14ac:dyDescent="0.25">
      <c r="G1097" s="2"/>
    </row>
    <row r="1098" spans="7:7" s="6" customFormat="1" x14ac:dyDescent="0.25">
      <c r="G1098" s="2"/>
    </row>
    <row r="1099" spans="7:7" s="6" customFormat="1" x14ac:dyDescent="0.25">
      <c r="G1099" s="2"/>
    </row>
    <row r="1100" spans="7:7" s="6" customFormat="1" x14ac:dyDescent="0.25">
      <c r="G1100" s="2"/>
    </row>
    <row r="1101" spans="7:7" s="6" customFormat="1" x14ac:dyDescent="0.25">
      <c r="G1101" s="2"/>
    </row>
    <row r="1102" spans="7:7" s="6" customFormat="1" x14ac:dyDescent="0.25">
      <c r="G1102" s="2"/>
    </row>
    <row r="1103" spans="7:7" s="6" customFormat="1" x14ac:dyDescent="0.25">
      <c r="G1103" s="2"/>
    </row>
    <row r="1104" spans="7:7" s="6" customFormat="1" x14ac:dyDescent="0.25">
      <c r="G1104" s="2"/>
    </row>
    <row r="1105" spans="7:7" s="6" customFormat="1" x14ac:dyDescent="0.25">
      <c r="G1105" s="2"/>
    </row>
    <row r="1106" spans="7:7" s="6" customFormat="1" x14ac:dyDescent="0.25">
      <c r="G1106" s="2"/>
    </row>
    <row r="1107" spans="7:7" s="6" customFormat="1" x14ac:dyDescent="0.25">
      <c r="G1107" s="2"/>
    </row>
    <row r="1108" spans="7:7" s="6" customFormat="1" x14ac:dyDescent="0.25">
      <c r="G1108" s="2"/>
    </row>
    <row r="1109" spans="7:7" s="6" customFormat="1" x14ac:dyDescent="0.25">
      <c r="G1109" s="2"/>
    </row>
    <row r="1110" spans="7:7" s="6" customFormat="1" x14ac:dyDescent="0.25">
      <c r="G1110" s="2"/>
    </row>
    <row r="1111" spans="7:7" s="6" customFormat="1" x14ac:dyDescent="0.25">
      <c r="G1111" s="2"/>
    </row>
    <row r="1112" spans="7:7" s="6" customFormat="1" x14ac:dyDescent="0.25">
      <c r="G1112" s="2"/>
    </row>
    <row r="1113" spans="7:7" s="6" customFormat="1" x14ac:dyDescent="0.25">
      <c r="G1113" s="2"/>
    </row>
    <row r="1114" spans="7:7" s="6" customFormat="1" x14ac:dyDescent="0.25">
      <c r="G1114" s="2"/>
    </row>
    <row r="1115" spans="7:7" s="6" customFormat="1" x14ac:dyDescent="0.25">
      <c r="G1115" s="2"/>
    </row>
    <row r="1116" spans="7:7" s="6" customFormat="1" x14ac:dyDescent="0.25">
      <c r="G1116" s="2"/>
    </row>
    <row r="1117" spans="7:7" s="6" customFormat="1" x14ac:dyDescent="0.25">
      <c r="G1117" s="2"/>
    </row>
    <row r="1118" spans="7:7" s="6" customFormat="1" x14ac:dyDescent="0.25">
      <c r="G1118" s="2"/>
    </row>
    <row r="1119" spans="7:7" s="6" customFormat="1" x14ac:dyDescent="0.25">
      <c r="G1119" s="2"/>
    </row>
    <row r="1120" spans="7:7" s="6" customFormat="1" x14ac:dyDescent="0.25">
      <c r="G1120" s="2"/>
    </row>
    <row r="1121" spans="7:7" s="6" customFormat="1" x14ac:dyDescent="0.25">
      <c r="G1121" s="2"/>
    </row>
    <row r="1122" spans="7:7" s="6" customFormat="1" x14ac:dyDescent="0.25">
      <c r="G1122" s="2"/>
    </row>
    <row r="1123" spans="7:7" s="6" customFormat="1" x14ac:dyDescent="0.25">
      <c r="G1123" s="2"/>
    </row>
    <row r="1124" spans="7:7" s="6" customFormat="1" x14ac:dyDescent="0.25">
      <c r="G1124" s="2"/>
    </row>
    <row r="1125" spans="7:7" s="6" customFormat="1" x14ac:dyDescent="0.25">
      <c r="G1125" s="2"/>
    </row>
    <row r="1126" spans="7:7" s="6" customFormat="1" x14ac:dyDescent="0.25">
      <c r="G1126" s="2"/>
    </row>
    <row r="1127" spans="7:7" s="6" customFormat="1" x14ac:dyDescent="0.25">
      <c r="G1127" s="2"/>
    </row>
    <row r="1128" spans="7:7" s="6" customFormat="1" x14ac:dyDescent="0.25">
      <c r="G1128" s="2"/>
    </row>
    <row r="1129" spans="7:7" s="6" customFormat="1" x14ac:dyDescent="0.25">
      <c r="G1129" s="2"/>
    </row>
    <row r="1130" spans="7:7" s="6" customFormat="1" x14ac:dyDescent="0.25">
      <c r="G1130" s="2"/>
    </row>
    <row r="1131" spans="7:7" s="6" customFormat="1" x14ac:dyDescent="0.25">
      <c r="G1131" s="2"/>
    </row>
    <row r="1132" spans="7:7" s="6" customFormat="1" x14ac:dyDescent="0.25">
      <c r="G1132" s="2"/>
    </row>
    <row r="1133" spans="7:7" s="6" customFormat="1" x14ac:dyDescent="0.25">
      <c r="G1133" s="2"/>
    </row>
    <row r="1134" spans="7:7" s="6" customFormat="1" x14ac:dyDescent="0.25">
      <c r="G1134" s="2"/>
    </row>
    <row r="1135" spans="7:7" s="6" customFormat="1" x14ac:dyDescent="0.25">
      <c r="G1135" s="2"/>
    </row>
    <row r="1136" spans="7:7" s="6" customFormat="1" x14ac:dyDescent="0.25">
      <c r="G1136" s="2"/>
    </row>
    <row r="1137" spans="7:7" s="6" customFormat="1" x14ac:dyDescent="0.25">
      <c r="G1137" s="2"/>
    </row>
    <row r="1138" spans="7:7" s="6" customFormat="1" x14ac:dyDescent="0.25">
      <c r="G1138" s="2"/>
    </row>
    <row r="1139" spans="7:7" s="6" customFormat="1" x14ac:dyDescent="0.25">
      <c r="G1139" s="2"/>
    </row>
    <row r="1140" spans="7:7" s="6" customFormat="1" x14ac:dyDescent="0.25">
      <c r="G1140" s="2"/>
    </row>
    <row r="1141" spans="7:7" s="6" customFormat="1" x14ac:dyDescent="0.25">
      <c r="G1141" s="2"/>
    </row>
    <row r="1142" spans="7:7" s="6" customFormat="1" x14ac:dyDescent="0.25">
      <c r="G1142" s="2"/>
    </row>
    <row r="1143" spans="7:7" s="6" customFormat="1" x14ac:dyDescent="0.25">
      <c r="G1143" s="2"/>
    </row>
    <row r="1144" spans="7:7" s="6" customFormat="1" x14ac:dyDescent="0.25">
      <c r="G1144" s="2"/>
    </row>
    <row r="1145" spans="7:7" s="6" customFormat="1" x14ac:dyDescent="0.25">
      <c r="G1145" s="2"/>
    </row>
    <row r="1146" spans="7:7" s="6" customFormat="1" x14ac:dyDescent="0.25">
      <c r="G1146" s="2"/>
    </row>
    <row r="1147" spans="7:7" s="6" customFormat="1" x14ac:dyDescent="0.25">
      <c r="G1147" s="2"/>
    </row>
    <row r="1148" spans="7:7" s="6" customFormat="1" x14ac:dyDescent="0.25">
      <c r="G1148" s="2"/>
    </row>
    <row r="1149" spans="7:7" s="6" customFormat="1" x14ac:dyDescent="0.25">
      <c r="G1149" s="2"/>
    </row>
    <row r="1150" spans="7:7" s="6" customFormat="1" x14ac:dyDescent="0.25">
      <c r="G1150" s="2"/>
    </row>
    <row r="1151" spans="7:7" s="6" customFormat="1" x14ac:dyDescent="0.25">
      <c r="G1151" s="2"/>
    </row>
    <row r="1152" spans="7:7" s="6" customFormat="1" x14ac:dyDescent="0.25">
      <c r="G1152" s="2"/>
    </row>
    <row r="1153" spans="7:7" s="6" customFormat="1" x14ac:dyDescent="0.25">
      <c r="G1153" s="2"/>
    </row>
    <row r="1154" spans="7:7" s="6" customFormat="1" x14ac:dyDescent="0.25">
      <c r="G1154" s="2"/>
    </row>
    <row r="1155" spans="7:7" s="6" customFormat="1" x14ac:dyDescent="0.25">
      <c r="G1155" s="2"/>
    </row>
    <row r="1156" spans="7:7" s="6" customFormat="1" x14ac:dyDescent="0.25">
      <c r="G1156" s="2"/>
    </row>
    <row r="1157" spans="7:7" s="6" customFormat="1" x14ac:dyDescent="0.25">
      <c r="G1157" s="2"/>
    </row>
    <row r="1158" spans="7:7" s="6" customFormat="1" x14ac:dyDescent="0.25">
      <c r="G1158" s="2"/>
    </row>
    <row r="1159" spans="7:7" s="6" customFormat="1" x14ac:dyDescent="0.25">
      <c r="G1159" s="2"/>
    </row>
    <row r="1160" spans="7:7" s="6" customFormat="1" x14ac:dyDescent="0.25">
      <c r="G1160" s="2"/>
    </row>
    <row r="1161" spans="7:7" s="6" customFormat="1" x14ac:dyDescent="0.25">
      <c r="G1161" s="2"/>
    </row>
    <row r="1162" spans="7:7" s="6" customFormat="1" x14ac:dyDescent="0.25">
      <c r="G1162" s="2"/>
    </row>
    <row r="1163" spans="7:7" s="6" customFormat="1" x14ac:dyDescent="0.25">
      <c r="G1163" s="2"/>
    </row>
    <row r="1164" spans="7:7" s="6" customFormat="1" x14ac:dyDescent="0.25">
      <c r="G1164" s="2"/>
    </row>
    <row r="1165" spans="7:7" s="6" customFormat="1" x14ac:dyDescent="0.25">
      <c r="G1165" s="2"/>
    </row>
    <row r="1166" spans="7:7" s="6" customFormat="1" x14ac:dyDescent="0.25">
      <c r="G1166" s="2"/>
    </row>
    <row r="1167" spans="7:7" s="6" customFormat="1" x14ac:dyDescent="0.25">
      <c r="G1167" s="2"/>
    </row>
    <row r="1168" spans="7:7" s="6" customFormat="1" x14ac:dyDescent="0.25">
      <c r="G1168" s="2"/>
    </row>
    <row r="1169" spans="7:7" s="6" customFormat="1" x14ac:dyDescent="0.25">
      <c r="G1169" s="2"/>
    </row>
    <row r="1170" spans="7:7" s="6" customFormat="1" x14ac:dyDescent="0.25">
      <c r="G1170" s="2"/>
    </row>
    <row r="1171" spans="7:7" s="6" customFormat="1" x14ac:dyDescent="0.25">
      <c r="G1171" s="2"/>
    </row>
    <row r="1172" spans="7:7" s="6" customFormat="1" x14ac:dyDescent="0.25">
      <c r="G1172" s="2"/>
    </row>
    <row r="1173" spans="7:7" s="6" customFormat="1" x14ac:dyDescent="0.25">
      <c r="G1173" s="2"/>
    </row>
    <row r="1174" spans="7:7" s="6" customFormat="1" x14ac:dyDescent="0.25">
      <c r="G1174" s="2"/>
    </row>
    <row r="1175" spans="7:7" s="6" customFormat="1" x14ac:dyDescent="0.25">
      <c r="G1175" s="2"/>
    </row>
    <row r="1176" spans="7:7" s="6" customFormat="1" x14ac:dyDescent="0.25">
      <c r="G1176" s="2"/>
    </row>
    <row r="1177" spans="7:7" s="6" customFormat="1" x14ac:dyDescent="0.25">
      <c r="G1177" s="2"/>
    </row>
    <row r="1178" spans="7:7" s="6" customFormat="1" x14ac:dyDescent="0.25">
      <c r="G1178" s="2"/>
    </row>
    <row r="1179" spans="7:7" s="6" customFormat="1" x14ac:dyDescent="0.25">
      <c r="G1179" s="2"/>
    </row>
    <row r="1180" spans="7:7" s="6" customFormat="1" x14ac:dyDescent="0.25">
      <c r="G1180" s="2"/>
    </row>
    <row r="1181" spans="7:7" s="6" customFormat="1" x14ac:dyDescent="0.25">
      <c r="G1181" s="2"/>
    </row>
    <row r="1182" spans="7:7" s="6" customFormat="1" x14ac:dyDescent="0.25">
      <c r="G1182" s="2"/>
    </row>
    <row r="1183" spans="7:7" s="6" customFormat="1" x14ac:dyDescent="0.25">
      <c r="G1183" s="2"/>
    </row>
    <row r="1184" spans="7:7" s="6" customFormat="1" x14ac:dyDescent="0.25">
      <c r="G1184" s="2"/>
    </row>
    <row r="1185" spans="7:7" s="6" customFormat="1" x14ac:dyDescent="0.25">
      <c r="G1185" s="2"/>
    </row>
    <row r="1186" spans="7:7" s="6" customFormat="1" x14ac:dyDescent="0.25">
      <c r="G1186" s="2"/>
    </row>
    <row r="1187" spans="7:7" s="6" customFormat="1" x14ac:dyDescent="0.25">
      <c r="G1187" s="2"/>
    </row>
    <row r="1188" spans="7:7" s="6" customFormat="1" x14ac:dyDescent="0.25">
      <c r="G1188" s="2"/>
    </row>
    <row r="1189" spans="7:7" s="6" customFormat="1" x14ac:dyDescent="0.25">
      <c r="G1189" s="2"/>
    </row>
    <row r="1190" spans="7:7" s="6" customFormat="1" x14ac:dyDescent="0.25">
      <c r="G1190" s="2"/>
    </row>
    <row r="1191" spans="7:7" s="6" customFormat="1" x14ac:dyDescent="0.25">
      <c r="G1191" s="2"/>
    </row>
    <row r="1192" spans="7:7" s="6" customFormat="1" x14ac:dyDescent="0.25">
      <c r="G1192" s="2"/>
    </row>
    <row r="1193" spans="7:7" s="6" customFormat="1" x14ac:dyDescent="0.25">
      <c r="G1193" s="2"/>
    </row>
    <row r="1194" spans="7:7" s="6" customFormat="1" x14ac:dyDescent="0.25">
      <c r="G1194" s="2"/>
    </row>
    <row r="1195" spans="7:7" s="6" customFormat="1" x14ac:dyDescent="0.25">
      <c r="G1195" s="2"/>
    </row>
    <row r="1196" spans="7:7" s="6" customFormat="1" x14ac:dyDescent="0.25">
      <c r="G1196" s="2"/>
    </row>
    <row r="1197" spans="7:7" s="6" customFormat="1" x14ac:dyDescent="0.25">
      <c r="G1197" s="2"/>
    </row>
    <row r="1198" spans="7:7" s="6" customFormat="1" x14ac:dyDescent="0.25">
      <c r="G1198" s="2"/>
    </row>
    <row r="1199" spans="7:7" s="6" customFormat="1" x14ac:dyDescent="0.25">
      <c r="G1199" s="2"/>
    </row>
    <row r="1200" spans="7:7" s="6" customFormat="1" x14ac:dyDescent="0.25">
      <c r="G1200" s="2"/>
    </row>
    <row r="1201" spans="7:7" s="6" customFormat="1" x14ac:dyDescent="0.25">
      <c r="G1201" s="2"/>
    </row>
    <row r="1202" spans="7:7" s="6" customFormat="1" x14ac:dyDescent="0.25">
      <c r="G1202" s="2"/>
    </row>
    <row r="1203" spans="7:7" s="6" customFormat="1" x14ac:dyDescent="0.25">
      <c r="G1203" s="2"/>
    </row>
    <row r="1204" spans="7:7" s="6" customFormat="1" x14ac:dyDescent="0.25">
      <c r="G1204" s="2"/>
    </row>
    <row r="1205" spans="7:7" s="6" customFormat="1" x14ac:dyDescent="0.25">
      <c r="G1205" s="2"/>
    </row>
    <row r="1206" spans="7:7" s="6" customFormat="1" x14ac:dyDescent="0.25">
      <c r="G1206" s="2"/>
    </row>
    <row r="1207" spans="7:7" s="6" customFormat="1" x14ac:dyDescent="0.25">
      <c r="G1207" s="2"/>
    </row>
    <row r="1208" spans="7:7" s="6" customFormat="1" x14ac:dyDescent="0.25">
      <c r="G1208" s="2"/>
    </row>
    <row r="1209" spans="7:7" s="6" customFormat="1" x14ac:dyDescent="0.25">
      <c r="G1209" s="2"/>
    </row>
    <row r="1210" spans="7:7" s="6" customFormat="1" x14ac:dyDescent="0.25">
      <c r="G1210" s="2"/>
    </row>
    <row r="1211" spans="7:7" s="6" customFormat="1" x14ac:dyDescent="0.25">
      <c r="G1211" s="2"/>
    </row>
    <row r="1212" spans="7:7" s="6" customFormat="1" x14ac:dyDescent="0.25">
      <c r="G1212" s="2"/>
    </row>
    <row r="1213" spans="7:7" s="6" customFormat="1" x14ac:dyDescent="0.25">
      <c r="G1213" s="2"/>
    </row>
    <row r="1214" spans="7:7" s="6" customFormat="1" x14ac:dyDescent="0.25">
      <c r="G1214" s="2"/>
    </row>
    <row r="1215" spans="7:7" s="6" customFormat="1" x14ac:dyDescent="0.25">
      <c r="G1215" s="2"/>
    </row>
    <row r="1216" spans="7:7" s="6" customFormat="1" x14ac:dyDescent="0.25">
      <c r="G1216" s="2"/>
    </row>
    <row r="1217" spans="7:7" s="6" customFormat="1" x14ac:dyDescent="0.25">
      <c r="G1217" s="2"/>
    </row>
    <row r="1218" spans="7:7" s="6" customFormat="1" x14ac:dyDescent="0.25">
      <c r="G1218" s="2"/>
    </row>
    <row r="1219" spans="7:7" s="6" customFormat="1" x14ac:dyDescent="0.25">
      <c r="G1219" s="2"/>
    </row>
    <row r="1220" spans="7:7" s="6" customFormat="1" x14ac:dyDescent="0.25">
      <c r="G1220" s="2"/>
    </row>
    <row r="1221" spans="7:7" s="6" customFormat="1" x14ac:dyDescent="0.25">
      <c r="G1221" s="2"/>
    </row>
    <row r="1222" spans="7:7" s="6" customFormat="1" x14ac:dyDescent="0.25">
      <c r="G1222" s="2"/>
    </row>
    <row r="1223" spans="7:7" s="6" customFormat="1" x14ac:dyDescent="0.25">
      <c r="G1223" s="2"/>
    </row>
    <row r="1224" spans="7:7" s="6" customFormat="1" x14ac:dyDescent="0.25">
      <c r="G1224" s="2"/>
    </row>
    <row r="1225" spans="7:7" s="6" customFormat="1" x14ac:dyDescent="0.25">
      <c r="G1225" s="2"/>
    </row>
    <row r="1226" spans="7:7" s="6" customFormat="1" x14ac:dyDescent="0.25">
      <c r="G1226" s="2"/>
    </row>
    <row r="1227" spans="7:7" s="6" customFormat="1" x14ac:dyDescent="0.25">
      <c r="G1227" s="2"/>
    </row>
    <row r="1228" spans="7:7" s="6" customFormat="1" x14ac:dyDescent="0.25">
      <c r="G1228" s="2"/>
    </row>
    <row r="1229" spans="7:7" s="6" customFormat="1" x14ac:dyDescent="0.25">
      <c r="G1229" s="2"/>
    </row>
    <row r="1230" spans="7:7" s="6" customFormat="1" x14ac:dyDescent="0.25">
      <c r="G1230" s="2"/>
    </row>
    <row r="1231" spans="7:7" s="6" customFormat="1" x14ac:dyDescent="0.25">
      <c r="G1231" s="2"/>
    </row>
    <row r="1232" spans="7:7" s="6" customFormat="1" x14ac:dyDescent="0.25">
      <c r="G1232" s="2"/>
    </row>
    <row r="1233" spans="7:7" s="6" customFormat="1" x14ac:dyDescent="0.25">
      <c r="G1233" s="2"/>
    </row>
    <row r="1234" spans="7:7" s="6" customFormat="1" x14ac:dyDescent="0.25">
      <c r="G1234" s="2"/>
    </row>
    <row r="1235" spans="7:7" s="6" customFormat="1" x14ac:dyDescent="0.25">
      <c r="G1235" s="2"/>
    </row>
    <row r="1236" spans="7:7" s="6" customFormat="1" x14ac:dyDescent="0.25">
      <c r="G1236" s="2"/>
    </row>
    <row r="1237" spans="7:7" s="6" customFormat="1" x14ac:dyDescent="0.25">
      <c r="G1237" s="2"/>
    </row>
    <row r="1238" spans="7:7" s="6" customFormat="1" x14ac:dyDescent="0.25">
      <c r="G1238" s="2"/>
    </row>
    <row r="1239" spans="7:7" s="6" customFormat="1" x14ac:dyDescent="0.25">
      <c r="G1239" s="2"/>
    </row>
    <row r="1240" spans="7:7" s="6" customFormat="1" x14ac:dyDescent="0.25">
      <c r="G1240" s="2"/>
    </row>
    <row r="1241" spans="7:7" s="6" customFormat="1" x14ac:dyDescent="0.25">
      <c r="G1241" s="2"/>
    </row>
    <row r="1242" spans="7:7" s="6" customFormat="1" x14ac:dyDescent="0.25">
      <c r="G1242" s="2"/>
    </row>
    <row r="1243" spans="7:7" s="6" customFormat="1" x14ac:dyDescent="0.25">
      <c r="G1243" s="2"/>
    </row>
    <row r="1244" spans="7:7" s="6" customFormat="1" x14ac:dyDescent="0.25">
      <c r="G1244" s="2"/>
    </row>
    <row r="1245" spans="7:7" s="6" customFormat="1" x14ac:dyDescent="0.25">
      <c r="G1245" s="2"/>
    </row>
    <row r="1246" spans="7:7" s="6" customFormat="1" x14ac:dyDescent="0.25">
      <c r="G1246" s="2"/>
    </row>
    <row r="1247" spans="7:7" s="6" customFormat="1" x14ac:dyDescent="0.25">
      <c r="G1247" s="2"/>
    </row>
    <row r="1248" spans="7:7" s="6" customFormat="1" x14ac:dyDescent="0.25">
      <c r="G1248" s="2"/>
    </row>
    <row r="1249" spans="7:7" s="6" customFormat="1" x14ac:dyDescent="0.25">
      <c r="G1249" s="2"/>
    </row>
    <row r="1250" spans="7:7" s="6" customFormat="1" x14ac:dyDescent="0.25">
      <c r="G1250" s="2"/>
    </row>
    <row r="1251" spans="7:7" s="6" customFormat="1" x14ac:dyDescent="0.25">
      <c r="G1251" s="2"/>
    </row>
    <row r="1252" spans="7:7" s="6" customFormat="1" x14ac:dyDescent="0.25">
      <c r="G1252" s="2"/>
    </row>
    <row r="1253" spans="7:7" s="6" customFormat="1" x14ac:dyDescent="0.25">
      <c r="G1253" s="2"/>
    </row>
    <row r="1254" spans="7:7" s="6" customFormat="1" x14ac:dyDescent="0.25">
      <c r="G1254" s="2"/>
    </row>
    <row r="1255" spans="7:7" s="6" customFormat="1" x14ac:dyDescent="0.25">
      <c r="G1255" s="2"/>
    </row>
    <row r="1256" spans="7:7" s="6" customFormat="1" x14ac:dyDescent="0.25">
      <c r="G1256" s="2"/>
    </row>
    <row r="1257" spans="7:7" s="6" customFormat="1" x14ac:dyDescent="0.25">
      <c r="G1257" s="2"/>
    </row>
    <row r="1258" spans="7:7" s="6" customFormat="1" x14ac:dyDescent="0.25">
      <c r="G1258" s="2"/>
    </row>
    <row r="1259" spans="7:7" s="6" customFormat="1" x14ac:dyDescent="0.25">
      <c r="G1259" s="2"/>
    </row>
    <row r="1260" spans="7:7" s="6" customFormat="1" x14ac:dyDescent="0.25">
      <c r="G1260" s="2"/>
    </row>
    <row r="1261" spans="7:7" s="6" customFormat="1" x14ac:dyDescent="0.25">
      <c r="G1261" s="2"/>
    </row>
    <row r="1262" spans="7:7" s="6" customFormat="1" x14ac:dyDescent="0.25">
      <c r="G1262" s="2"/>
    </row>
    <row r="1263" spans="7:7" s="6" customFormat="1" x14ac:dyDescent="0.25">
      <c r="G1263" s="2"/>
    </row>
    <row r="1264" spans="7:7" s="6" customFormat="1" x14ac:dyDescent="0.25">
      <c r="G1264" s="2"/>
    </row>
    <row r="1265" spans="7:7" s="6" customFormat="1" x14ac:dyDescent="0.25">
      <c r="G1265" s="2"/>
    </row>
    <row r="1266" spans="7:7" s="6" customFormat="1" x14ac:dyDescent="0.25">
      <c r="G1266" s="2"/>
    </row>
    <row r="1267" spans="7:7" s="6" customFormat="1" x14ac:dyDescent="0.25">
      <c r="G1267" s="2"/>
    </row>
    <row r="1268" spans="7:7" s="6" customFormat="1" x14ac:dyDescent="0.25">
      <c r="G1268" s="2"/>
    </row>
    <row r="1269" spans="7:7" s="6" customFormat="1" x14ac:dyDescent="0.25">
      <c r="G1269" s="2"/>
    </row>
    <row r="1270" spans="7:7" s="6" customFormat="1" x14ac:dyDescent="0.25">
      <c r="G1270" s="2"/>
    </row>
    <row r="1271" spans="7:7" s="6" customFormat="1" x14ac:dyDescent="0.25">
      <c r="G1271" s="2"/>
    </row>
    <row r="1272" spans="7:7" s="6" customFormat="1" x14ac:dyDescent="0.25">
      <c r="G1272" s="2"/>
    </row>
    <row r="1273" spans="7:7" s="6" customFormat="1" x14ac:dyDescent="0.25">
      <c r="G1273" s="2"/>
    </row>
    <row r="1274" spans="7:7" s="6" customFormat="1" x14ac:dyDescent="0.25">
      <c r="G1274" s="2"/>
    </row>
    <row r="1275" spans="7:7" s="6" customFormat="1" x14ac:dyDescent="0.25">
      <c r="G1275" s="2"/>
    </row>
    <row r="1276" spans="7:7" s="6" customFormat="1" x14ac:dyDescent="0.25">
      <c r="G1276" s="2"/>
    </row>
    <row r="1277" spans="7:7" s="6" customFormat="1" x14ac:dyDescent="0.25">
      <c r="G1277" s="2"/>
    </row>
    <row r="1278" spans="7:7" s="6" customFormat="1" x14ac:dyDescent="0.25">
      <c r="G1278" s="2"/>
    </row>
    <row r="1279" spans="7:7" s="6" customFormat="1" x14ac:dyDescent="0.25">
      <c r="G1279" s="2"/>
    </row>
    <row r="1280" spans="7:7" s="6" customFormat="1" x14ac:dyDescent="0.25">
      <c r="G1280" s="2"/>
    </row>
    <row r="1281" spans="7:7" s="6" customFormat="1" x14ac:dyDescent="0.25">
      <c r="G1281" s="2"/>
    </row>
    <row r="1282" spans="7:7" s="6" customFormat="1" x14ac:dyDescent="0.25">
      <c r="G1282" s="2"/>
    </row>
    <row r="1283" spans="7:7" s="6" customFormat="1" x14ac:dyDescent="0.25">
      <c r="G1283" s="2"/>
    </row>
    <row r="1284" spans="7:7" s="6" customFormat="1" x14ac:dyDescent="0.25">
      <c r="G1284" s="2"/>
    </row>
    <row r="1285" spans="7:7" s="6" customFormat="1" x14ac:dyDescent="0.25">
      <c r="G1285" s="2"/>
    </row>
    <row r="1286" spans="7:7" s="6" customFormat="1" x14ac:dyDescent="0.25">
      <c r="G1286" s="2"/>
    </row>
    <row r="1287" spans="7:7" s="6" customFormat="1" x14ac:dyDescent="0.25">
      <c r="G1287" s="2"/>
    </row>
    <row r="1288" spans="7:7" s="6" customFormat="1" x14ac:dyDescent="0.25">
      <c r="G1288" s="2"/>
    </row>
    <row r="1289" spans="7:7" s="6" customFormat="1" x14ac:dyDescent="0.25">
      <c r="G1289" s="2"/>
    </row>
    <row r="1290" spans="7:7" s="6" customFormat="1" x14ac:dyDescent="0.25">
      <c r="G1290" s="2"/>
    </row>
    <row r="1291" spans="7:7" s="6" customFormat="1" x14ac:dyDescent="0.25">
      <c r="G1291" s="2"/>
    </row>
    <row r="1292" spans="7:7" s="6" customFormat="1" x14ac:dyDescent="0.25">
      <c r="G1292" s="2"/>
    </row>
    <row r="1293" spans="7:7" s="6" customFormat="1" x14ac:dyDescent="0.25">
      <c r="G1293" s="2"/>
    </row>
    <row r="1294" spans="7:7" s="6" customFormat="1" x14ac:dyDescent="0.25">
      <c r="G1294" s="2"/>
    </row>
    <row r="1295" spans="7:7" s="6" customFormat="1" x14ac:dyDescent="0.25">
      <c r="G1295" s="2"/>
    </row>
    <row r="1296" spans="7:7" s="6" customFormat="1" x14ac:dyDescent="0.25">
      <c r="G1296" s="2"/>
    </row>
    <row r="1297" spans="7:7" s="6" customFormat="1" x14ac:dyDescent="0.25">
      <c r="G1297" s="2"/>
    </row>
    <row r="1298" spans="7:7" s="6" customFormat="1" x14ac:dyDescent="0.25">
      <c r="G1298" s="2"/>
    </row>
    <row r="1299" spans="7:7" s="6" customFormat="1" x14ac:dyDescent="0.25">
      <c r="G1299" s="2"/>
    </row>
    <row r="1300" spans="7:7" s="6" customFormat="1" x14ac:dyDescent="0.25">
      <c r="G1300" s="2"/>
    </row>
    <row r="1301" spans="7:7" s="6" customFormat="1" x14ac:dyDescent="0.25">
      <c r="G1301" s="2"/>
    </row>
    <row r="1302" spans="7:7" s="6" customFormat="1" x14ac:dyDescent="0.25">
      <c r="G1302" s="2"/>
    </row>
    <row r="1303" spans="7:7" s="6" customFormat="1" x14ac:dyDescent="0.25">
      <c r="G1303" s="2"/>
    </row>
    <row r="1304" spans="7:7" s="6" customFormat="1" x14ac:dyDescent="0.25">
      <c r="G1304" s="2"/>
    </row>
    <row r="1305" spans="7:7" s="6" customFormat="1" x14ac:dyDescent="0.25">
      <c r="G1305" s="2"/>
    </row>
    <row r="1306" spans="7:7" s="6" customFormat="1" x14ac:dyDescent="0.25">
      <c r="G1306" s="2"/>
    </row>
    <row r="1307" spans="7:7" s="6" customFormat="1" x14ac:dyDescent="0.25">
      <c r="G1307" s="2"/>
    </row>
    <row r="1308" spans="7:7" s="6" customFormat="1" x14ac:dyDescent="0.25">
      <c r="G1308" s="2"/>
    </row>
    <row r="1309" spans="7:7" s="6" customFormat="1" x14ac:dyDescent="0.25">
      <c r="G1309" s="2"/>
    </row>
    <row r="1310" spans="7:7" s="6" customFormat="1" x14ac:dyDescent="0.25">
      <c r="G1310" s="2"/>
    </row>
    <row r="1311" spans="7:7" s="6" customFormat="1" x14ac:dyDescent="0.25">
      <c r="G1311" s="2"/>
    </row>
    <row r="1312" spans="7:7" s="6" customFormat="1" x14ac:dyDescent="0.25">
      <c r="G1312" s="2"/>
    </row>
    <row r="1313" spans="7:7" s="6" customFormat="1" x14ac:dyDescent="0.25">
      <c r="G1313" s="2"/>
    </row>
    <row r="1314" spans="7:7" s="6" customFormat="1" x14ac:dyDescent="0.25">
      <c r="G1314" s="2"/>
    </row>
    <row r="1315" spans="7:7" s="6" customFormat="1" x14ac:dyDescent="0.25">
      <c r="G1315" s="2"/>
    </row>
    <row r="1316" spans="7:7" s="6" customFormat="1" x14ac:dyDescent="0.25">
      <c r="G1316" s="2"/>
    </row>
    <row r="1317" spans="7:7" s="6" customFormat="1" x14ac:dyDescent="0.25">
      <c r="G1317" s="2"/>
    </row>
    <row r="1318" spans="7:7" s="6" customFormat="1" x14ac:dyDescent="0.25">
      <c r="G1318" s="2"/>
    </row>
    <row r="1319" spans="7:7" s="6" customFormat="1" x14ac:dyDescent="0.25">
      <c r="G1319" s="2"/>
    </row>
    <row r="1320" spans="7:7" s="6" customFormat="1" x14ac:dyDescent="0.25">
      <c r="G1320" s="2"/>
    </row>
    <row r="1321" spans="7:7" s="6" customFormat="1" x14ac:dyDescent="0.25">
      <c r="G1321" s="2"/>
    </row>
    <row r="1322" spans="7:7" s="6" customFormat="1" x14ac:dyDescent="0.25">
      <c r="G1322" s="2"/>
    </row>
    <row r="1323" spans="7:7" s="6" customFormat="1" x14ac:dyDescent="0.25">
      <c r="G1323" s="2"/>
    </row>
    <row r="1324" spans="7:7" s="6" customFormat="1" x14ac:dyDescent="0.25">
      <c r="G1324" s="2"/>
    </row>
    <row r="1325" spans="7:7" s="6" customFormat="1" x14ac:dyDescent="0.25">
      <c r="G1325" s="2"/>
    </row>
    <row r="1326" spans="7:7" s="6" customFormat="1" x14ac:dyDescent="0.25">
      <c r="G1326" s="2"/>
    </row>
    <row r="1327" spans="7:7" s="6" customFormat="1" x14ac:dyDescent="0.25">
      <c r="G1327" s="2"/>
    </row>
    <row r="1328" spans="7:7" s="6" customFormat="1" x14ac:dyDescent="0.25">
      <c r="G1328" s="2"/>
    </row>
    <row r="1329" spans="7:7" s="6" customFormat="1" x14ac:dyDescent="0.25">
      <c r="G1329" s="2"/>
    </row>
    <row r="1330" spans="7:7" s="6" customFormat="1" x14ac:dyDescent="0.25">
      <c r="G1330" s="2"/>
    </row>
    <row r="1331" spans="7:7" s="6" customFormat="1" x14ac:dyDescent="0.25">
      <c r="G1331" s="2"/>
    </row>
    <row r="1332" spans="7:7" s="6" customFormat="1" x14ac:dyDescent="0.25">
      <c r="G1332" s="2"/>
    </row>
    <row r="1333" spans="7:7" s="6" customFormat="1" x14ac:dyDescent="0.25">
      <c r="G1333" s="2"/>
    </row>
    <row r="1334" spans="7:7" s="6" customFormat="1" x14ac:dyDescent="0.25">
      <c r="G1334" s="2"/>
    </row>
    <row r="1335" spans="7:7" s="6" customFormat="1" x14ac:dyDescent="0.25">
      <c r="G1335" s="2"/>
    </row>
    <row r="1336" spans="7:7" s="6" customFormat="1" x14ac:dyDescent="0.25">
      <c r="G1336" s="2"/>
    </row>
    <row r="1337" spans="7:7" s="6" customFormat="1" x14ac:dyDescent="0.25">
      <c r="G1337" s="2"/>
    </row>
    <row r="1338" spans="7:7" s="6" customFormat="1" x14ac:dyDescent="0.25">
      <c r="G1338" s="2"/>
    </row>
    <row r="1339" spans="7:7" s="6" customFormat="1" x14ac:dyDescent="0.25">
      <c r="G1339" s="2"/>
    </row>
    <row r="1340" spans="7:7" s="6" customFormat="1" x14ac:dyDescent="0.25">
      <c r="G1340" s="2"/>
    </row>
    <row r="1341" spans="7:7" s="6" customFormat="1" x14ac:dyDescent="0.25">
      <c r="G1341" s="2"/>
    </row>
    <row r="1342" spans="7:7" s="6" customFormat="1" x14ac:dyDescent="0.25">
      <c r="G1342" s="2"/>
    </row>
    <row r="1343" spans="7:7" s="6" customFormat="1" x14ac:dyDescent="0.25">
      <c r="G1343" s="2"/>
    </row>
    <row r="1344" spans="7:7" s="6" customFormat="1" x14ac:dyDescent="0.25">
      <c r="G1344" s="2"/>
    </row>
    <row r="1345" spans="7:7" s="6" customFormat="1" x14ac:dyDescent="0.25">
      <c r="G1345" s="2"/>
    </row>
    <row r="1346" spans="7:7" s="6" customFormat="1" x14ac:dyDescent="0.25">
      <c r="G1346" s="2"/>
    </row>
    <row r="1347" spans="7:7" s="6" customFormat="1" x14ac:dyDescent="0.25">
      <c r="G1347" s="2"/>
    </row>
    <row r="1348" spans="7:7" s="6" customFormat="1" x14ac:dyDescent="0.25">
      <c r="G1348" s="2"/>
    </row>
    <row r="1349" spans="7:7" s="6" customFormat="1" x14ac:dyDescent="0.25">
      <c r="G1349" s="2"/>
    </row>
    <row r="1350" spans="7:7" s="6" customFormat="1" x14ac:dyDescent="0.25">
      <c r="G1350" s="2"/>
    </row>
    <row r="1351" spans="7:7" s="6" customFormat="1" x14ac:dyDescent="0.25">
      <c r="G1351" s="2"/>
    </row>
    <row r="1352" spans="7:7" s="6" customFormat="1" x14ac:dyDescent="0.25">
      <c r="G1352" s="2"/>
    </row>
    <row r="1353" spans="7:7" s="6" customFormat="1" x14ac:dyDescent="0.25">
      <c r="G1353" s="2"/>
    </row>
    <row r="1354" spans="7:7" s="6" customFormat="1" x14ac:dyDescent="0.25">
      <c r="G1354" s="2"/>
    </row>
    <row r="1355" spans="7:7" s="6" customFormat="1" x14ac:dyDescent="0.25">
      <c r="G1355" s="2"/>
    </row>
    <row r="1356" spans="7:7" s="6" customFormat="1" x14ac:dyDescent="0.25">
      <c r="G1356" s="2"/>
    </row>
    <row r="1357" spans="7:7" s="6" customFormat="1" x14ac:dyDescent="0.25">
      <c r="G1357" s="2"/>
    </row>
    <row r="1358" spans="7:7" s="6" customFormat="1" x14ac:dyDescent="0.25">
      <c r="G1358" s="2"/>
    </row>
    <row r="1359" spans="7:7" s="6" customFormat="1" x14ac:dyDescent="0.25">
      <c r="G1359" s="2"/>
    </row>
    <row r="1360" spans="7:7" s="6" customFormat="1" x14ac:dyDescent="0.25">
      <c r="G1360" s="2"/>
    </row>
    <row r="1361" spans="7:7" s="6" customFormat="1" x14ac:dyDescent="0.25">
      <c r="G1361" s="2"/>
    </row>
    <row r="1362" spans="7:7" s="6" customFormat="1" x14ac:dyDescent="0.25">
      <c r="G1362" s="2"/>
    </row>
    <row r="1363" spans="7:7" s="6" customFormat="1" x14ac:dyDescent="0.25">
      <c r="G1363" s="2"/>
    </row>
    <row r="1364" spans="7:7" s="6" customFormat="1" x14ac:dyDescent="0.25">
      <c r="G1364" s="2"/>
    </row>
    <row r="1365" spans="7:7" s="6" customFormat="1" x14ac:dyDescent="0.25">
      <c r="G1365" s="2"/>
    </row>
    <row r="1366" spans="7:7" s="6" customFormat="1" x14ac:dyDescent="0.25">
      <c r="G1366" s="2"/>
    </row>
    <row r="1367" spans="7:7" s="6" customFormat="1" x14ac:dyDescent="0.25">
      <c r="G1367" s="2"/>
    </row>
    <row r="1368" spans="7:7" s="6" customFormat="1" x14ac:dyDescent="0.25">
      <c r="G1368" s="2"/>
    </row>
    <row r="1369" spans="7:7" s="6" customFormat="1" x14ac:dyDescent="0.25">
      <c r="G1369" s="2"/>
    </row>
    <row r="1370" spans="7:7" s="6" customFormat="1" x14ac:dyDescent="0.25">
      <c r="G1370" s="2"/>
    </row>
    <row r="1371" spans="7:7" s="6" customFormat="1" x14ac:dyDescent="0.25">
      <c r="G1371" s="2"/>
    </row>
    <row r="1372" spans="7:7" s="6" customFormat="1" x14ac:dyDescent="0.25">
      <c r="G1372" s="2"/>
    </row>
    <row r="1373" spans="7:7" s="6" customFormat="1" x14ac:dyDescent="0.25">
      <c r="G1373" s="2"/>
    </row>
    <row r="1374" spans="7:7" s="6" customFormat="1" x14ac:dyDescent="0.25">
      <c r="G1374" s="2"/>
    </row>
    <row r="1375" spans="7:7" s="6" customFormat="1" x14ac:dyDescent="0.25">
      <c r="G1375" s="2"/>
    </row>
    <row r="1376" spans="7:7" s="6" customFormat="1" x14ac:dyDescent="0.25">
      <c r="G1376" s="2"/>
    </row>
    <row r="1377" spans="7:7" s="6" customFormat="1" x14ac:dyDescent="0.25">
      <c r="G1377" s="2"/>
    </row>
    <row r="1378" spans="7:7" s="6" customFormat="1" x14ac:dyDescent="0.25">
      <c r="G1378" s="2"/>
    </row>
    <row r="1379" spans="7:7" s="6" customFormat="1" x14ac:dyDescent="0.25">
      <c r="G1379" s="2"/>
    </row>
    <row r="1380" spans="7:7" s="6" customFormat="1" x14ac:dyDescent="0.25">
      <c r="G1380" s="2"/>
    </row>
    <row r="1381" spans="7:7" s="6" customFormat="1" x14ac:dyDescent="0.25">
      <c r="G1381" s="2"/>
    </row>
    <row r="1382" spans="7:7" s="6" customFormat="1" x14ac:dyDescent="0.25">
      <c r="G1382" s="2"/>
    </row>
    <row r="1383" spans="7:7" s="6" customFormat="1" x14ac:dyDescent="0.25">
      <c r="G1383" s="2"/>
    </row>
    <row r="1384" spans="7:7" s="6" customFormat="1" x14ac:dyDescent="0.25">
      <c r="G1384" s="2"/>
    </row>
    <row r="1385" spans="7:7" s="6" customFormat="1" x14ac:dyDescent="0.25">
      <c r="G1385" s="2"/>
    </row>
    <row r="1386" spans="7:7" s="6" customFormat="1" x14ac:dyDescent="0.25">
      <c r="G1386" s="2"/>
    </row>
    <row r="1387" spans="7:7" s="6" customFormat="1" x14ac:dyDescent="0.25">
      <c r="G1387" s="2"/>
    </row>
    <row r="1388" spans="7:7" s="6" customFormat="1" x14ac:dyDescent="0.25">
      <c r="G1388" s="2"/>
    </row>
    <row r="1389" spans="7:7" s="6" customFormat="1" x14ac:dyDescent="0.25">
      <c r="G1389" s="2"/>
    </row>
    <row r="1390" spans="7:7" s="6" customFormat="1" x14ac:dyDescent="0.25">
      <c r="G1390" s="2"/>
    </row>
    <row r="1391" spans="7:7" s="6" customFormat="1" x14ac:dyDescent="0.25">
      <c r="G1391" s="2"/>
    </row>
    <row r="1392" spans="7:7" s="6" customFormat="1" x14ac:dyDescent="0.25">
      <c r="G1392" s="2"/>
    </row>
    <row r="1393" spans="7:7" s="6" customFormat="1" x14ac:dyDescent="0.25">
      <c r="G1393" s="2"/>
    </row>
    <row r="1394" spans="7:7" s="6" customFormat="1" x14ac:dyDescent="0.25">
      <c r="G1394" s="2"/>
    </row>
    <row r="1395" spans="7:7" s="6" customFormat="1" x14ac:dyDescent="0.25">
      <c r="G1395" s="2"/>
    </row>
    <row r="1396" spans="7:7" s="6" customFormat="1" x14ac:dyDescent="0.25">
      <c r="G1396" s="2"/>
    </row>
    <row r="1397" spans="7:7" s="6" customFormat="1" x14ac:dyDescent="0.25">
      <c r="G1397" s="2"/>
    </row>
    <row r="1398" spans="7:7" s="6" customFormat="1" x14ac:dyDescent="0.25">
      <c r="G1398" s="2"/>
    </row>
    <row r="1399" spans="7:7" s="6" customFormat="1" x14ac:dyDescent="0.25">
      <c r="G1399" s="2"/>
    </row>
    <row r="1400" spans="7:7" s="6" customFormat="1" x14ac:dyDescent="0.25">
      <c r="G1400" s="2"/>
    </row>
    <row r="1401" spans="7:7" s="6" customFormat="1" x14ac:dyDescent="0.25">
      <c r="G1401" s="2"/>
    </row>
    <row r="1402" spans="7:7" s="6" customFormat="1" x14ac:dyDescent="0.25">
      <c r="G1402" s="2"/>
    </row>
    <row r="1403" spans="7:7" s="6" customFormat="1" x14ac:dyDescent="0.25">
      <c r="G1403" s="2"/>
    </row>
    <row r="1404" spans="7:7" s="6" customFormat="1" x14ac:dyDescent="0.25">
      <c r="G1404" s="2"/>
    </row>
    <row r="1405" spans="7:7" s="6" customFormat="1" x14ac:dyDescent="0.25">
      <c r="G1405" s="2"/>
    </row>
    <row r="1406" spans="7:7" s="6" customFormat="1" x14ac:dyDescent="0.25">
      <c r="G1406" s="2"/>
    </row>
    <row r="1407" spans="7:7" s="6" customFormat="1" x14ac:dyDescent="0.25">
      <c r="G1407" s="2"/>
    </row>
    <row r="1408" spans="7:7" s="6" customFormat="1" x14ac:dyDescent="0.25">
      <c r="G1408" s="2"/>
    </row>
    <row r="1409" spans="7:7" s="6" customFormat="1" x14ac:dyDescent="0.25">
      <c r="G1409" s="2"/>
    </row>
    <row r="1410" spans="7:7" s="6" customFormat="1" x14ac:dyDescent="0.25">
      <c r="G1410" s="2"/>
    </row>
    <row r="1411" spans="7:7" s="6" customFormat="1" x14ac:dyDescent="0.25">
      <c r="G1411" s="2"/>
    </row>
    <row r="1412" spans="7:7" s="6" customFormat="1" x14ac:dyDescent="0.25">
      <c r="G1412" s="2"/>
    </row>
    <row r="1413" spans="7:7" s="6" customFormat="1" x14ac:dyDescent="0.25">
      <c r="G1413" s="2"/>
    </row>
    <row r="1414" spans="7:7" s="6" customFormat="1" x14ac:dyDescent="0.25">
      <c r="G1414" s="2"/>
    </row>
    <row r="1415" spans="7:7" s="6" customFormat="1" x14ac:dyDescent="0.25">
      <c r="G1415" s="2"/>
    </row>
    <row r="1416" spans="7:7" s="6" customFormat="1" x14ac:dyDescent="0.25">
      <c r="G1416" s="2"/>
    </row>
    <row r="1417" spans="7:7" s="6" customFormat="1" x14ac:dyDescent="0.25">
      <c r="G1417" s="2"/>
    </row>
    <row r="1418" spans="7:7" s="6" customFormat="1" x14ac:dyDescent="0.25">
      <c r="G1418" s="2"/>
    </row>
    <row r="1419" spans="7:7" s="6" customFormat="1" x14ac:dyDescent="0.25">
      <c r="G1419" s="2"/>
    </row>
    <row r="1420" spans="7:7" s="6" customFormat="1" x14ac:dyDescent="0.25">
      <c r="G1420" s="2"/>
    </row>
    <row r="1421" spans="7:7" s="6" customFormat="1" x14ac:dyDescent="0.25">
      <c r="G1421" s="2"/>
    </row>
    <row r="1422" spans="7:7" s="6" customFormat="1" x14ac:dyDescent="0.25">
      <c r="G1422" s="2"/>
    </row>
    <row r="1423" spans="7:7" s="6" customFormat="1" x14ac:dyDescent="0.25">
      <c r="G1423" s="2"/>
    </row>
    <row r="1424" spans="7:7" s="6" customFormat="1" x14ac:dyDescent="0.25">
      <c r="G1424" s="2"/>
    </row>
    <row r="1425" spans="7:7" s="6" customFormat="1" x14ac:dyDescent="0.25">
      <c r="G1425" s="2"/>
    </row>
    <row r="1426" spans="7:7" s="6" customFormat="1" x14ac:dyDescent="0.25">
      <c r="G1426" s="2"/>
    </row>
    <row r="1427" spans="7:7" s="6" customFormat="1" x14ac:dyDescent="0.25">
      <c r="G1427" s="2"/>
    </row>
    <row r="1428" spans="7:7" s="6" customFormat="1" x14ac:dyDescent="0.25">
      <c r="G1428" s="2"/>
    </row>
    <row r="1429" spans="7:7" s="6" customFormat="1" x14ac:dyDescent="0.25">
      <c r="G1429" s="2"/>
    </row>
    <row r="1430" spans="7:7" s="6" customFormat="1" x14ac:dyDescent="0.25">
      <c r="G1430" s="2"/>
    </row>
    <row r="1431" spans="7:7" s="6" customFormat="1" x14ac:dyDescent="0.25">
      <c r="G1431" s="2"/>
    </row>
    <row r="1432" spans="7:7" s="6" customFormat="1" x14ac:dyDescent="0.25">
      <c r="G1432" s="2"/>
    </row>
    <row r="1433" spans="7:7" s="6" customFormat="1" x14ac:dyDescent="0.25">
      <c r="G1433" s="2"/>
    </row>
    <row r="1434" spans="7:7" s="6" customFormat="1" x14ac:dyDescent="0.25">
      <c r="G1434" s="2"/>
    </row>
    <row r="1435" spans="7:7" s="6" customFormat="1" x14ac:dyDescent="0.25">
      <c r="G1435" s="2"/>
    </row>
    <row r="1436" spans="7:7" s="6" customFormat="1" x14ac:dyDescent="0.25">
      <c r="G1436" s="2"/>
    </row>
    <row r="1437" spans="7:7" s="6" customFormat="1" x14ac:dyDescent="0.25">
      <c r="G1437" s="2"/>
    </row>
    <row r="1438" spans="7:7" s="6" customFormat="1" x14ac:dyDescent="0.25">
      <c r="G1438" s="2"/>
    </row>
    <row r="1439" spans="7:7" s="6" customFormat="1" x14ac:dyDescent="0.25">
      <c r="G1439" s="2"/>
    </row>
    <row r="1440" spans="7:7" s="6" customFormat="1" x14ac:dyDescent="0.25">
      <c r="G1440" s="2"/>
    </row>
    <row r="1441" spans="7:7" s="6" customFormat="1" x14ac:dyDescent="0.25">
      <c r="G1441" s="2"/>
    </row>
    <row r="1442" spans="7:7" s="6" customFormat="1" x14ac:dyDescent="0.25">
      <c r="G1442" s="2"/>
    </row>
    <row r="1443" spans="7:7" s="6" customFormat="1" x14ac:dyDescent="0.25">
      <c r="G1443" s="2"/>
    </row>
    <row r="1444" spans="7:7" s="6" customFormat="1" x14ac:dyDescent="0.25">
      <c r="G1444" s="2"/>
    </row>
    <row r="1445" spans="7:7" s="6" customFormat="1" x14ac:dyDescent="0.25">
      <c r="G1445" s="2"/>
    </row>
    <row r="1446" spans="7:7" s="6" customFormat="1" x14ac:dyDescent="0.25">
      <c r="G1446" s="2"/>
    </row>
    <row r="1447" spans="7:7" s="6" customFormat="1" x14ac:dyDescent="0.25">
      <c r="G1447" s="2"/>
    </row>
    <row r="1448" spans="7:7" s="6" customFormat="1" x14ac:dyDescent="0.25">
      <c r="G1448" s="2"/>
    </row>
    <row r="1449" spans="7:7" s="6" customFormat="1" x14ac:dyDescent="0.25">
      <c r="G1449" s="2"/>
    </row>
    <row r="1450" spans="7:7" s="6" customFormat="1" x14ac:dyDescent="0.25">
      <c r="G1450" s="2"/>
    </row>
    <row r="1451" spans="7:7" s="6" customFormat="1" x14ac:dyDescent="0.25">
      <c r="G1451" s="2"/>
    </row>
    <row r="1452" spans="7:7" s="6" customFormat="1" x14ac:dyDescent="0.25">
      <c r="G1452" s="2"/>
    </row>
    <row r="1453" spans="7:7" s="6" customFormat="1" x14ac:dyDescent="0.25">
      <c r="G1453" s="2"/>
    </row>
    <row r="1454" spans="7:7" s="6" customFormat="1" x14ac:dyDescent="0.25">
      <c r="G1454" s="2"/>
    </row>
    <row r="1455" spans="7:7" s="6" customFormat="1" x14ac:dyDescent="0.25">
      <c r="G1455" s="2"/>
    </row>
    <row r="1456" spans="7:7" s="6" customFormat="1" x14ac:dyDescent="0.25">
      <c r="G1456" s="2"/>
    </row>
    <row r="1457" spans="7:7" s="6" customFormat="1" x14ac:dyDescent="0.25">
      <c r="G1457" s="2"/>
    </row>
    <row r="1458" spans="7:7" s="6" customFormat="1" x14ac:dyDescent="0.25">
      <c r="G1458" s="2"/>
    </row>
    <row r="1459" spans="7:7" s="6" customFormat="1" x14ac:dyDescent="0.25">
      <c r="G1459" s="2"/>
    </row>
    <row r="1460" spans="7:7" s="6" customFormat="1" x14ac:dyDescent="0.25">
      <c r="G1460" s="2"/>
    </row>
    <row r="1461" spans="7:7" s="6" customFormat="1" x14ac:dyDescent="0.25">
      <c r="G1461" s="2"/>
    </row>
    <row r="1462" spans="7:7" s="6" customFormat="1" x14ac:dyDescent="0.25">
      <c r="G1462" s="2"/>
    </row>
    <row r="1463" spans="7:7" s="6" customFormat="1" x14ac:dyDescent="0.25">
      <c r="G1463" s="2"/>
    </row>
    <row r="1464" spans="7:7" s="6" customFormat="1" x14ac:dyDescent="0.25">
      <c r="G1464" s="2"/>
    </row>
    <row r="1465" spans="7:7" s="6" customFormat="1" x14ac:dyDescent="0.25">
      <c r="G1465" s="2"/>
    </row>
    <row r="1466" spans="7:7" s="6" customFormat="1" x14ac:dyDescent="0.25">
      <c r="G1466" s="2"/>
    </row>
    <row r="1467" spans="7:7" s="6" customFormat="1" x14ac:dyDescent="0.25">
      <c r="G1467" s="2"/>
    </row>
    <row r="1468" spans="7:7" s="6" customFormat="1" x14ac:dyDescent="0.25">
      <c r="G1468" s="2"/>
    </row>
    <row r="1469" spans="7:7" s="6" customFormat="1" x14ac:dyDescent="0.25">
      <c r="G1469" s="2"/>
    </row>
    <row r="1470" spans="7:7" s="6" customFormat="1" x14ac:dyDescent="0.25">
      <c r="G1470" s="2"/>
    </row>
    <row r="1471" spans="7:7" s="6" customFormat="1" x14ac:dyDescent="0.25">
      <c r="G1471" s="2"/>
    </row>
    <row r="1472" spans="7:7" s="6" customFormat="1" x14ac:dyDescent="0.25">
      <c r="G1472" s="2"/>
    </row>
    <row r="1473" spans="7:7" s="6" customFormat="1" x14ac:dyDescent="0.25">
      <c r="G1473" s="2"/>
    </row>
    <row r="1474" spans="7:7" s="6" customFormat="1" x14ac:dyDescent="0.25">
      <c r="G1474" s="2"/>
    </row>
    <row r="1475" spans="7:7" s="6" customFormat="1" x14ac:dyDescent="0.25">
      <c r="G1475" s="2"/>
    </row>
    <row r="1476" spans="7:7" s="6" customFormat="1" x14ac:dyDescent="0.25">
      <c r="G1476" s="2"/>
    </row>
    <row r="1477" spans="7:7" s="6" customFormat="1" x14ac:dyDescent="0.25">
      <c r="G1477" s="2"/>
    </row>
    <row r="1478" spans="7:7" s="6" customFormat="1" x14ac:dyDescent="0.25">
      <c r="G1478" s="2"/>
    </row>
    <row r="1479" spans="7:7" s="6" customFormat="1" x14ac:dyDescent="0.25">
      <c r="G1479" s="2"/>
    </row>
    <row r="1480" spans="7:7" s="6" customFormat="1" x14ac:dyDescent="0.25">
      <c r="G1480" s="2"/>
    </row>
    <row r="1481" spans="7:7" s="6" customFormat="1" x14ac:dyDescent="0.25">
      <c r="G1481" s="2"/>
    </row>
    <row r="1482" spans="7:7" s="6" customFormat="1" x14ac:dyDescent="0.25">
      <c r="G1482" s="2"/>
    </row>
    <row r="1483" spans="7:7" s="6" customFormat="1" x14ac:dyDescent="0.25">
      <c r="G1483" s="2"/>
    </row>
    <row r="1484" spans="7:7" s="6" customFormat="1" x14ac:dyDescent="0.25">
      <c r="G1484" s="2"/>
    </row>
    <row r="1485" spans="7:7" s="6" customFormat="1" x14ac:dyDescent="0.25">
      <c r="G1485" s="2"/>
    </row>
    <row r="1486" spans="7:7" s="6" customFormat="1" x14ac:dyDescent="0.25">
      <c r="G1486" s="2"/>
    </row>
    <row r="1487" spans="7:7" s="6" customFormat="1" x14ac:dyDescent="0.25">
      <c r="G1487" s="2"/>
    </row>
    <row r="1488" spans="7:7" s="6" customFormat="1" x14ac:dyDescent="0.25">
      <c r="G1488" s="2"/>
    </row>
    <row r="1489" spans="7:7" s="6" customFormat="1" x14ac:dyDescent="0.25">
      <c r="G1489" s="2"/>
    </row>
    <row r="1490" spans="7:7" s="6" customFormat="1" x14ac:dyDescent="0.25">
      <c r="G1490" s="2"/>
    </row>
    <row r="1491" spans="7:7" s="6" customFormat="1" x14ac:dyDescent="0.25">
      <c r="G1491" s="2"/>
    </row>
    <row r="1492" spans="7:7" s="6" customFormat="1" x14ac:dyDescent="0.25">
      <c r="G1492" s="2"/>
    </row>
    <row r="1493" spans="7:7" s="6" customFormat="1" x14ac:dyDescent="0.25">
      <c r="G1493" s="2"/>
    </row>
    <row r="1494" spans="7:7" s="6" customFormat="1" x14ac:dyDescent="0.25">
      <c r="G1494" s="2"/>
    </row>
    <row r="1495" spans="7:7" s="6" customFormat="1" x14ac:dyDescent="0.25">
      <c r="G1495" s="2"/>
    </row>
    <row r="1496" spans="7:7" s="6" customFormat="1" x14ac:dyDescent="0.25">
      <c r="G1496" s="2"/>
    </row>
    <row r="1497" spans="7:7" s="6" customFormat="1" x14ac:dyDescent="0.25">
      <c r="G1497" s="2"/>
    </row>
    <row r="1498" spans="7:7" s="6" customFormat="1" x14ac:dyDescent="0.25">
      <c r="G1498" s="2"/>
    </row>
    <row r="1499" spans="7:7" s="6" customFormat="1" x14ac:dyDescent="0.25">
      <c r="G1499" s="2"/>
    </row>
    <row r="1500" spans="7:7" s="6" customFormat="1" x14ac:dyDescent="0.25">
      <c r="G1500" s="2"/>
    </row>
    <row r="1501" spans="7:7" s="6" customFormat="1" x14ac:dyDescent="0.25">
      <c r="G1501" s="2"/>
    </row>
    <row r="1502" spans="7:7" s="6" customFormat="1" x14ac:dyDescent="0.25">
      <c r="G1502" s="2"/>
    </row>
    <row r="1503" spans="7:7" s="6" customFormat="1" x14ac:dyDescent="0.25">
      <c r="G1503" s="2"/>
    </row>
    <row r="1504" spans="7:7" s="6" customFormat="1" x14ac:dyDescent="0.25">
      <c r="G1504" s="2"/>
    </row>
    <row r="1505" spans="7:7" s="6" customFormat="1" x14ac:dyDescent="0.25">
      <c r="G1505" s="2"/>
    </row>
    <row r="1506" spans="7:7" s="6" customFormat="1" x14ac:dyDescent="0.25">
      <c r="G1506" s="2"/>
    </row>
    <row r="1507" spans="7:7" s="6" customFormat="1" x14ac:dyDescent="0.25">
      <c r="G1507" s="2"/>
    </row>
    <row r="1508" spans="7:7" s="6" customFormat="1" x14ac:dyDescent="0.25">
      <c r="G1508" s="2"/>
    </row>
    <row r="1509" spans="7:7" s="6" customFormat="1" x14ac:dyDescent="0.25">
      <c r="G1509" s="2"/>
    </row>
    <row r="1510" spans="7:7" s="6" customFormat="1" x14ac:dyDescent="0.25">
      <c r="G1510" s="2"/>
    </row>
    <row r="1511" spans="7:7" s="6" customFormat="1" x14ac:dyDescent="0.25">
      <c r="G1511" s="2"/>
    </row>
    <row r="1512" spans="7:7" s="6" customFormat="1" x14ac:dyDescent="0.25">
      <c r="G1512" s="2"/>
    </row>
    <row r="1513" spans="7:7" s="6" customFormat="1" x14ac:dyDescent="0.25">
      <c r="G1513" s="2"/>
    </row>
    <row r="1514" spans="7:7" s="6" customFormat="1" x14ac:dyDescent="0.25">
      <c r="G1514" s="2"/>
    </row>
    <row r="1515" spans="7:7" s="6" customFormat="1" x14ac:dyDescent="0.25">
      <c r="G1515" s="2"/>
    </row>
    <row r="1516" spans="7:7" s="6" customFormat="1" x14ac:dyDescent="0.25">
      <c r="G1516" s="2"/>
    </row>
    <row r="1517" spans="7:7" s="6" customFormat="1" x14ac:dyDescent="0.25">
      <c r="G1517" s="2"/>
    </row>
    <row r="1518" spans="7:7" s="6" customFormat="1" x14ac:dyDescent="0.25">
      <c r="G1518" s="2"/>
    </row>
    <row r="1519" spans="7:7" s="6" customFormat="1" x14ac:dyDescent="0.25">
      <c r="G1519" s="2"/>
    </row>
    <row r="1520" spans="7:7" s="6" customFormat="1" x14ac:dyDescent="0.25">
      <c r="G1520" s="2"/>
    </row>
    <row r="1521" spans="7:7" s="6" customFormat="1" x14ac:dyDescent="0.25">
      <c r="G1521" s="2"/>
    </row>
    <row r="1522" spans="7:7" s="6" customFormat="1" x14ac:dyDescent="0.25">
      <c r="G1522" s="2"/>
    </row>
    <row r="1523" spans="7:7" s="6" customFormat="1" x14ac:dyDescent="0.25">
      <c r="G1523" s="2"/>
    </row>
    <row r="1524" spans="7:7" s="6" customFormat="1" x14ac:dyDescent="0.25">
      <c r="G1524" s="2"/>
    </row>
    <row r="1525" spans="7:7" s="6" customFormat="1" x14ac:dyDescent="0.25">
      <c r="G1525" s="2"/>
    </row>
    <row r="1526" spans="7:7" s="6" customFormat="1" x14ac:dyDescent="0.25">
      <c r="G1526" s="2"/>
    </row>
    <row r="1527" spans="7:7" s="6" customFormat="1" x14ac:dyDescent="0.25">
      <c r="G1527" s="2"/>
    </row>
    <row r="1528" spans="7:7" s="6" customFormat="1" x14ac:dyDescent="0.25">
      <c r="G1528" s="2"/>
    </row>
    <row r="1529" spans="7:7" s="6" customFormat="1" x14ac:dyDescent="0.25">
      <c r="G1529" s="2"/>
    </row>
    <row r="1530" spans="7:7" s="6" customFormat="1" x14ac:dyDescent="0.25">
      <c r="G1530" s="2"/>
    </row>
    <row r="1531" spans="7:7" s="6" customFormat="1" x14ac:dyDescent="0.25">
      <c r="G1531" s="2"/>
    </row>
    <row r="1532" spans="7:7" s="6" customFormat="1" x14ac:dyDescent="0.25">
      <c r="G1532" s="2"/>
    </row>
    <row r="1533" spans="7:7" s="6" customFormat="1" x14ac:dyDescent="0.25">
      <c r="G1533" s="2"/>
    </row>
    <row r="1534" spans="7:7" s="6" customFormat="1" x14ac:dyDescent="0.25">
      <c r="G1534" s="2"/>
    </row>
    <row r="1535" spans="7:7" s="6" customFormat="1" x14ac:dyDescent="0.25">
      <c r="G1535" s="2"/>
    </row>
    <row r="1536" spans="7:7" s="6" customFormat="1" x14ac:dyDescent="0.25">
      <c r="G1536" s="2"/>
    </row>
    <row r="1537" spans="7:7" s="6" customFormat="1" x14ac:dyDescent="0.25">
      <c r="G1537" s="2"/>
    </row>
    <row r="1538" spans="7:7" s="6" customFormat="1" x14ac:dyDescent="0.25">
      <c r="G1538" s="2"/>
    </row>
    <row r="1539" spans="7:7" s="6" customFormat="1" x14ac:dyDescent="0.25">
      <c r="G1539" s="2"/>
    </row>
    <row r="1540" spans="7:7" s="6" customFormat="1" x14ac:dyDescent="0.25">
      <c r="G1540" s="2"/>
    </row>
    <row r="1541" spans="7:7" s="6" customFormat="1" x14ac:dyDescent="0.25">
      <c r="G1541" s="2"/>
    </row>
    <row r="1542" spans="7:7" s="6" customFormat="1" x14ac:dyDescent="0.25">
      <c r="G1542" s="2"/>
    </row>
    <row r="1543" spans="7:7" s="6" customFormat="1" x14ac:dyDescent="0.25">
      <c r="G1543" s="2"/>
    </row>
    <row r="1544" spans="7:7" s="6" customFormat="1" x14ac:dyDescent="0.25">
      <c r="G1544" s="2"/>
    </row>
    <row r="1545" spans="7:7" s="6" customFormat="1" x14ac:dyDescent="0.25">
      <c r="G1545" s="2"/>
    </row>
    <row r="1546" spans="7:7" s="6" customFormat="1" x14ac:dyDescent="0.25">
      <c r="G1546" s="2"/>
    </row>
    <row r="1547" spans="7:7" s="6" customFormat="1" x14ac:dyDescent="0.25">
      <c r="G1547" s="2"/>
    </row>
    <row r="1548" spans="7:7" s="6" customFormat="1" x14ac:dyDescent="0.25">
      <c r="G1548" s="2"/>
    </row>
    <row r="1549" spans="7:7" s="6" customFormat="1" x14ac:dyDescent="0.25">
      <c r="G1549" s="2"/>
    </row>
    <row r="1550" spans="7:7" s="6" customFormat="1" x14ac:dyDescent="0.25">
      <c r="G1550" s="2"/>
    </row>
    <row r="1551" spans="7:7" s="6" customFormat="1" x14ac:dyDescent="0.25">
      <c r="G1551" s="2"/>
    </row>
    <row r="1552" spans="7:7" s="6" customFormat="1" x14ac:dyDescent="0.25">
      <c r="G1552" s="2"/>
    </row>
    <row r="1553" spans="7:7" s="6" customFormat="1" x14ac:dyDescent="0.25">
      <c r="G1553" s="2"/>
    </row>
    <row r="1554" spans="7:7" s="6" customFormat="1" x14ac:dyDescent="0.25">
      <c r="G1554" s="2"/>
    </row>
    <row r="1555" spans="7:7" s="6" customFormat="1" x14ac:dyDescent="0.25">
      <c r="G1555" s="2"/>
    </row>
    <row r="1556" spans="7:7" s="6" customFormat="1" x14ac:dyDescent="0.25">
      <c r="G1556" s="2"/>
    </row>
    <row r="1557" spans="7:7" s="6" customFormat="1" x14ac:dyDescent="0.25">
      <c r="G1557" s="2"/>
    </row>
    <row r="1558" spans="7:7" s="6" customFormat="1" x14ac:dyDescent="0.25">
      <c r="G1558" s="2"/>
    </row>
    <row r="1559" spans="7:7" s="6" customFormat="1" x14ac:dyDescent="0.25">
      <c r="G1559" s="2"/>
    </row>
    <row r="1560" spans="7:7" s="6" customFormat="1" x14ac:dyDescent="0.25">
      <c r="G1560" s="2"/>
    </row>
    <row r="1561" spans="7:7" s="6" customFormat="1" x14ac:dyDescent="0.25">
      <c r="G1561" s="2"/>
    </row>
    <row r="1562" spans="7:7" s="6" customFormat="1" x14ac:dyDescent="0.25">
      <c r="G1562" s="2"/>
    </row>
    <row r="1563" spans="7:7" s="6" customFormat="1" x14ac:dyDescent="0.25">
      <c r="G1563" s="2"/>
    </row>
    <row r="1564" spans="7:7" s="6" customFormat="1" x14ac:dyDescent="0.25">
      <c r="G1564" s="2"/>
    </row>
    <row r="1565" spans="7:7" s="6" customFormat="1" x14ac:dyDescent="0.25">
      <c r="G1565" s="2"/>
    </row>
    <row r="1566" spans="7:7" s="6" customFormat="1" x14ac:dyDescent="0.25">
      <c r="G1566" s="2"/>
    </row>
    <row r="1567" spans="7:7" s="6" customFormat="1" x14ac:dyDescent="0.25">
      <c r="G1567" s="2"/>
    </row>
    <row r="1568" spans="7:7" s="6" customFormat="1" x14ac:dyDescent="0.25">
      <c r="G1568" s="2"/>
    </row>
    <row r="1569" spans="7:7" s="6" customFormat="1" x14ac:dyDescent="0.25">
      <c r="G1569" s="2"/>
    </row>
    <row r="1570" spans="7:7" s="6" customFormat="1" x14ac:dyDescent="0.25">
      <c r="G1570" s="2"/>
    </row>
    <row r="1571" spans="7:7" s="6" customFormat="1" x14ac:dyDescent="0.25">
      <c r="G1571" s="2"/>
    </row>
    <row r="1572" spans="7:7" s="6" customFormat="1" x14ac:dyDescent="0.25">
      <c r="G1572" s="2"/>
    </row>
    <row r="1573" spans="7:7" s="6" customFormat="1" x14ac:dyDescent="0.25">
      <c r="G1573" s="2"/>
    </row>
    <row r="1574" spans="7:7" s="6" customFormat="1" x14ac:dyDescent="0.25">
      <c r="G1574" s="2"/>
    </row>
    <row r="1575" spans="7:7" s="6" customFormat="1" x14ac:dyDescent="0.25">
      <c r="G1575" s="2"/>
    </row>
    <row r="1576" spans="7:7" s="6" customFormat="1" x14ac:dyDescent="0.25">
      <c r="G1576" s="2"/>
    </row>
    <row r="1577" spans="7:7" s="6" customFormat="1" x14ac:dyDescent="0.25">
      <c r="G1577" s="2"/>
    </row>
    <row r="1578" spans="7:7" s="6" customFormat="1" x14ac:dyDescent="0.25">
      <c r="G1578" s="2"/>
    </row>
    <row r="1579" spans="7:7" s="6" customFormat="1" x14ac:dyDescent="0.25">
      <c r="G1579" s="2"/>
    </row>
    <row r="1580" spans="7:7" s="6" customFormat="1" x14ac:dyDescent="0.25">
      <c r="G1580" s="2"/>
    </row>
    <row r="1581" spans="7:7" s="6" customFormat="1" x14ac:dyDescent="0.25">
      <c r="G1581" s="2"/>
    </row>
    <row r="1582" spans="7:7" s="6" customFormat="1" x14ac:dyDescent="0.25">
      <c r="G1582" s="2"/>
    </row>
    <row r="1583" spans="7:7" s="6" customFormat="1" x14ac:dyDescent="0.25">
      <c r="G1583" s="2"/>
    </row>
    <row r="1584" spans="7:7" s="6" customFormat="1" x14ac:dyDescent="0.25">
      <c r="G1584" s="2"/>
    </row>
    <row r="1585" spans="7:7" s="6" customFormat="1" x14ac:dyDescent="0.25">
      <c r="G1585" s="2"/>
    </row>
    <row r="1586" spans="7:7" s="6" customFormat="1" x14ac:dyDescent="0.25">
      <c r="G1586" s="2"/>
    </row>
    <row r="1587" spans="7:7" s="6" customFormat="1" x14ac:dyDescent="0.25">
      <c r="G1587" s="2"/>
    </row>
    <row r="1588" spans="7:7" s="6" customFormat="1" x14ac:dyDescent="0.25">
      <c r="G1588" s="2"/>
    </row>
    <row r="1589" spans="7:7" s="6" customFormat="1" x14ac:dyDescent="0.25">
      <c r="G1589" s="2"/>
    </row>
    <row r="1590" spans="7:7" s="6" customFormat="1" x14ac:dyDescent="0.25">
      <c r="G1590" s="2"/>
    </row>
    <row r="1591" spans="7:7" s="6" customFormat="1" x14ac:dyDescent="0.25">
      <c r="G1591" s="2"/>
    </row>
    <row r="1592" spans="7:7" s="6" customFormat="1" x14ac:dyDescent="0.25">
      <c r="G1592" s="2"/>
    </row>
    <row r="1593" spans="7:7" s="6" customFormat="1" x14ac:dyDescent="0.25">
      <c r="G1593" s="2"/>
    </row>
    <row r="1594" spans="7:7" s="6" customFormat="1" x14ac:dyDescent="0.25">
      <c r="G1594" s="2"/>
    </row>
    <row r="1595" spans="7:7" s="6" customFormat="1" x14ac:dyDescent="0.25">
      <c r="G1595" s="2"/>
    </row>
    <row r="1596" spans="7:7" s="6" customFormat="1" x14ac:dyDescent="0.25">
      <c r="G1596" s="2"/>
    </row>
    <row r="1597" spans="7:7" s="6" customFormat="1" x14ac:dyDescent="0.25">
      <c r="G1597" s="2"/>
    </row>
    <row r="1598" spans="7:7" s="6" customFormat="1" x14ac:dyDescent="0.25">
      <c r="G1598" s="2"/>
    </row>
    <row r="1599" spans="7:7" s="6" customFormat="1" x14ac:dyDescent="0.25">
      <c r="G1599" s="2"/>
    </row>
    <row r="1600" spans="7:7" s="6" customFormat="1" x14ac:dyDescent="0.25">
      <c r="G1600" s="2"/>
    </row>
    <row r="1601" spans="7:7" s="6" customFormat="1" x14ac:dyDescent="0.25">
      <c r="G1601" s="2"/>
    </row>
    <row r="1602" spans="7:7" s="6" customFormat="1" x14ac:dyDescent="0.25">
      <c r="G1602" s="2"/>
    </row>
    <row r="1603" spans="7:7" s="6" customFormat="1" x14ac:dyDescent="0.25">
      <c r="G1603" s="2"/>
    </row>
    <row r="1604" spans="7:7" s="6" customFormat="1" x14ac:dyDescent="0.25">
      <c r="G1604" s="2"/>
    </row>
    <row r="1605" spans="7:7" s="6" customFormat="1" x14ac:dyDescent="0.25">
      <c r="G1605" s="2"/>
    </row>
    <row r="1606" spans="7:7" s="6" customFormat="1" x14ac:dyDescent="0.25">
      <c r="G1606" s="2"/>
    </row>
    <row r="1607" spans="7:7" s="6" customFormat="1" x14ac:dyDescent="0.25">
      <c r="G1607" s="2"/>
    </row>
    <row r="1608" spans="7:7" s="6" customFormat="1" x14ac:dyDescent="0.25">
      <c r="G1608" s="2"/>
    </row>
    <row r="1609" spans="7:7" s="6" customFormat="1" x14ac:dyDescent="0.25">
      <c r="G1609" s="2"/>
    </row>
    <row r="1610" spans="7:7" s="6" customFormat="1" x14ac:dyDescent="0.25">
      <c r="G1610" s="2"/>
    </row>
    <row r="1611" spans="7:7" s="6" customFormat="1" x14ac:dyDescent="0.25">
      <c r="G1611" s="2"/>
    </row>
    <row r="1612" spans="7:7" s="6" customFormat="1" x14ac:dyDescent="0.25">
      <c r="G1612" s="2"/>
    </row>
    <row r="1613" spans="7:7" s="6" customFormat="1" x14ac:dyDescent="0.25">
      <c r="G1613" s="2"/>
    </row>
    <row r="1614" spans="7:7" s="6" customFormat="1" x14ac:dyDescent="0.25">
      <c r="G1614" s="2"/>
    </row>
    <row r="1615" spans="7:7" s="6" customFormat="1" x14ac:dyDescent="0.25">
      <c r="G1615" s="2"/>
    </row>
    <row r="1616" spans="7:7" s="6" customFormat="1" x14ac:dyDescent="0.25">
      <c r="G1616" s="2"/>
    </row>
    <row r="1617" spans="7:7" s="6" customFormat="1" x14ac:dyDescent="0.25">
      <c r="G1617" s="2"/>
    </row>
    <row r="1618" spans="7:7" s="6" customFormat="1" x14ac:dyDescent="0.25">
      <c r="G1618" s="2"/>
    </row>
    <row r="1619" spans="7:7" s="6" customFormat="1" x14ac:dyDescent="0.25">
      <c r="G1619" s="2"/>
    </row>
    <row r="1620" spans="7:7" s="6" customFormat="1" x14ac:dyDescent="0.25">
      <c r="G1620" s="2"/>
    </row>
    <row r="1621" spans="7:7" s="6" customFormat="1" x14ac:dyDescent="0.25">
      <c r="G1621" s="2"/>
    </row>
    <row r="1622" spans="7:7" s="6" customFormat="1" x14ac:dyDescent="0.25">
      <c r="G1622" s="2"/>
    </row>
    <row r="1623" spans="7:7" s="6" customFormat="1" x14ac:dyDescent="0.25">
      <c r="G1623" s="2"/>
    </row>
    <row r="1624" spans="7:7" s="6" customFormat="1" x14ac:dyDescent="0.25">
      <c r="G1624" s="2"/>
    </row>
    <row r="1625" spans="7:7" s="6" customFormat="1" x14ac:dyDescent="0.25">
      <c r="G1625" s="2"/>
    </row>
    <row r="1626" spans="7:7" s="6" customFormat="1" x14ac:dyDescent="0.25">
      <c r="G1626" s="2"/>
    </row>
    <row r="1627" spans="7:7" s="6" customFormat="1" x14ac:dyDescent="0.25">
      <c r="G1627" s="2"/>
    </row>
    <row r="1628" spans="7:7" s="6" customFormat="1" x14ac:dyDescent="0.25">
      <c r="G1628" s="2"/>
    </row>
    <row r="1629" spans="7:7" s="6" customFormat="1" x14ac:dyDescent="0.25">
      <c r="G1629" s="2"/>
    </row>
    <row r="1630" spans="7:7" s="6" customFormat="1" x14ac:dyDescent="0.25">
      <c r="G1630" s="2"/>
    </row>
    <row r="1631" spans="7:7" s="6" customFormat="1" x14ac:dyDescent="0.25">
      <c r="G1631" s="2"/>
    </row>
    <row r="1632" spans="7:7" s="6" customFormat="1" x14ac:dyDescent="0.25">
      <c r="G1632" s="2"/>
    </row>
    <row r="1633" spans="7:7" s="6" customFormat="1" x14ac:dyDescent="0.25">
      <c r="G1633" s="2"/>
    </row>
    <row r="1634" spans="7:7" s="6" customFormat="1" x14ac:dyDescent="0.25">
      <c r="G1634" s="2"/>
    </row>
    <row r="1635" spans="7:7" s="6" customFormat="1" x14ac:dyDescent="0.25">
      <c r="G1635" s="2"/>
    </row>
    <row r="1636" spans="7:7" s="6" customFormat="1" x14ac:dyDescent="0.25">
      <c r="G1636" s="2"/>
    </row>
    <row r="1637" spans="7:7" s="6" customFormat="1" x14ac:dyDescent="0.25">
      <c r="G1637" s="2"/>
    </row>
    <row r="1638" spans="7:7" s="6" customFormat="1" x14ac:dyDescent="0.25">
      <c r="G1638" s="2"/>
    </row>
    <row r="1639" spans="7:7" s="6" customFormat="1" x14ac:dyDescent="0.25">
      <c r="G1639" s="2"/>
    </row>
    <row r="1640" spans="7:7" s="6" customFormat="1" x14ac:dyDescent="0.25">
      <c r="G1640" s="2"/>
    </row>
    <row r="1641" spans="7:7" s="6" customFormat="1" x14ac:dyDescent="0.25">
      <c r="G1641" s="2"/>
    </row>
    <row r="1642" spans="7:7" s="6" customFormat="1" x14ac:dyDescent="0.25">
      <c r="G1642" s="2"/>
    </row>
    <row r="1643" spans="7:7" s="6" customFormat="1" x14ac:dyDescent="0.25">
      <c r="G1643" s="2"/>
    </row>
    <row r="1644" spans="7:7" s="6" customFormat="1" x14ac:dyDescent="0.25">
      <c r="G1644" s="2"/>
    </row>
    <row r="1645" spans="7:7" s="6" customFormat="1" x14ac:dyDescent="0.25">
      <c r="G1645" s="2"/>
    </row>
    <row r="1646" spans="7:7" s="6" customFormat="1" x14ac:dyDescent="0.25">
      <c r="G1646" s="2"/>
    </row>
    <row r="1647" spans="7:7" s="6" customFormat="1" x14ac:dyDescent="0.25">
      <c r="G1647" s="2"/>
    </row>
    <row r="1648" spans="7:7" s="6" customFormat="1" x14ac:dyDescent="0.25">
      <c r="G1648" s="2"/>
    </row>
    <row r="1649" spans="7:7" s="6" customFormat="1" x14ac:dyDescent="0.25">
      <c r="G1649" s="2"/>
    </row>
    <row r="1650" spans="7:7" s="6" customFormat="1" x14ac:dyDescent="0.25">
      <c r="G1650" s="2"/>
    </row>
    <row r="1651" spans="7:7" s="6" customFormat="1" x14ac:dyDescent="0.25">
      <c r="G1651" s="2"/>
    </row>
    <row r="1652" spans="7:7" s="6" customFormat="1" x14ac:dyDescent="0.25">
      <c r="G1652" s="2"/>
    </row>
    <row r="1653" spans="7:7" s="6" customFormat="1" x14ac:dyDescent="0.25">
      <c r="G1653" s="2"/>
    </row>
    <row r="1654" spans="7:7" s="6" customFormat="1" x14ac:dyDescent="0.25">
      <c r="G1654" s="2"/>
    </row>
    <row r="1655" spans="7:7" s="6" customFormat="1" x14ac:dyDescent="0.25">
      <c r="G1655" s="2"/>
    </row>
    <row r="1656" spans="7:7" s="6" customFormat="1" x14ac:dyDescent="0.25">
      <c r="G1656" s="2"/>
    </row>
    <row r="1657" spans="7:7" s="6" customFormat="1" x14ac:dyDescent="0.25">
      <c r="G1657" s="2"/>
    </row>
    <row r="1658" spans="7:7" s="6" customFormat="1" x14ac:dyDescent="0.25">
      <c r="G1658" s="2"/>
    </row>
    <row r="1659" spans="7:7" s="6" customFormat="1" x14ac:dyDescent="0.25">
      <c r="G1659" s="2"/>
    </row>
    <row r="1660" spans="7:7" s="6" customFormat="1" x14ac:dyDescent="0.25">
      <c r="G1660" s="2"/>
    </row>
    <row r="1661" spans="7:7" s="6" customFormat="1" x14ac:dyDescent="0.25">
      <c r="G1661" s="2"/>
    </row>
    <row r="1662" spans="7:7" s="6" customFormat="1" x14ac:dyDescent="0.25">
      <c r="G1662" s="2"/>
    </row>
    <row r="1663" spans="7:7" s="6" customFormat="1" x14ac:dyDescent="0.25">
      <c r="G1663" s="2"/>
    </row>
    <row r="1664" spans="7:7" s="6" customFormat="1" x14ac:dyDescent="0.25">
      <c r="G1664" s="2"/>
    </row>
    <row r="1665" spans="7:7" s="6" customFormat="1" x14ac:dyDescent="0.25">
      <c r="G1665" s="2"/>
    </row>
    <row r="1666" spans="7:7" s="6" customFormat="1" x14ac:dyDescent="0.25">
      <c r="G1666" s="2"/>
    </row>
    <row r="1667" spans="7:7" s="6" customFormat="1" x14ac:dyDescent="0.25">
      <c r="G1667" s="2"/>
    </row>
    <row r="1668" spans="7:7" s="6" customFormat="1" x14ac:dyDescent="0.25">
      <c r="G1668" s="2"/>
    </row>
    <row r="1669" spans="7:7" s="6" customFormat="1" x14ac:dyDescent="0.25">
      <c r="G1669" s="2"/>
    </row>
    <row r="1670" spans="7:7" s="6" customFormat="1" x14ac:dyDescent="0.25">
      <c r="G1670" s="2"/>
    </row>
    <row r="1671" spans="7:7" s="6" customFormat="1" x14ac:dyDescent="0.25">
      <c r="G1671" s="2"/>
    </row>
    <row r="1672" spans="7:7" s="6" customFormat="1" x14ac:dyDescent="0.25">
      <c r="G1672" s="2"/>
    </row>
    <row r="1673" spans="7:7" s="6" customFormat="1" x14ac:dyDescent="0.25">
      <c r="G1673" s="2"/>
    </row>
    <row r="1674" spans="7:7" s="6" customFormat="1" x14ac:dyDescent="0.25">
      <c r="G1674" s="2"/>
    </row>
    <row r="1675" spans="7:7" s="6" customFormat="1" x14ac:dyDescent="0.25">
      <c r="G1675" s="2"/>
    </row>
    <row r="1676" spans="7:7" s="6" customFormat="1" x14ac:dyDescent="0.25">
      <c r="G1676" s="2"/>
    </row>
    <row r="1677" spans="7:7" s="6" customFormat="1" x14ac:dyDescent="0.25">
      <c r="G1677" s="2"/>
    </row>
    <row r="1678" spans="7:7" s="6" customFormat="1" x14ac:dyDescent="0.25">
      <c r="G1678" s="2"/>
    </row>
    <row r="1679" spans="7:7" s="6" customFormat="1" x14ac:dyDescent="0.25">
      <c r="G1679" s="2"/>
    </row>
    <row r="1680" spans="7:7" s="6" customFormat="1" x14ac:dyDescent="0.25">
      <c r="G1680" s="2"/>
    </row>
    <row r="1681" spans="7:7" s="6" customFormat="1" x14ac:dyDescent="0.25">
      <c r="G1681" s="2"/>
    </row>
    <row r="1682" spans="7:7" s="6" customFormat="1" x14ac:dyDescent="0.25">
      <c r="G1682" s="2"/>
    </row>
    <row r="1683" spans="7:7" s="6" customFormat="1" x14ac:dyDescent="0.25">
      <c r="G1683" s="2"/>
    </row>
    <row r="1684" spans="7:7" s="6" customFormat="1" x14ac:dyDescent="0.25">
      <c r="G1684" s="2"/>
    </row>
    <row r="1685" spans="7:7" s="6" customFormat="1" x14ac:dyDescent="0.25">
      <c r="G1685" s="2"/>
    </row>
    <row r="1686" spans="7:7" s="6" customFormat="1" x14ac:dyDescent="0.25">
      <c r="G1686" s="2"/>
    </row>
    <row r="1687" spans="7:7" s="6" customFormat="1" x14ac:dyDescent="0.25">
      <c r="G1687" s="2"/>
    </row>
    <row r="1688" spans="7:7" s="6" customFormat="1" x14ac:dyDescent="0.25">
      <c r="G1688" s="2"/>
    </row>
    <row r="1689" spans="7:7" s="6" customFormat="1" x14ac:dyDescent="0.25">
      <c r="G1689" s="2"/>
    </row>
    <row r="1690" spans="7:7" s="6" customFormat="1" x14ac:dyDescent="0.25">
      <c r="G1690" s="2"/>
    </row>
    <row r="1691" spans="7:7" s="6" customFormat="1" x14ac:dyDescent="0.25">
      <c r="G1691" s="2"/>
    </row>
    <row r="1692" spans="7:7" s="6" customFormat="1" x14ac:dyDescent="0.25">
      <c r="G1692" s="2"/>
    </row>
    <row r="1693" spans="7:7" s="6" customFormat="1" x14ac:dyDescent="0.25">
      <c r="G1693" s="2"/>
    </row>
    <row r="1694" spans="7:7" s="6" customFormat="1" x14ac:dyDescent="0.25">
      <c r="G1694" s="2"/>
    </row>
    <row r="1695" spans="7:7" s="6" customFormat="1" x14ac:dyDescent="0.25">
      <c r="G1695" s="2"/>
    </row>
    <row r="1696" spans="7:7" s="6" customFormat="1" x14ac:dyDescent="0.25">
      <c r="G1696" s="2"/>
    </row>
    <row r="1697" spans="7:7" s="6" customFormat="1" x14ac:dyDescent="0.25">
      <c r="G1697" s="2"/>
    </row>
    <row r="1698" spans="7:7" s="6" customFormat="1" x14ac:dyDescent="0.25">
      <c r="G1698" s="2"/>
    </row>
    <row r="1699" spans="7:7" s="6" customFormat="1" x14ac:dyDescent="0.25">
      <c r="G1699" s="2"/>
    </row>
    <row r="1700" spans="7:7" s="6" customFormat="1" x14ac:dyDescent="0.25">
      <c r="G1700" s="2"/>
    </row>
    <row r="1701" spans="7:7" s="6" customFormat="1" x14ac:dyDescent="0.25">
      <c r="G1701" s="2"/>
    </row>
    <row r="1702" spans="7:7" s="6" customFormat="1" x14ac:dyDescent="0.25">
      <c r="G1702" s="2"/>
    </row>
    <row r="1703" spans="7:7" s="6" customFormat="1" x14ac:dyDescent="0.25">
      <c r="G1703" s="2"/>
    </row>
    <row r="1704" spans="7:7" s="6" customFormat="1" x14ac:dyDescent="0.25">
      <c r="G1704" s="2"/>
    </row>
    <row r="1705" spans="7:7" s="6" customFormat="1" x14ac:dyDescent="0.25">
      <c r="G1705" s="2"/>
    </row>
    <row r="1706" spans="7:7" s="6" customFormat="1" x14ac:dyDescent="0.25">
      <c r="G1706" s="2"/>
    </row>
    <row r="1707" spans="7:7" s="6" customFormat="1" x14ac:dyDescent="0.25">
      <c r="G1707" s="2"/>
    </row>
    <row r="1708" spans="7:7" s="6" customFormat="1" x14ac:dyDescent="0.25">
      <c r="G1708" s="2"/>
    </row>
    <row r="1709" spans="7:7" s="6" customFormat="1" x14ac:dyDescent="0.25">
      <c r="G1709" s="2"/>
    </row>
    <row r="1710" spans="7:7" s="6" customFormat="1" x14ac:dyDescent="0.25">
      <c r="G1710" s="2"/>
    </row>
    <row r="1711" spans="7:7" s="6" customFormat="1" x14ac:dyDescent="0.25">
      <c r="G1711" s="2"/>
    </row>
    <row r="1712" spans="7:7" s="6" customFormat="1" x14ac:dyDescent="0.25">
      <c r="G1712" s="2"/>
    </row>
    <row r="1713" spans="7:7" s="6" customFormat="1" x14ac:dyDescent="0.25">
      <c r="G1713" s="2"/>
    </row>
    <row r="1714" spans="7:7" s="6" customFormat="1" x14ac:dyDescent="0.25">
      <c r="G1714" s="2"/>
    </row>
    <row r="1715" spans="7:7" s="6" customFormat="1" x14ac:dyDescent="0.25">
      <c r="G1715" s="2"/>
    </row>
    <row r="1716" spans="7:7" s="6" customFormat="1" x14ac:dyDescent="0.25">
      <c r="G1716" s="2"/>
    </row>
    <row r="1717" spans="7:7" s="6" customFormat="1" x14ac:dyDescent="0.25">
      <c r="G1717" s="2"/>
    </row>
    <row r="1718" spans="7:7" s="6" customFormat="1" x14ac:dyDescent="0.25">
      <c r="G1718" s="2"/>
    </row>
    <row r="1719" spans="7:7" s="6" customFormat="1" x14ac:dyDescent="0.25">
      <c r="G1719" s="2"/>
    </row>
    <row r="1720" spans="7:7" s="6" customFormat="1" x14ac:dyDescent="0.25">
      <c r="G1720" s="2"/>
    </row>
    <row r="1721" spans="7:7" s="6" customFormat="1" x14ac:dyDescent="0.25">
      <c r="G1721" s="2"/>
    </row>
    <row r="1722" spans="7:7" s="6" customFormat="1" x14ac:dyDescent="0.25">
      <c r="G1722" s="2"/>
    </row>
    <row r="1723" spans="7:7" s="6" customFormat="1" x14ac:dyDescent="0.25">
      <c r="G1723" s="2"/>
    </row>
    <row r="1724" spans="7:7" s="6" customFormat="1" x14ac:dyDescent="0.25">
      <c r="G1724" s="2"/>
    </row>
    <row r="1725" spans="7:7" s="6" customFormat="1" x14ac:dyDescent="0.25">
      <c r="G1725" s="2"/>
    </row>
    <row r="1726" spans="7:7" s="6" customFormat="1" x14ac:dyDescent="0.25">
      <c r="G1726" s="2"/>
    </row>
    <row r="1727" spans="7:7" s="6" customFormat="1" x14ac:dyDescent="0.25">
      <c r="G1727" s="2"/>
    </row>
    <row r="1728" spans="7:7" s="6" customFormat="1" x14ac:dyDescent="0.25">
      <c r="G1728" s="2"/>
    </row>
    <row r="1729" spans="7:7" s="6" customFormat="1" x14ac:dyDescent="0.25">
      <c r="G1729" s="2"/>
    </row>
    <row r="1730" spans="7:7" s="6" customFormat="1" x14ac:dyDescent="0.25">
      <c r="G1730" s="2"/>
    </row>
    <row r="1731" spans="7:7" s="6" customFormat="1" x14ac:dyDescent="0.25">
      <c r="G1731" s="2"/>
    </row>
    <row r="1732" spans="7:7" s="6" customFormat="1" x14ac:dyDescent="0.25">
      <c r="G1732" s="2"/>
    </row>
    <row r="1733" spans="7:7" s="6" customFormat="1" x14ac:dyDescent="0.25">
      <c r="G1733" s="2"/>
    </row>
    <row r="1734" spans="7:7" s="6" customFormat="1" x14ac:dyDescent="0.25">
      <c r="G1734" s="2"/>
    </row>
    <row r="1735" spans="7:7" s="6" customFormat="1" x14ac:dyDescent="0.25">
      <c r="G1735" s="2"/>
    </row>
    <row r="1736" spans="7:7" s="6" customFormat="1" x14ac:dyDescent="0.25">
      <c r="G1736" s="2"/>
    </row>
    <row r="1737" spans="7:7" s="6" customFormat="1" x14ac:dyDescent="0.25">
      <c r="G1737" s="2"/>
    </row>
    <row r="1738" spans="7:7" s="6" customFormat="1" x14ac:dyDescent="0.25">
      <c r="G1738" s="2"/>
    </row>
    <row r="1739" spans="7:7" s="6" customFormat="1" x14ac:dyDescent="0.25">
      <c r="G1739" s="2"/>
    </row>
    <row r="1740" spans="7:7" s="6" customFormat="1" x14ac:dyDescent="0.25">
      <c r="G1740" s="2"/>
    </row>
    <row r="1741" spans="7:7" s="6" customFormat="1" x14ac:dyDescent="0.25">
      <c r="G1741" s="2"/>
    </row>
    <row r="1742" spans="7:7" s="6" customFormat="1" x14ac:dyDescent="0.25">
      <c r="G1742" s="2"/>
    </row>
    <row r="1743" spans="7:7" s="6" customFormat="1" x14ac:dyDescent="0.25">
      <c r="G1743" s="2"/>
    </row>
    <row r="1744" spans="7:7" s="6" customFormat="1" x14ac:dyDescent="0.25">
      <c r="G1744" s="2"/>
    </row>
    <row r="1745" spans="7:7" s="6" customFormat="1" x14ac:dyDescent="0.25">
      <c r="G1745" s="2"/>
    </row>
    <row r="1746" spans="7:7" s="6" customFormat="1" x14ac:dyDescent="0.25">
      <c r="G1746" s="2"/>
    </row>
    <row r="1747" spans="7:7" s="6" customFormat="1" x14ac:dyDescent="0.25">
      <c r="G1747" s="2"/>
    </row>
    <row r="1748" spans="7:7" s="6" customFormat="1" x14ac:dyDescent="0.25">
      <c r="G1748" s="2"/>
    </row>
    <row r="1749" spans="7:7" s="6" customFormat="1" x14ac:dyDescent="0.25">
      <c r="G1749" s="2"/>
    </row>
    <row r="1750" spans="7:7" s="6" customFormat="1" x14ac:dyDescent="0.25">
      <c r="G1750" s="2"/>
    </row>
    <row r="1751" spans="7:7" s="6" customFormat="1" x14ac:dyDescent="0.25">
      <c r="G1751" s="2"/>
    </row>
    <row r="1752" spans="7:7" s="6" customFormat="1" x14ac:dyDescent="0.25">
      <c r="G1752" s="2"/>
    </row>
    <row r="1753" spans="7:7" s="6" customFormat="1" x14ac:dyDescent="0.25">
      <c r="G1753" s="2"/>
    </row>
    <row r="1754" spans="7:7" s="6" customFormat="1" x14ac:dyDescent="0.25">
      <c r="G1754" s="2"/>
    </row>
    <row r="1755" spans="7:7" s="6" customFormat="1" x14ac:dyDescent="0.25">
      <c r="G1755" s="2"/>
    </row>
    <row r="1756" spans="7:7" s="6" customFormat="1" x14ac:dyDescent="0.25">
      <c r="G1756" s="2"/>
    </row>
    <row r="1757" spans="7:7" s="6" customFormat="1" x14ac:dyDescent="0.25">
      <c r="G1757" s="2"/>
    </row>
    <row r="1758" spans="7:7" s="6" customFormat="1" x14ac:dyDescent="0.25">
      <c r="G1758" s="2"/>
    </row>
    <row r="1759" spans="7:7" s="6" customFormat="1" x14ac:dyDescent="0.25">
      <c r="G1759" s="2"/>
    </row>
    <row r="1760" spans="7:7" s="6" customFormat="1" x14ac:dyDescent="0.25">
      <c r="G1760" s="2"/>
    </row>
    <row r="1761" spans="7:7" s="6" customFormat="1" x14ac:dyDescent="0.25">
      <c r="G1761" s="2"/>
    </row>
    <row r="1762" spans="7:7" s="6" customFormat="1" x14ac:dyDescent="0.25">
      <c r="G1762" s="2"/>
    </row>
    <row r="1763" spans="7:7" s="6" customFormat="1" x14ac:dyDescent="0.25">
      <c r="G1763" s="2"/>
    </row>
    <row r="1764" spans="7:7" s="6" customFormat="1" x14ac:dyDescent="0.25">
      <c r="G1764" s="2"/>
    </row>
    <row r="1765" spans="7:7" s="6" customFormat="1" x14ac:dyDescent="0.25">
      <c r="G1765" s="2"/>
    </row>
    <row r="1766" spans="7:7" s="6" customFormat="1" x14ac:dyDescent="0.25">
      <c r="G1766" s="2"/>
    </row>
    <row r="1767" spans="7:7" s="6" customFormat="1" x14ac:dyDescent="0.25">
      <c r="G1767" s="2"/>
    </row>
    <row r="1768" spans="7:7" s="6" customFormat="1" x14ac:dyDescent="0.25">
      <c r="G1768" s="2"/>
    </row>
    <row r="1769" spans="7:7" s="6" customFormat="1" x14ac:dyDescent="0.25">
      <c r="G1769" s="2"/>
    </row>
    <row r="1770" spans="7:7" s="6" customFormat="1" x14ac:dyDescent="0.25">
      <c r="G1770" s="2"/>
    </row>
    <row r="1771" spans="7:7" s="6" customFormat="1" x14ac:dyDescent="0.25">
      <c r="G1771" s="2"/>
    </row>
    <row r="1772" spans="7:7" s="6" customFormat="1" x14ac:dyDescent="0.25">
      <c r="G1772" s="2"/>
    </row>
    <row r="1773" spans="7:7" s="6" customFormat="1" x14ac:dyDescent="0.25">
      <c r="G1773" s="2"/>
    </row>
    <row r="1774" spans="7:7" s="6" customFormat="1" x14ac:dyDescent="0.25">
      <c r="G1774" s="2"/>
    </row>
    <row r="1775" spans="7:7" s="6" customFormat="1" x14ac:dyDescent="0.25">
      <c r="G1775" s="2"/>
    </row>
    <row r="1776" spans="7:7" s="6" customFormat="1" x14ac:dyDescent="0.25">
      <c r="G1776" s="2"/>
    </row>
    <row r="1777" spans="7:7" s="6" customFormat="1" x14ac:dyDescent="0.25">
      <c r="G1777" s="2"/>
    </row>
    <row r="1778" spans="7:7" s="6" customFormat="1" x14ac:dyDescent="0.25">
      <c r="G1778" s="2"/>
    </row>
    <row r="1779" spans="7:7" s="6" customFormat="1" x14ac:dyDescent="0.25">
      <c r="G1779" s="2"/>
    </row>
    <row r="1780" spans="7:7" s="6" customFormat="1" x14ac:dyDescent="0.25">
      <c r="G1780" s="2"/>
    </row>
    <row r="1781" spans="7:7" s="6" customFormat="1" x14ac:dyDescent="0.25">
      <c r="G1781" s="2"/>
    </row>
    <row r="1782" spans="7:7" s="6" customFormat="1" x14ac:dyDescent="0.25">
      <c r="G1782" s="2"/>
    </row>
    <row r="1783" spans="7:7" s="6" customFormat="1" x14ac:dyDescent="0.25">
      <c r="G1783" s="2"/>
    </row>
    <row r="1784" spans="7:7" s="6" customFormat="1" x14ac:dyDescent="0.25">
      <c r="G1784" s="2"/>
    </row>
    <row r="1785" spans="7:7" s="6" customFormat="1" x14ac:dyDescent="0.25">
      <c r="G1785" s="2"/>
    </row>
    <row r="1786" spans="7:7" s="6" customFormat="1" x14ac:dyDescent="0.25">
      <c r="G1786" s="2"/>
    </row>
    <row r="1787" spans="7:7" s="6" customFormat="1" x14ac:dyDescent="0.25">
      <c r="G1787" s="2"/>
    </row>
    <row r="1788" spans="7:7" s="6" customFormat="1" x14ac:dyDescent="0.25">
      <c r="G1788" s="2"/>
    </row>
    <row r="1789" spans="7:7" s="6" customFormat="1" x14ac:dyDescent="0.25">
      <c r="G1789" s="2"/>
    </row>
    <row r="1790" spans="7:7" s="6" customFormat="1" x14ac:dyDescent="0.25">
      <c r="G1790" s="2"/>
    </row>
    <row r="1791" spans="7:7" s="6" customFormat="1" x14ac:dyDescent="0.25">
      <c r="G1791" s="2"/>
    </row>
    <row r="1792" spans="7:7" s="6" customFormat="1" x14ac:dyDescent="0.25">
      <c r="G1792" s="2"/>
    </row>
    <row r="1793" spans="7:7" s="6" customFormat="1" x14ac:dyDescent="0.25">
      <c r="G1793" s="2"/>
    </row>
    <row r="1794" spans="7:7" s="6" customFormat="1" x14ac:dyDescent="0.25">
      <c r="G1794" s="2"/>
    </row>
    <row r="1795" spans="7:7" s="6" customFormat="1" x14ac:dyDescent="0.25">
      <c r="G1795" s="2"/>
    </row>
    <row r="1796" spans="7:7" s="6" customFormat="1" x14ac:dyDescent="0.25">
      <c r="G1796" s="2"/>
    </row>
    <row r="1797" spans="7:7" s="6" customFormat="1" x14ac:dyDescent="0.25">
      <c r="G1797" s="2"/>
    </row>
    <row r="1798" spans="7:7" s="6" customFormat="1" x14ac:dyDescent="0.25">
      <c r="G1798" s="2"/>
    </row>
    <row r="1799" spans="7:7" s="6" customFormat="1" x14ac:dyDescent="0.25">
      <c r="G1799" s="2"/>
    </row>
    <row r="1800" spans="7:7" s="6" customFormat="1" x14ac:dyDescent="0.25">
      <c r="G1800" s="2"/>
    </row>
    <row r="1801" spans="7:7" s="6" customFormat="1" x14ac:dyDescent="0.25">
      <c r="G1801" s="2"/>
    </row>
    <row r="1802" spans="7:7" s="6" customFormat="1" x14ac:dyDescent="0.25">
      <c r="G1802" s="2"/>
    </row>
    <row r="1803" spans="7:7" s="6" customFormat="1" x14ac:dyDescent="0.25">
      <c r="G1803" s="2"/>
    </row>
    <row r="1804" spans="7:7" s="6" customFormat="1" x14ac:dyDescent="0.25">
      <c r="G1804" s="2"/>
    </row>
    <row r="1805" spans="7:7" s="6" customFormat="1" x14ac:dyDescent="0.25">
      <c r="G1805" s="2"/>
    </row>
    <row r="1806" spans="7:7" s="6" customFormat="1" x14ac:dyDescent="0.25">
      <c r="G1806" s="2"/>
    </row>
    <row r="1807" spans="7:7" s="6" customFormat="1" x14ac:dyDescent="0.25">
      <c r="G1807" s="2"/>
    </row>
    <row r="1808" spans="7:7" s="6" customFormat="1" x14ac:dyDescent="0.25">
      <c r="G1808" s="2"/>
    </row>
    <row r="1809" spans="7:7" s="6" customFormat="1" x14ac:dyDescent="0.25">
      <c r="G1809" s="2"/>
    </row>
    <row r="1810" spans="7:7" s="6" customFormat="1" x14ac:dyDescent="0.25">
      <c r="G1810" s="2"/>
    </row>
    <row r="1811" spans="7:7" s="6" customFormat="1" x14ac:dyDescent="0.25">
      <c r="G1811" s="2"/>
    </row>
    <row r="1812" spans="7:7" s="6" customFormat="1" x14ac:dyDescent="0.25">
      <c r="G1812" s="2"/>
    </row>
    <row r="1813" spans="7:7" s="6" customFormat="1" x14ac:dyDescent="0.25">
      <c r="G1813" s="2"/>
    </row>
    <row r="1814" spans="7:7" s="6" customFormat="1" x14ac:dyDescent="0.25">
      <c r="G1814" s="2"/>
    </row>
    <row r="1815" spans="7:7" s="6" customFormat="1" x14ac:dyDescent="0.25">
      <c r="G1815" s="2"/>
    </row>
    <row r="1816" spans="7:7" s="6" customFormat="1" x14ac:dyDescent="0.25">
      <c r="G1816" s="2"/>
    </row>
    <row r="1817" spans="7:7" s="6" customFormat="1" x14ac:dyDescent="0.25">
      <c r="G1817" s="2"/>
    </row>
    <row r="1818" spans="7:7" s="6" customFormat="1" x14ac:dyDescent="0.25">
      <c r="G1818" s="2"/>
    </row>
    <row r="1819" spans="7:7" s="6" customFormat="1" x14ac:dyDescent="0.25">
      <c r="G1819" s="2"/>
    </row>
    <row r="1820" spans="7:7" s="6" customFormat="1" x14ac:dyDescent="0.25">
      <c r="G1820" s="2"/>
    </row>
    <row r="1821" spans="7:7" s="6" customFormat="1" x14ac:dyDescent="0.25">
      <c r="G1821" s="2"/>
    </row>
    <row r="1822" spans="7:7" s="6" customFormat="1" x14ac:dyDescent="0.25">
      <c r="G1822" s="2"/>
    </row>
    <row r="1823" spans="7:7" s="6" customFormat="1" x14ac:dyDescent="0.25">
      <c r="G1823" s="2"/>
    </row>
    <row r="1824" spans="7:7" s="6" customFormat="1" x14ac:dyDescent="0.25">
      <c r="G1824" s="2"/>
    </row>
    <row r="1825" spans="7:7" s="6" customFormat="1" x14ac:dyDescent="0.25">
      <c r="G1825" s="2"/>
    </row>
    <row r="1826" spans="7:7" s="6" customFormat="1" x14ac:dyDescent="0.25">
      <c r="G1826" s="2"/>
    </row>
    <row r="1827" spans="7:7" s="6" customFormat="1" x14ac:dyDescent="0.25">
      <c r="G1827" s="2"/>
    </row>
    <row r="1828" spans="7:7" s="6" customFormat="1" x14ac:dyDescent="0.25">
      <c r="G1828" s="2"/>
    </row>
    <row r="1829" spans="7:7" s="6" customFormat="1" x14ac:dyDescent="0.25">
      <c r="G1829" s="2"/>
    </row>
    <row r="1830" spans="7:7" s="6" customFormat="1" x14ac:dyDescent="0.25">
      <c r="G1830" s="2"/>
    </row>
    <row r="1831" spans="7:7" s="6" customFormat="1" x14ac:dyDescent="0.25">
      <c r="G1831" s="2"/>
    </row>
    <row r="1832" spans="7:7" s="6" customFormat="1" x14ac:dyDescent="0.25">
      <c r="G1832" s="2"/>
    </row>
    <row r="1833" spans="7:7" s="6" customFormat="1" x14ac:dyDescent="0.25">
      <c r="G1833" s="2"/>
    </row>
    <row r="1834" spans="7:7" s="6" customFormat="1" x14ac:dyDescent="0.25">
      <c r="G1834" s="2"/>
    </row>
    <row r="1835" spans="7:7" s="6" customFormat="1" x14ac:dyDescent="0.25">
      <c r="G1835" s="2"/>
    </row>
    <row r="1836" spans="7:7" s="6" customFormat="1" x14ac:dyDescent="0.25">
      <c r="G1836" s="2"/>
    </row>
    <row r="1837" spans="7:7" s="6" customFormat="1" x14ac:dyDescent="0.25">
      <c r="G1837" s="2"/>
    </row>
    <row r="1838" spans="7:7" s="6" customFormat="1" x14ac:dyDescent="0.25">
      <c r="G1838" s="2"/>
    </row>
    <row r="1839" spans="7:7" s="6" customFormat="1" x14ac:dyDescent="0.25">
      <c r="G1839" s="2"/>
    </row>
    <row r="1840" spans="7:7" s="6" customFormat="1" x14ac:dyDescent="0.25">
      <c r="G1840" s="2"/>
    </row>
    <row r="1841" spans="7:7" s="6" customFormat="1" x14ac:dyDescent="0.25">
      <c r="G1841" s="2"/>
    </row>
    <row r="1842" spans="7:7" s="6" customFormat="1" x14ac:dyDescent="0.25">
      <c r="G1842" s="2"/>
    </row>
    <row r="1843" spans="7:7" s="6" customFormat="1" x14ac:dyDescent="0.25">
      <c r="G1843" s="2"/>
    </row>
    <row r="1844" spans="7:7" s="6" customFormat="1" x14ac:dyDescent="0.25">
      <c r="G1844" s="2"/>
    </row>
    <row r="1845" spans="7:7" s="6" customFormat="1" x14ac:dyDescent="0.25">
      <c r="G1845" s="2"/>
    </row>
    <row r="1846" spans="7:7" s="6" customFormat="1" x14ac:dyDescent="0.25">
      <c r="G1846" s="2"/>
    </row>
    <row r="1847" spans="7:7" s="6" customFormat="1" x14ac:dyDescent="0.25">
      <c r="G1847" s="2"/>
    </row>
    <row r="1848" spans="7:7" s="6" customFormat="1" x14ac:dyDescent="0.25">
      <c r="G1848" s="2"/>
    </row>
    <row r="1849" spans="7:7" s="6" customFormat="1" x14ac:dyDescent="0.25">
      <c r="G1849" s="2"/>
    </row>
    <row r="1850" spans="7:7" s="6" customFormat="1" x14ac:dyDescent="0.25">
      <c r="G1850" s="2"/>
    </row>
    <row r="1851" spans="7:7" s="6" customFormat="1" x14ac:dyDescent="0.25">
      <c r="G1851" s="2"/>
    </row>
    <row r="1852" spans="7:7" s="6" customFormat="1" x14ac:dyDescent="0.25">
      <c r="G1852" s="2"/>
    </row>
    <row r="1853" spans="7:7" s="6" customFormat="1" x14ac:dyDescent="0.25">
      <c r="G1853" s="2"/>
    </row>
    <row r="1854" spans="7:7" s="6" customFormat="1" x14ac:dyDescent="0.25">
      <c r="G1854" s="2"/>
    </row>
    <row r="1855" spans="7:7" s="6" customFormat="1" x14ac:dyDescent="0.25">
      <c r="G1855" s="2"/>
    </row>
    <row r="1856" spans="7:7" s="6" customFormat="1" x14ac:dyDescent="0.25">
      <c r="G1856" s="2"/>
    </row>
    <row r="1857" spans="7:7" s="6" customFormat="1" x14ac:dyDescent="0.25">
      <c r="G1857" s="2"/>
    </row>
    <row r="1858" spans="7:7" s="6" customFormat="1" x14ac:dyDescent="0.25">
      <c r="G1858" s="2"/>
    </row>
    <row r="1859" spans="7:7" s="6" customFormat="1" x14ac:dyDescent="0.25">
      <c r="G1859" s="2"/>
    </row>
    <row r="1860" spans="7:7" s="6" customFormat="1" x14ac:dyDescent="0.25">
      <c r="G1860" s="2"/>
    </row>
    <row r="1861" spans="7:7" s="6" customFormat="1" x14ac:dyDescent="0.25">
      <c r="G1861" s="2"/>
    </row>
    <row r="1862" spans="7:7" s="6" customFormat="1" x14ac:dyDescent="0.25">
      <c r="G1862" s="2"/>
    </row>
    <row r="1863" spans="7:7" s="6" customFormat="1" x14ac:dyDescent="0.25">
      <c r="G1863" s="2"/>
    </row>
    <row r="1864" spans="7:7" s="6" customFormat="1" x14ac:dyDescent="0.25">
      <c r="G1864" s="2"/>
    </row>
    <row r="1865" spans="7:7" s="6" customFormat="1" x14ac:dyDescent="0.25">
      <c r="G1865" s="2"/>
    </row>
    <row r="1866" spans="7:7" s="6" customFormat="1" x14ac:dyDescent="0.25">
      <c r="G1866" s="2"/>
    </row>
    <row r="1867" spans="7:7" s="6" customFormat="1" x14ac:dyDescent="0.25">
      <c r="G1867" s="2"/>
    </row>
    <row r="1868" spans="7:7" s="6" customFormat="1" x14ac:dyDescent="0.25">
      <c r="G1868" s="2"/>
    </row>
    <row r="1869" spans="7:7" s="6" customFormat="1" x14ac:dyDescent="0.25">
      <c r="G1869" s="2"/>
    </row>
    <row r="1870" spans="7:7" s="6" customFormat="1" x14ac:dyDescent="0.25">
      <c r="G1870" s="2"/>
    </row>
    <row r="1871" spans="7:7" s="6" customFormat="1" x14ac:dyDescent="0.25">
      <c r="G1871" s="2"/>
    </row>
    <row r="1872" spans="7:7" s="6" customFormat="1" x14ac:dyDescent="0.25">
      <c r="G1872" s="2"/>
    </row>
    <row r="1873" spans="7:7" s="6" customFormat="1" x14ac:dyDescent="0.25">
      <c r="G1873" s="2"/>
    </row>
    <row r="1874" spans="7:7" s="6" customFormat="1" x14ac:dyDescent="0.25">
      <c r="G1874" s="2"/>
    </row>
    <row r="1875" spans="7:7" s="6" customFormat="1" x14ac:dyDescent="0.25">
      <c r="G1875" s="2"/>
    </row>
    <row r="1876" spans="7:7" s="6" customFormat="1" x14ac:dyDescent="0.25">
      <c r="G1876" s="2"/>
    </row>
    <row r="1877" spans="7:7" s="6" customFormat="1" x14ac:dyDescent="0.25">
      <c r="G1877" s="2"/>
    </row>
    <row r="1878" spans="7:7" s="6" customFormat="1" x14ac:dyDescent="0.25">
      <c r="G1878" s="2"/>
    </row>
    <row r="1879" spans="7:7" s="6" customFormat="1" x14ac:dyDescent="0.25">
      <c r="G1879" s="2"/>
    </row>
    <row r="1880" spans="7:7" s="6" customFormat="1" x14ac:dyDescent="0.25">
      <c r="G1880" s="2"/>
    </row>
    <row r="1881" spans="7:7" s="6" customFormat="1" x14ac:dyDescent="0.25">
      <c r="G1881" s="2"/>
    </row>
    <row r="1882" spans="7:7" s="6" customFormat="1" x14ac:dyDescent="0.25">
      <c r="G1882" s="2"/>
    </row>
    <row r="1883" spans="7:7" s="6" customFormat="1" x14ac:dyDescent="0.25">
      <c r="G1883" s="2"/>
    </row>
    <row r="1884" spans="7:7" s="6" customFormat="1" x14ac:dyDescent="0.25">
      <c r="G1884" s="2"/>
    </row>
    <row r="1885" spans="7:7" s="6" customFormat="1" x14ac:dyDescent="0.25">
      <c r="G1885" s="2"/>
    </row>
    <row r="1886" spans="7:7" s="6" customFormat="1" x14ac:dyDescent="0.25">
      <c r="G1886" s="2"/>
    </row>
    <row r="1887" spans="7:7" s="6" customFormat="1" x14ac:dyDescent="0.25">
      <c r="G1887" s="2"/>
    </row>
    <row r="1888" spans="7:7" s="6" customFormat="1" x14ac:dyDescent="0.25">
      <c r="G1888" s="2"/>
    </row>
    <row r="1889" spans="7:7" s="6" customFormat="1" x14ac:dyDescent="0.25">
      <c r="G1889" s="2"/>
    </row>
    <row r="1890" spans="7:7" s="6" customFormat="1" x14ac:dyDescent="0.25">
      <c r="G1890" s="2"/>
    </row>
    <row r="1891" spans="7:7" s="6" customFormat="1" x14ac:dyDescent="0.25">
      <c r="G1891" s="2"/>
    </row>
    <row r="1892" spans="7:7" s="6" customFormat="1" x14ac:dyDescent="0.25">
      <c r="G1892" s="2"/>
    </row>
    <row r="1893" spans="7:7" s="6" customFormat="1" x14ac:dyDescent="0.25">
      <c r="G1893" s="2"/>
    </row>
    <row r="1894" spans="7:7" s="6" customFormat="1" x14ac:dyDescent="0.25">
      <c r="G1894" s="2"/>
    </row>
    <row r="1895" spans="7:7" s="6" customFormat="1" x14ac:dyDescent="0.25">
      <c r="G1895" s="2"/>
    </row>
    <row r="1896" spans="7:7" s="6" customFormat="1" x14ac:dyDescent="0.25">
      <c r="G1896" s="2"/>
    </row>
    <row r="1897" spans="7:7" s="6" customFormat="1" x14ac:dyDescent="0.25">
      <c r="G1897" s="2"/>
    </row>
    <row r="1898" spans="7:7" s="6" customFormat="1" x14ac:dyDescent="0.25">
      <c r="G1898" s="2"/>
    </row>
    <row r="1899" spans="7:7" s="6" customFormat="1" x14ac:dyDescent="0.25">
      <c r="G1899" s="2"/>
    </row>
    <row r="1900" spans="7:7" s="6" customFormat="1" x14ac:dyDescent="0.25">
      <c r="G1900" s="2"/>
    </row>
    <row r="1901" spans="7:7" s="6" customFormat="1" x14ac:dyDescent="0.25">
      <c r="G1901" s="2"/>
    </row>
    <row r="1902" spans="7:7" s="6" customFormat="1" x14ac:dyDescent="0.25">
      <c r="G1902" s="2"/>
    </row>
    <row r="1903" spans="7:7" s="6" customFormat="1" x14ac:dyDescent="0.25">
      <c r="G1903" s="2"/>
    </row>
    <row r="1904" spans="7:7" s="6" customFormat="1" x14ac:dyDescent="0.25">
      <c r="G1904" s="2"/>
    </row>
    <row r="1905" spans="7:7" s="6" customFormat="1" x14ac:dyDescent="0.25">
      <c r="G1905" s="2"/>
    </row>
    <row r="1906" spans="7:7" s="6" customFormat="1" x14ac:dyDescent="0.25">
      <c r="G1906" s="2"/>
    </row>
    <row r="1907" spans="7:7" s="6" customFormat="1" x14ac:dyDescent="0.25">
      <c r="G1907" s="2"/>
    </row>
    <row r="1908" spans="7:7" s="6" customFormat="1" x14ac:dyDescent="0.25">
      <c r="G1908" s="2"/>
    </row>
    <row r="1909" spans="7:7" s="6" customFormat="1" x14ac:dyDescent="0.25">
      <c r="G1909" s="2"/>
    </row>
    <row r="1910" spans="7:7" s="6" customFormat="1" x14ac:dyDescent="0.25">
      <c r="G1910" s="2"/>
    </row>
    <row r="1911" spans="7:7" s="6" customFormat="1" x14ac:dyDescent="0.25">
      <c r="G1911" s="2"/>
    </row>
    <row r="1912" spans="7:7" s="6" customFormat="1" x14ac:dyDescent="0.25">
      <c r="G1912" s="2"/>
    </row>
    <row r="1913" spans="7:7" s="6" customFormat="1" x14ac:dyDescent="0.25">
      <c r="G1913" s="2"/>
    </row>
    <row r="1914" spans="7:7" s="6" customFormat="1" x14ac:dyDescent="0.25">
      <c r="G1914" s="2"/>
    </row>
    <row r="1915" spans="7:7" s="6" customFormat="1" x14ac:dyDescent="0.25">
      <c r="G1915" s="2"/>
    </row>
    <row r="1916" spans="7:7" s="6" customFormat="1" x14ac:dyDescent="0.25">
      <c r="G1916" s="2"/>
    </row>
    <row r="1917" spans="7:7" s="6" customFormat="1" x14ac:dyDescent="0.25">
      <c r="G1917" s="2"/>
    </row>
    <row r="1918" spans="7:7" s="6" customFormat="1" x14ac:dyDescent="0.25">
      <c r="G1918" s="2"/>
    </row>
    <row r="1919" spans="7:7" s="6" customFormat="1" x14ac:dyDescent="0.25">
      <c r="G1919" s="2"/>
    </row>
    <row r="1920" spans="7:7" s="6" customFormat="1" x14ac:dyDescent="0.25">
      <c r="G1920" s="2"/>
    </row>
    <row r="1921" spans="7:7" s="6" customFormat="1" x14ac:dyDescent="0.25">
      <c r="G1921" s="2"/>
    </row>
    <row r="1922" spans="7:7" s="6" customFormat="1" x14ac:dyDescent="0.25">
      <c r="G1922" s="2"/>
    </row>
    <row r="1923" spans="7:7" s="6" customFormat="1" x14ac:dyDescent="0.25">
      <c r="G1923" s="2"/>
    </row>
    <row r="1924" spans="7:7" s="6" customFormat="1" x14ac:dyDescent="0.25">
      <c r="G1924" s="2"/>
    </row>
    <row r="1925" spans="7:7" s="6" customFormat="1" x14ac:dyDescent="0.25">
      <c r="G1925" s="2"/>
    </row>
    <row r="1926" spans="7:7" s="6" customFormat="1" x14ac:dyDescent="0.25">
      <c r="G1926" s="2"/>
    </row>
    <row r="1927" spans="7:7" s="6" customFormat="1" x14ac:dyDescent="0.25">
      <c r="G1927" s="2"/>
    </row>
    <row r="1928" spans="7:7" s="6" customFormat="1" x14ac:dyDescent="0.25">
      <c r="G1928" s="2"/>
    </row>
    <row r="1929" spans="7:7" s="6" customFormat="1" x14ac:dyDescent="0.25">
      <c r="G1929" s="2"/>
    </row>
    <row r="1930" spans="7:7" s="6" customFormat="1" x14ac:dyDescent="0.25">
      <c r="G1930" s="2"/>
    </row>
    <row r="1931" spans="7:7" s="6" customFormat="1" x14ac:dyDescent="0.25">
      <c r="G1931" s="2"/>
    </row>
    <row r="1932" spans="7:7" s="6" customFormat="1" x14ac:dyDescent="0.25">
      <c r="G1932" s="2"/>
    </row>
    <row r="1933" spans="7:7" s="6" customFormat="1" x14ac:dyDescent="0.25">
      <c r="G1933" s="2"/>
    </row>
    <row r="1934" spans="7:7" s="6" customFormat="1" x14ac:dyDescent="0.25">
      <c r="G1934" s="2"/>
    </row>
    <row r="1935" spans="7:7" s="6" customFormat="1" x14ac:dyDescent="0.25">
      <c r="G1935" s="2"/>
    </row>
    <row r="1936" spans="7:7" s="6" customFormat="1" x14ac:dyDescent="0.25">
      <c r="G1936" s="2"/>
    </row>
    <row r="1937" spans="7:7" s="6" customFormat="1" x14ac:dyDescent="0.25">
      <c r="G1937" s="2"/>
    </row>
    <row r="1938" spans="7:7" s="6" customFormat="1" x14ac:dyDescent="0.25">
      <c r="G1938" s="2"/>
    </row>
    <row r="1939" spans="7:7" s="6" customFormat="1" x14ac:dyDescent="0.25">
      <c r="G1939" s="2"/>
    </row>
    <row r="1940" spans="7:7" s="6" customFormat="1" x14ac:dyDescent="0.25">
      <c r="G1940" s="2"/>
    </row>
    <row r="1941" spans="7:7" s="6" customFormat="1" x14ac:dyDescent="0.25">
      <c r="G1941" s="2"/>
    </row>
    <row r="1942" spans="7:7" s="6" customFormat="1" x14ac:dyDescent="0.25">
      <c r="G1942" s="2"/>
    </row>
    <row r="1943" spans="7:7" s="6" customFormat="1" x14ac:dyDescent="0.25">
      <c r="G1943" s="2"/>
    </row>
    <row r="1944" spans="7:7" s="6" customFormat="1" x14ac:dyDescent="0.25">
      <c r="G1944" s="2"/>
    </row>
    <row r="1945" spans="7:7" s="6" customFormat="1" x14ac:dyDescent="0.25">
      <c r="G1945" s="2"/>
    </row>
    <row r="1946" spans="7:7" s="6" customFormat="1" x14ac:dyDescent="0.25">
      <c r="G1946" s="2"/>
    </row>
    <row r="1947" spans="7:7" s="6" customFormat="1" x14ac:dyDescent="0.25">
      <c r="G1947" s="2"/>
    </row>
    <row r="1948" spans="7:7" s="6" customFormat="1" x14ac:dyDescent="0.25">
      <c r="G1948" s="2"/>
    </row>
    <row r="1949" spans="7:7" s="6" customFormat="1" x14ac:dyDescent="0.25">
      <c r="G1949" s="2"/>
    </row>
    <row r="1950" spans="7:7" s="6" customFormat="1" x14ac:dyDescent="0.25">
      <c r="G1950" s="2"/>
    </row>
    <row r="1951" spans="7:7" s="6" customFormat="1" x14ac:dyDescent="0.25">
      <c r="G1951" s="2"/>
    </row>
    <row r="1952" spans="7:7" s="6" customFormat="1" x14ac:dyDescent="0.25">
      <c r="G1952" s="2"/>
    </row>
    <row r="1953" spans="7:7" s="6" customFormat="1" x14ac:dyDescent="0.25">
      <c r="G1953" s="2"/>
    </row>
    <row r="1954" spans="7:7" s="6" customFormat="1" x14ac:dyDescent="0.25">
      <c r="G1954" s="2"/>
    </row>
    <row r="1955" spans="7:7" s="6" customFormat="1" x14ac:dyDescent="0.25">
      <c r="G1955" s="2"/>
    </row>
    <row r="1956" spans="7:7" s="6" customFormat="1" x14ac:dyDescent="0.25">
      <c r="G1956" s="2"/>
    </row>
    <row r="1957" spans="7:7" s="6" customFormat="1" x14ac:dyDescent="0.25">
      <c r="G1957" s="2"/>
    </row>
    <row r="1958" spans="7:7" s="6" customFormat="1" x14ac:dyDescent="0.25">
      <c r="G1958" s="2"/>
    </row>
    <row r="1959" spans="7:7" s="6" customFormat="1" x14ac:dyDescent="0.25">
      <c r="G1959" s="2"/>
    </row>
    <row r="1960" spans="7:7" s="6" customFormat="1" x14ac:dyDescent="0.25">
      <c r="G1960" s="2"/>
    </row>
    <row r="1961" spans="7:7" s="6" customFormat="1" x14ac:dyDescent="0.25">
      <c r="G1961" s="2"/>
    </row>
    <row r="1962" spans="7:7" s="6" customFormat="1" x14ac:dyDescent="0.25">
      <c r="G1962" s="2"/>
    </row>
    <row r="1963" spans="7:7" s="6" customFormat="1" x14ac:dyDescent="0.25">
      <c r="G1963" s="2"/>
    </row>
    <row r="1964" spans="7:7" s="6" customFormat="1" x14ac:dyDescent="0.25">
      <c r="G1964" s="2"/>
    </row>
    <row r="1965" spans="7:7" s="6" customFormat="1" x14ac:dyDescent="0.25">
      <c r="G1965" s="2"/>
    </row>
    <row r="1966" spans="7:7" s="6" customFormat="1" x14ac:dyDescent="0.25">
      <c r="G1966" s="2"/>
    </row>
    <row r="1967" spans="7:7" s="6" customFormat="1" x14ac:dyDescent="0.25">
      <c r="G1967" s="2"/>
    </row>
    <row r="1968" spans="7:7" s="6" customFormat="1" x14ac:dyDescent="0.25">
      <c r="G1968" s="2"/>
    </row>
    <row r="1969" spans="7:7" s="6" customFormat="1" x14ac:dyDescent="0.25">
      <c r="G1969" s="2"/>
    </row>
    <row r="1970" spans="7:7" s="6" customFormat="1" x14ac:dyDescent="0.25">
      <c r="G1970" s="2"/>
    </row>
    <row r="1971" spans="7:7" s="6" customFormat="1" x14ac:dyDescent="0.25">
      <c r="G1971" s="2"/>
    </row>
    <row r="1972" spans="7:7" s="6" customFormat="1" x14ac:dyDescent="0.25">
      <c r="G1972" s="2"/>
    </row>
    <row r="1973" spans="7:7" s="6" customFormat="1" x14ac:dyDescent="0.25">
      <c r="G1973" s="2"/>
    </row>
    <row r="1974" spans="7:7" s="6" customFormat="1" x14ac:dyDescent="0.25">
      <c r="G1974" s="2"/>
    </row>
    <row r="1975" spans="7:7" s="6" customFormat="1" x14ac:dyDescent="0.25">
      <c r="G1975" s="2"/>
    </row>
    <row r="1976" spans="7:7" s="6" customFormat="1" x14ac:dyDescent="0.25">
      <c r="G1976" s="2"/>
    </row>
    <row r="1977" spans="7:7" s="6" customFormat="1" x14ac:dyDescent="0.25">
      <c r="G1977" s="2"/>
    </row>
    <row r="1978" spans="7:7" s="6" customFormat="1" x14ac:dyDescent="0.25">
      <c r="G1978" s="2"/>
    </row>
    <row r="1979" spans="7:7" s="6" customFormat="1" x14ac:dyDescent="0.25">
      <c r="G1979" s="2"/>
    </row>
    <row r="1980" spans="7:7" s="6" customFormat="1" x14ac:dyDescent="0.25">
      <c r="G1980" s="2"/>
    </row>
    <row r="1981" spans="7:7" s="6" customFormat="1" x14ac:dyDescent="0.25">
      <c r="G1981" s="2"/>
    </row>
    <row r="1982" spans="7:7" s="6" customFormat="1" x14ac:dyDescent="0.25">
      <c r="G1982" s="2"/>
    </row>
    <row r="1983" spans="7:7" s="6" customFormat="1" x14ac:dyDescent="0.25">
      <c r="G1983" s="2"/>
    </row>
    <row r="1984" spans="7:7" s="6" customFormat="1" x14ac:dyDescent="0.25">
      <c r="G1984" s="2"/>
    </row>
    <row r="1985" spans="7:7" s="6" customFormat="1" x14ac:dyDescent="0.25">
      <c r="G1985" s="2"/>
    </row>
    <row r="1986" spans="7:7" s="6" customFormat="1" x14ac:dyDescent="0.25">
      <c r="G1986" s="2"/>
    </row>
    <row r="1987" spans="7:7" s="6" customFormat="1" x14ac:dyDescent="0.25">
      <c r="G1987" s="2"/>
    </row>
    <row r="1988" spans="7:7" s="6" customFormat="1" x14ac:dyDescent="0.25">
      <c r="G1988" s="2"/>
    </row>
    <row r="1989" spans="7:7" s="6" customFormat="1" x14ac:dyDescent="0.25">
      <c r="G1989" s="2"/>
    </row>
    <row r="1990" spans="7:7" s="6" customFormat="1" x14ac:dyDescent="0.25">
      <c r="G1990" s="2"/>
    </row>
    <row r="1991" spans="7:7" s="6" customFormat="1" x14ac:dyDescent="0.25">
      <c r="G1991" s="2"/>
    </row>
    <row r="1992" spans="7:7" s="6" customFormat="1" x14ac:dyDescent="0.25">
      <c r="G1992" s="2"/>
    </row>
    <row r="1993" spans="7:7" s="6" customFormat="1" x14ac:dyDescent="0.25">
      <c r="G1993" s="2"/>
    </row>
    <row r="1994" spans="7:7" s="6" customFormat="1" x14ac:dyDescent="0.25">
      <c r="G1994" s="2"/>
    </row>
    <row r="1995" spans="7:7" s="6" customFormat="1" x14ac:dyDescent="0.25">
      <c r="G1995" s="2"/>
    </row>
    <row r="1996" spans="7:7" s="6" customFormat="1" x14ac:dyDescent="0.25">
      <c r="G1996" s="2"/>
    </row>
    <row r="1997" spans="7:7" s="6" customFormat="1" x14ac:dyDescent="0.25">
      <c r="G1997" s="2"/>
    </row>
    <row r="1998" spans="7:7" s="6" customFormat="1" x14ac:dyDescent="0.25">
      <c r="G1998" s="2"/>
    </row>
    <row r="1999" spans="7:7" s="6" customFormat="1" x14ac:dyDescent="0.25">
      <c r="G1999" s="2"/>
    </row>
    <row r="2000" spans="7:7" s="6" customFormat="1" x14ac:dyDescent="0.25">
      <c r="G2000" s="2"/>
    </row>
    <row r="2001" spans="7:7" s="6" customFormat="1" x14ac:dyDescent="0.25">
      <c r="G2001" s="2"/>
    </row>
    <row r="2002" spans="7:7" s="6" customFormat="1" x14ac:dyDescent="0.25">
      <c r="G2002" s="2"/>
    </row>
    <row r="2003" spans="7:7" s="6" customFormat="1" x14ac:dyDescent="0.25">
      <c r="G2003" s="2"/>
    </row>
    <row r="2004" spans="7:7" s="6" customFormat="1" x14ac:dyDescent="0.25">
      <c r="G2004" s="2"/>
    </row>
    <row r="2005" spans="7:7" s="6" customFormat="1" x14ac:dyDescent="0.25">
      <c r="G2005" s="2"/>
    </row>
    <row r="2006" spans="7:7" s="6" customFormat="1" x14ac:dyDescent="0.25">
      <c r="G2006" s="2"/>
    </row>
    <row r="2007" spans="7:7" s="6" customFormat="1" x14ac:dyDescent="0.25">
      <c r="G2007" s="2"/>
    </row>
    <row r="2008" spans="7:7" s="6" customFormat="1" x14ac:dyDescent="0.25">
      <c r="G2008" s="2"/>
    </row>
    <row r="2009" spans="7:7" s="6" customFormat="1" x14ac:dyDescent="0.25">
      <c r="G2009" s="2"/>
    </row>
    <row r="2010" spans="7:7" s="6" customFormat="1" x14ac:dyDescent="0.25">
      <c r="G2010" s="2"/>
    </row>
    <row r="2011" spans="7:7" s="6" customFormat="1" x14ac:dyDescent="0.25">
      <c r="G2011" s="2"/>
    </row>
    <row r="2012" spans="7:7" s="6" customFormat="1" x14ac:dyDescent="0.25">
      <c r="G2012" s="2"/>
    </row>
    <row r="2013" spans="7:7" s="6" customFormat="1" x14ac:dyDescent="0.25">
      <c r="G2013" s="2"/>
    </row>
    <row r="2014" spans="7:7" s="6" customFormat="1" x14ac:dyDescent="0.25">
      <c r="G2014" s="2"/>
    </row>
    <row r="2015" spans="7:7" s="6" customFormat="1" x14ac:dyDescent="0.25">
      <c r="G2015" s="2"/>
    </row>
    <row r="2016" spans="7:7" s="6" customFormat="1" x14ac:dyDescent="0.25">
      <c r="G2016" s="2"/>
    </row>
    <row r="2017" spans="7:7" s="6" customFormat="1" x14ac:dyDescent="0.25">
      <c r="G2017" s="2"/>
    </row>
    <row r="2018" spans="7:7" s="6" customFormat="1" x14ac:dyDescent="0.25">
      <c r="G2018" s="2"/>
    </row>
    <row r="2019" spans="7:7" s="6" customFormat="1" x14ac:dyDescent="0.25">
      <c r="G2019" s="2"/>
    </row>
    <row r="2020" spans="7:7" s="6" customFormat="1" x14ac:dyDescent="0.25">
      <c r="G2020" s="2"/>
    </row>
    <row r="2021" spans="7:7" s="6" customFormat="1" x14ac:dyDescent="0.25">
      <c r="G2021" s="2"/>
    </row>
    <row r="2022" spans="7:7" s="6" customFormat="1" x14ac:dyDescent="0.25">
      <c r="G2022" s="2"/>
    </row>
    <row r="2023" spans="7:7" s="6" customFormat="1" x14ac:dyDescent="0.25">
      <c r="G2023" s="2"/>
    </row>
    <row r="2024" spans="7:7" s="6" customFormat="1" x14ac:dyDescent="0.25">
      <c r="G2024" s="2"/>
    </row>
    <row r="2025" spans="7:7" s="6" customFormat="1" x14ac:dyDescent="0.25">
      <c r="G2025" s="2"/>
    </row>
    <row r="2026" spans="7:7" s="6" customFormat="1" x14ac:dyDescent="0.25">
      <c r="G2026" s="2"/>
    </row>
    <row r="2027" spans="7:7" s="6" customFormat="1" x14ac:dyDescent="0.25">
      <c r="G2027" s="2"/>
    </row>
    <row r="2028" spans="7:7" s="6" customFormat="1" x14ac:dyDescent="0.25">
      <c r="G2028" s="2"/>
    </row>
    <row r="2029" spans="7:7" s="6" customFormat="1" x14ac:dyDescent="0.25">
      <c r="G2029" s="2"/>
    </row>
    <row r="2030" spans="7:7" s="6" customFormat="1" x14ac:dyDescent="0.25">
      <c r="G2030" s="2"/>
    </row>
    <row r="2031" spans="7:7" s="6" customFormat="1" x14ac:dyDescent="0.25">
      <c r="G2031" s="2"/>
    </row>
    <row r="2032" spans="7:7" s="6" customFormat="1" x14ac:dyDescent="0.25">
      <c r="G2032" s="2"/>
    </row>
    <row r="2033" spans="7:7" s="6" customFormat="1" x14ac:dyDescent="0.25">
      <c r="G2033" s="2"/>
    </row>
    <row r="2034" spans="7:7" s="6" customFormat="1" x14ac:dyDescent="0.25">
      <c r="G2034" s="2"/>
    </row>
    <row r="2035" spans="7:7" s="6" customFormat="1" x14ac:dyDescent="0.25">
      <c r="G2035" s="2"/>
    </row>
    <row r="2036" spans="7:7" s="6" customFormat="1" x14ac:dyDescent="0.25">
      <c r="G2036" s="2"/>
    </row>
    <row r="2037" spans="7:7" s="6" customFormat="1" x14ac:dyDescent="0.25">
      <c r="G2037" s="2"/>
    </row>
    <row r="2038" spans="7:7" s="6" customFormat="1" x14ac:dyDescent="0.25">
      <c r="G2038" s="2"/>
    </row>
    <row r="2039" spans="7:7" s="6" customFormat="1" x14ac:dyDescent="0.25">
      <c r="G2039" s="2"/>
    </row>
    <row r="2040" spans="7:7" s="6" customFormat="1" x14ac:dyDescent="0.25">
      <c r="G2040" s="2"/>
    </row>
    <row r="2041" spans="7:7" s="6" customFormat="1" x14ac:dyDescent="0.25">
      <c r="G2041" s="2"/>
    </row>
    <row r="2042" spans="7:7" s="6" customFormat="1" x14ac:dyDescent="0.25">
      <c r="G2042" s="2"/>
    </row>
    <row r="2043" spans="7:7" s="6" customFormat="1" x14ac:dyDescent="0.25">
      <c r="G2043" s="2"/>
    </row>
    <row r="2044" spans="7:7" s="6" customFormat="1" x14ac:dyDescent="0.25">
      <c r="G2044" s="2"/>
    </row>
    <row r="2045" spans="7:7" s="6" customFormat="1" x14ac:dyDescent="0.25">
      <c r="G2045" s="2"/>
    </row>
    <row r="2046" spans="7:7" s="6" customFormat="1" x14ac:dyDescent="0.25">
      <c r="G2046" s="2"/>
    </row>
    <row r="2047" spans="7:7" s="6" customFormat="1" x14ac:dyDescent="0.25">
      <c r="G2047" s="2"/>
    </row>
    <row r="2048" spans="7:7" s="6" customFormat="1" x14ac:dyDescent="0.25">
      <c r="G2048" s="2"/>
    </row>
    <row r="2049" spans="7:7" s="6" customFormat="1" x14ac:dyDescent="0.25">
      <c r="G2049" s="2"/>
    </row>
    <row r="2050" spans="7:7" s="6" customFormat="1" x14ac:dyDescent="0.25">
      <c r="G2050" s="2"/>
    </row>
    <row r="2051" spans="7:7" s="6" customFormat="1" x14ac:dyDescent="0.25">
      <c r="G2051" s="2"/>
    </row>
    <row r="2052" spans="7:7" s="6" customFormat="1" x14ac:dyDescent="0.25">
      <c r="G2052" s="2"/>
    </row>
    <row r="2053" spans="7:7" s="6" customFormat="1" x14ac:dyDescent="0.25">
      <c r="G2053" s="2"/>
    </row>
    <row r="2054" spans="7:7" s="6" customFormat="1" x14ac:dyDescent="0.25">
      <c r="G2054" s="2"/>
    </row>
    <row r="2055" spans="7:7" s="6" customFormat="1" x14ac:dyDescent="0.25">
      <c r="G2055" s="2"/>
    </row>
    <row r="2056" spans="7:7" s="6" customFormat="1" x14ac:dyDescent="0.25">
      <c r="G2056" s="2"/>
    </row>
    <row r="2057" spans="7:7" s="6" customFormat="1" x14ac:dyDescent="0.25">
      <c r="G2057" s="2"/>
    </row>
    <row r="2058" spans="7:7" s="6" customFormat="1" x14ac:dyDescent="0.25">
      <c r="G2058" s="2"/>
    </row>
    <row r="2059" spans="7:7" s="6" customFormat="1" x14ac:dyDescent="0.25">
      <c r="G2059" s="2"/>
    </row>
    <row r="2060" spans="7:7" s="6" customFormat="1" x14ac:dyDescent="0.25">
      <c r="G2060" s="2"/>
    </row>
    <row r="2061" spans="7:7" s="6" customFormat="1" x14ac:dyDescent="0.25">
      <c r="G2061" s="2"/>
    </row>
    <row r="2062" spans="7:7" s="6" customFormat="1" x14ac:dyDescent="0.25">
      <c r="G2062" s="2"/>
    </row>
    <row r="2063" spans="7:7" s="6" customFormat="1" x14ac:dyDescent="0.25">
      <c r="G2063" s="2"/>
    </row>
    <row r="2064" spans="7:7" s="6" customFormat="1" x14ac:dyDescent="0.25">
      <c r="G2064" s="2"/>
    </row>
    <row r="2065" spans="7:7" s="6" customFormat="1" x14ac:dyDescent="0.25">
      <c r="G2065" s="2"/>
    </row>
    <row r="2066" spans="7:7" s="6" customFormat="1" x14ac:dyDescent="0.25">
      <c r="G2066" s="2"/>
    </row>
    <row r="2067" spans="7:7" s="6" customFormat="1" x14ac:dyDescent="0.25">
      <c r="G2067" s="2"/>
    </row>
    <row r="2068" spans="7:7" s="6" customFormat="1" x14ac:dyDescent="0.25">
      <c r="G2068" s="2"/>
    </row>
    <row r="2069" spans="7:7" s="6" customFormat="1" x14ac:dyDescent="0.25">
      <c r="G2069" s="2"/>
    </row>
    <row r="2070" spans="7:7" s="6" customFormat="1" x14ac:dyDescent="0.25">
      <c r="G2070" s="2"/>
    </row>
    <row r="2071" spans="7:7" s="6" customFormat="1" x14ac:dyDescent="0.25">
      <c r="G2071" s="2"/>
    </row>
    <row r="2072" spans="7:7" s="6" customFormat="1" x14ac:dyDescent="0.25">
      <c r="G2072" s="2"/>
    </row>
    <row r="2073" spans="7:7" s="6" customFormat="1" x14ac:dyDescent="0.25">
      <c r="G2073" s="2"/>
    </row>
    <row r="2074" spans="7:7" s="6" customFormat="1" x14ac:dyDescent="0.25">
      <c r="G2074" s="2"/>
    </row>
    <row r="2075" spans="7:7" s="6" customFormat="1" x14ac:dyDescent="0.25">
      <c r="G2075" s="2"/>
    </row>
    <row r="2076" spans="7:7" s="6" customFormat="1" x14ac:dyDescent="0.25">
      <c r="G2076" s="2"/>
    </row>
    <row r="2077" spans="7:7" s="6" customFormat="1" x14ac:dyDescent="0.25">
      <c r="G2077" s="2"/>
    </row>
    <row r="2078" spans="7:7" s="6" customFormat="1" x14ac:dyDescent="0.25">
      <c r="G2078" s="2"/>
    </row>
    <row r="2079" spans="7:7" s="6" customFormat="1" x14ac:dyDescent="0.25">
      <c r="G2079" s="2"/>
    </row>
    <row r="2080" spans="7:7" s="6" customFormat="1" x14ac:dyDescent="0.25">
      <c r="G2080" s="2"/>
    </row>
    <row r="2081" spans="7:7" s="6" customFormat="1" x14ac:dyDescent="0.25">
      <c r="G2081" s="2"/>
    </row>
    <row r="2082" spans="7:7" s="6" customFormat="1" x14ac:dyDescent="0.25">
      <c r="G2082" s="2"/>
    </row>
    <row r="2083" spans="7:7" s="6" customFormat="1" x14ac:dyDescent="0.25">
      <c r="G2083" s="2"/>
    </row>
    <row r="2084" spans="7:7" s="6" customFormat="1" x14ac:dyDescent="0.25">
      <c r="G2084" s="2"/>
    </row>
    <row r="2085" spans="7:7" s="6" customFormat="1" x14ac:dyDescent="0.25">
      <c r="G2085" s="2"/>
    </row>
    <row r="2086" spans="7:7" s="6" customFormat="1" x14ac:dyDescent="0.25">
      <c r="G2086" s="2"/>
    </row>
    <row r="2087" spans="7:7" s="6" customFormat="1" x14ac:dyDescent="0.25">
      <c r="G2087" s="2"/>
    </row>
    <row r="2088" spans="7:7" s="6" customFormat="1" x14ac:dyDescent="0.25">
      <c r="G2088" s="2"/>
    </row>
    <row r="2089" spans="7:7" s="6" customFormat="1" x14ac:dyDescent="0.25">
      <c r="G2089" s="2"/>
    </row>
    <row r="2090" spans="7:7" s="6" customFormat="1" x14ac:dyDescent="0.25">
      <c r="G2090" s="2"/>
    </row>
    <row r="2091" spans="7:7" s="6" customFormat="1" x14ac:dyDescent="0.25">
      <c r="G2091" s="2"/>
    </row>
    <row r="2092" spans="7:7" s="6" customFormat="1" x14ac:dyDescent="0.25">
      <c r="G2092" s="2"/>
    </row>
    <row r="2093" spans="7:7" s="6" customFormat="1" x14ac:dyDescent="0.25">
      <c r="G2093" s="2"/>
    </row>
    <row r="2094" spans="7:7" s="6" customFormat="1" x14ac:dyDescent="0.25">
      <c r="G2094" s="2"/>
    </row>
    <row r="2095" spans="7:7" s="6" customFormat="1" x14ac:dyDescent="0.25">
      <c r="G2095" s="2"/>
    </row>
    <row r="2096" spans="7:7" s="6" customFormat="1" x14ac:dyDescent="0.25">
      <c r="G2096" s="2"/>
    </row>
    <row r="2097" spans="7:7" s="6" customFormat="1" x14ac:dyDescent="0.25">
      <c r="G2097" s="2"/>
    </row>
    <row r="2098" spans="7:7" s="6" customFormat="1" x14ac:dyDescent="0.25">
      <c r="G2098" s="2"/>
    </row>
    <row r="2099" spans="7:7" s="6" customFormat="1" x14ac:dyDescent="0.25">
      <c r="G2099" s="2"/>
    </row>
    <row r="2100" spans="7:7" s="6" customFormat="1" x14ac:dyDescent="0.25">
      <c r="G2100" s="2"/>
    </row>
    <row r="2101" spans="7:7" s="6" customFormat="1" x14ac:dyDescent="0.25">
      <c r="G2101" s="2"/>
    </row>
    <row r="2102" spans="7:7" s="6" customFormat="1" x14ac:dyDescent="0.25">
      <c r="G2102" s="2"/>
    </row>
    <row r="2103" spans="7:7" s="6" customFormat="1" x14ac:dyDescent="0.25">
      <c r="G2103" s="2"/>
    </row>
    <row r="2104" spans="7:7" s="6" customFormat="1" x14ac:dyDescent="0.25">
      <c r="G2104" s="2"/>
    </row>
    <row r="2105" spans="7:7" s="6" customFormat="1" x14ac:dyDescent="0.25">
      <c r="G2105" s="2"/>
    </row>
    <row r="2106" spans="7:7" s="6" customFormat="1" x14ac:dyDescent="0.25">
      <c r="G2106" s="2"/>
    </row>
    <row r="2107" spans="7:7" s="6" customFormat="1" x14ac:dyDescent="0.25">
      <c r="G2107" s="2"/>
    </row>
    <row r="2108" spans="7:7" s="6" customFormat="1" x14ac:dyDescent="0.25">
      <c r="G2108" s="2"/>
    </row>
    <row r="2109" spans="7:7" s="6" customFormat="1" x14ac:dyDescent="0.25">
      <c r="G2109" s="2"/>
    </row>
    <row r="2110" spans="7:7" s="6" customFormat="1" x14ac:dyDescent="0.25">
      <c r="G2110" s="2"/>
    </row>
    <row r="2111" spans="7:7" s="6" customFormat="1" x14ac:dyDescent="0.25">
      <c r="G2111" s="2"/>
    </row>
    <row r="2112" spans="7:7" s="6" customFormat="1" x14ac:dyDescent="0.25">
      <c r="G2112" s="2"/>
    </row>
    <row r="2113" spans="7:7" s="6" customFormat="1" x14ac:dyDescent="0.25">
      <c r="G2113" s="2"/>
    </row>
    <row r="2114" spans="7:7" s="6" customFormat="1" x14ac:dyDescent="0.25">
      <c r="G2114" s="2"/>
    </row>
    <row r="2115" spans="7:7" s="6" customFormat="1" x14ac:dyDescent="0.25">
      <c r="G2115" s="2"/>
    </row>
    <row r="2116" spans="7:7" s="6" customFormat="1" x14ac:dyDescent="0.25">
      <c r="G2116" s="2"/>
    </row>
    <row r="2117" spans="7:7" s="6" customFormat="1" x14ac:dyDescent="0.25">
      <c r="G2117" s="2"/>
    </row>
    <row r="2118" spans="7:7" s="6" customFormat="1" x14ac:dyDescent="0.25">
      <c r="G2118" s="2"/>
    </row>
    <row r="2119" spans="7:7" s="6" customFormat="1" x14ac:dyDescent="0.25">
      <c r="G2119" s="2"/>
    </row>
    <row r="2120" spans="7:7" s="6" customFormat="1" x14ac:dyDescent="0.25">
      <c r="G2120" s="2"/>
    </row>
    <row r="2121" spans="7:7" s="6" customFormat="1" x14ac:dyDescent="0.25">
      <c r="G2121" s="2"/>
    </row>
    <row r="2122" spans="7:7" s="6" customFormat="1" x14ac:dyDescent="0.25">
      <c r="G2122" s="2"/>
    </row>
    <row r="2123" spans="7:7" s="6" customFormat="1" x14ac:dyDescent="0.25">
      <c r="G2123" s="2"/>
    </row>
    <row r="2124" spans="7:7" s="6" customFormat="1" x14ac:dyDescent="0.25">
      <c r="G2124" s="2"/>
    </row>
    <row r="2125" spans="7:7" s="6" customFormat="1" x14ac:dyDescent="0.25">
      <c r="G2125" s="2"/>
    </row>
    <row r="2126" spans="7:7" s="6" customFormat="1" x14ac:dyDescent="0.25">
      <c r="G2126" s="2"/>
    </row>
    <row r="2127" spans="7:7" s="6" customFormat="1" x14ac:dyDescent="0.25">
      <c r="G2127" s="2"/>
    </row>
    <row r="2128" spans="7:7" s="6" customFormat="1" x14ac:dyDescent="0.25">
      <c r="G2128" s="2"/>
    </row>
    <row r="2129" spans="7:7" s="6" customFormat="1" x14ac:dyDescent="0.25">
      <c r="G2129" s="2"/>
    </row>
    <row r="2130" spans="7:7" s="6" customFormat="1" x14ac:dyDescent="0.25">
      <c r="G2130" s="2"/>
    </row>
    <row r="2131" spans="7:7" s="6" customFormat="1" x14ac:dyDescent="0.25">
      <c r="G2131" s="2"/>
    </row>
    <row r="2132" spans="7:7" s="6" customFormat="1" x14ac:dyDescent="0.25">
      <c r="G2132" s="2"/>
    </row>
    <row r="2133" spans="7:7" s="6" customFormat="1" x14ac:dyDescent="0.25">
      <c r="G2133" s="2"/>
    </row>
    <row r="2134" spans="7:7" s="6" customFormat="1" x14ac:dyDescent="0.25">
      <c r="G2134" s="2"/>
    </row>
    <row r="2135" spans="7:7" s="6" customFormat="1" x14ac:dyDescent="0.25">
      <c r="G2135" s="2"/>
    </row>
    <row r="2136" spans="7:7" s="6" customFormat="1" x14ac:dyDescent="0.25">
      <c r="G2136" s="2"/>
    </row>
    <row r="2137" spans="7:7" s="6" customFormat="1" x14ac:dyDescent="0.25">
      <c r="G2137" s="2"/>
    </row>
    <row r="2138" spans="7:7" s="6" customFormat="1" x14ac:dyDescent="0.25">
      <c r="G2138" s="2"/>
    </row>
    <row r="2139" spans="7:7" s="6" customFormat="1" x14ac:dyDescent="0.25">
      <c r="G2139" s="2"/>
    </row>
    <row r="2140" spans="7:7" s="6" customFormat="1" x14ac:dyDescent="0.25">
      <c r="G2140" s="2"/>
    </row>
    <row r="2141" spans="7:7" s="6" customFormat="1" x14ac:dyDescent="0.25">
      <c r="G2141" s="2"/>
    </row>
    <row r="2142" spans="7:7" s="6" customFormat="1" x14ac:dyDescent="0.25">
      <c r="G2142" s="2"/>
    </row>
    <row r="2143" spans="7:7" s="6" customFormat="1" x14ac:dyDescent="0.25">
      <c r="G2143" s="2"/>
    </row>
    <row r="2144" spans="7:7" s="6" customFormat="1" x14ac:dyDescent="0.25">
      <c r="G2144" s="2"/>
    </row>
    <row r="2145" spans="7:7" s="6" customFormat="1" x14ac:dyDescent="0.25">
      <c r="G2145" s="2"/>
    </row>
    <row r="2146" spans="7:7" s="6" customFormat="1" x14ac:dyDescent="0.25">
      <c r="G2146" s="2"/>
    </row>
    <row r="2147" spans="7:7" s="6" customFormat="1" x14ac:dyDescent="0.25">
      <c r="G2147" s="2"/>
    </row>
    <row r="2148" spans="7:7" s="6" customFormat="1" x14ac:dyDescent="0.25">
      <c r="G2148" s="2"/>
    </row>
    <row r="2149" spans="7:7" s="6" customFormat="1" x14ac:dyDescent="0.25">
      <c r="G2149" s="2"/>
    </row>
    <row r="2150" spans="7:7" s="6" customFormat="1" x14ac:dyDescent="0.25">
      <c r="G2150" s="2"/>
    </row>
    <row r="2151" spans="7:7" s="6" customFormat="1" x14ac:dyDescent="0.25">
      <c r="G2151" s="2"/>
    </row>
    <row r="2152" spans="7:7" s="6" customFormat="1" x14ac:dyDescent="0.25">
      <c r="G2152" s="2"/>
    </row>
    <row r="2153" spans="7:7" s="6" customFormat="1" x14ac:dyDescent="0.25">
      <c r="G2153" s="2"/>
    </row>
    <row r="2154" spans="7:7" s="6" customFormat="1" x14ac:dyDescent="0.25">
      <c r="G2154" s="2"/>
    </row>
    <row r="2155" spans="7:7" s="6" customFormat="1" x14ac:dyDescent="0.25">
      <c r="G2155" s="2"/>
    </row>
    <row r="2156" spans="7:7" s="6" customFormat="1" x14ac:dyDescent="0.25">
      <c r="G2156" s="2"/>
    </row>
    <row r="2157" spans="7:7" s="6" customFormat="1" x14ac:dyDescent="0.25">
      <c r="G2157" s="2"/>
    </row>
    <row r="2158" spans="7:7" s="6" customFormat="1" x14ac:dyDescent="0.25">
      <c r="G2158" s="2"/>
    </row>
    <row r="2159" spans="7:7" s="6" customFormat="1" x14ac:dyDescent="0.25">
      <c r="G2159" s="2"/>
    </row>
    <row r="2160" spans="7:7" s="6" customFormat="1" x14ac:dyDescent="0.25">
      <c r="G2160" s="2"/>
    </row>
    <row r="2161" spans="7:7" s="6" customFormat="1" x14ac:dyDescent="0.25">
      <c r="G2161" s="2"/>
    </row>
    <row r="2162" spans="7:7" s="6" customFormat="1" x14ac:dyDescent="0.25">
      <c r="G2162" s="2"/>
    </row>
    <row r="2163" spans="7:7" s="6" customFormat="1" x14ac:dyDescent="0.25">
      <c r="G2163" s="2"/>
    </row>
    <row r="2164" spans="7:7" s="6" customFormat="1" x14ac:dyDescent="0.25">
      <c r="G2164" s="2"/>
    </row>
    <row r="2165" spans="7:7" s="6" customFormat="1" x14ac:dyDescent="0.25">
      <c r="G2165" s="2"/>
    </row>
    <row r="2166" spans="7:7" s="6" customFormat="1" x14ac:dyDescent="0.25">
      <c r="G2166" s="2"/>
    </row>
    <row r="2167" spans="7:7" s="6" customFormat="1" x14ac:dyDescent="0.25">
      <c r="G2167" s="2"/>
    </row>
    <row r="2168" spans="7:7" s="6" customFormat="1" x14ac:dyDescent="0.25">
      <c r="G2168" s="2"/>
    </row>
    <row r="2169" spans="7:7" s="6" customFormat="1" x14ac:dyDescent="0.25">
      <c r="G2169" s="2"/>
    </row>
    <row r="2170" spans="7:7" s="6" customFormat="1" x14ac:dyDescent="0.25">
      <c r="G2170" s="2"/>
    </row>
    <row r="2171" spans="7:7" s="6" customFormat="1" x14ac:dyDescent="0.25">
      <c r="G2171" s="2"/>
    </row>
    <row r="2172" spans="7:7" s="6" customFormat="1" x14ac:dyDescent="0.25">
      <c r="G2172" s="2"/>
    </row>
    <row r="2173" spans="7:7" s="6" customFormat="1" x14ac:dyDescent="0.25">
      <c r="G2173" s="2"/>
    </row>
    <row r="2174" spans="7:7" s="6" customFormat="1" x14ac:dyDescent="0.25">
      <c r="G2174" s="2"/>
    </row>
    <row r="2175" spans="7:7" s="6" customFormat="1" x14ac:dyDescent="0.25">
      <c r="G2175" s="2"/>
    </row>
    <row r="2176" spans="7:7" s="6" customFormat="1" x14ac:dyDescent="0.25">
      <c r="G2176" s="2"/>
    </row>
    <row r="2177" spans="7:7" s="6" customFormat="1" x14ac:dyDescent="0.25">
      <c r="G2177" s="2"/>
    </row>
    <row r="2178" spans="7:7" s="6" customFormat="1" x14ac:dyDescent="0.25">
      <c r="G2178" s="2"/>
    </row>
    <row r="2179" spans="7:7" s="6" customFormat="1" x14ac:dyDescent="0.25">
      <c r="G2179" s="2"/>
    </row>
    <row r="2180" spans="7:7" s="6" customFormat="1" x14ac:dyDescent="0.25">
      <c r="G2180" s="2"/>
    </row>
    <row r="2181" spans="7:7" s="6" customFormat="1" x14ac:dyDescent="0.25">
      <c r="G2181" s="2"/>
    </row>
    <row r="2182" spans="7:7" s="6" customFormat="1" x14ac:dyDescent="0.25">
      <c r="G2182" s="2"/>
    </row>
    <row r="2183" spans="7:7" s="6" customFormat="1" x14ac:dyDescent="0.25">
      <c r="G2183" s="2"/>
    </row>
    <row r="2184" spans="7:7" s="6" customFormat="1" x14ac:dyDescent="0.25">
      <c r="G2184" s="2"/>
    </row>
    <row r="2185" spans="7:7" s="6" customFormat="1" x14ac:dyDescent="0.25">
      <c r="G2185" s="2"/>
    </row>
    <row r="2186" spans="7:7" s="6" customFormat="1" x14ac:dyDescent="0.25">
      <c r="G2186" s="2"/>
    </row>
    <row r="2187" spans="7:7" s="6" customFormat="1" x14ac:dyDescent="0.25">
      <c r="G2187" s="2"/>
    </row>
    <row r="2188" spans="7:7" s="6" customFormat="1" x14ac:dyDescent="0.25">
      <c r="G2188" s="2"/>
    </row>
    <row r="2189" spans="7:7" s="6" customFormat="1" x14ac:dyDescent="0.25">
      <c r="G2189" s="2"/>
    </row>
    <row r="2190" spans="7:7" s="6" customFormat="1" x14ac:dyDescent="0.25">
      <c r="G2190" s="2"/>
    </row>
    <row r="2191" spans="7:7" s="6" customFormat="1" x14ac:dyDescent="0.25">
      <c r="G2191" s="2"/>
    </row>
    <row r="2192" spans="7:7" s="6" customFormat="1" x14ac:dyDescent="0.25">
      <c r="G2192" s="2"/>
    </row>
    <row r="2193" spans="7:7" s="6" customFormat="1" x14ac:dyDescent="0.25">
      <c r="G2193" s="2"/>
    </row>
    <row r="2194" spans="7:7" s="6" customFormat="1" x14ac:dyDescent="0.25">
      <c r="G2194" s="2"/>
    </row>
    <row r="2195" spans="7:7" s="6" customFormat="1" x14ac:dyDescent="0.25">
      <c r="G2195" s="2"/>
    </row>
    <row r="2196" spans="7:7" s="6" customFormat="1" x14ac:dyDescent="0.25">
      <c r="G2196" s="2"/>
    </row>
    <row r="2197" spans="7:7" s="6" customFormat="1" x14ac:dyDescent="0.25">
      <c r="G2197" s="2"/>
    </row>
    <row r="2198" spans="7:7" s="6" customFormat="1" x14ac:dyDescent="0.25">
      <c r="G2198" s="2"/>
    </row>
    <row r="2199" spans="7:7" s="6" customFormat="1" x14ac:dyDescent="0.25">
      <c r="G2199" s="2"/>
    </row>
    <row r="2200" spans="7:7" s="6" customFormat="1" x14ac:dyDescent="0.25">
      <c r="G2200" s="2"/>
    </row>
    <row r="2201" spans="7:7" s="6" customFormat="1" x14ac:dyDescent="0.25">
      <c r="G2201" s="2"/>
    </row>
    <row r="2202" spans="7:7" s="6" customFormat="1" x14ac:dyDescent="0.25">
      <c r="G2202" s="2"/>
    </row>
    <row r="2203" spans="7:7" s="6" customFormat="1" x14ac:dyDescent="0.25">
      <c r="G2203" s="2"/>
    </row>
    <row r="2204" spans="7:7" s="6" customFormat="1" x14ac:dyDescent="0.25">
      <c r="G2204" s="2"/>
    </row>
    <row r="2205" spans="7:7" s="6" customFormat="1" x14ac:dyDescent="0.25">
      <c r="G2205" s="2"/>
    </row>
    <row r="2206" spans="7:7" s="6" customFormat="1" x14ac:dyDescent="0.25">
      <c r="G2206" s="2"/>
    </row>
    <row r="2207" spans="7:7" s="6" customFormat="1" x14ac:dyDescent="0.25">
      <c r="G2207" s="2"/>
    </row>
    <row r="2208" spans="7:7" s="6" customFormat="1" x14ac:dyDescent="0.25">
      <c r="G2208" s="2"/>
    </row>
    <row r="2209" spans="7:7" s="6" customFormat="1" x14ac:dyDescent="0.25">
      <c r="G2209" s="2"/>
    </row>
    <row r="2210" spans="7:7" s="6" customFormat="1" x14ac:dyDescent="0.25">
      <c r="G2210" s="2"/>
    </row>
    <row r="2211" spans="7:7" s="6" customFormat="1" x14ac:dyDescent="0.25">
      <c r="G2211" s="2"/>
    </row>
    <row r="2212" spans="7:7" s="6" customFormat="1" x14ac:dyDescent="0.25">
      <c r="G2212" s="2"/>
    </row>
    <row r="2213" spans="7:7" s="6" customFormat="1" x14ac:dyDescent="0.25">
      <c r="G2213" s="2"/>
    </row>
    <row r="2214" spans="7:7" s="6" customFormat="1" x14ac:dyDescent="0.25">
      <c r="G2214" s="2"/>
    </row>
    <row r="2215" spans="7:7" s="6" customFormat="1" x14ac:dyDescent="0.25">
      <c r="G2215" s="2"/>
    </row>
    <row r="2216" spans="7:7" s="6" customFormat="1" x14ac:dyDescent="0.25">
      <c r="G2216" s="2"/>
    </row>
    <row r="2217" spans="7:7" s="6" customFormat="1" x14ac:dyDescent="0.25">
      <c r="G2217" s="2"/>
    </row>
    <row r="2218" spans="7:7" s="6" customFormat="1" x14ac:dyDescent="0.25">
      <c r="G2218" s="2"/>
    </row>
    <row r="2219" spans="7:7" s="6" customFormat="1" x14ac:dyDescent="0.25">
      <c r="G2219" s="2"/>
    </row>
    <row r="2220" spans="7:7" s="6" customFormat="1" x14ac:dyDescent="0.25">
      <c r="G2220" s="2"/>
    </row>
    <row r="2221" spans="7:7" s="6" customFormat="1" x14ac:dyDescent="0.25">
      <c r="G2221" s="2"/>
    </row>
    <row r="2222" spans="7:7" s="6" customFormat="1" x14ac:dyDescent="0.25">
      <c r="G2222" s="2"/>
    </row>
    <row r="2223" spans="7:7" s="6" customFormat="1" x14ac:dyDescent="0.25">
      <c r="G2223" s="2"/>
    </row>
    <row r="2224" spans="7:7" s="6" customFormat="1" x14ac:dyDescent="0.25">
      <c r="G2224" s="2"/>
    </row>
    <row r="2225" spans="7:7" s="6" customFormat="1" x14ac:dyDescent="0.25">
      <c r="G2225" s="2"/>
    </row>
    <row r="2226" spans="7:7" s="6" customFormat="1" x14ac:dyDescent="0.25">
      <c r="G2226" s="2"/>
    </row>
    <row r="2227" spans="7:7" s="6" customFormat="1" x14ac:dyDescent="0.25">
      <c r="G2227" s="2"/>
    </row>
    <row r="2228" spans="7:7" s="6" customFormat="1" x14ac:dyDescent="0.25">
      <c r="G2228" s="2"/>
    </row>
    <row r="2229" spans="7:7" s="6" customFormat="1" x14ac:dyDescent="0.25">
      <c r="G2229" s="2"/>
    </row>
    <row r="2230" spans="7:7" s="6" customFormat="1" x14ac:dyDescent="0.25">
      <c r="G2230" s="2"/>
    </row>
    <row r="2231" spans="7:7" s="6" customFormat="1" x14ac:dyDescent="0.25">
      <c r="G2231" s="2"/>
    </row>
    <row r="2232" spans="7:7" s="6" customFormat="1" x14ac:dyDescent="0.25">
      <c r="G2232" s="2"/>
    </row>
    <row r="2233" spans="7:7" s="6" customFormat="1" x14ac:dyDescent="0.25">
      <c r="G2233" s="2"/>
    </row>
    <row r="2234" spans="7:7" s="6" customFormat="1" x14ac:dyDescent="0.25">
      <c r="G2234" s="2"/>
    </row>
    <row r="2235" spans="7:7" s="6" customFormat="1" x14ac:dyDescent="0.25">
      <c r="G2235" s="2"/>
    </row>
    <row r="2236" spans="7:7" s="6" customFormat="1" x14ac:dyDescent="0.25">
      <c r="G2236" s="2"/>
    </row>
    <row r="2237" spans="7:7" s="6" customFormat="1" x14ac:dyDescent="0.25">
      <c r="G2237" s="2"/>
    </row>
    <row r="2238" spans="7:7" s="6" customFormat="1" x14ac:dyDescent="0.25">
      <c r="G2238" s="2"/>
    </row>
    <row r="2239" spans="7:7" s="6" customFormat="1" x14ac:dyDescent="0.25">
      <c r="G2239" s="2"/>
    </row>
    <row r="2240" spans="7:7" s="6" customFormat="1" x14ac:dyDescent="0.25">
      <c r="G2240" s="2"/>
    </row>
    <row r="2241" spans="7:7" s="6" customFormat="1" x14ac:dyDescent="0.25">
      <c r="G2241" s="2"/>
    </row>
    <row r="2242" spans="7:7" s="6" customFormat="1" x14ac:dyDescent="0.25">
      <c r="G2242" s="2"/>
    </row>
    <row r="2243" spans="7:7" s="6" customFormat="1" x14ac:dyDescent="0.25">
      <c r="G2243" s="2"/>
    </row>
    <row r="2244" spans="7:7" s="6" customFormat="1" x14ac:dyDescent="0.25">
      <c r="G2244" s="2"/>
    </row>
    <row r="2245" spans="7:7" s="6" customFormat="1" x14ac:dyDescent="0.25">
      <c r="G2245" s="2"/>
    </row>
    <row r="2246" spans="7:7" s="6" customFormat="1" x14ac:dyDescent="0.25">
      <c r="G2246" s="2"/>
    </row>
    <row r="2247" spans="7:7" s="6" customFormat="1" x14ac:dyDescent="0.25">
      <c r="G2247" s="2"/>
    </row>
    <row r="2248" spans="7:7" s="6" customFormat="1" x14ac:dyDescent="0.25">
      <c r="G2248" s="2"/>
    </row>
    <row r="2249" spans="7:7" s="6" customFormat="1" x14ac:dyDescent="0.25">
      <c r="G2249" s="2"/>
    </row>
    <row r="2250" spans="7:7" s="6" customFormat="1" x14ac:dyDescent="0.25">
      <c r="G2250" s="2"/>
    </row>
    <row r="2251" spans="7:7" s="6" customFormat="1" x14ac:dyDescent="0.25">
      <c r="G2251" s="2"/>
    </row>
    <row r="2252" spans="7:7" s="6" customFormat="1" x14ac:dyDescent="0.25">
      <c r="G2252" s="2"/>
    </row>
    <row r="2253" spans="7:7" s="6" customFormat="1" x14ac:dyDescent="0.25">
      <c r="G2253" s="2"/>
    </row>
    <row r="2254" spans="7:7" s="6" customFormat="1" x14ac:dyDescent="0.25">
      <c r="G2254" s="2"/>
    </row>
    <row r="2255" spans="7:7" s="6" customFormat="1" x14ac:dyDescent="0.25">
      <c r="G2255" s="2"/>
    </row>
    <row r="2256" spans="7:7" s="6" customFormat="1" x14ac:dyDescent="0.25">
      <c r="G2256" s="2"/>
    </row>
    <row r="2257" spans="7:7" s="6" customFormat="1" x14ac:dyDescent="0.25">
      <c r="G2257" s="2"/>
    </row>
    <row r="2258" spans="7:7" s="6" customFormat="1" x14ac:dyDescent="0.25">
      <c r="G2258" s="2"/>
    </row>
    <row r="2259" spans="7:7" s="6" customFormat="1" x14ac:dyDescent="0.25">
      <c r="G2259" s="2"/>
    </row>
    <row r="2260" spans="7:7" s="6" customFormat="1" x14ac:dyDescent="0.25">
      <c r="G2260" s="2"/>
    </row>
    <row r="2261" spans="7:7" s="6" customFormat="1" x14ac:dyDescent="0.25">
      <c r="G2261" s="2"/>
    </row>
    <row r="2262" spans="7:7" s="6" customFormat="1" x14ac:dyDescent="0.25">
      <c r="G2262" s="2"/>
    </row>
    <row r="2263" spans="7:7" s="6" customFormat="1" x14ac:dyDescent="0.25">
      <c r="G2263" s="2"/>
    </row>
    <row r="2264" spans="7:7" s="6" customFormat="1" x14ac:dyDescent="0.25">
      <c r="G2264" s="2"/>
    </row>
    <row r="2265" spans="7:7" s="6" customFormat="1" x14ac:dyDescent="0.25">
      <c r="G2265" s="2"/>
    </row>
    <row r="2266" spans="7:7" s="6" customFormat="1" x14ac:dyDescent="0.25">
      <c r="G2266" s="2"/>
    </row>
    <row r="2267" spans="7:7" s="6" customFormat="1" x14ac:dyDescent="0.25">
      <c r="G2267" s="2"/>
    </row>
    <row r="2268" spans="7:7" s="6" customFormat="1" x14ac:dyDescent="0.25">
      <c r="G2268" s="2"/>
    </row>
    <row r="2269" spans="7:7" s="6" customFormat="1" x14ac:dyDescent="0.25">
      <c r="G2269" s="2"/>
    </row>
    <row r="2270" spans="7:7" s="6" customFormat="1" x14ac:dyDescent="0.25">
      <c r="G2270" s="2"/>
    </row>
    <row r="2271" spans="7:7" s="6" customFormat="1" x14ac:dyDescent="0.25">
      <c r="G2271" s="2"/>
    </row>
    <row r="2272" spans="7:7" s="6" customFormat="1" x14ac:dyDescent="0.25">
      <c r="G2272" s="2"/>
    </row>
    <row r="2273" spans="7:7" s="6" customFormat="1" x14ac:dyDescent="0.25">
      <c r="G2273" s="2"/>
    </row>
    <row r="2274" spans="7:7" s="6" customFormat="1" x14ac:dyDescent="0.25">
      <c r="G2274" s="2"/>
    </row>
    <row r="2275" spans="7:7" s="6" customFormat="1" x14ac:dyDescent="0.25">
      <c r="G2275" s="2"/>
    </row>
    <row r="2276" spans="7:7" s="6" customFormat="1" x14ac:dyDescent="0.25">
      <c r="G2276" s="2"/>
    </row>
    <row r="2277" spans="7:7" s="6" customFormat="1" x14ac:dyDescent="0.25">
      <c r="G2277" s="2"/>
    </row>
    <row r="2278" spans="7:7" s="6" customFormat="1" x14ac:dyDescent="0.25">
      <c r="G2278" s="2"/>
    </row>
    <row r="2279" spans="7:7" s="6" customFormat="1" x14ac:dyDescent="0.25">
      <c r="G2279" s="2"/>
    </row>
    <row r="2280" spans="7:7" s="6" customFormat="1" x14ac:dyDescent="0.25">
      <c r="G2280" s="2"/>
    </row>
    <row r="2281" spans="7:7" s="6" customFormat="1" x14ac:dyDescent="0.25">
      <c r="G2281" s="2"/>
    </row>
    <row r="2282" spans="7:7" s="6" customFormat="1" x14ac:dyDescent="0.25">
      <c r="G2282" s="2"/>
    </row>
    <row r="2283" spans="7:7" s="6" customFormat="1" x14ac:dyDescent="0.25">
      <c r="G2283" s="2"/>
    </row>
    <row r="2284" spans="7:7" s="6" customFormat="1" x14ac:dyDescent="0.25">
      <c r="G2284" s="2"/>
    </row>
    <row r="2285" spans="7:7" s="6" customFormat="1" x14ac:dyDescent="0.25">
      <c r="G2285" s="2"/>
    </row>
    <row r="2286" spans="7:7" s="6" customFormat="1" x14ac:dyDescent="0.25">
      <c r="G2286" s="2"/>
    </row>
    <row r="2287" spans="7:7" s="6" customFormat="1" x14ac:dyDescent="0.25">
      <c r="G2287" s="2"/>
    </row>
    <row r="2288" spans="7:7" s="6" customFormat="1" x14ac:dyDescent="0.25">
      <c r="G2288" s="2"/>
    </row>
    <row r="2289" spans="7:7" s="6" customFormat="1" x14ac:dyDescent="0.25">
      <c r="G2289" s="2"/>
    </row>
    <row r="2290" spans="7:7" s="6" customFormat="1" x14ac:dyDescent="0.25">
      <c r="G2290" s="2"/>
    </row>
    <row r="2291" spans="7:7" s="6" customFormat="1" x14ac:dyDescent="0.25">
      <c r="G2291" s="2"/>
    </row>
    <row r="2292" spans="7:7" s="6" customFormat="1" x14ac:dyDescent="0.25">
      <c r="G2292" s="2"/>
    </row>
    <row r="2293" spans="7:7" s="6" customFormat="1" x14ac:dyDescent="0.25">
      <c r="G2293" s="2"/>
    </row>
    <row r="2294" spans="7:7" s="6" customFormat="1" x14ac:dyDescent="0.25">
      <c r="G2294" s="2"/>
    </row>
    <row r="2295" spans="7:7" s="6" customFormat="1" x14ac:dyDescent="0.25">
      <c r="G2295" s="2"/>
    </row>
    <row r="2296" spans="7:7" s="6" customFormat="1" x14ac:dyDescent="0.25">
      <c r="G2296" s="2"/>
    </row>
    <row r="2297" spans="7:7" s="6" customFormat="1" x14ac:dyDescent="0.25">
      <c r="G2297" s="2"/>
    </row>
    <row r="2298" spans="7:7" s="6" customFormat="1" x14ac:dyDescent="0.25">
      <c r="G2298" s="2"/>
    </row>
    <row r="2299" spans="7:7" s="6" customFormat="1" x14ac:dyDescent="0.25">
      <c r="G2299" s="2"/>
    </row>
    <row r="2300" spans="7:7" s="6" customFormat="1" x14ac:dyDescent="0.25">
      <c r="G2300" s="2"/>
    </row>
    <row r="2301" spans="7:7" s="6" customFormat="1" x14ac:dyDescent="0.25">
      <c r="G2301" s="2"/>
    </row>
    <row r="2302" spans="7:7" s="6" customFormat="1" x14ac:dyDescent="0.25">
      <c r="G2302" s="2"/>
    </row>
    <row r="2303" spans="7:7" s="6" customFormat="1" x14ac:dyDescent="0.25">
      <c r="G2303" s="2"/>
    </row>
    <row r="2304" spans="7:7" s="6" customFormat="1" x14ac:dyDescent="0.25">
      <c r="G2304" s="2"/>
    </row>
    <row r="2305" spans="7:7" s="6" customFormat="1" x14ac:dyDescent="0.25">
      <c r="G2305" s="2"/>
    </row>
    <row r="2306" spans="7:7" s="6" customFormat="1" x14ac:dyDescent="0.25">
      <c r="G2306" s="2"/>
    </row>
    <row r="2307" spans="7:7" s="6" customFormat="1" x14ac:dyDescent="0.25">
      <c r="G2307" s="2"/>
    </row>
    <row r="2308" spans="7:7" s="6" customFormat="1" x14ac:dyDescent="0.25">
      <c r="G2308" s="2"/>
    </row>
    <row r="2309" spans="7:7" s="6" customFormat="1" x14ac:dyDescent="0.25">
      <c r="G2309" s="2"/>
    </row>
    <row r="2310" spans="7:7" s="6" customFormat="1" x14ac:dyDescent="0.25">
      <c r="G2310" s="2"/>
    </row>
    <row r="2311" spans="7:7" s="6" customFormat="1" x14ac:dyDescent="0.25">
      <c r="G2311" s="2"/>
    </row>
    <row r="2312" spans="7:7" s="6" customFormat="1" x14ac:dyDescent="0.25">
      <c r="G2312" s="2"/>
    </row>
    <row r="2313" spans="7:7" s="6" customFormat="1" x14ac:dyDescent="0.25">
      <c r="G2313" s="2"/>
    </row>
    <row r="2314" spans="7:7" s="6" customFormat="1" x14ac:dyDescent="0.25">
      <c r="G2314" s="2"/>
    </row>
    <row r="2315" spans="7:7" s="6" customFormat="1" x14ac:dyDescent="0.25">
      <c r="G2315" s="2"/>
    </row>
    <row r="2316" spans="7:7" s="6" customFormat="1" x14ac:dyDescent="0.25">
      <c r="G2316" s="2"/>
    </row>
    <row r="2317" spans="7:7" s="6" customFormat="1" x14ac:dyDescent="0.25">
      <c r="G2317" s="2"/>
    </row>
    <row r="2318" spans="7:7" s="6" customFormat="1" x14ac:dyDescent="0.25">
      <c r="G2318" s="2"/>
    </row>
    <row r="2319" spans="7:7" s="6" customFormat="1" x14ac:dyDescent="0.25">
      <c r="G2319" s="2"/>
    </row>
    <row r="2320" spans="7:7" s="6" customFormat="1" x14ac:dyDescent="0.25">
      <c r="G2320" s="2"/>
    </row>
    <row r="2321" spans="7:7" s="6" customFormat="1" x14ac:dyDescent="0.25">
      <c r="G2321" s="2"/>
    </row>
    <row r="2322" spans="7:7" s="6" customFormat="1" x14ac:dyDescent="0.25">
      <c r="G2322" s="2"/>
    </row>
    <row r="2323" spans="7:7" s="6" customFormat="1" x14ac:dyDescent="0.25">
      <c r="G2323" s="2"/>
    </row>
    <row r="2324" spans="7:7" s="6" customFormat="1" x14ac:dyDescent="0.25">
      <c r="G2324" s="2"/>
    </row>
    <row r="2325" spans="7:7" s="6" customFormat="1" x14ac:dyDescent="0.25">
      <c r="G2325" s="2"/>
    </row>
    <row r="2326" spans="7:7" s="6" customFormat="1" x14ac:dyDescent="0.25">
      <c r="G2326" s="2"/>
    </row>
    <row r="2327" spans="7:7" s="6" customFormat="1" x14ac:dyDescent="0.25">
      <c r="G2327" s="2"/>
    </row>
    <row r="2328" spans="7:7" s="6" customFormat="1" x14ac:dyDescent="0.25">
      <c r="G2328" s="2"/>
    </row>
    <row r="2329" spans="7:7" s="6" customFormat="1" x14ac:dyDescent="0.25">
      <c r="G2329" s="2"/>
    </row>
    <row r="2330" spans="7:7" s="6" customFormat="1" x14ac:dyDescent="0.25">
      <c r="G2330" s="2"/>
    </row>
    <row r="2331" spans="7:7" s="6" customFormat="1" x14ac:dyDescent="0.25">
      <c r="G2331" s="2"/>
    </row>
    <row r="2332" spans="7:7" s="6" customFormat="1" x14ac:dyDescent="0.25">
      <c r="G2332" s="2"/>
    </row>
    <row r="2333" spans="7:7" s="6" customFormat="1" x14ac:dyDescent="0.25">
      <c r="G2333" s="2"/>
    </row>
    <row r="2334" spans="7:7" s="6" customFormat="1" x14ac:dyDescent="0.25">
      <c r="G2334" s="2"/>
    </row>
    <row r="2335" spans="7:7" s="6" customFormat="1" x14ac:dyDescent="0.25">
      <c r="G2335" s="2"/>
    </row>
    <row r="2336" spans="7:7" s="6" customFormat="1" x14ac:dyDescent="0.25">
      <c r="G2336" s="2"/>
    </row>
    <row r="2337" spans="7:7" s="6" customFormat="1" x14ac:dyDescent="0.25">
      <c r="G2337" s="2"/>
    </row>
    <row r="2338" spans="7:7" s="6" customFormat="1" x14ac:dyDescent="0.25">
      <c r="G2338" s="2"/>
    </row>
    <row r="2339" spans="7:7" s="6" customFormat="1" x14ac:dyDescent="0.25">
      <c r="G2339" s="2"/>
    </row>
    <row r="2340" spans="7:7" s="6" customFormat="1" x14ac:dyDescent="0.25">
      <c r="G2340" s="2"/>
    </row>
    <row r="2341" spans="7:7" s="6" customFormat="1" x14ac:dyDescent="0.25">
      <c r="G2341" s="2"/>
    </row>
    <row r="2342" spans="7:7" s="6" customFormat="1" x14ac:dyDescent="0.25">
      <c r="G2342" s="2"/>
    </row>
    <row r="2343" spans="7:7" s="6" customFormat="1" x14ac:dyDescent="0.25">
      <c r="G2343" s="2"/>
    </row>
    <row r="2344" spans="7:7" s="6" customFormat="1" x14ac:dyDescent="0.25">
      <c r="G2344" s="2"/>
    </row>
    <row r="2345" spans="7:7" s="6" customFormat="1" x14ac:dyDescent="0.25">
      <c r="G2345" s="2"/>
    </row>
    <row r="2346" spans="7:7" s="6" customFormat="1" x14ac:dyDescent="0.25">
      <c r="G2346" s="2"/>
    </row>
    <row r="2347" spans="7:7" s="6" customFormat="1" x14ac:dyDescent="0.25">
      <c r="G2347" s="2"/>
    </row>
    <row r="2348" spans="7:7" s="6" customFormat="1" x14ac:dyDescent="0.25">
      <c r="G2348" s="2"/>
    </row>
    <row r="2349" spans="7:7" s="6" customFormat="1" x14ac:dyDescent="0.25">
      <c r="G2349" s="2"/>
    </row>
    <row r="2350" spans="7:7" s="6" customFormat="1" x14ac:dyDescent="0.25">
      <c r="G2350" s="2"/>
    </row>
    <row r="2351" spans="7:7" s="6" customFormat="1" x14ac:dyDescent="0.25">
      <c r="G2351" s="2"/>
    </row>
    <row r="2352" spans="7:7" s="6" customFormat="1" x14ac:dyDescent="0.25">
      <c r="G2352" s="2"/>
    </row>
    <row r="2353" spans="7:7" s="6" customFormat="1" x14ac:dyDescent="0.25">
      <c r="G2353" s="2"/>
    </row>
    <row r="2354" spans="7:7" s="6" customFormat="1" x14ac:dyDescent="0.25">
      <c r="G2354" s="2"/>
    </row>
    <row r="2355" spans="7:7" s="6" customFormat="1" x14ac:dyDescent="0.25">
      <c r="G2355" s="2"/>
    </row>
    <row r="2356" spans="7:7" s="6" customFormat="1" x14ac:dyDescent="0.25">
      <c r="G2356" s="2"/>
    </row>
    <row r="2357" spans="7:7" s="6" customFormat="1" x14ac:dyDescent="0.25">
      <c r="G2357" s="2"/>
    </row>
    <row r="2358" spans="7:7" s="6" customFormat="1" x14ac:dyDescent="0.25">
      <c r="G2358" s="2"/>
    </row>
    <row r="2359" spans="7:7" s="6" customFormat="1" x14ac:dyDescent="0.25">
      <c r="G2359" s="2"/>
    </row>
    <row r="2360" spans="7:7" s="6" customFormat="1" x14ac:dyDescent="0.25">
      <c r="G2360" s="2"/>
    </row>
    <row r="2361" spans="7:7" s="6" customFormat="1" x14ac:dyDescent="0.25">
      <c r="G2361" s="2"/>
    </row>
    <row r="2362" spans="7:7" s="6" customFormat="1" x14ac:dyDescent="0.25">
      <c r="G2362" s="2"/>
    </row>
    <row r="2363" spans="7:7" s="6" customFormat="1" x14ac:dyDescent="0.25">
      <c r="G2363" s="2"/>
    </row>
    <row r="2364" spans="7:7" s="6" customFormat="1" x14ac:dyDescent="0.25">
      <c r="G2364" s="2"/>
    </row>
    <row r="2365" spans="7:7" s="6" customFormat="1" x14ac:dyDescent="0.25">
      <c r="G2365" s="2"/>
    </row>
    <row r="2366" spans="7:7" s="6" customFormat="1" x14ac:dyDescent="0.25">
      <c r="G2366" s="2"/>
    </row>
    <row r="2367" spans="7:7" s="6" customFormat="1" x14ac:dyDescent="0.25">
      <c r="G2367" s="2"/>
    </row>
    <row r="2368" spans="7:7" s="6" customFormat="1" x14ac:dyDescent="0.25">
      <c r="G2368" s="2"/>
    </row>
    <row r="2369" spans="7:7" s="6" customFormat="1" x14ac:dyDescent="0.25">
      <c r="G2369" s="2"/>
    </row>
    <row r="2370" spans="7:7" s="6" customFormat="1" x14ac:dyDescent="0.25">
      <c r="G2370" s="2"/>
    </row>
    <row r="2371" spans="7:7" s="6" customFormat="1" x14ac:dyDescent="0.25">
      <c r="G2371" s="2"/>
    </row>
    <row r="2372" spans="7:7" s="6" customFormat="1" x14ac:dyDescent="0.25">
      <c r="G2372" s="2"/>
    </row>
    <row r="2373" spans="7:7" s="6" customFormat="1" x14ac:dyDescent="0.25">
      <c r="G2373" s="2"/>
    </row>
    <row r="2374" spans="7:7" s="6" customFormat="1" x14ac:dyDescent="0.25">
      <c r="G2374" s="2"/>
    </row>
    <row r="2375" spans="7:7" s="6" customFormat="1" x14ac:dyDescent="0.25">
      <c r="G2375" s="2"/>
    </row>
    <row r="2376" spans="7:7" s="6" customFormat="1" x14ac:dyDescent="0.25">
      <c r="G2376" s="2"/>
    </row>
    <row r="2377" spans="7:7" s="6" customFormat="1" x14ac:dyDescent="0.25">
      <c r="G2377" s="2"/>
    </row>
    <row r="2378" spans="7:7" s="6" customFormat="1" x14ac:dyDescent="0.25">
      <c r="G2378" s="2"/>
    </row>
    <row r="2379" spans="7:7" s="6" customFormat="1" x14ac:dyDescent="0.25">
      <c r="G2379" s="2"/>
    </row>
    <row r="2380" spans="7:7" s="6" customFormat="1" x14ac:dyDescent="0.25">
      <c r="G2380" s="2"/>
    </row>
    <row r="2381" spans="7:7" s="6" customFormat="1" x14ac:dyDescent="0.25">
      <c r="G2381" s="2"/>
    </row>
    <row r="2382" spans="7:7" s="6" customFormat="1" x14ac:dyDescent="0.25">
      <c r="G2382" s="2"/>
    </row>
    <row r="2383" spans="7:7" s="6" customFormat="1" x14ac:dyDescent="0.25">
      <c r="G2383" s="2"/>
    </row>
    <row r="2384" spans="7:7" s="6" customFormat="1" x14ac:dyDescent="0.25">
      <c r="G2384" s="2"/>
    </row>
    <row r="2385" spans="7:7" s="6" customFormat="1" x14ac:dyDescent="0.25">
      <c r="G2385" s="2"/>
    </row>
    <row r="2386" spans="7:7" s="6" customFormat="1" x14ac:dyDescent="0.25">
      <c r="G2386" s="2"/>
    </row>
    <row r="2387" spans="7:7" s="6" customFormat="1" x14ac:dyDescent="0.25">
      <c r="G2387" s="2"/>
    </row>
    <row r="2388" spans="7:7" s="6" customFormat="1" x14ac:dyDescent="0.25">
      <c r="G2388" s="2"/>
    </row>
    <row r="2389" spans="7:7" s="6" customFormat="1" x14ac:dyDescent="0.25">
      <c r="G2389" s="2"/>
    </row>
    <row r="2390" spans="7:7" s="6" customFormat="1" x14ac:dyDescent="0.25">
      <c r="G2390" s="2"/>
    </row>
    <row r="2391" spans="7:7" s="6" customFormat="1" x14ac:dyDescent="0.25">
      <c r="G2391" s="2"/>
    </row>
    <row r="2392" spans="7:7" s="6" customFormat="1" x14ac:dyDescent="0.25">
      <c r="G2392" s="2"/>
    </row>
    <row r="2393" spans="7:7" s="6" customFormat="1" x14ac:dyDescent="0.25">
      <c r="G2393" s="2"/>
    </row>
    <row r="2394" spans="7:7" s="6" customFormat="1" x14ac:dyDescent="0.25">
      <c r="G2394" s="2"/>
    </row>
    <row r="2395" spans="7:7" s="6" customFormat="1" x14ac:dyDescent="0.25">
      <c r="G2395" s="2"/>
    </row>
    <row r="2396" spans="7:7" s="6" customFormat="1" x14ac:dyDescent="0.25">
      <c r="G2396" s="2"/>
    </row>
    <row r="2397" spans="7:7" s="6" customFormat="1" x14ac:dyDescent="0.25">
      <c r="G2397" s="2"/>
    </row>
    <row r="2398" spans="7:7" s="6" customFormat="1" x14ac:dyDescent="0.25">
      <c r="G2398" s="2"/>
    </row>
    <row r="2399" spans="7:7" s="6" customFormat="1" x14ac:dyDescent="0.25">
      <c r="G2399" s="2"/>
    </row>
    <row r="2400" spans="7:7" s="6" customFormat="1" x14ac:dyDescent="0.25">
      <c r="G2400" s="2"/>
    </row>
    <row r="2401" spans="7:7" s="6" customFormat="1" x14ac:dyDescent="0.25">
      <c r="G2401" s="2"/>
    </row>
    <row r="2402" spans="7:7" s="6" customFormat="1" x14ac:dyDescent="0.25">
      <c r="G2402" s="2"/>
    </row>
    <row r="2403" spans="7:7" s="6" customFormat="1" x14ac:dyDescent="0.25">
      <c r="G2403" s="2"/>
    </row>
    <row r="2404" spans="7:7" s="6" customFormat="1" x14ac:dyDescent="0.25">
      <c r="G2404" s="2"/>
    </row>
    <row r="2405" spans="7:7" s="6" customFormat="1" x14ac:dyDescent="0.25">
      <c r="G2405" s="2"/>
    </row>
    <row r="2406" spans="7:7" s="6" customFormat="1" x14ac:dyDescent="0.25">
      <c r="G2406" s="2"/>
    </row>
    <row r="2407" spans="7:7" s="6" customFormat="1" x14ac:dyDescent="0.25">
      <c r="G2407" s="2"/>
    </row>
    <row r="2408" spans="7:7" s="6" customFormat="1" x14ac:dyDescent="0.25">
      <c r="G2408" s="2"/>
    </row>
    <row r="2409" spans="7:7" s="6" customFormat="1" x14ac:dyDescent="0.25">
      <c r="G2409" s="2"/>
    </row>
    <row r="2410" spans="7:7" s="6" customFormat="1" x14ac:dyDescent="0.25">
      <c r="G2410" s="2"/>
    </row>
    <row r="2411" spans="7:7" s="6" customFormat="1" x14ac:dyDescent="0.25">
      <c r="G2411" s="2"/>
    </row>
    <row r="2412" spans="7:7" s="6" customFormat="1" x14ac:dyDescent="0.25">
      <c r="G2412" s="2"/>
    </row>
    <row r="2413" spans="7:7" s="6" customFormat="1" x14ac:dyDescent="0.25">
      <c r="G2413" s="2"/>
    </row>
    <row r="2414" spans="7:7" s="6" customFormat="1" x14ac:dyDescent="0.25">
      <c r="G2414" s="2"/>
    </row>
    <row r="2415" spans="7:7" s="6" customFormat="1" x14ac:dyDescent="0.25">
      <c r="G2415" s="2"/>
    </row>
    <row r="2416" spans="7:7" s="6" customFormat="1" x14ac:dyDescent="0.25">
      <c r="G2416" s="2"/>
    </row>
    <row r="2417" spans="7:7" s="6" customFormat="1" x14ac:dyDescent="0.25">
      <c r="G2417" s="2"/>
    </row>
    <row r="2418" spans="7:7" s="6" customFormat="1" x14ac:dyDescent="0.25">
      <c r="G2418" s="2"/>
    </row>
    <row r="2419" spans="7:7" s="6" customFormat="1" x14ac:dyDescent="0.25">
      <c r="G2419" s="2"/>
    </row>
    <row r="2420" spans="7:7" s="6" customFormat="1" x14ac:dyDescent="0.25">
      <c r="G2420" s="2"/>
    </row>
    <row r="2421" spans="7:7" s="6" customFormat="1" x14ac:dyDescent="0.25">
      <c r="G2421" s="2"/>
    </row>
    <row r="2422" spans="7:7" s="6" customFormat="1" x14ac:dyDescent="0.25">
      <c r="G2422" s="2"/>
    </row>
    <row r="2423" spans="7:7" s="6" customFormat="1" x14ac:dyDescent="0.25">
      <c r="G2423" s="2"/>
    </row>
    <row r="2424" spans="7:7" s="6" customFormat="1" x14ac:dyDescent="0.25">
      <c r="G2424" s="2"/>
    </row>
    <row r="2425" spans="7:7" s="6" customFormat="1" x14ac:dyDescent="0.25">
      <c r="G2425" s="2"/>
    </row>
    <row r="2426" spans="7:7" s="6" customFormat="1" x14ac:dyDescent="0.25">
      <c r="G2426" s="2"/>
    </row>
    <row r="2427" spans="7:7" s="6" customFormat="1" x14ac:dyDescent="0.25">
      <c r="G2427" s="2"/>
    </row>
    <row r="2428" spans="7:7" s="6" customFormat="1" x14ac:dyDescent="0.25">
      <c r="G2428" s="2"/>
    </row>
    <row r="2429" spans="7:7" s="6" customFormat="1" x14ac:dyDescent="0.25">
      <c r="G2429" s="2"/>
    </row>
    <row r="2430" spans="7:7" s="6" customFormat="1" x14ac:dyDescent="0.25">
      <c r="G2430" s="2"/>
    </row>
    <row r="2431" spans="7:7" s="6" customFormat="1" x14ac:dyDescent="0.25">
      <c r="G2431" s="2"/>
    </row>
    <row r="2432" spans="7:7" s="6" customFormat="1" x14ac:dyDescent="0.25">
      <c r="G2432" s="2"/>
    </row>
    <row r="2433" spans="7:7" s="6" customFormat="1" x14ac:dyDescent="0.25">
      <c r="G2433" s="2"/>
    </row>
    <row r="2434" spans="7:7" s="6" customFormat="1" x14ac:dyDescent="0.25">
      <c r="G2434" s="2"/>
    </row>
    <row r="2435" spans="7:7" s="6" customFormat="1" x14ac:dyDescent="0.25">
      <c r="G2435" s="2"/>
    </row>
    <row r="2436" spans="7:7" s="6" customFormat="1" x14ac:dyDescent="0.25">
      <c r="G2436" s="2"/>
    </row>
    <row r="2437" spans="7:7" s="6" customFormat="1" x14ac:dyDescent="0.25">
      <c r="G2437" s="2"/>
    </row>
    <row r="2438" spans="7:7" s="6" customFormat="1" x14ac:dyDescent="0.25">
      <c r="G2438" s="2"/>
    </row>
    <row r="2439" spans="7:7" s="6" customFormat="1" x14ac:dyDescent="0.25">
      <c r="G2439" s="2"/>
    </row>
    <row r="2440" spans="7:7" s="6" customFormat="1" x14ac:dyDescent="0.25">
      <c r="G2440" s="2"/>
    </row>
    <row r="2441" spans="7:7" s="6" customFormat="1" x14ac:dyDescent="0.25">
      <c r="G2441" s="2"/>
    </row>
    <row r="2442" spans="7:7" s="6" customFormat="1" x14ac:dyDescent="0.25">
      <c r="G2442" s="2"/>
    </row>
    <row r="2443" spans="7:7" s="6" customFormat="1" x14ac:dyDescent="0.25">
      <c r="G2443" s="2"/>
    </row>
    <row r="2444" spans="7:7" s="6" customFormat="1" x14ac:dyDescent="0.25">
      <c r="G2444" s="2"/>
    </row>
    <row r="2445" spans="7:7" s="6" customFormat="1" x14ac:dyDescent="0.25">
      <c r="G2445" s="2"/>
    </row>
    <row r="2446" spans="7:7" s="6" customFormat="1" x14ac:dyDescent="0.25">
      <c r="G2446" s="2"/>
    </row>
    <row r="2447" spans="7:7" s="6" customFormat="1" x14ac:dyDescent="0.25">
      <c r="G2447" s="2"/>
    </row>
    <row r="2448" spans="7:7" s="6" customFormat="1" x14ac:dyDescent="0.25">
      <c r="G2448" s="2"/>
    </row>
    <row r="2449" spans="7:7" s="6" customFormat="1" x14ac:dyDescent="0.25">
      <c r="G2449" s="2"/>
    </row>
    <row r="2450" spans="7:7" s="6" customFormat="1" x14ac:dyDescent="0.25">
      <c r="G2450" s="2"/>
    </row>
    <row r="2451" spans="7:7" s="6" customFormat="1" x14ac:dyDescent="0.25">
      <c r="G2451" s="2"/>
    </row>
    <row r="2452" spans="7:7" s="6" customFormat="1" x14ac:dyDescent="0.25">
      <c r="G2452" s="2"/>
    </row>
    <row r="2453" spans="7:7" s="6" customFormat="1" x14ac:dyDescent="0.25">
      <c r="G2453" s="2"/>
    </row>
    <row r="2454" spans="7:7" s="6" customFormat="1" x14ac:dyDescent="0.25">
      <c r="G2454" s="2"/>
    </row>
    <row r="2455" spans="7:7" s="6" customFormat="1" x14ac:dyDescent="0.25">
      <c r="G2455" s="2"/>
    </row>
    <row r="2456" spans="7:7" s="6" customFormat="1" x14ac:dyDescent="0.25">
      <c r="G2456" s="2"/>
    </row>
    <row r="2457" spans="7:7" s="6" customFormat="1" x14ac:dyDescent="0.25">
      <c r="G2457" s="2"/>
    </row>
    <row r="2458" spans="7:7" s="6" customFormat="1" x14ac:dyDescent="0.25">
      <c r="G2458" s="2"/>
    </row>
    <row r="2459" spans="7:7" s="6" customFormat="1" x14ac:dyDescent="0.25">
      <c r="G2459" s="2"/>
    </row>
    <row r="2460" spans="7:7" s="6" customFormat="1" x14ac:dyDescent="0.25">
      <c r="G2460" s="2"/>
    </row>
    <row r="2461" spans="7:7" s="6" customFormat="1" x14ac:dyDescent="0.25">
      <c r="G2461" s="2"/>
    </row>
    <row r="2462" spans="7:7" s="6" customFormat="1" x14ac:dyDescent="0.25">
      <c r="G2462" s="2"/>
    </row>
    <row r="2463" spans="7:7" s="6" customFormat="1" x14ac:dyDescent="0.25">
      <c r="G2463" s="2"/>
    </row>
    <row r="2464" spans="7:7" s="6" customFormat="1" x14ac:dyDescent="0.25">
      <c r="G2464" s="2"/>
    </row>
    <row r="2465" spans="7:7" s="6" customFormat="1" x14ac:dyDescent="0.25">
      <c r="G2465" s="2"/>
    </row>
    <row r="2466" spans="7:7" s="6" customFormat="1" x14ac:dyDescent="0.25">
      <c r="G2466" s="2"/>
    </row>
    <row r="2467" spans="7:7" s="6" customFormat="1" x14ac:dyDescent="0.25">
      <c r="G2467" s="2"/>
    </row>
    <row r="2468" spans="7:7" s="6" customFormat="1" x14ac:dyDescent="0.25">
      <c r="G2468" s="2"/>
    </row>
    <row r="2469" spans="7:7" s="6" customFormat="1" x14ac:dyDescent="0.25">
      <c r="G2469" s="2"/>
    </row>
    <row r="2470" spans="7:7" s="6" customFormat="1" x14ac:dyDescent="0.25">
      <c r="G2470" s="2"/>
    </row>
    <row r="2471" spans="7:7" s="6" customFormat="1" x14ac:dyDescent="0.25">
      <c r="G2471" s="2"/>
    </row>
    <row r="2472" spans="7:7" s="6" customFormat="1" x14ac:dyDescent="0.25">
      <c r="G2472" s="2"/>
    </row>
    <row r="2473" spans="7:7" s="6" customFormat="1" x14ac:dyDescent="0.25">
      <c r="G2473" s="2"/>
    </row>
    <row r="2474" spans="7:7" s="6" customFormat="1" x14ac:dyDescent="0.25">
      <c r="G2474" s="2"/>
    </row>
    <row r="2475" spans="7:7" s="6" customFormat="1" x14ac:dyDescent="0.25">
      <c r="G2475" s="2"/>
    </row>
    <row r="2476" spans="7:7" s="6" customFormat="1" x14ac:dyDescent="0.25">
      <c r="G2476" s="2"/>
    </row>
    <row r="2477" spans="7:7" s="6" customFormat="1" x14ac:dyDescent="0.25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299" priority="68" operator="equal">
      <formula>0</formula>
    </cfRule>
    <cfRule type="cellIs" dxfId="298" priority="69" operator="lessThan">
      <formula>0</formula>
    </cfRule>
    <cfRule type="cellIs" dxfId="297" priority="70" operator="greaterThan">
      <formula>0</formula>
    </cfRule>
    <cfRule type="cellIs" dxfId="296" priority="72" operator="lessThan">
      <formula>0</formula>
    </cfRule>
  </conditionalFormatting>
  <conditionalFormatting sqref="Q16">
    <cfRule type="cellIs" dxfId="295" priority="71" operator="lessThan">
      <formula>0</formula>
    </cfRule>
  </conditionalFormatting>
  <conditionalFormatting sqref="Q4:Q15">
    <cfRule type="cellIs" dxfId="294" priority="65" operator="equal">
      <formula>0</formula>
    </cfRule>
    <cfRule type="cellIs" dxfId="293" priority="66" operator="lessThan">
      <formula>0</formula>
    </cfRule>
    <cfRule type="cellIs" dxfId="292" priority="67" operator="greaterThan">
      <formula>0</formula>
    </cfRule>
  </conditionalFormatting>
  <conditionalFormatting sqref="Q6">
    <cfRule type="cellIs" dxfId="291" priority="64" operator="equal">
      <formula>0</formula>
    </cfRule>
  </conditionalFormatting>
  <conditionalFormatting sqref="T29">
    <cfRule type="cellIs" dxfId="290" priority="59" operator="equal">
      <formula>0</formula>
    </cfRule>
    <cfRule type="cellIs" dxfId="289" priority="60" operator="lessThan">
      <formula>0</formula>
    </cfRule>
    <cfRule type="cellIs" dxfId="288" priority="61" operator="greaterThan">
      <formula>0</formula>
    </cfRule>
    <cfRule type="cellIs" dxfId="287" priority="63" operator="lessThan">
      <formula>0</formula>
    </cfRule>
  </conditionalFormatting>
  <conditionalFormatting sqref="Q29">
    <cfRule type="cellIs" dxfId="286" priority="62" operator="lessThan">
      <formula>0</formula>
    </cfRule>
  </conditionalFormatting>
  <conditionalFormatting sqref="Q17:Q28">
    <cfRule type="cellIs" dxfId="285" priority="56" operator="equal">
      <formula>0</formula>
    </cfRule>
    <cfRule type="cellIs" dxfId="284" priority="57" operator="lessThan">
      <formula>0</formula>
    </cfRule>
    <cfRule type="cellIs" dxfId="283" priority="58" operator="greaterThan">
      <formula>0</formula>
    </cfRule>
  </conditionalFormatting>
  <conditionalFormatting sqref="Q19">
    <cfRule type="cellIs" dxfId="282" priority="55" operator="equal">
      <formula>0</formula>
    </cfRule>
  </conditionalFormatting>
  <conditionalFormatting sqref="T42">
    <cfRule type="cellIs" dxfId="281" priority="50" operator="equal">
      <formula>0</formula>
    </cfRule>
    <cfRule type="cellIs" dxfId="280" priority="51" operator="lessThan">
      <formula>0</formula>
    </cfRule>
    <cfRule type="cellIs" dxfId="279" priority="52" operator="greaterThan">
      <formula>0</formula>
    </cfRule>
    <cfRule type="cellIs" dxfId="278" priority="54" operator="lessThan">
      <formula>0</formula>
    </cfRule>
  </conditionalFormatting>
  <conditionalFormatting sqref="Q42">
    <cfRule type="cellIs" dxfId="277" priority="53" operator="lessThan">
      <formula>0</formula>
    </cfRule>
  </conditionalFormatting>
  <conditionalFormatting sqref="Q30:Q41">
    <cfRule type="cellIs" dxfId="276" priority="47" operator="equal">
      <formula>0</formula>
    </cfRule>
    <cfRule type="cellIs" dxfId="275" priority="48" operator="lessThan">
      <formula>0</formula>
    </cfRule>
    <cfRule type="cellIs" dxfId="274" priority="49" operator="greaterThan">
      <formula>0</formula>
    </cfRule>
  </conditionalFormatting>
  <conditionalFormatting sqref="Q32">
    <cfRule type="cellIs" dxfId="273" priority="46" operator="equal">
      <formula>0</formula>
    </cfRule>
  </conditionalFormatting>
  <conditionalFormatting sqref="T55">
    <cfRule type="cellIs" dxfId="272" priority="41" operator="equal">
      <formula>0</formula>
    </cfRule>
    <cfRule type="cellIs" dxfId="271" priority="42" operator="lessThan">
      <formula>0</formula>
    </cfRule>
    <cfRule type="cellIs" dxfId="270" priority="43" operator="greaterThan">
      <formula>0</formula>
    </cfRule>
    <cfRule type="cellIs" dxfId="269" priority="45" operator="lessThan">
      <formula>0</formula>
    </cfRule>
  </conditionalFormatting>
  <conditionalFormatting sqref="Q55">
    <cfRule type="cellIs" dxfId="268" priority="44" operator="lessThan">
      <formula>0</formula>
    </cfRule>
  </conditionalFormatting>
  <conditionalFormatting sqref="Q43:Q54">
    <cfRule type="cellIs" dxfId="267" priority="38" operator="equal">
      <formula>0</formula>
    </cfRule>
    <cfRule type="cellIs" dxfId="266" priority="39" operator="lessThan">
      <formula>0</formula>
    </cfRule>
    <cfRule type="cellIs" dxfId="265" priority="40" operator="greaterThan">
      <formula>0</formula>
    </cfRule>
  </conditionalFormatting>
  <conditionalFormatting sqref="Q45">
    <cfRule type="cellIs" dxfId="264" priority="37" operator="equal">
      <formula>0</formula>
    </cfRule>
  </conditionalFormatting>
  <conditionalFormatting sqref="T68">
    <cfRule type="cellIs" dxfId="263" priority="32" operator="equal">
      <formula>0</formula>
    </cfRule>
    <cfRule type="cellIs" dxfId="262" priority="33" operator="lessThan">
      <formula>0</formula>
    </cfRule>
    <cfRule type="cellIs" dxfId="261" priority="34" operator="greaterThan">
      <formula>0</formula>
    </cfRule>
    <cfRule type="cellIs" dxfId="260" priority="36" operator="lessThan">
      <formula>0</formula>
    </cfRule>
  </conditionalFormatting>
  <conditionalFormatting sqref="Q68">
    <cfRule type="cellIs" dxfId="259" priority="35" operator="lessThan">
      <formula>0</formula>
    </cfRule>
  </conditionalFormatting>
  <conditionalFormatting sqref="Q56:Q67">
    <cfRule type="cellIs" dxfId="258" priority="29" operator="equal">
      <formula>0</formula>
    </cfRule>
    <cfRule type="cellIs" dxfId="257" priority="30" operator="lessThan">
      <formula>0</formula>
    </cfRule>
    <cfRule type="cellIs" dxfId="256" priority="31" operator="greaterThan">
      <formula>0</formula>
    </cfRule>
  </conditionalFormatting>
  <conditionalFormatting sqref="Q58">
    <cfRule type="cellIs" dxfId="255" priority="28" operator="equal">
      <formula>0</formula>
    </cfRule>
  </conditionalFormatting>
  <conditionalFormatting sqref="T81">
    <cfRule type="cellIs" dxfId="254" priority="23" operator="equal">
      <formula>0</formula>
    </cfRule>
    <cfRule type="cellIs" dxfId="253" priority="24" operator="lessThan">
      <formula>0</formula>
    </cfRule>
    <cfRule type="cellIs" dxfId="252" priority="25" operator="greaterThan">
      <formula>0</formula>
    </cfRule>
    <cfRule type="cellIs" dxfId="251" priority="27" operator="lessThan">
      <formula>0</formula>
    </cfRule>
  </conditionalFormatting>
  <conditionalFormatting sqref="Q81">
    <cfRule type="cellIs" dxfId="250" priority="26" operator="lessThan">
      <formula>0</formula>
    </cfRule>
  </conditionalFormatting>
  <conditionalFormatting sqref="Q69:Q80">
    <cfRule type="cellIs" dxfId="249" priority="20" operator="equal">
      <formula>0</formula>
    </cfRule>
    <cfRule type="cellIs" dxfId="248" priority="21" operator="lessThan">
      <formula>0</formula>
    </cfRule>
    <cfRule type="cellIs" dxfId="247" priority="22" operator="greaterThan">
      <formula>0</formula>
    </cfRule>
  </conditionalFormatting>
  <conditionalFormatting sqref="Q71">
    <cfRule type="cellIs" dxfId="246" priority="19" operator="equal">
      <formula>0</formula>
    </cfRule>
  </conditionalFormatting>
  <conditionalFormatting sqref="T94">
    <cfRule type="cellIs" dxfId="245" priority="14" operator="equal">
      <formula>0</formula>
    </cfRule>
    <cfRule type="cellIs" dxfId="244" priority="15" operator="lessThan">
      <formula>0</formula>
    </cfRule>
    <cfRule type="cellIs" dxfId="243" priority="16" operator="greaterThan">
      <formula>0</formula>
    </cfRule>
    <cfRule type="cellIs" dxfId="242" priority="18" operator="lessThan">
      <formula>0</formula>
    </cfRule>
  </conditionalFormatting>
  <conditionalFormatting sqref="Q94">
    <cfRule type="cellIs" dxfId="241" priority="17" operator="lessThan">
      <formula>0</formula>
    </cfRule>
  </conditionalFormatting>
  <conditionalFormatting sqref="Q82:Q93">
    <cfRule type="cellIs" dxfId="240" priority="11" operator="equal">
      <formula>0</formula>
    </cfRule>
    <cfRule type="cellIs" dxfId="239" priority="12" operator="lessThan">
      <formula>0</formula>
    </cfRule>
    <cfRule type="cellIs" dxfId="238" priority="13" operator="greaterThan">
      <formula>0</formula>
    </cfRule>
  </conditionalFormatting>
  <conditionalFormatting sqref="Q84">
    <cfRule type="cellIs" dxfId="237" priority="10" operator="equal">
      <formula>0</formula>
    </cfRule>
  </conditionalFormatting>
  <conditionalFormatting sqref="T107">
    <cfRule type="cellIs" dxfId="236" priority="5" operator="equal">
      <formula>0</formula>
    </cfRule>
    <cfRule type="cellIs" dxfId="235" priority="6" operator="lessThan">
      <formula>0</formula>
    </cfRule>
    <cfRule type="cellIs" dxfId="234" priority="7" operator="greaterThan">
      <formula>0</formula>
    </cfRule>
    <cfRule type="cellIs" dxfId="233" priority="9" operator="lessThan">
      <formula>0</formula>
    </cfRule>
  </conditionalFormatting>
  <conditionalFormatting sqref="Q107">
    <cfRule type="cellIs" dxfId="232" priority="8" operator="lessThan">
      <formula>0</formula>
    </cfRule>
  </conditionalFormatting>
  <conditionalFormatting sqref="Q95:Q106">
    <cfRule type="cellIs" dxfId="231" priority="2" operator="equal">
      <formula>0</formula>
    </cfRule>
    <cfRule type="cellIs" dxfId="230" priority="3" operator="lessThan">
      <formula>0</formula>
    </cfRule>
    <cfRule type="cellIs" dxfId="229" priority="4" operator="greaterThan">
      <formula>0</formula>
    </cfRule>
  </conditionalFormatting>
  <conditionalFormatting sqref="Q97">
    <cfRule type="cellIs" dxfId="228" priority="1" operator="equal">
      <formula>0</formula>
    </cfRule>
  </conditionalFormatting>
  <dataValidations count="7"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A29:A107 A16">
      <formula1>"Oudai"</formula1>
    </dataValidation>
    <dataValidation type="list" allowBlank="1" showInputMessage="1" showErrorMessage="1" sqref="A5:A15 A17:A27">
      <formula1>"Pieranski"</formula1>
    </dataValidation>
    <dataValidation type="list" allowBlank="1" showInputMessage="1" showErrorMessage="1" sqref="A4">
      <formula1>"Pieranski"</formula1>
    </dataValidation>
    <dataValidation type="list" allowBlank="1" showInputMessage="1" showErrorMessage="1" sqref="A28">
      <formula1>"Oudai"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DN2477"/>
  <sheetViews>
    <sheetView tabSelected="1" zoomScale="102" zoomScaleNormal="102" workbookViewId="0">
      <pane ySplit="3" topLeftCell="A4" activePane="bottomLeft" state="frozen"/>
      <selection activeCell="K118" sqref="K118"/>
      <selection pane="bottomLeft" activeCell="K11" sqref="K11"/>
    </sheetView>
  </sheetViews>
  <sheetFormatPr baseColWidth="10" defaultRowHeight="15" x14ac:dyDescent="0.2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 x14ac:dyDescent="0.3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 x14ac:dyDescent="0.2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 x14ac:dyDescent="0.25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 x14ac:dyDescent="0.25">
      <c r="A4" s="8"/>
      <c r="B4" s="16"/>
      <c r="C4" s="9"/>
      <c r="D4" s="1"/>
      <c r="E4" s="4"/>
      <c r="F4" s="1"/>
      <c r="G4" s="1"/>
      <c r="H4" s="25"/>
      <c r="I4" s="23"/>
      <c r="J4" s="4"/>
      <c r="K4" s="4"/>
      <c r="L4" s="4"/>
      <c r="M4" s="4"/>
      <c r="N4" s="1"/>
      <c r="O4" s="1"/>
      <c r="P4" s="17"/>
      <c r="Q4" s="28"/>
      <c r="R4" s="26"/>
      <c r="T4" s="10"/>
      <c r="U4" s="7"/>
      <c r="V4" s="2"/>
      <c r="W4" s="2"/>
      <c r="X4" s="2"/>
      <c r="Y4" s="2"/>
      <c r="Z4" s="2"/>
      <c r="AA4" s="2"/>
      <c r="AB4" s="2"/>
    </row>
    <row r="5" spans="1:118" x14ac:dyDescent="0.25">
      <c r="A5" s="8"/>
      <c r="B5" s="16"/>
      <c r="C5" s="9"/>
      <c r="D5" s="1"/>
      <c r="E5" s="4"/>
      <c r="F5" s="1"/>
      <c r="G5" s="1"/>
      <c r="H5" s="25"/>
      <c r="I5" s="23"/>
      <c r="J5" s="4"/>
      <c r="K5" s="4"/>
      <c r="L5" s="4"/>
      <c r="M5" s="4"/>
      <c r="N5" s="1"/>
      <c r="O5" s="1"/>
      <c r="P5" s="17"/>
      <c r="Q5" s="28"/>
      <c r="R5" s="26"/>
      <c r="T5" s="11"/>
      <c r="U5" s="7"/>
      <c r="V5" s="2"/>
      <c r="W5" s="2"/>
      <c r="X5" s="2"/>
      <c r="Y5" s="2"/>
      <c r="Z5" s="2"/>
      <c r="AA5" s="2"/>
      <c r="AB5" s="2"/>
    </row>
    <row r="6" spans="1:118" x14ac:dyDescent="0.25">
      <c r="A6" s="8"/>
      <c r="B6" s="16"/>
      <c r="C6" s="9"/>
      <c r="D6" s="1"/>
      <c r="E6" s="4"/>
      <c r="F6" s="1"/>
      <c r="G6" s="1"/>
      <c r="H6" s="25"/>
      <c r="I6" s="23"/>
      <c r="J6" s="4"/>
      <c r="K6" s="4"/>
      <c r="L6" s="4"/>
      <c r="M6" s="4"/>
      <c r="N6" s="1"/>
      <c r="O6" s="1"/>
      <c r="P6" s="17"/>
      <c r="Q6" s="28"/>
      <c r="R6" s="26"/>
      <c r="T6" s="11"/>
      <c r="U6" s="7"/>
      <c r="V6" s="2"/>
      <c r="W6" s="2"/>
      <c r="X6" s="2"/>
      <c r="Y6" s="2"/>
      <c r="Z6" s="2"/>
      <c r="AA6" s="2"/>
      <c r="AB6" s="2"/>
    </row>
    <row r="7" spans="1:118" x14ac:dyDescent="0.25">
      <c r="A7" s="8"/>
      <c r="B7" s="16"/>
      <c r="C7" s="9"/>
      <c r="D7" s="1"/>
      <c r="E7" s="4"/>
      <c r="F7" s="1"/>
      <c r="G7" s="1"/>
      <c r="H7" s="25"/>
      <c r="I7" s="23"/>
      <c r="J7" s="4"/>
      <c r="K7" s="4"/>
      <c r="L7" s="4"/>
      <c r="M7" s="4"/>
      <c r="N7" s="1"/>
      <c r="O7" s="1"/>
      <c r="P7" s="17"/>
      <c r="Q7" s="28"/>
      <c r="R7" s="26"/>
      <c r="T7" s="11"/>
      <c r="U7" s="7"/>
      <c r="V7" s="2"/>
      <c r="W7" s="2"/>
      <c r="X7" s="2"/>
      <c r="Y7" s="2"/>
      <c r="Z7" s="2"/>
      <c r="AA7" s="2"/>
      <c r="AB7" s="2"/>
    </row>
    <row r="8" spans="1:118" x14ac:dyDescent="0.25">
      <c r="A8" s="8"/>
      <c r="B8" s="16"/>
      <c r="C8" s="9"/>
      <c r="D8" s="1"/>
      <c r="E8" s="4"/>
      <c r="F8" s="1"/>
      <c r="G8" s="1"/>
      <c r="H8" s="25"/>
      <c r="I8" s="23"/>
      <c r="J8" s="4"/>
      <c r="K8" s="4"/>
      <c r="L8" s="4"/>
      <c r="M8" s="4"/>
      <c r="N8" s="1"/>
      <c r="O8" s="1"/>
      <c r="P8" s="17"/>
      <c r="Q8" s="28"/>
      <c r="R8" s="26"/>
      <c r="T8" s="11"/>
      <c r="U8" s="7"/>
      <c r="V8" s="2"/>
      <c r="W8" s="2"/>
      <c r="X8" s="2"/>
      <c r="Y8" s="2"/>
      <c r="Z8" s="2"/>
      <c r="AA8" s="2"/>
      <c r="AB8" s="2"/>
    </row>
    <row r="9" spans="1:118" x14ac:dyDescent="0.25">
      <c r="A9" s="8"/>
      <c r="B9" s="16"/>
      <c r="C9" s="9"/>
      <c r="D9" s="1"/>
      <c r="E9" s="4"/>
      <c r="F9" s="1"/>
      <c r="G9" s="1"/>
      <c r="H9" s="25"/>
      <c r="I9" s="23"/>
      <c r="J9" s="4"/>
      <c r="K9" s="4"/>
      <c r="L9" s="4"/>
      <c r="M9" s="4"/>
      <c r="N9" s="1"/>
      <c r="O9" s="1"/>
      <c r="P9" s="17"/>
      <c r="Q9" s="28"/>
      <c r="R9" s="26"/>
      <c r="T9" s="11"/>
      <c r="U9" s="7"/>
      <c r="V9" s="2"/>
      <c r="W9" s="2"/>
      <c r="X9" s="2"/>
      <c r="Y9" s="2"/>
      <c r="Z9" s="2"/>
      <c r="AA9" s="2"/>
      <c r="AB9" s="2"/>
    </row>
    <row r="10" spans="1:118" x14ac:dyDescent="0.25">
      <c r="A10" s="8"/>
      <c r="B10" s="16"/>
      <c r="C10" s="9"/>
      <c r="D10" s="1"/>
      <c r="E10" s="4"/>
      <c r="F10" s="1"/>
      <c r="G10" s="1"/>
      <c r="H10" s="25"/>
      <c r="I10" s="23"/>
      <c r="J10" s="4"/>
      <c r="K10" s="4"/>
      <c r="L10" s="4"/>
      <c r="M10" s="4"/>
      <c r="N10" s="1"/>
      <c r="O10" s="1"/>
      <c r="P10" s="17"/>
      <c r="Q10" s="28"/>
      <c r="R10" s="26"/>
      <c r="T10" s="11"/>
      <c r="U10" s="7"/>
      <c r="V10" s="2"/>
      <c r="W10" s="2"/>
      <c r="X10" s="2"/>
      <c r="Y10" s="2"/>
      <c r="Z10" s="2"/>
      <c r="AA10" s="2"/>
      <c r="AB10" s="2"/>
    </row>
    <row r="11" spans="1:118" x14ac:dyDescent="0.25">
      <c r="A11" s="8"/>
      <c r="B11" s="16"/>
      <c r="C11" s="9"/>
      <c r="D11" s="1"/>
      <c r="E11" s="4"/>
      <c r="F11" s="1"/>
      <c r="G11" s="1"/>
      <c r="H11" s="25"/>
      <c r="I11" s="23"/>
      <c r="J11" s="4"/>
      <c r="K11" s="4"/>
      <c r="L11" s="4"/>
      <c r="M11" s="4"/>
      <c r="N11" s="1"/>
      <c r="O11" s="1"/>
      <c r="P11" s="17"/>
      <c r="Q11" s="28"/>
      <c r="R11" s="26"/>
      <c r="T11" s="11"/>
      <c r="U11" s="7"/>
      <c r="V11" s="2"/>
      <c r="W11" s="2"/>
      <c r="X11" s="2"/>
      <c r="Y11" s="2"/>
      <c r="Z11" s="2"/>
      <c r="AA11" s="2"/>
      <c r="AB11" s="2"/>
    </row>
    <row r="12" spans="1:118" x14ac:dyDescent="0.25">
      <c r="A12" s="8"/>
      <c r="B12" s="16"/>
      <c r="C12" s="9"/>
      <c r="D12" s="1"/>
      <c r="E12" s="4"/>
      <c r="F12" s="1"/>
      <c r="G12" s="1"/>
      <c r="H12" s="25"/>
      <c r="I12" s="23"/>
      <c r="J12" s="4"/>
      <c r="K12" s="4"/>
      <c r="L12" s="4"/>
      <c r="M12" s="4"/>
      <c r="N12" s="1"/>
      <c r="O12" s="1"/>
      <c r="P12" s="17"/>
      <c r="Q12" s="28"/>
      <c r="R12" s="26"/>
      <c r="T12" s="11"/>
      <c r="U12" s="7"/>
      <c r="V12" s="2"/>
      <c r="W12" s="2"/>
      <c r="X12" s="2"/>
      <c r="Y12" s="2"/>
      <c r="Z12" s="2"/>
      <c r="AA12" s="2"/>
      <c r="AB12" s="2"/>
    </row>
    <row r="13" spans="1:118" x14ac:dyDescent="0.25">
      <c r="A13" s="8"/>
      <c r="B13" s="16"/>
      <c r="C13" s="9"/>
      <c r="D13" s="1"/>
      <c r="E13" s="4"/>
      <c r="F13" s="1"/>
      <c r="G13" s="1"/>
      <c r="H13" s="25"/>
      <c r="I13" s="23"/>
      <c r="J13" s="4"/>
      <c r="K13" s="4"/>
      <c r="L13" s="4"/>
      <c r="M13" s="4"/>
      <c r="N13" s="1"/>
      <c r="O13" s="1"/>
      <c r="P13" s="17"/>
      <c r="Q13" s="28"/>
      <c r="R13" s="26"/>
      <c r="T13" s="11"/>
      <c r="U13" s="7"/>
      <c r="V13" s="2"/>
      <c r="W13" s="2"/>
      <c r="X13" s="2"/>
      <c r="Y13" s="2"/>
      <c r="Z13" s="2"/>
      <c r="AA13" s="2"/>
      <c r="AB13" s="2"/>
    </row>
    <row r="14" spans="1:118" x14ac:dyDescent="0.25">
      <c r="A14" s="8"/>
      <c r="B14" s="16"/>
      <c r="C14" s="9"/>
      <c r="D14" s="1"/>
      <c r="E14" s="4"/>
      <c r="F14" s="1"/>
      <c r="G14" s="1"/>
      <c r="H14" s="25"/>
      <c r="I14" s="23"/>
      <c r="J14" s="4"/>
      <c r="K14" s="4"/>
      <c r="L14" s="4"/>
      <c r="M14" s="4"/>
      <c r="N14" s="1"/>
      <c r="O14" s="1"/>
      <c r="P14" s="17"/>
      <c r="Q14" s="28"/>
      <c r="R14" s="26"/>
      <c r="T14" s="11"/>
      <c r="U14" s="7"/>
      <c r="V14" s="2"/>
      <c r="W14" s="2"/>
      <c r="X14" s="2"/>
      <c r="Y14" s="2"/>
      <c r="Z14" s="2"/>
      <c r="AA14" s="2"/>
      <c r="AB14" s="2"/>
    </row>
    <row r="15" spans="1:118" x14ac:dyDescent="0.25">
      <c r="A15" s="8"/>
      <c r="B15" s="16"/>
      <c r="C15" s="9"/>
      <c r="D15" s="1"/>
      <c r="E15" s="4"/>
      <c r="F15" s="1"/>
      <c r="G15" s="1"/>
      <c r="H15" s="25">
        <f t="shared" ref="H15:H16" si="0">D15+E15+F15+G15</f>
        <v>0</v>
      </c>
      <c r="I15" s="23"/>
      <c r="J15" s="4"/>
      <c r="K15" s="4"/>
      <c r="L15" s="4"/>
      <c r="M15" s="4"/>
      <c r="N15" s="1"/>
      <c r="O15" s="1"/>
      <c r="P15" s="17">
        <f t="shared" ref="P15:P16" si="1">K15+L15+M15+N15+(-O15)</f>
        <v>0</v>
      </c>
      <c r="Q15" s="28">
        <f t="shared" ref="Q15" si="2">P15-H15</f>
        <v>0</v>
      </c>
      <c r="R15" s="26">
        <f t="shared" ref="R15" si="3">L15</f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 x14ac:dyDescent="0.3">
      <c r="A16" s="39"/>
      <c r="B16" s="40"/>
      <c r="C16" s="41" t="s">
        <v>5</v>
      </c>
      <c r="D16" s="42">
        <f>D4+D5+D6+D7+D8++D9+D10+D11+D12+D13+D14+D15</f>
        <v>0</v>
      </c>
      <c r="E16" s="43">
        <f>E4+E5+E6+E7+E8+E9+E10+E11+E12+E13+E14+E15</f>
        <v>0</v>
      </c>
      <c r="F16" s="44">
        <f>F4+F5+F6+F7+F8+F9+F10+F11+F12+F13+F14+F15</f>
        <v>0</v>
      </c>
      <c r="G16" s="44">
        <f>G4+G5+G6+G7+G8+G9+G10+G11+G12+G13+G14+G15</f>
        <v>0</v>
      </c>
      <c r="H16" s="45">
        <f t="shared" si="0"/>
        <v>0</v>
      </c>
      <c r="I16" s="46"/>
      <c r="J16" s="47"/>
      <c r="K16" s="43">
        <f>K4+K5+K6+K7+K8+K9+K10+K11+K12+K13+K14+K15</f>
        <v>0</v>
      </c>
      <c r="L16" s="43">
        <f>SUM(L4:L15)</f>
        <v>0</v>
      </c>
      <c r="M16" s="43">
        <f>M4+M5+M6+M7+M8+M9+M10+M11+M12+M13+M14+M15</f>
        <v>0</v>
      </c>
      <c r="N16" s="44">
        <f>N4+N5+N6+N7+N8+N9+N10+N11+N12+N13+N14+N15</f>
        <v>0</v>
      </c>
      <c r="O16" s="44">
        <f>O4+O5+O6+O7+O8+O9+O10+O11+O12+O13+O14+O15</f>
        <v>0</v>
      </c>
      <c r="P16" s="44">
        <f t="shared" si="1"/>
        <v>0</v>
      </c>
      <c r="Q16" s="48">
        <f>Q4+Q5+Q6+Q7+Q8+Q9+Q10+Q11+Q12+Q13+Q14+Q15</f>
        <v>0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 x14ac:dyDescent="0.25">
      <c r="A17" s="29"/>
      <c r="B17" s="30"/>
      <c r="C17" s="31"/>
      <c r="D17" s="32"/>
      <c r="E17" s="33"/>
      <c r="F17" s="32"/>
      <c r="G17" s="32"/>
      <c r="H17" s="34">
        <f>D17+E17+F17+G17</f>
        <v>0</v>
      </c>
      <c r="I17" s="35"/>
      <c r="J17" s="33"/>
      <c r="K17" s="33"/>
      <c r="L17" s="33"/>
      <c r="M17" s="33"/>
      <c r="N17" s="32"/>
      <c r="O17" s="32"/>
      <c r="P17" s="36">
        <f>K17+L17+M17+N17+(-O17)</f>
        <v>0</v>
      </c>
      <c r="Q17" s="37">
        <f>P17-H17</f>
        <v>0</v>
      </c>
      <c r="R17" s="38">
        <f t="shared" ref="R17:R28" si="4">L17</f>
        <v>0</v>
      </c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8"/>
      <c r="B18" s="16"/>
      <c r="C18" s="9"/>
      <c r="D18" s="1"/>
      <c r="E18" s="4"/>
      <c r="F18" s="1"/>
      <c r="G18" s="1"/>
      <c r="H18" s="25">
        <f t="shared" ref="H18:H29" si="5">D18+E18+F18+G18</f>
        <v>0</v>
      </c>
      <c r="I18" s="23"/>
      <c r="J18" s="4"/>
      <c r="K18" s="4"/>
      <c r="L18" s="4"/>
      <c r="M18" s="4"/>
      <c r="N18" s="1"/>
      <c r="O18" s="1"/>
      <c r="P18" s="17">
        <f t="shared" ref="P18:P29" si="6">K18+L18+M18+N18+(-O18)</f>
        <v>0</v>
      </c>
      <c r="Q18" s="28">
        <f t="shared" ref="Q18:Q28" si="7">P18-H18</f>
        <v>0</v>
      </c>
      <c r="R18" s="26">
        <f t="shared" si="4"/>
        <v>0</v>
      </c>
      <c r="T18" s="11"/>
      <c r="U18" s="2"/>
    </row>
    <row r="19" spans="1:32" x14ac:dyDescent="0.25">
      <c r="A19" s="8"/>
      <c r="B19" s="16"/>
      <c r="C19" s="9"/>
      <c r="D19" s="1"/>
      <c r="E19" s="4"/>
      <c r="F19" s="1"/>
      <c r="G19" s="1"/>
      <c r="H19" s="25">
        <f t="shared" si="5"/>
        <v>0</v>
      </c>
      <c r="I19" s="23"/>
      <c r="J19" s="4"/>
      <c r="K19" s="4"/>
      <c r="L19" s="4"/>
      <c r="M19" s="4"/>
      <c r="N19" s="1"/>
      <c r="O19" s="1"/>
      <c r="P19" s="17">
        <f t="shared" si="6"/>
        <v>0</v>
      </c>
      <c r="Q19" s="28">
        <f t="shared" si="7"/>
        <v>0</v>
      </c>
      <c r="R19" s="26">
        <f t="shared" si="4"/>
        <v>0</v>
      </c>
      <c r="T19" s="11"/>
      <c r="U19" s="2"/>
    </row>
    <row r="20" spans="1:32" x14ac:dyDescent="0.25">
      <c r="A20" s="8"/>
      <c r="B20" s="16"/>
      <c r="C20" s="9"/>
      <c r="D20" s="1"/>
      <c r="E20" s="4"/>
      <c r="F20" s="1"/>
      <c r="G20" s="1"/>
      <c r="H20" s="25">
        <f t="shared" si="5"/>
        <v>0</v>
      </c>
      <c r="I20" s="23"/>
      <c r="J20" s="4"/>
      <c r="K20" s="4"/>
      <c r="L20" s="4"/>
      <c r="M20" s="4"/>
      <c r="N20" s="1"/>
      <c r="O20" s="1"/>
      <c r="P20" s="17">
        <f t="shared" si="6"/>
        <v>0</v>
      </c>
      <c r="Q20" s="28">
        <f t="shared" si="7"/>
        <v>0</v>
      </c>
      <c r="R20" s="26">
        <f t="shared" si="4"/>
        <v>0</v>
      </c>
      <c r="T20" s="11"/>
      <c r="U20" s="2"/>
    </row>
    <row r="21" spans="1:32" x14ac:dyDescent="0.25">
      <c r="A21" s="8"/>
      <c r="B21" s="16"/>
      <c r="C21" s="9"/>
      <c r="D21" s="1"/>
      <c r="E21" s="4"/>
      <c r="F21" s="1"/>
      <c r="G21" s="1"/>
      <c r="H21" s="25">
        <f t="shared" si="5"/>
        <v>0</v>
      </c>
      <c r="I21" s="23"/>
      <c r="J21" s="4"/>
      <c r="K21" s="4"/>
      <c r="L21" s="4"/>
      <c r="M21" s="4"/>
      <c r="N21" s="1"/>
      <c r="O21" s="1"/>
      <c r="P21" s="17">
        <f t="shared" si="6"/>
        <v>0</v>
      </c>
      <c r="Q21" s="28">
        <f t="shared" si="7"/>
        <v>0</v>
      </c>
      <c r="R21" s="26">
        <f t="shared" si="4"/>
        <v>0</v>
      </c>
      <c r="T21" s="11"/>
      <c r="U21" s="2"/>
    </row>
    <row r="22" spans="1:32" x14ac:dyDescent="0.25">
      <c r="A22" s="8"/>
      <c r="B22" s="16"/>
      <c r="C22" s="9"/>
      <c r="D22" s="1"/>
      <c r="E22" s="4"/>
      <c r="F22" s="1"/>
      <c r="G22" s="1"/>
      <c r="H22" s="25">
        <f t="shared" si="5"/>
        <v>0</v>
      </c>
      <c r="I22" s="23"/>
      <c r="J22" s="4"/>
      <c r="K22" s="4"/>
      <c r="L22" s="4"/>
      <c r="M22" s="4"/>
      <c r="N22" s="1"/>
      <c r="O22" s="1"/>
      <c r="P22" s="17">
        <f t="shared" si="6"/>
        <v>0</v>
      </c>
      <c r="Q22" s="28">
        <f t="shared" si="7"/>
        <v>0</v>
      </c>
      <c r="R22" s="26">
        <f t="shared" si="4"/>
        <v>0</v>
      </c>
      <c r="T22" s="11"/>
      <c r="U22" s="2"/>
    </row>
    <row r="23" spans="1:32" x14ac:dyDescent="0.25">
      <c r="A23" s="8"/>
      <c r="B23" s="16"/>
      <c r="C23" s="9"/>
      <c r="D23" s="1"/>
      <c r="E23" s="4"/>
      <c r="F23" s="1"/>
      <c r="G23" s="1"/>
      <c r="H23" s="25">
        <f t="shared" si="5"/>
        <v>0</v>
      </c>
      <c r="I23" s="23"/>
      <c r="J23" s="4"/>
      <c r="K23" s="4"/>
      <c r="L23" s="4"/>
      <c r="M23" s="4"/>
      <c r="N23" s="1"/>
      <c r="O23" s="1"/>
      <c r="P23" s="17">
        <f t="shared" si="6"/>
        <v>0</v>
      </c>
      <c r="Q23" s="28">
        <f t="shared" si="7"/>
        <v>0</v>
      </c>
      <c r="R23" s="26">
        <f t="shared" si="4"/>
        <v>0</v>
      </c>
      <c r="T23" s="11"/>
      <c r="U23" s="2"/>
    </row>
    <row r="24" spans="1:32" x14ac:dyDescent="0.25">
      <c r="A24" s="8"/>
      <c r="B24" s="16"/>
      <c r="C24" s="9"/>
      <c r="D24" s="1"/>
      <c r="E24" s="4"/>
      <c r="F24" s="1"/>
      <c r="G24" s="1"/>
      <c r="H24" s="25">
        <f t="shared" si="5"/>
        <v>0</v>
      </c>
      <c r="I24" s="23"/>
      <c r="J24" s="4"/>
      <c r="K24" s="4"/>
      <c r="L24" s="4"/>
      <c r="M24" s="4"/>
      <c r="N24" s="1"/>
      <c r="O24" s="1"/>
      <c r="P24" s="17">
        <f t="shared" si="6"/>
        <v>0</v>
      </c>
      <c r="Q24" s="28">
        <f t="shared" si="7"/>
        <v>0</v>
      </c>
      <c r="R24" s="26">
        <f t="shared" si="4"/>
        <v>0</v>
      </c>
      <c r="T24" s="11"/>
      <c r="U24" s="2"/>
    </row>
    <row r="25" spans="1:32" x14ac:dyDescent="0.25">
      <c r="A25" s="8"/>
      <c r="B25" s="16"/>
      <c r="C25" s="9"/>
      <c r="D25" s="1"/>
      <c r="E25" s="4"/>
      <c r="F25" s="1"/>
      <c r="G25" s="1"/>
      <c r="H25" s="25">
        <f t="shared" si="5"/>
        <v>0</v>
      </c>
      <c r="I25" s="23"/>
      <c r="J25" s="4"/>
      <c r="K25" s="4"/>
      <c r="L25" s="4"/>
      <c r="M25" s="4"/>
      <c r="N25" s="1"/>
      <c r="O25" s="1"/>
      <c r="P25" s="17">
        <f t="shared" si="6"/>
        <v>0</v>
      </c>
      <c r="Q25" s="28">
        <f t="shared" si="7"/>
        <v>0</v>
      </c>
      <c r="R25" s="26">
        <f t="shared" si="4"/>
        <v>0</v>
      </c>
      <c r="T25" s="11"/>
      <c r="U25" s="2"/>
    </row>
    <row r="26" spans="1:32" x14ac:dyDescent="0.25">
      <c r="A26" s="8"/>
      <c r="B26" s="16"/>
      <c r="C26" s="9"/>
      <c r="D26" s="1"/>
      <c r="E26" s="4"/>
      <c r="F26" s="1"/>
      <c r="G26" s="1"/>
      <c r="H26" s="25">
        <f t="shared" si="5"/>
        <v>0</v>
      </c>
      <c r="I26" s="23"/>
      <c r="J26" s="4"/>
      <c r="K26" s="4"/>
      <c r="L26" s="4"/>
      <c r="M26" s="4"/>
      <c r="N26" s="1"/>
      <c r="O26" s="1"/>
      <c r="P26" s="17">
        <f t="shared" si="6"/>
        <v>0</v>
      </c>
      <c r="Q26" s="28">
        <f t="shared" si="7"/>
        <v>0</v>
      </c>
      <c r="R26" s="26">
        <f t="shared" si="4"/>
        <v>0</v>
      </c>
      <c r="T26" s="11"/>
      <c r="U26" s="2"/>
    </row>
    <row r="27" spans="1:32" x14ac:dyDescent="0.25">
      <c r="A27" s="8"/>
      <c r="B27" s="16"/>
      <c r="C27" s="9"/>
      <c r="D27" s="1"/>
      <c r="E27" s="4"/>
      <c r="F27" s="1"/>
      <c r="G27" s="1"/>
      <c r="H27" s="25">
        <f t="shared" si="5"/>
        <v>0</v>
      </c>
      <c r="I27" s="23"/>
      <c r="J27" s="4"/>
      <c r="K27" s="4"/>
      <c r="L27" s="4"/>
      <c r="M27" s="4"/>
      <c r="N27" s="1"/>
      <c r="O27" s="1"/>
      <c r="P27" s="17">
        <f t="shared" si="6"/>
        <v>0</v>
      </c>
      <c r="Q27" s="28">
        <f t="shared" si="7"/>
        <v>0</v>
      </c>
      <c r="R27" s="26">
        <f t="shared" si="4"/>
        <v>0</v>
      </c>
      <c r="T27" s="11"/>
      <c r="U27" s="2"/>
    </row>
    <row r="28" spans="1:32" x14ac:dyDescent="0.25">
      <c r="A28" s="8"/>
      <c r="B28" s="16"/>
      <c r="C28" s="9"/>
      <c r="D28" s="1"/>
      <c r="E28" s="4"/>
      <c r="F28" s="1"/>
      <c r="G28" s="1"/>
      <c r="H28" s="25">
        <f t="shared" si="5"/>
        <v>0</v>
      </c>
      <c r="I28" s="23"/>
      <c r="J28" s="4"/>
      <c r="K28" s="4"/>
      <c r="L28" s="4"/>
      <c r="M28" s="4"/>
      <c r="N28" s="1"/>
      <c r="O28" s="1"/>
      <c r="P28" s="17">
        <f t="shared" si="6"/>
        <v>0</v>
      </c>
      <c r="Q28" s="28">
        <f t="shared" si="7"/>
        <v>0</v>
      </c>
      <c r="R28" s="26">
        <f t="shared" si="4"/>
        <v>0</v>
      </c>
      <c r="T28" s="11"/>
      <c r="U28" s="2"/>
    </row>
    <row r="29" spans="1:32" ht="15.75" thickBot="1" x14ac:dyDescent="0.3">
      <c r="A29" s="39"/>
      <c r="B29" s="40"/>
      <c r="C29" s="41" t="s">
        <v>5</v>
      </c>
      <c r="D29" s="42">
        <f>D17+D18+D19+D20+D21++D22+D23+D24+D25+D26+D27+D28</f>
        <v>0</v>
      </c>
      <c r="E29" s="43">
        <f>E17+E18+E19+E20+E21+E22+E23+E24+E25+E26+E27+E28</f>
        <v>0</v>
      </c>
      <c r="F29" s="44">
        <f>F17+F18+F19+F20+F21+F22+F23+F24+F25+F26+F27+F28</f>
        <v>0</v>
      </c>
      <c r="G29" s="44">
        <f>G17+G18+G19+G20+G21+G22+G23+G24+G25+G26+G27+G28</f>
        <v>0</v>
      </c>
      <c r="H29" s="45">
        <f t="shared" si="5"/>
        <v>0</v>
      </c>
      <c r="I29" s="46"/>
      <c r="J29" s="47"/>
      <c r="K29" s="43"/>
      <c r="L29" s="43">
        <f>SUM(L17:L28)</f>
        <v>0</v>
      </c>
      <c r="M29" s="43">
        <f>M17+M18+M19+M20+M21+M22+M23+M24+M25+M26+M27+M28</f>
        <v>0</v>
      </c>
      <c r="N29" s="44">
        <f>N17+N18+N19+N20+N21+N22+N23+N24+N25+N26+N27+N28</f>
        <v>0</v>
      </c>
      <c r="O29" s="44">
        <f>O17+O18+O19+O20+O21+O22+O23+O24+O25+O26+O27+O28</f>
        <v>0</v>
      </c>
      <c r="P29" s="44">
        <f t="shared" si="6"/>
        <v>0</v>
      </c>
      <c r="Q29" s="48">
        <f>Q17+Q18+Q19+Q20+Q21+Q22+Q23+Q24+Q25+Q26+Q27+Q28</f>
        <v>0</v>
      </c>
      <c r="R29" s="49">
        <f>R17+R18+R19+R20+R21+R22+R23+R24+R25+R26+R27+R28</f>
        <v>0</v>
      </c>
      <c r="S29" s="40"/>
      <c r="T29" s="50">
        <f>R29-S29</f>
        <v>0</v>
      </c>
      <c r="U29" s="2"/>
    </row>
    <row r="30" spans="1:32" ht="15.75" thickTop="1" x14ac:dyDescent="0.25">
      <c r="A30" s="29"/>
      <c r="B30" s="30"/>
      <c r="C30" s="31"/>
      <c r="D30" s="32"/>
      <c r="E30" s="33"/>
      <c r="F30" s="32"/>
      <c r="G30" s="32"/>
      <c r="H30" s="34">
        <f>D30+E30+F30+G30</f>
        <v>0</v>
      </c>
      <c r="I30" s="35"/>
      <c r="J30" s="33"/>
      <c r="K30" s="33"/>
      <c r="L30" s="33"/>
      <c r="M30" s="33"/>
      <c r="N30" s="32"/>
      <c r="O30" s="32"/>
      <c r="P30" s="36">
        <f>K30+L30+M30+N30+(-O30)</f>
        <v>0</v>
      </c>
      <c r="Q30" s="37">
        <f>P30-H30</f>
        <v>0</v>
      </c>
      <c r="R30" s="38">
        <f t="shared" ref="R30:R41" si="8">L30</f>
        <v>0</v>
      </c>
      <c r="T30" s="11"/>
      <c r="U30" s="2"/>
    </row>
    <row r="31" spans="1:32" x14ac:dyDescent="0.25">
      <c r="A31" s="8"/>
      <c r="B31" s="16"/>
      <c r="C31" s="9"/>
      <c r="D31" s="1"/>
      <c r="E31" s="4"/>
      <c r="F31" s="1"/>
      <c r="G31" s="1"/>
      <c r="H31" s="25">
        <f t="shared" ref="H31:H42" si="9">D31+E31+F31+G31</f>
        <v>0</v>
      </c>
      <c r="I31" s="23"/>
      <c r="J31" s="4"/>
      <c r="K31" s="4"/>
      <c r="L31" s="4"/>
      <c r="M31" s="4"/>
      <c r="N31" s="1"/>
      <c r="O31" s="1"/>
      <c r="P31" s="17">
        <f t="shared" ref="P31:P42" si="10">K31+L31+M31+N31+(-O31)</f>
        <v>0</v>
      </c>
      <c r="Q31" s="28">
        <f t="shared" ref="Q31:Q41" si="11">P31-H31</f>
        <v>0</v>
      </c>
      <c r="R31" s="26">
        <f t="shared" si="8"/>
        <v>0</v>
      </c>
      <c r="T31" s="11"/>
      <c r="U31" s="2"/>
    </row>
    <row r="32" spans="1:32" x14ac:dyDescent="0.25">
      <c r="A32" s="8"/>
      <c r="B32" s="16"/>
      <c r="C32" s="9"/>
      <c r="D32" s="1"/>
      <c r="E32" s="4"/>
      <c r="F32" s="1"/>
      <c r="G32" s="1"/>
      <c r="H32" s="25">
        <f t="shared" si="9"/>
        <v>0</v>
      </c>
      <c r="I32" s="23"/>
      <c r="J32" s="4"/>
      <c r="K32" s="4"/>
      <c r="L32" s="4"/>
      <c r="M32" s="4"/>
      <c r="N32" s="1"/>
      <c r="O32" s="1"/>
      <c r="P32" s="17">
        <f t="shared" si="10"/>
        <v>0</v>
      </c>
      <c r="Q32" s="28">
        <f t="shared" si="11"/>
        <v>0</v>
      </c>
      <c r="R32" s="26">
        <f t="shared" si="8"/>
        <v>0</v>
      </c>
      <c r="T32" s="11"/>
    </row>
    <row r="33" spans="1:20" x14ac:dyDescent="0.25">
      <c r="A33" s="8"/>
      <c r="B33" s="16"/>
      <c r="C33" s="9"/>
      <c r="D33" s="1"/>
      <c r="E33" s="4"/>
      <c r="F33" s="1"/>
      <c r="G33" s="1"/>
      <c r="H33" s="25">
        <f t="shared" si="9"/>
        <v>0</v>
      </c>
      <c r="I33" s="23"/>
      <c r="J33" s="4"/>
      <c r="K33" s="4"/>
      <c r="L33" s="4"/>
      <c r="M33" s="4"/>
      <c r="N33" s="1"/>
      <c r="O33" s="1"/>
      <c r="P33" s="17">
        <f t="shared" si="10"/>
        <v>0</v>
      </c>
      <c r="Q33" s="28">
        <f t="shared" si="11"/>
        <v>0</v>
      </c>
      <c r="R33" s="26">
        <f t="shared" si="8"/>
        <v>0</v>
      </c>
      <c r="T33" s="11"/>
    </row>
    <row r="34" spans="1:20" x14ac:dyDescent="0.25">
      <c r="A34" s="8"/>
      <c r="B34" s="16"/>
      <c r="C34" s="9"/>
      <c r="D34" s="1"/>
      <c r="E34" s="4"/>
      <c r="F34" s="1"/>
      <c r="G34" s="1"/>
      <c r="H34" s="25">
        <f t="shared" si="9"/>
        <v>0</v>
      </c>
      <c r="I34" s="23"/>
      <c r="J34" s="4"/>
      <c r="K34" s="4"/>
      <c r="L34" s="4"/>
      <c r="M34" s="4"/>
      <c r="N34" s="1"/>
      <c r="O34" s="1"/>
      <c r="P34" s="17">
        <f t="shared" si="10"/>
        <v>0</v>
      </c>
      <c r="Q34" s="28">
        <f t="shared" si="11"/>
        <v>0</v>
      </c>
      <c r="R34" s="26">
        <f t="shared" si="8"/>
        <v>0</v>
      </c>
      <c r="T34" s="11"/>
    </row>
    <row r="35" spans="1:20" x14ac:dyDescent="0.25">
      <c r="A35" s="8"/>
      <c r="B35" s="16"/>
      <c r="C35" s="9"/>
      <c r="D35" s="1"/>
      <c r="E35" s="4"/>
      <c r="F35" s="1"/>
      <c r="G35" s="1"/>
      <c r="H35" s="25">
        <f t="shared" si="9"/>
        <v>0</v>
      </c>
      <c r="I35" s="23"/>
      <c r="J35" s="4"/>
      <c r="K35" s="4"/>
      <c r="L35" s="4"/>
      <c r="M35" s="4"/>
      <c r="N35" s="1"/>
      <c r="O35" s="1"/>
      <c r="P35" s="17">
        <f t="shared" si="10"/>
        <v>0</v>
      </c>
      <c r="Q35" s="28">
        <f t="shared" si="11"/>
        <v>0</v>
      </c>
      <c r="R35" s="26">
        <f t="shared" si="8"/>
        <v>0</v>
      </c>
      <c r="T35" s="11"/>
    </row>
    <row r="36" spans="1:20" x14ac:dyDescent="0.25">
      <c r="A36" s="8"/>
      <c r="B36" s="16"/>
      <c r="C36" s="9"/>
      <c r="D36" s="1"/>
      <c r="E36" s="4"/>
      <c r="F36" s="1"/>
      <c r="G36" s="1"/>
      <c r="H36" s="25">
        <f t="shared" si="9"/>
        <v>0</v>
      </c>
      <c r="I36" s="23"/>
      <c r="J36" s="4"/>
      <c r="K36" s="4"/>
      <c r="L36" s="4"/>
      <c r="M36" s="4"/>
      <c r="N36" s="1"/>
      <c r="O36" s="1"/>
      <c r="P36" s="17">
        <f t="shared" si="10"/>
        <v>0</v>
      </c>
      <c r="Q36" s="28">
        <f t="shared" si="11"/>
        <v>0</v>
      </c>
      <c r="R36" s="26">
        <f t="shared" si="8"/>
        <v>0</v>
      </c>
      <c r="T36" s="11"/>
    </row>
    <row r="37" spans="1:20" x14ac:dyDescent="0.25">
      <c r="A37" s="8"/>
      <c r="B37" s="16"/>
      <c r="C37" s="9"/>
      <c r="D37" s="1"/>
      <c r="E37" s="4"/>
      <c r="F37" s="1"/>
      <c r="G37" s="1"/>
      <c r="H37" s="25">
        <f t="shared" si="9"/>
        <v>0</v>
      </c>
      <c r="I37" s="23"/>
      <c r="J37" s="4"/>
      <c r="K37" s="4"/>
      <c r="L37" s="4"/>
      <c r="M37" s="4"/>
      <c r="N37" s="1"/>
      <c r="O37" s="1"/>
      <c r="P37" s="17">
        <f t="shared" si="10"/>
        <v>0</v>
      </c>
      <c r="Q37" s="28">
        <f t="shared" si="11"/>
        <v>0</v>
      </c>
      <c r="R37" s="26">
        <f t="shared" si="8"/>
        <v>0</v>
      </c>
      <c r="T37" s="11"/>
    </row>
    <row r="38" spans="1:20" x14ac:dyDescent="0.25">
      <c r="A38" s="8"/>
      <c r="B38" s="16"/>
      <c r="C38" s="9"/>
      <c r="D38" s="1"/>
      <c r="E38" s="4"/>
      <c r="F38" s="1"/>
      <c r="G38" s="1"/>
      <c r="H38" s="25">
        <f t="shared" si="9"/>
        <v>0</v>
      </c>
      <c r="I38" s="23"/>
      <c r="J38" s="4"/>
      <c r="K38" s="4"/>
      <c r="L38" s="4"/>
      <c r="M38" s="4"/>
      <c r="N38" s="1"/>
      <c r="O38" s="1"/>
      <c r="P38" s="17">
        <f t="shared" si="10"/>
        <v>0</v>
      </c>
      <c r="Q38" s="28">
        <f t="shared" si="11"/>
        <v>0</v>
      </c>
      <c r="R38" s="26">
        <f t="shared" si="8"/>
        <v>0</v>
      </c>
      <c r="T38" s="11"/>
    </row>
    <row r="39" spans="1:20" x14ac:dyDescent="0.25">
      <c r="A39" s="8"/>
      <c r="B39" s="16"/>
      <c r="C39" s="9"/>
      <c r="D39" s="1"/>
      <c r="E39" s="4"/>
      <c r="F39" s="1"/>
      <c r="G39" s="1"/>
      <c r="H39" s="25">
        <f t="shared" si="9"/>
        <v>0</v>
      </c>
      <c r="I39" s="23"/>
      <c r="J39" s="4"/>
      <c r="K39" s="4"/>
      <c r="L39" s="4"/>
      <c r="M39" s="4"/>
      <c r="N39" s="1"/>
      <c r="O39" s="1"/>
      <c r="P39" s="17">
        <f t="shared" si="10"/>
        <v>0</v>
      </c>
      <c r="Q39" s="28">
        <f t="shared" si="11"/>
        <v>0</v>
      </c>
      <c r="R39" s="26">
        <f t="shared" si="8"/>
        <v>0</v>
      </c>
      <c r="T39" s="11"/>
    </row>
    <row r="40" spans="1:20" x14ac:dyDescent="0.25">
      <c r="A40" s="8"/>
      <c r="B40" s="16"/>
      <c r="C40" s="9"/>
      <c r="D40" s="1"/>
      <c r="E40" s="4"/>
      <c r="F40" s="1"/>
      <c r="G40" s="1"/>
      <c r="H40" s="25">
        <f t="shared" si="9"/>
        <v>0</v>
      </c>
      <c r="I40" s="23"/>
      <c r="J40" s="4"/>
      <c r="K40" s="4"/>
      <c r="L40" s="4"/>
      <c r="M40" s="4"/>
      <c r="N40" s="1"/>
      <c r="O40" s="1"/>
      <c r="P40" s="17">
        <f t="shared" si="10"/>
        <v>0</v>
      </c>
      <c r="Q40" s="28">
        <f t="shared" si="11"/>
        <v>0</v>
      </c>
      <c r="R40" s="26">
        <f t="shared" si="8"/>
        <v>0</v>
      </c>
      <c r="T40" s="11"/>
    </row>
    <row r="41" spans="1:20" x14ac:dyDescent="0.25">
      <c r="A41" s="8"/>
      <c r="B41" s="16"/>
      <c r="C41" s="9"/>
      <c r="D41" s="1"/>
      <c r="E41" s="4"/>
      <c r="F41" s="1"/>
      <c r="G41" s="1"/>
      <c r="H41" s="25">
        <f t="shared" si="9"/>
        <v>0</v>
      </c>
      <c r="I41" s="23"/>
      <c r="J41" s="4"/>
      <c r="K41" s="4"/>
      <c r="L41" s="4"/>
      <c r="M41" s="4"/>
      <c r="N41" s="1"/>
      <c r="O41" s="1"/>
      <c r="P41" s="17">
        <f t="shared" si="10"/>
        <v>0</v>
      </c>
      <c r="Q41" s="28">
        <f t="shared" si="11"/>
        <v>0</v>
      </c>
      <c r="R41" s="26">
        <f t="shared" si="8"/>
        <v>0</v>
      </c>
      <c r="T41" s="11"/>
    </row>
    <row r="42" spans="1:20" ht="15.75" thickBot="1" x14ac:dyDescent="0.3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9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10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 x14ac:dyDescent="0.25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12">L43</f>
        <v>0</v>
      </c>
      <c r="T43" s="11"/>
    </row>
    <row r="44" spans="1:20" x14ac:dyDescent="0.25">
      <c r="A44" s="8"/>
      <c r="B44" s="16"/>
      <c r="C44" s="9"/>
      <c r="D44" s="1"/>
      <c r="E44" s="4"/>
      <c r="F44" s="1"/>
      <c r="G44" s="1"/>
      <c r="H44" s="25">
        <f t="shared" ref="H44:H55" si="13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4">K44+L44+M44+N44+(-O44)</f>
        <v>0</v>
      </c>
      <c r="Q44" s="28">
        <f t="shared" ref="Q44:Q54" si="15">P44-H44</f>
        <v>0</v>
      </c>
      <c r="R44" s="26">
        <f t="shared" si="12"/>
        <v>0</v>
      </c>
      <c r="T44" s="11"/>
    </row>
    <row r="45" spans="1:20" x14ac:dyDescent="0.25">
      <c r="A45" s="8"/>
      <c r="B45" s="16"/>
      <c r="C45" s="9"/>
      <c r="D45" s="1"/>
      <c r="E45" s="4"/>
      <c r="F45" s="1"/>
      <c r="G45" s="1"/>
      <c r="H45" s="25">
        <f t="shared" si="13"/>
        <v>0</v>
      </c>
      <c r="I45" s="23"/>
      <c r="J45" s="4"/>
      <c r="K45" s="4"/>
      <c r="L45" s="4"/>
      <c r="M45" s="4"/>
      <c r="N45" s="1"/>
      <c r="O45" s="1"/>
      <c r="P45" s="17">
        <f t="shared" si="14"/>
        <v>0</v>
      </c>
      <c r="Q45" s="28">
        <f t="shared" si="15"/>
        <v>0</v>
      </c>
      <c r="R45" s="26">
        <f t="shared" si="12"/>
        <v>0</v>
      </c>
      <c r="T45" s="11"/>
    </row>
    <row r="46" spans="1:20" x14ac:dyDescent="0.25">
      <c r="A46" s="8"/>
      <c r="B46" s="16"/>
      <c r="C46" s="9"/>
      <c r="D46" s="1"/>
      <c r="E46" s="4"/>
      <c r="F46" s="1"/>
      <c r="G46" s="1"/>
      <c r="H46" s="25">
        <f t="shared" si="13"/>
        <v>0</v>
      </c>
      <c r="I46" s="23"/>
      <c r="J46" s="4"/>
      <c r="K46" s="4"/>
      <c r="L46" s="4"/>
      <c r="M46" s="4"/>
      <c r="N46" s="1"/>
      <c r="O46" s="1"/>
      <c r="P46" s="17">
        <f t="shared" si="14"/>
        <v>0</v>
      </c>
      <c r="Q46" s="28">
        <f t="shared" si="15"/>
        <v>0</v>
      </c>
      <c r="R46" s="26">
        <f t="shared" si="12"/>
        <v>0</v>
      </c>
      <c r="T46" s="11"/>
    </row>
    <row r="47" spans="1:20" x14ac:dyDescent="0.25">
      <c r="A47" s="8"/>
      <c r="B47" s="16"/>
      <c r="C47" s="9"/>
      <c r="D47" s="1"/>
      <c r="E47" s="4"/>
      <c r="F47" s="1"/>
      <c r="G47" s="1"/>
      <c r="H47" s="25">
        <f t="shared" si="13"/>
        <v>0</v>
      </c>
      <c r="I47" s="23"/>
      <c r="J47" s="4"/>
      <c r="K47" s="4"/>
      <c r="L47" s="4"/>
      <c r="M47" s="4"/>
      <c r="N47" s="1"/>
      <c r="O47" s="1"/>
      <c r="P47" s="17">
        <f t="shared" si="14"/>
        <v>0</v>
      </c>
      <c r="Q47" s="28">
        <f t="shared" si="15"/>
        <v>0</v>
      </c>
      <c r="R47" s="26">
        <f t="shared" si="12"/>
        <v>0</v>
      </c>
      <c r="T47" s="11"/>
    </row>
    <row r="48" spans="1:20" x14ac:dyDescent="0.25">
      <c r="A48" s="8"/>
      <c r="B48" s="16"/>
      <c r="C48" s="9"/>
      <c r="D48" s="1"/>
      <c r="E48" s="4"/>
      <c r="F48" s="1"/>
      <c r="G48" s="1"/>
      <c r="H48" s="25">
        <f t="shared" si="13"/>
        <v>0</v>
      </c>
      <c r="I48" s="23"/>
      <c r="J48" s="4"/>
      <c r="K48" s="4"/>
      <c r="L48" s="4"/>
      <c r="M48" s="4"/>
      <c r="N48" s="1"/>
      <c r="O48" s="1"/>
      <c r="P48" s="17">
        <f t="shared" si="14"/>
        <v>0</v>
      </c>
      <c r="Q48" s="28">
        <f t="shared" si="15"/>
        <v>0</v>
      </c>
      <c r="R48" s="26">
        <f t="shared" si="12"/>
        <v>0</v>
      </c>
      <c r="T48" s="11"/>
    </row>
    <row r="49" spans="1:20" x14ac:dyDescent="0.25">
      <c r="A49" s="8"/>
      <c r="B49" s="16"/>
      <c r="C49" s="9"/>
      <c r="D49" s="1"/>
      <c r="E49" s="4"/>
      <c r="F49" s="1"/>
      <c r="G49" s="1"/>
      <c r="H49" s="25">
        <f t="shared" si="13"/>
        <v>0</v>
      </c>
      <c r="I49" s="23"/>
      <c r="J49" s="4"/>
      <c r="K49" s="4"/>
      <c r="L49" s="4"/>
      <c r="M49" s="4"/>
      <c r="N49" s="1"/>
      <c r="O49" s="1"/>
      <c r="P49" s="17">
        <f t="shared" si="14"/>
        <v>0</v>
      </c>
      <c r="Q49" s="28">
        <f t="shared" si="15"/>
        <v>0</v>
      </c>
      <c r="R49" s="26">
        <f t="shared" si="12"/>
        <v>0</v>
      </c>
      <c r="T49" s="11"/>
    </row>
    <row r="50" spans="1:20" x14ac:dyDescent="0.25">
      <c r="A50" s="8"/>
      <c r="B50" s="16"/>
      <c r="C50" s="9"/>
      <c r="D50" s="1"/>
      <c r="E50" s="4"/>
      <c r="F50" s="1"/>
      <c r="G50" s="1"/>
      <c r="H50" s="25">
        <f t="shared" si="13"/>
        <v>0</v>
      </c>
      <c r="I50" s="23"/>
      <c r="J50" s="4"/>
      <c r="K50" s="4"/>
      <c r="L50" s="4"/>
      <c r="M50" s="4"/>
      <c r="N50" s="1"/>
      <c r="O50" s="1"/>
      <c r="P50" s="17">
        <f t="shared" si="14"/>
        <v>0</v>
      </c>
      <c r="Q50" s="28">
        <f t="shared" si="15"/>
        <v>0</v>
      </c>
      <c r="R50" s="26">
        <f t="shared" si="12"/>
        <v>0</v>
      </c>
      <c r="T50" s="11"/>
    </row>
    <row r="51" spans="1:20" x14ac:dyDescent="0.25">
      <c r="A51" s="8"/>
      <c r="B51" s="16"/>
      <c r="C51" s="9"/>
      <c r="D51" s="1"/>
      <c r="E51" s="4"/>
      <c r="F51" s="1"/>
      <c r="G51" s="1"/>
      <c r="H51" s="25">
        <f t="shared" si="13"/>
        <v>0</v>
      </c>
      <c r="I51" s="23"/>
      <c r="J51" s="4"/>
      <c r="K51" s="4"/>
      <c r="L51" s="4"/>
      <c r="M51" s="4"/>
      <c r="N51" s="1"/>
      <c r="O51" s="1"/>
      <c r="P51" s="17">
        <f t="shared" si="14"/>
        <v>0</v>
      </c>
      <c r="Q51" s="28">
        <f t="shared" si="15"/>
        <v>0</v>
      </c>
      <c r="R51" s="26">
        <f t="shared" si="12"/>
        <v>0</v>
      </c>
      <c r="T51" s="11"/>
    </row>
    <row r="52" spans="1:20" x14ac:dyDescent="0.25">
      <c r="A52" s="8"/>
      <c r="B52" s="16"/>
      <c r="C52" s="9"/>
      <c r="D52" s="1"/>
      <c r="E52" s="4"/>
      <c r="F52" s="1"/>
      <c r="G52" s="1"/>
      <c r="H52" s="25">
        <f t="shared" si="13"/>
        <v>0</v>
      </c>
      <c r="I52" s="23"/>
      <c r="J52" s="4"/>
      <c r="K52" s="4"/>
      <c r="L52" s="4"/>
      <c r="M52" s="4"/>
      <c r="N52" s="1"/>
      <c r="O52" s="1"/>
      <c r="P52" s="17">
        <f t="shared" si="14"/>
        <v>0</v>
      </c>
      <c r="Q52" s="28">
        <f t="shared" si="15"/>
        <v>0</v>
      </c>
      <c r="R52" s="26">
        <f t="shared" si="12"/>
        <v>0</v>
      </c>
      <c r="T52" s="11"/>
    </row>
    <row r="53" spans="1:20" x14ac:dyDescent="0.25">
      <c r="A53" s="8"/>
      <c r="B53" s="16"/>
      <c r="C53" s="9"/>
      <c r="D53" s="1"/>
      <c r="E53" s="4"/>
      <c r="F53" s="1"/>
      <c r="G53" s="1"/>
      <c r="H53" s="25">
        <f t="shared" si="13"/>
        <v>0</v>
      </c>
      <c r="I53" s="23"/>
      <c r="J53" s="4"/>
      <c r="K53" s="4"/>
      <c r="L53" s="4"/>
      <c r="M53" s="4"/>
      <c r="N53" s="1"/>
      <c r="O53" s="1"/>
      <c r="P53" s="17">
        <f t="shared" si="14"/>
        <v>0</v>
      </c>
      <c r="Q53" s="28">
        <f t="shared" si="15"/>
        <v>0</v>
      </c>
      <c r="R53" s="26">
        <f t="shared" si="12"/>
        <v>0</v>
      </c>
      <c r="T53" s="11"/>
    </row>
    <row r="54" spans="1:20" x14ac:dyDescent="0.25">
      <c r="A54" s="8"/>
      <c r="B54" s="16"/>
      <c r="C54" s="9"/>
      <c r="D54" s="1"/>
      <c r="E54" s="4"/>
      <c r="F54" s="1"/>
      <c r="G54" s="1"/>
      <c r="H54" s="25">
        <f t="shared" si="13"/>
        <v>0</v>
      </c>
      <c r="I54" s="23"/>
      <c r="J54" s="4"/>
      <c r="K54" s="4"/>
      <c r="L54" s="4"/>
      <c r="M54" s="4"/>
      <c r="N54" s="1"/>
      <c r="O54" s="1"/>
      <c r="P54" s="17">
        <f t="shared" si="14"/>
        <v>0</v>
      </c>
      <c r="Q54" s="28">
        <f t="shared" si="15"/>
        <v>0</v>
      </c>
      <c r="R54" s="26">
        <f t="shared" si="12"/>
        <v>0</v>
      </c>
      <c r="T54" s="11"/>
    </row>
    <row r="55" spans="1:20" ht="15.75" thickBot="1" x14ac:dyDescent="0.3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13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4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 x14ac:dyDescent="0.25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6">L56</f>
        <v>0</v>
      </c>
      <c r="T56" s="11"/>
    </row>
    <row r="57" spans="1:20" x14ac:dyDescent="0.25">
      <c r="A57" s="8"/>
      <c r="B57" s="16"/>
      <c r="C57" s="9"/>
      <c r="D57" s="1"/>
      <c r="E57" s="4"/>
      <c r="F57" s="1"/>
      <c r="G57" s="1"/>
      <c r="H57" s="25">
        <f t="shared" ref="H57:H68" si="17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8">K57+L57+M57+N57+(-O57)</f>
        <v>0</v>
      </c>
      <c r="Q57" s="28">
        <f t="shared" ref="Q57:Q67" si="19">P57-H57</f>
        <v>0</v>
      </c>
      <c r="R57" s="26">
        <f t="shared" si="16"/>
        <v>0</v>
      </c>
      <c r="T57" s="11"/>
    </row>
    <row r="58" spans="1:20" x14ac:dyDescent="0.25">
      <c r="A58" s="8"/>
      <c r="B58" s="16"/>
      <c r="C58" s="9"/>
      <c r="D58" s="1"/>
      <c r="E58" s="4"/>
      <c r="F58" s="1"/>
      <c r="G58" s="1"/>
      <c r="H58" s="25">
        <f t="shared" si="17"/>
        <v>0</v>
      </c>
      <c r="I58" s="23"/>
      <c r="J58" s="4"/>
      <c r="K58" s="4"/>
      <c r="L58" s="4"/>
      <c r="M58" s="4"/>
      <c r="N58" s="1"/>
      <c r="O58" s="1"/>
      <c r="P58" s="17">
        <f t="shared" si="18"/>
        <v>0</v>
      </c>
      <c r="Q58" s="28">
        <f t="shared" si="19"/>
        <v>0</v>
      </c>
      <c r="R58" s="26">
        <f t="shared" si="16"/>
        <v>0</v>
      </c>
      <c r="T58" s="11"/>
    </row>
    <row r="59" spans="1:20" x14ac:dyDescent="0.25">
      <c r="A59" s="8"/>
      <c r="B59" s="16"/>
      <c r="C59" s="9"/>
      <c r="D59" s="1"/>
      <c r="E59" s="4"/>
      <c r="F59" s="1"/>
      <c r="G59" s="1"/>
      <c r="H59" s="25">
        <f t="shared" si="17"/>
        <v>0</v>
      </c>
      <c r="I59" s="23"/>
      <c r="J59" s="4"/>
      <c r="K59" s="4"/>
      <c r="L59" s="4"/>
      <c r="M59" s="4"/>
      <c r="N59" s="1"/>
      <c r="O59" s="1"/>
      <c r="P59" s="17">
        <f t="shared" si="18"/>
        <v>0</v>
      </c>
      <c r="Q59" s="28">
        <f t="shared" si="19"/>
        <v>0</v>
      </c>
      <c r="R59" s="26">
        <f t="shared" si="16"/>
        <v>0</v>
      </c>
      <c r="T59" s="11"/>
    </row>
    <row r="60" spans="1:20" x14ac:dyDescent="0.25">
      <c r="A60" s="8"/>
      <c r="B60" s="16"/>
      <c r="C60" s="9"/>
      <c r="D60" s="1"/>
      <c r="E60" s="4"/>
      <c r="F60" s="1"/>
      <c r="G60" s="1"/>
      <c r="H60" s="25">
        <f t="shared" si="17"/>
        <v>0</v>
      </c>
      <c r="I60" s="23"/>
      <c r="J60" s="4"/>
      <c r="K60" s="4"/>
      <c r="L60" s="4"/>
      <c r="M60" s="4"/>
      <c r="N60" s="1"/>
      <c r="O60" s="1"/>
      <c r="P60" s="17">
        <f t="shared" si="18"/>
        <v>0</v>
      </c>
      <c r="Q60" s="28">
        <f t="shared" si="19"/>
        <v>0</v>
      </c>
      <c r="R60" s="26">
        <f t="shared" si="16"/>
        <v>0</v>
      </c>
      <c r="T60" s="11"/>
    </row>
    <row r="61" spans="1:20" x14ac:dyDescent="0.25">
      <c r="A61" s="8"/>
      <c r="B61" s="16"/>
      <c r="C61" s="9"/>
      <c r="D61" s="1"/>
      <c r="E61" s="4"/>
      <c r="F61" s="1"/>
      <c r="G61" s="1"/>
      <c r="H61" s="25">
        <f t="shared" si="17"/>
        <v>0</v>
      </c>
      <c r="I61" s="23"/>
      <c r="J61" s="4"/>
      <c r="K61" s="4"/>
      <c r="L61" s="4"/>
      <c r="M61" s="4"/>
      <c r="N61" s="1"/>
      <c r="O61" s="1"/>
      <c r="P61" s="17">
        <f t="shared" si="18"/>
        <v>0</v>
      </c>
      <c r="Q61" s="28">
        <f t="shared" si="19"/>
        <v>0</v>
      </c>
      <c r="R61" s="26">
        <f t="shared" si="16"/>
        <v>0</v>
      </c>
      <c r="T61" s="11"/>
    </row>
    <row r="62" spans="1:20" x14ac:dyDescent="0.25">
      <c r="A62" s="8"/>
      <c r="B62" s="16"/>
      <c r="C62" s="9"/>
      <c r="D62" s="1"/>
      <c r="E62" s="4"/>
      <c r="F62" s="1"/>
      <c r="G62" s="1"/>
      <c r="H62" s="25">
        <f t="shared" si="17"/>
        <v>0</v>
      </c>
      <c r="I62" s="23"/>
      <c r="J62" s="4"/>
      <c r="K62" s="4"/>
      <c r="L62" s="4"/>
      <c r="M62" s="4"/>
      <c r="N62" s="1"/>
      <c r="O62" s="1"/>
      <c r="P62" s="17">
        <f t="shared" si="18"/>
        <v>0</v>
      </c>
      <c r="Q62" s="28">
        <f t="shared" si="19"/>
        <v>0</v>
      </c>
      <c r="R62" s="26">
        <f t="shared" si="16"/>
        <v>0</v>
      </c>
      <c r="T62" s="11"/>
    </row>
    <row r="63" spans="1:20" x14ac:dyDescent="0.25">
      <c r="A63" s="8"/>
      <c r="B63" s="16"/>
      <c r="C63" s="9"/>
      <c r="D63" s="1"/>
      <c r="E63" s="4"/>
      <c r="F63" s="1"/>
      <c r="G63" s="1"/>
      <c r="H63" s="25">
        <f t="shared" si="17"/>
        <v>0</v>
      </c>
      <c r="I63" s="23"/>
      <c r="J63" s="4"/>
      <c r="K63" s="4"/>
      <c r="L63" s="4"/>
      <c r="M63" s="4"/>
      <c r="N63" s="1"/>
      <c r="O63" s="1"/>
      <c r="P63" s="17">
        <f t="shared" si="18"/>
        <v>0</v>
      </c>
      <c r="Q63" s="28">
        <f t="shared" si="19"/>
        <v>0</v>
      </c>
      <c r="R63" s="26">
        <f t="shared" si="16"/>
        <v>0</v>
      </c>
      <c r="T63" s="11"/>
    </row>
    <row r="64" spans="1:20" x14ac:dyDescent="0.25">
      <c r="A64" s="8"/>
      <c r="B64" s="16"/>
      <c r="C64" s="9"/>
      <c r="D64" s="1"/>
      <c r="E64" s="4"/>
      <c r="F64" s="1"/>
      <c r="G64" s="1"/>
      <c r="H64" s="25">
        <f t="shared" si="17"/>
        <v>0</v>
      </c>
      <c r="I64" s="23"/>
      <c r="J64" s="4"/>
      <c r="K64" s="4"/>
      <c r="L64" s="4"/>
      <c r="M64" s="4"/>
      <c r="N64" s="1"/>
      <c r="O64" s="1"/>
      <c r="P64" s="17">
        <f t="shared" si="18"/>
        <v>0</v>
      </c>
      <c r="Q64" s="28">
        <f t="shared" si="19"/>
        <v>0</v>
      </c>
      <c r="R64" s="26">
        <f t="shared" si="16"/>
        <v>0</v>
      </c>
      <c r="T64" s="11"/>
    </row>
    <row r="65" spans="1:20" x14ac:dyDescent="0.25">
      <c r="A65" s="8"/>
      <c r="B65" s="16"/>
      <c r="C65" s="9"/>
      <c r="D65" s="1"/>
      <c r="E65" s="4"/>
      <c r="F65" s="1"/>
      <c r="G65" s="1"/>
      <c r="H65" s="25">
        <f t="shared" si="17"/>
        <v>0</v>
      </c>
      <c r="I65" s="23"/>
      <c r="J65" s="4"/>
      <c r="K65" s="4"/>
      <c r="L65" s="4"/>
      <c r="M65" s="4"/>
      <c r="N65" s="1"/>
      <c r="O65" s="1"/>
      <c r="P65" s="17">
        <f t="shared" si="18"/>
        <v>0</v>
      </c>
      <c r="Q65" s="28">
        <f t="shared" si="19"/>
        <v>0</v>
      </c>
      <c r="R65" s="26">
        <f t="shared" si="16"/>
        <v>0</v>
      </c>
      <c r="T65" s="11"/>
    </row>
    <row r="66" spans="1:20" x14ac:dyDescent="0.25">
      <c r="A66" s="8"/>
      <c r="B66" s="16"/>
      <c r="C66" s="9"/>
      <c r="D66" s="1"/>
      <c r="E66" s="4"/>
      <c r="F66" s="1"/>
      <c r="G66" s="1"/>
      <c r="H66" s="25">
        <f t="shared" si="17"/>
        <v>0</v>
      </c>
      <c r="I66" s="23"/>
      <c r="J66" s="4"/>
      <c r="K66" s="4"/>
      <c r="L66" s="4"/>
      <c r="M66" s="4"/>
      <c r="N66" s="1"/>
      <c r="O66" s="1"/>
      <c r="P66" s="17">
        <f t="shared" si="18"/>
        <v>0</v>
      </c>
      <c r="Q66" s="28">
        <f t="shared" si="19"/>
        <v>0</v>
      </c>
      <c r="R66" s="26">
        <f t="shared" si="16"/>
        <v>0</v>
      </c>
      <c r="T66" s="11"/>
    </row>
    <row r="67" spans="1:20" x14ac:dyDescent="0.25">
      <c r="A67" s="8"/>
      <c r="B67" s="16"/>
      <c r="C67" s="9"/>
      <c r="D67" s="1"/>
      <c r="E67" s="4"/>
      <c r="F67" s="1"/>
      <c r="G67" s="1"/>
      <c r="H67" s="25">
        <f t="shared" si="17"/>
        <v>0</v>
      </c>
      <c r="I67" s="23"/>
      <c r="J67" s="4"/>
      <c r="K67" s="4"/>
      <c r="L67" s="4"/>
      <c r="M67" s="4"/>
      <c r="N67" s="1"/>
      <c r="O67" s="1"/>
      <c r="P67" s="17">
        <f t="shared" si="18"/>
        <v>0</v>
      </c>
      <c r="Q67" s="28">
        <f t="shared" si="19"/>
        <v>0</v>
      </c>
      <c r="R67" s="26">
        <f t="shared" si="16"/>
        <v>0</v>
      </c>
      <c r="T67" s="11"/>
    </row>
    <row r="68" spans="1:20" ht="15.75" thickBot="1" x14ac:dyDescent="0.3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7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8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 x14ac:dyDescent="0.25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20">L69</f>
        <v>0</v>
      </c>
      <c r="T69" s="11"/>
    </row>
    <row r="70" spans="1:20" x14ac:dyDescent="0.25">
      <c r="A70" s="8"/>
      <c r="B70" s="16"/>
      <c r="C70" s="9"/>
      <c r="D70" s="1"/>
      <c r="E70" s="4"/>
      <c r="F70" s="1"/>
      <c r="G70" s="1"/>
      <c r="H70" s="25">
        <f t="shared" ref="H70:H81" si="21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22">K70+L70+M70+N70+(-O70)</f>
        <v>0</v>
      </c>
      <c r="Q70" s="28">
        <f t="shared" ref="Q70:Q80" si="23">P70-H70</f>
        <v>0</v>
      </c>
      <c r="R70" s="26">
        <f t="shared" si="20"/>
        <v>0</v>
      </c>
      <c r="T70" s="11"/>
    </row>
    <row r="71" spans="1:20" x14ac:dyDescent="0.25">
      <c r="A71" s="8"/>
      <c r="B71" s="16"/>
      <c r="C71" s="9"/>
      <c r="D71" s="1"/>
      <c r="E71" s="4"/>
      <c r="F71" s="1"/>
      <c r="G71" s="1"/>
      <c r="H71" s="25">
        <f t="shared" si="21"/>
        <v>0</v>
      </c>
      <c r="I71" s="23"/>
      <c r="J71" s="4"/>
      <c r="K71" s="4"/>
      <c r="L71" s="4"/>
      <c r="M71" s="4"/>
      <c r="N71" s="1"/>
      <c r="O71" s="1"/>
      <c r="P71" s="17">
        <f t="shared" si="22"/>
        <v>0</v>
      </c>
      <c r="Q71" s="28">
        <f t="shared" si="23"/>
        <v>0</v>
      </c>
      <c r="R71" s="26">
        <f t="shared" si="20"/>
        <v>0</v>
      </c>
      <c r="T71" s="11"/>
    </row>
    <row r="72" spans="1:20" x14ac:dyDescent="0.25">
      <c r="A72" s="8"/>
      <c r="B72" s="16"/>
      <c r="C72" s="9"/>
      <c r="D72" s="1"/>
      <c r="E72" s="4"/>
      <c r="F72" s="1"/>
      <c r="G72" s="1"/>
      <c r="H72" s="25">
        <f t="shared" si="21"/>
        <v>0</v>
      </c>
      <c r="I72" s="23"/>
      <c r="J72" s="4"/>
      <c r="K72" s="4"/>
      <c r="L72" s="4"/>
      <c r="M72" s="4"/>
      <c r="N72" s="1"/>
      <c r="O72" s="1"/>
      <c r="P72" s="17">
        <f t="shared" si="22"/>
        <v>0</v>
      </c>
      <c r="Q72" s="28">
        <f t="shared" si="23"/>
        <v>0</v>
      </c>
      <c r="R72" s="26">
        <f t="shared" si="20"/>
        <v>0</v>
      </c>
      <c r="T72" s="11"/>
    </row>
    <row r="73" spans="1:20" x14ac:dyDescent="0.25">
      <c r="A73" s="8"/>
      <c r="B73" s="16"/>
      <c r="C73" s="9"/>
      <c r="D73" s="1"/>
      <c r="E73" s="4"/>
      <c r="F73" s="1"/>
      <c r="G73" s="1"/>
      <c r="H73" s="25">
        <f t="shared" si="21"/>
        <v>0</v>
      </c>
      <c r="I73" s="23"/>
      <c r="J73" s="4"/>
      <c r="K73" s="4"/>
      <c r="L73" s="4"/>
      <c r="M73" s="4"/>
      <c r="N73" s="1"/>
      <c r="O73" s="1"/>
      <c r="P73" s="17">
        <f t="shared" si="22"/>
        <v>0</v>
      </c>
      <c r="Q73" s="28">
        <f t="shared" si="23"/>
        <v>0</v>
      </c>
      <c r="R73" s="26">
        <f t="shared" si="20"/>
        <v>0</v>
      </c>
      <c r="T73" s="11"/>
    </row>
    <row r="74" spans="1:20" x14ac:dyDescent="0.25">
      <c r="A74" s="8"/>
      <c r="B74" s="16"/>
      <c r="C74" s="9"/>
      <c r="D74" s="1"/>
      <c r="E74" s="4"/>
      <c r="F74" s="1"/>
      <c r="G74" s="1"/>
      <c r="H74" s="25">
        <f t="shared" si="21"/>
        <v>0</v>
      </c>
      <c r="I74" s="23"/>
      <c r="J74" s="4"/>
      <c r="K74" s="4"/>
      <c r="L74" s="4"/>
      <c r="M74" s="4"/>
      <c r="N74" s="1"/>
      <c r="O74" s="1"/>
      <c r="P74" s="17">
        <f t="shared" si="22"/>
        <v>0</v>
      </c>
      <c r="Q74" s="28">
        <f t="shared" si="23"/>
        <v>0</v>
      </c>
      <c r="R74" s="26">
        <f t="shared" si="20"/>
        <v>0</v>
      </c>
      <c r="T74" s="11"/>
    </row>
    <row r="75" spans="1:20" x14ac:dyDescent="0.25">
      <c r="A75" s="8"/>
      <c r="B75" s="16"/>
      <c r="C75" s="9"/>
      <c r="D75" s="1"/>
      <c r="E75" s="4"/>
      <c r="F75" s="1"/>
      <c r="G75" s="1"/>
      <c r="H75" s="25">
        <f t="shared" si="21"/>
        <v>0</v>
      </c>
      <c r="I75" s="23"/>
      <c r="J75" s="4"/>
      <c r="K75" s="4"/>
      <c r="L75" s="4"/>
      <c r="M75" s="4"/>
      <c r="N75" s="1"/>
      <c r="O75" s="1"/>
      <c r="P75" s="17">
        <f t="shared" si="22"/>
        <v>0</v>
      </c>
      <c r="Q75" s="28">
        <f t="shared" si="23"/>
        <v>0</v>
      </c>
      <c r="R75" s="26">
        <f t="shared" si="20"/>
        <v>0</v>
      </c>
      <c r="T75" s="11"/>
    </row>
    <row r="76" spans="1:20" x14ac:dyDescent="0.25">
      <c r="A76" s="8"/>
      <c r="B76" s="16"/>
      <c r="C76" s="9"/>
      <c r="D76" s="1"/>
      <c r="E76" s="4"/>
      <c r="F76" s="1"/>
      <c r="G76" s="1"/>
      <c r="H76" s="25">
        <f t="shared" si="21"/>
        <v>0</v>
      </c>
      <c r="I76" s="23"/>
      <c r="J76" s="4"/>
      <c r="K76" s="4"/>
      <c r="L76" s="4"/>
      <c r="M76" s="4"/>
      <c r="N76" s="1"/>
      <c r="O76" s="1"/>
      <c r="P76" s="17">
        <f t="shared" si="22"/>
        <v>0</v>
      </c>
      <c r="Q76" s="28">
        <f t="shared" si="23"/>
        <v>0</v>
      </c>
      <c r="R76" s="26">
        <f t="shared" si="20"/>
        <v>0</v>
      </c>
      <c r="T76" s="11"/>
    </row>
    <row r="77" spans="1:20" x14ac:dyDescent="0.25">
      <c r="A77" s="8"/>
      <c r="B77" s="16"/>
      <c r="C77" s="9"/>
      <c r="D77" s="1"/>
      <c r="E77" s="4"/>
      <c r="F77" s="1"/>
      <c r="G77" s="1"/>
      <c r="H77" s="25">
        <f t="shared" si="21"/>
        <v>0</v>
      </c>
      <c r="I77" s="23"/>
      <c r="J77" s="4"/>
      <c r="K77" s="4"/>
      <c r="L77" s="4"/>
      <c r="M77" s="4"/>
      <c r="N77" s="1"/>
      <c r="O77" s="1"/>
      <c r="P77" s="17">
        <f t="shared" si="22"/>
        <v>0</v>
      </c>
      <c r="Q77" s="28">
        <f t="shared" si="23"/>
        <v>0</v>
      </c>
      <c r="R77" s="26">
        <f t="shared" si="20"/>
        <v>0</v>
      </c>
      <c r="T77" s="11"/>
    </row>
    <row r="78" spans="1:20" x14ac:dyDescent="0.25">
      <c r="A78" s="8"/>
      <c r="B78" s="16"/>
      <c r="C78" s="9"/>
      <c r="D78" s="1"/>
      <c r="E78" s="4"/>
      <c r="F78" s="1"/>
      <c r="G78" s="1"/>
      <c r="H78" s="25">
        <f t="shared" si="21"/>
        <v>0</v>
      </c>
      <c r="I78" s="23"/>
      <c r="J78" s="4"/>
      <c r="K78" s="4"/>
      <c r="L78" s="4"/>
      <c r="M78" s="4"/>
      <c r="N78" s="1"/>
      <c r="O78" s="1"/>
      <c r="P78" s="17">
        <f t="shared" si="22"/>
        <v>0</v>
      </c>
      <c r="Q78" s="28">
        <f t="shared" si="23"/>
        <v>0</v>
      </c>
      <c r="R78" s="26">
        <f t="shared" si="20"/>
        <v>0</v>
      </c>
      <c r="T78" s="11"/>
    </row>
    <row r="79" spans="1:20" x14ac:dyDescent="0.25">
      <c r="A79" s="8"/>
      <c r="B79" s="16"/>
      <c r="C79" s="9"/>
      <c r="D79" s="1"/>
      <c r="E79" s="4"/>
      <c r="F79" s="1"/>
      <c r="G79" s="1"/>
      <c r="H79" s="25">
        <f t="shared" si="21"/>
        <v>0</v>
      </c>
      <c r="I79" s="23"/>
      <c r="J79" s="4"/>
      <c r="K79" s="4"/>
      <c r="L79" s="4"/>
      <c r="M79" s="4"/>
      <c r="N79" s="1"/>
      <c r="O79" s="1"/>
      <c r="P79" s="17">
        <f t="shared" si="22"/>
        <v>0</v>
      </c>
      <c r="Q79" s="28">
        <f t="shared" si="23"/>
        <v>0</v>
      </c>
      <c r="R79" s="26">
        <f t="shared" si="20"/>
        <v>0</v>
      </c>
      <c r="T79" s="11"/>
    </row>
    <row r="80" spans="1:20" x14ac:dyDescent="0.25">
      <c r="A80" s="8"/>
      <c r="B80" s="16"/>
      <c r="C80" s="9"/>
      <c r="D80" s="1"/>
      <c r="E80" s="4"/>
      <c r="F80" s="1"/>
      <c r="G80" s="1"/>
      <c r="H80" s="25">
        <f t="shared" si="21"/>
        <v>0</v>
      </c>
      <c r="I80" s="23"/>
      <c r="J80" s="4"/>
      <c r="K80" s="4"/>
      <c r="L80" s="4"/>
      <c r="M80" s="4"/>
      <c r="N80" s="1"/>
      <c r="O80" s="1"/>
      <c r="P80" s="17">
        <f t="shared" si="22"/>
        <v>0</v>
      </c>
      <c r="Q80" s="28">
        <f t="shared" si="23"/>
        <v>0</v>
      </c>
      <c r="R80" s="26">
        <f t="shared" si="20"/>
        <v>0</v>
      </c>
      <c r="T80" s="11"/>
    </row>
    <row r="81" spans="1:20" ht="15.75" thickBot="1" x14ac:dyDescent="0.3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21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22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 x14ac:dyDescent="0.25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4">L82</f>
        <v>0</v>
      </c>
      <c r="T82" s="11"/>
    </row>
    <row r="83" spans="1:20" x14ac:dyDescent="0.25">
      <c r="A83" s="8"/>
      <c r="B83" s="16"/>
      <c r="C83" s="9"/>
      <c r="D83" s="1"/>
      <c r="E83" s="4"/>
      <c r="F83" s="1"/>
      <c r="G83" s="1"/>
      <c r="H83" s="25">
        <f t="shared" ref="H83:H94" si="25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6">K83+L83+M83+N83+(-O83)</f>
        <v>0</v>
      </c>
      <c r="Q83" s="28">
        <f t="shared" ref="Q83:Q93" si="27">P83-H83</f>
        <v>0</v>
      </c>
      <c r="R83" s="26">
        <f t="shared" si="24"/>
        <v>0</v>
      </c>
      <c r="T83" s="11"/>
    </row>
    <row r="84" spans="1:20" x14ac:dyDescent="0.25">
      <c r="A84" s="8"/>
      <c r="B84" s="16"/>
      <c r="C84" s="9"/>
      <c r="D84" s="1"/>
      <c r="E84" s="4"/>
      <c r="F84" s="1"/>
      <c r="G84" s="1"/>
      <c r="H84" s="25">
        <f t="shared" si="25"/>
        <v>0</v>
      </c>
      <c r="I84" s="23"/>
      <c r="J84" s="4"/>
      <c r="K84" s="4"/>
      <c r="L84" s="4"/>
      <c r="M84" s="4"/>
      <c r="N84" s="1"/>
      <c r="O84" s="1"/>
      <c r="P84" s="17">
        <f t="shared" si="26"/>
        <v>0</v>
      </c>
      <c r="Q84" s="28">
        <f t="shared" si="27"/>
        <v>0</v>
      </c>
      <c r="R84" s="26">
        <f t="shared" si="24"/>
        <v>0</v>
      </c>
      <c r="T84" s="11"/>
    </row>
    <row r="85" spans="1:20" x14ac:dyDescent="0.25">
      <c r="A85" s="8"/>
      <c r="B85" s="16"/>
      <c r="C85" s="9"/>
      <c r="D85" s="1"/>
      <c r="E85" s="4"/>
      <c r="F85" s="1"/>
      <c r="G85" s="1"/>
      <c r="H85" s="25">
        <f t="shared" si="25"/>
        <v>0</v>
      </c>
      <c r="I85" s="23"/>
      <c r="J85" s="4"/>
      <c r="K85" s="4"/>
      <c r="L85" s="4"/>
      <c r="M85" s="4"/>
      <c r="N85" s="1"/>
      <c r="O85" s="1"/>
      <c r="P85" s="17">
        <f t="shared" si="26"/>
        <v>0</v>
      </c>
      <c r="Q85" s="28">
        <f t="shared" si="27"/>
        <v>0</v>
      </c>
      <c r="R85" s="26">
        <f t="shared" si="24"/>
        <v>0</v>
      </c>
      <c r="T85" s="11"/>
    </row>
    <row r="86" spans="1:20" x14ac:dyDescent="0.25">
      <c r="A86" s="8"/>
      <c r="B86" s="16"/>
      <c r="C86" s="9"/>
      <c r="D86" s="1"/>
      <c r="E86" s="4"/>
      <c r="F86" s="1"/>
      <c r="G86" s="1"/>
      <c r="H86" s="25">
        <f t="shared" si="25"/>
        <v>0</v>
      </c>
      <c r="I86" s="23"/>
      <c r="J86" s="4"/>
      <c r="K86" s="4"/>
      <c r="L86" s="4"/>
      <c r="M86" s="4"/>
      <c r="N86" s="1"/>
      <c r="O86" s="1"/>
      <c r="P86" s="17">
        <f t="shared" si="26"/>
        <v>0</v>
      </c>
      <c r="Q86" s="28">
        <f t="shared" si="27"/>
        <v>0</v>
      </c>
      <c r="R86" s="26">
        <f t="shared" si="24"/>
        <v>0</v>
      </c>
      <c r="T86" s="11"/>
    </row>
    <row r="87" spans="1:20" x14ac:dyDescent="0.25">
      <c r="A87" s="8"/>
      <c r="B87" s="16"/>
      <c r="C87" s="9"/>
      <c r="D87" s="1"/>
      <c r="E87" s="4"/>
      <c r="F87" s="1"/>
      <c r="G87" s="1"/>
      <c r="H87" s="25">
        <f t="shared" si="25"/>
        <v>0</v>
      </c>
      <c r="I87" s="23"/>
      <c r="J87" s="4"/>
      <c r="K87" s="4"/>
      <c r="L87" s="4"/>
      <c r="M87" s="4"/>
      <c r="N87" s="1"/>
      <c r="O87" s="1"/>
      <c r="P87" s="17">
        <f t="shared" si="26"/>
        <v>0</v>
      </c>
      <c r="Q87" s="28">
        <f t="shared" si="27"/>
        <v>0</v>
      </c>
      <c r="R87" s="26">
        <f t="shared" si="24"/>
        <v>0</v>
      </c>
      <c r="T87" s="11"/>
    </row>
    <row r="88" spans="1:20" x14ac:dyDescent="0.25">
      <c r="A88" s="8"/>
      <c r="B88" s="16"/>
      <c r="C88" s="9"/>
      <c r="D88" s="1"/>
      <c r="E88" s="4"/>
      <c r="F88" s="1"/>
      <c r="G88" s="1"/>
      <c r="H88" s="25">
        <f t="shared" si="25"/>
        <v>0</v>
      </c>
      <c r="I88" s="23"/>
      <c r="J88" s="4"/>
      <c r="K88" s="4"/>
      <c r="L88" s="4"/>
      <c r="M88" s="4"/>
      <c r="N88" s="1"/>
      <c r="O88" s="1"/>
      <c r="P88" s="17">
        <f t="shared" si="26"/>
        <v>0</v>
      </c>
      <c r="Q88" s="28">
        <f t="shared" si="27"/>
        <v>0</v>
      </c>
      <c r="R88" s="26">
        <f t="shared" si="24"/>
        <v>0</v>
      </c>
      <c r="T88" s="11"/>
    </row>
    <row r="89" spans="1:20" x14ac:dyDescent="0.25">
      <c r="A89" s="8"/>
      <c r="B89" s="16"/>
      <c r="C89" s="9"/>
      <c r="D89" s="1"/>
      <c r="E89" s="4"/>
      <c r="F89" s="1"/>
      <c r="G89" s="1"/>
      <c r="H89" s="25">
        <f t="shared" si="25"/>
        <v>0</v>
      </c>
      <c r="I89" s="23"/>
      <c r="J89" s="4"/>
      <c r="K89" s="4"/>
      <c r="L89" s="4"/>
      <c r="M89" s="4"/>
      <c r="N89" s="1"/>
      <c r="O89" s="1"/>
      <c r="P89" s="17">
        <f t="shared" si="26"/>
        <v>0</v>
      </c>
      <c r="Q89" s="28">
        <f t="shared" si="27"/>
        <v>0</v>
      </c>
      <c r="R89" s="26">
        <f t="shared" si="24"/>
        <v>0</v>
      </c>
      <c r="T89" s="11"/>
    </row>
    <row r="90" spans="1:20" x14ac:dyDescent="0.25">
      <c r="A90" s="8"/>
      <c r="B90" s="16"/>
      <c r="C90" s="9"/>
      <c r="D90" s="1"/>
      <c r="E90" s="4"/>
      <c r="F90" s="1"/>
      <c r="G90" s="1"/>
      <c r="H90" s="25">
        <f t="shared" si="25"/>
        <v>0</v>
      </c>
      <c r="I90" s="23"/>
      <c r="J90" s="4"/>
      <c r="K90" s="4"/>
      <c r="L90" s="4"/>
      <c r="M90" s="4"/>
      <c r="N90" s="1"/>
      <c r="O90" s="1"/>
      <c r="P90" s="17">
        <f t="shared" si="26"/>
        <v>0</v>
      </c>
      <c r="Q90" s="28">
        <f t="shared" si="27"/>
        <v>0</v>
      </c>
      <c r="R90" s="26">
        <f t="shared" si="24"/>
        <v>0</v>
      </c>
      <c r="T90" s="11"/>
    </row>
    <row r="91" spans="1:20" x14ac:dyDescent="0.25">
      <c r="A91" s="8"/>
      <c r="B91" s="16"/>
      <c r="C91" s="9"/>
      <c r="D91" s="1"/>
      <c r="E91" s="4"/>
      <c r="F91" s="1"/>
      <c r="G91" s="1"/>
      <c r="H91" s="25">
        <f t="shared" si="25"/>
        <v>0</v>
      </c>
      <c r="I91" s="23"/>
      <c r="J91" s="4"/>
      <c r="K91" s="4"/>
      <c r="L91" s="4"/>
      <c r="M91" s="4"/>
      <c r="N91" s="1"/>
      <c r="O91" s="1"/>
      <c r="P91" s="17">
        <f t="shared" si="26"/>
        <v>0</v>
      </c>
      <c r="Q91" s="28">
        <f t="shared" si="27"/>
        <v>0</v>
      </c>
      <c r="R91" s="26">
        <f t="shared" si="24"/>
        <v>0</v>
      </c>
      <c r="T91" s="11"/>
    </row>
    <row r="92" spans="1:20" x14ac:dyDescent="0.25">
      <c r="A92" s="8"/>
      <c r="B92" s="16"/>
      <c r="C92" s="9"/>
      <c r="D92" s="1"/>
      <c r="E92" s="4"/>
      <c r="F92" s="1"/>
      <c r="G92" s="1"/>
      <c r="H92" s="25">
        <f t="shared" si="25"/>
        <v>0</v>
      </c>
      <c r="I92" s="23"/>
      <c r="J92" s="4"/>
      <c r="K92" s="4"/>
      <c r="L92" s="4"/>
      <c r="M92" s="4"/>
      <c r="N92" s="1"/>
      <c r="O92" s="1"/>
      <c r="P92" s="17">
        <f t="shared" si="26"/>
        <v>0</v>
      </c>
      <c r="Q92" s="28">
        <f t="shared" si="27"/>
        <v>0</v>
      </c>
      <c r="R92" s="26">
        <f t="shared" si="24"/>
        <v>0</v>
      </c>
      <c r="T92" s="11"/>
    </row>
    <row r="93" spans="1:20" x14ac:dyDescent="0.25">
      <c r="A93" s="8"/>
      <c r="B93" s="16"/>
      <c r="C93" s="9"/>
      <c r="D93" s="1"/>
      <c r="E93" s="4"/>
      <c r="F93" s="1"/>
      <c r="G93" s="1"/>
      <c r="H93" s="25">
        <f t="shared" si="25"/>
        <v>0</v>
      </c>
      <c r="I93" s="23"/>
      <c r="J93" s="4"/>
      <c r="K93" s="4"/>
      <c r="L93" s="4"/>
      <c r="M93" s="4"/>
      <c r="N93" s="1"/>
      <c r="O93" s="1"/>
      <c r="P93" s="17">
        <f t="shared" si="26"/>
        <v>0</v>
      </c>
      <c r="Q93" s="28">
        <f t="shared" si="27"/>
        <v>0</v>
      </c>
      <c r="R93" s="26">
        <f t="shared" si="24"/>
        <v>0</v>
      </c>
      <c r="T93" s="11"/>
    </row>
    <row r="94" spans="1:20" ht="15.75" thickBot="1" x14ac:dyDescent="0.3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5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6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 x14ac:dyDescent="0.25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8">L95</f>
        <v>0</v>
      </c>
      <c r="T95" s="11"/>
    </row>
    <row r="96" spans="1:20" x14ac:dyDescent="0.25">
      <c r="A96" s="8"/>
      <c r="B96" s="16"/>
      <c r="C96" s="9"/>
      <c r="D96" s="1"/>
      <c r="E96" s="4"/>
      <c r="F96" s="1"/>
      <c r="G96" s="1"/>
      <c r="H96" s="25">
        <f t="shared" ref="H96:H107" si="29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30">K96+L96+M96+N96+(-O96)</f>
        <v>0</v>
      </c>
      <c r="Q96" s="28">
        <f t="shared" ref="Q96:Q106" si="31">P96-H96</f>
        <v>0</v>
      </c>
      <c r="R96" s="26">
        <f t="shared" si="28"/>
        <v>0</v>
      </c>
      <c r="T96" s="11"/>
    </row>
    <row r="97" spans="1:20" x14ac:dyDescent="0.25">
      <c r="A97" s="8"/>
      <c r="B97" s="16"/>
      <c r="C97" s="9"/>
      <c r="D97" s="1"/>
      <c r="E97" s="4"/>
      <c r="F97" s="1"/>
      <c r="G97" s="1"/>
      <c r="H97" s="25">
        <f t="shared" si="29"/>
        <v>0</v>
      </c>
      <c r="I97" s="23"/>
      <c r="J97" s="4"/>
      <c r="K97" s="4"/>
      <c r="L97" s="4"/>
      <c r="M97" s="4"/>
      <c r="N97" s="1"/>
      <c r="O97" s="1"/>
      <c r="P97" s="17">
        <f t="shared" si="30"/>
        <v>0</v>
      </c>
      <c r="Q97" s="28">
        <f t="shared" si="31"/>
        <v>0</v>
      </c>
      <c r="R97" s="26">
        <f t="shared" si="28"/>
        <v>0</v>
      </c>
      <c r="T97" s="11"/>
    </row>
    <row r="98" spans="1:20" x14ac:dyDescent="0.25">
      <c r="A98" s="8"/>
      <c r="B98" s="16"/>
      <c r="C98" s="9"/>
      <c r="D98" s="1"/>
      <c r="E98" s="4"/>
      <c r="F98" s="1"/>
      <c r="G98" s="1"/>
      <c r="H98" s="25">
        <f t="shared" si="29"/>
        <v>0</v>
      </c>
      <c r="I98" s="23"/>
      <c r="J98" s="4"/>
      <c r="K98" s="4"/>
      <c r="L98" s="4"/>
      <c r="M98" s="4"/>
      <c r="N98" s="1"/>
      <c r="O98" s="1"/>
      <c r="P98" s="17">
        <f t="shared" si="30"/>
        <v>0</v>
      </c>
      <c r="Q98" s="28">
        <f t="shared" si="31"/>
        <v>0</v>
      </c>
      <c r="R98" s="26">
        <f t="shared" si="28"/>
        <v>0</v>
      </c>
      <c r="T98" s="11"/>
    </row>
    <row r="99" spans="1:20" x14ac:dyDescent="0.25">
      <c r="A99" s="8"/>
      <c r="B99" s="16"/>
      <c r="C99" s="9"/>
      <c r="D99" s="1"/>
      <c r="E99" s="4"/>
      <c r="F99" s="1"/>
      <c r="G99" s="1"/>
      <c r="H99" s="25">
        <f t="shared" si="29"/>
        <v>0</v>
      </c>
      <c r="I99" s="23"/>
      <c r="J99" s="4"/>
      <c r="K99" s="4"/>
      <c r="L99" s="4"/>
      <c r="M99" s="4"/>
      <c r="N99" s="1"/>
      <c r="O99" s="1"/>
      <c r="P99" s="17">
        <f t="shared" si="30"/>
        <v>0</v>
      </c>
      <c r="Q99" s="28">
        <f t="shared" si="31"/>
        <v>0</v>
      </c>
      <c r="R99" s="26">
        <f t="shared" si="28"/>
        <v>0</v>
      </c>
      <c r="T99" s="11"/>
    </row>
    <row r="100" spans="1:20" x14ac:dyDescent="0.25">
      <c r="A100" s="8"/>
      <c r="B100" s="16"/>
      <c r="C100" s="9"/>
      <c r="D100" s="1"/>
      <c r="E100" s="4"/>
      <c r="F100" s="1"/>
      <c r="G100" s="1"/>
      <c r="H100" s="25">
        <f t="shared" si="29"/>
        <v>0</v>
      </c>
      <c r="I100" s="23"/>
      <c r="J100" s="4"/>
      <c r="K100" s="4"/>
      <c r="L100" s="4"/>
      <c r="M100" s="4"/>
      <c r="N100" s="1"/>
      <c r="O100" s="1"/>
      <c r="P100" s="17">
        <f t="shared" si="30"/>
        <v>0</v>
      </c>
      <c r="Q100" s="28">
        <f t="shared" si="31"/>
        <v>0</v>
      </c>
      <c r="R100" s="26">
        <f t="shared" si="28"/>
        <v>0</v>
      </c>
      <c r="T100" s="11"/>
    </row>
    <row r="101" spans="1:20" x14ac:dyDescent="0.25">
      <c r="A101" s="8"/>
      <c r="B101" s="16"/>
      <c r="C101" s="9"/>
      <c r="D101" s="1"/>
      <c r="E101" s="4"/>
      <c r="F101" s="1"/>
      <c r="G101" s="1"/>
      <c r="H101" s="25">
        <f t="shared" si="29"/>
        <v>0</v>
      </c>
      <c r="I101" s="23"/>
      <c r="J101" s="4"/>
      <c r="K101" s="4"/>
      <c r="L101" s="4"/>
      <c r="M101" s="4"/>
      <c r="N101" s="1"/>
      <c r="O101" s="1"/>
      <c r="P101" s="17">
        <f t="shared" si="30"/>
        <v>0</v>
      </c>
      <c r="Q101" s="28">
        <f t="shared" si="31"/>
        <v>0</v>
      </c>
      <c r="R101" s="26">
        <f t="shared" si="28"/>
        <v>0</v>
      </c>
      <c r="T101" s="11"/>
    </row>
    <row r="102" spans="1:20" x14ac:dyDescent="0.25">
      <c r="A102" s="8"/>
      <c r="B102" s="16"/>
      <c r="C102" s="9"/>
      <c r="D102" s="1"/>
      <c r="E102" s="4"/>
      <c r="F102" s="1"/>
      <c r="G102" s="1"/>
      <c r="H102" s="25">
        <f t="shared" si="29"/>
        <v>0</v>
      </c>
      <c r="I102" s="23"/>
      <c r="J102" s="4"/>
      <c r="K102" s="4"/>
      <c r="L102" s="4"/>
      <c r="M102" s="4"/>
      <c r="N102" s="1"/>
      <c r="O102" s="1"/>
      <c r="P102" s="17">
        <f t="shared" si="30"/>
        <v>0</v>
      </c>
      <c r="Q102" s="28">
        <f t="shared" si="31"/>
        <v>0</v>
      </c>
      <c r="R102" s="26">
        <f t="shared" si="28"/>
        <v>0</v>
      </c>
      <c r="T102" s="11"/>
    </row>
    <row r="103" spans="1:20" x14ac:dyDescent="0.25">
      <c r="A103" s="8"/>
      <c r="B103" s="16"/>
      <c r="C103" s="9"/>
      <c r="D103" s="1"/>
      <c r="E103" s="4"/>
      <c r="F103" s="1"/>
      <c r="G103" s="1"/>
      <c r="H103" s="25">
        <f t="shared" si="29"/>
        <v>0</v>
      </c>
      <c r="I103" s="23"/>
      <c r="J103" s="4"/>
      <c r="K103" s="4"/>
      <c r="L103" s="4"/>
      <c r="M103" s="4"/>
      <c r="N103" s="1"/>
      <c r="O103" s="1"/>
      <c r="P103" s="17">
        <f t="shared" si="30"/>
        <v>0</v>
      </c>
      <c r="Q103" s="28">
        <f t="shared" si="31"/>
        <v>0</v>
      </c>
      <c r="R103" s="26">
        <f t="shared" si="28"/>
        <v>0</v>
      </c>
      <c r="T103" s="11"/>
    </row>
    <row r="104" spans="1:20" x14ac:dyDescent="0.25">
      <c r="A104" s="8"/>
      <c r="B104" s="16"/>
      <c r="C104" s="9"/>
      <c r="D104" s="1"/>
      <c r="E104" s="4"/>
      <c r="F104" s="1"/>
      <c r="G104" s="1"/>
      <c r="H104" s="25">
        <f t="shared" si="29"/>
        <v>0</v>
      </c>
      <c r="I104" s="23"/>
      <c r="J104" s="4"/>
      <c r="K104" s="4"/>
      <c r="L104" s="4"/>
      <c r="M104" s="4"/>
      <c r="N104" s="1"/>
      <c r="O104" s="1"/>
      <c r="P104" s="17">
        <f t="shared" si="30"/>
        <v>0</v>
      </c>
      <c r="Q104" s="28">
        <f t="shared" si="31"/>
        <v>0</v>
      </c>
      <c r="R104" s="26">
        <f t="shared" si="28"/>
        <v>0</v>
      </c>
      <c r="T104" s="11"/>
    </row>
    <row r="105" spans="1:20" x14ac:dyDescent="0.25">
      <c r="A105" s="8"/>
      <c r="B105" s="16"/>
      <c r="C105" s="9"/>
      <c r="D105" s="1"/>
      <c r="E105" s="4"/>
      <c r="F105" s="1"/>
      <c r="G105" s="1"/>
      <c r="H105" s="25">
        <f t="shared" si="29"/>
        <v>0</v>
      </c>
      <c r="I105" s="23"/>
      <c r="J105" s="4"/>
      <c r="K105" s="4"/>
      <c r="L105" s="4"/>
      <c r="M105" s="4"/>
      <c r="N105" s="1"/>
      <c r="O105" s="1"/>
      <c r="P105" s="17">
        <f t="shared" si="30"/>
        <v>0</v>
      </c>
      <c r="Q105" s="28">
        <f t="shared" si="31"/>
        <v>0</v>
      </c>
      <c r="R105" s="26">
        <f t="shared" si="28"/>
        <v>0</v>
      </c>
      <c r="T105" s="11"/>
    </row>
    <row r="106" spans="1:20" x14ac:dyDescent="0.25">
      <c r="A106" s="8"/>
      <c r="B106" s="16"/>
      <c r="C106" s="9"/>
      <c r="D106" s="1"/>
      <c r="E106" s="4"/>
      <c r="F106" s="1"/>
      <c r="G106" s="1"/>
      <c r="H106" s="25">
        <f t="shared" si="29"/>
        <v>0</v>
      </c>
      <c r="I106" s="23"/>
      <c r="J106" s="4"/>
      <c r="K106" s="4"/>
      <c r="L106" s="4"/>
      <c r="M106" s="4"/>
      <c r="N106" s="1"/>
      <c r="O106" s="1"/>
      <c r="P106" s="17">
        <f t="shared" si="30"/>
        <v>0</v>
      </c>
      <c r="Q106" s="28">
        <f t="shared" si="31"/>
        <v>0</v>
      </c>
      <c r="R106" s="26">
        <f t="shared" si="28"/>
        <v>0</v>
      </c>
      <c r="T106" s="11"/>
    </row>
    <row r="107" spans="1:20" ht="15.75" thickBot="1" x14ac:dyDescent="0.3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9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30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 x14ac:dyDescent="0.25">
      <c r="G108" s="2"/>
    </row>
    <row r="109" spans="1:20" x14ac:dyDescent="0.25">
      <c r="G109" s="2"/>
    </row>
    <row r="110" spans="1:20" x14ac:dyDescent="0.25">
      <c r="G110" s="2"/>
    </row>
    <row r="111" spans="1:20" x14ac:dyDescent="0.25">
      <c r="G111" s="2"/>
    </row>
    <row r="112" spans="1:20" x14ac:dyDescent="0.25">
      <c r="G112" s="2"/>
    </row>
    <row r="113" spans="7:7" s="6" customFormat="1" x14ac:dyDescent="0.25">
      <c r="G113" s="2"/>
    </row>
    <row r="114" spans="7:7" s="6" customFormat="1" x14ac:dyDescent="0.25">
      <c r="G114" s="2"/>
    </row>
    <row r="115" spans="7:7" s="6" customFormat="1" x14ac:dyDescent="0.25">
      <c r="G115" s="2"/>
    </row>
    <row r="116" spans="7:7" s="6" customFormat="1" x14ac:dyDescent="0.25">
      <c r="G116" s="2"/>
    </row>
    <row r="117" spans="7:7" s="6" customFormat="1" x14ac:dyDescent="0.25">
      <c r="G117" s="2"/>
    </row>
    <row r="118" spans="7:7" s="6" customFormat="1" x14ac:dyDescent="0.25">
      <c r="G118" s="2"/>
    </row>
    <row r="119" spans="7:7" s="6" customFormat="1" x14ac:dyDescent="0.25">
      <c r="G119" s="2"/>
    </row>
    <row r="120" spans="7:7" s="6" customFormat="1" x14ac:dyDescent="0.25">
      <c r="G120" s="2"/>
    </row>
    <row r="121" spans="7:7" s="6" customFormat="1" x14ac:dyDescent="0.25">
      <c r="G121" s="2"/>
    </row>
    <row r="122" spans="7:7" s="6" customFormat="1" x14ac:dyDescent="0.25">
      <c r="G122" s="2"/>
    </row>
    <row r="123" spans="7:7" s="6" customFormat="1" x14ac:dyDescent="0.25">
      <c r="G123" s="2"/>
    </row>
    <row r="124" spans="7:7" s="6" customFormat="1" x14ac:dyDescent="0.25">
      <c r="G124" s="2"/>
    </row>
    <row r="125" spans="7:7" s="6" customFormat="1" x14ac:dyDescent="0.25">
      <c r="G125" s="2"/>
    </row>
    <row r="126" spans="7:7" s="6" customFormat="1" x14ac:dyDescent="0.25">
      <c r="G126" s="2"/>
    </row>
    <row r="127" spans="7:7" s="6" customFormat="1" x14ac:dyDescent="0.25">
      <c r="G127" s="2"/>
    </row>
    <row r="128" spans="7:7" s="6" customFormat="1" x14ac:dyDescent="0.25">
      <c r="G128" s="2"/>
    </row>
    <row r="129" spans="7:7" s="6" customFormat="1" x14ac:dyDescent="0.25">
      <c r="G129" s="2"/>
    </row>
    <row r="130" spans="7:7" s="6" customFormat="1" x14ac:dyDescent="0.25">
      <c r="G130" s="2"/>
    </row>
    <row r="131" spans="7:7" s="6" customFormat="1" x14ac:dyDescent="0.25">
      <c r="G131" s="2"/>
    </row>
    <row r="132" spans="7:7" s="6" customFormat="1" x14ac:dyDescent="0.25">
      <c r="G132" s="2"/>
    </row>
    <row r="133" spans="7:7" s="6" customFormat="1" x14ac:dyDescent="0.25">
      <c r="G133" s="2"/>
    </row>
    <row r="134" spans="7:7" s="6" customFormat="1" x14ac:dyDescent="0.25">
      <c r="G134" s="2"/>
    </row>
    <row r="135" spans="7:7" s="6" customFormat="1" x14ac:dyDescent="0.25">
      <c r="G135" s="2"/>
    </row>
    <row r="136" spans="7:7" s="6" customFormat="1" x14ac:dyDescent="0.25">
      <c r="G136" s="2"/>
    </row>
    <row r="137" spans="7:7" s="6" customFormat="1" x14ac:dyDescent="0.25">
      <c r="G137" s="2"/>
    </row>
    <row r="138" spans="7:7" s="6" customFormat="1" x14ac:dyDescent="0.25">
      <c r="G138" s="2"/>
    </row>
    <row r="139" spans="7:7" s="6" customFormat="1" x14ac:dyDescent="0.25">
      <c r="G139" s="2"/>
    </row>
    <row r="140" spans="7:7" s="6" customFormat="1" x14ac:dyDescent="0.25">
      <c r="G140" s="2"/>
    </row>
    <row r="141" spans="7:7" s="6" customFormat="1" x14ac:dyDescent="0.25">
      <c r="G141" s="2"/>
    </row>
    <row r="142" spans="7:7" s="6" customFormat="1" x14ac:dyDescent="0.25">
      <c r="G142" s="2"/>
    </row>
    <row r="143" spans="7:7" s="6" customFormat="1" x14ac:dyDescent="0.25">
      <c r="G143" s="2"/>
    </row>
    <row r="144" spans="7:7" s="6" customFormat="1" x14ac:dyDescent="0.25">
      <c r="G144" s="2"/>
    </row>
    <row r="145" spans="7:7" s="6" customFormat="1" x14ac:dyDescent="0.25">
      <c r="G145" s="2"/>
    </row>
    <row r="146" spans="7:7" s="6" customFormat="1" x14ac:dyDescent="0.25">
      <c r="G146" s="2"/>
    </row>
    <row r="147" spans="7:7" s="6" customFormat="1" x14ac:dyDescent="0.25">
      <c r="G147" s="2"/>
    </row>
    <row r="148" spans="7:7" s="6" customFormat="1" x14ac:dyDescent="0.25">
      <c r="G148" s="2"/>
    </row>
    <row r="149" spans="7:7" s="6" customFormat="1" x14ac:dyDescent="0.25">
      <c r="G149" s="2"/>
    </row>
    <row r="150" spans="7:7" s="6" customFormat="1" x14ac:dyDescent="0.25">
      <c r="G150" s="2"/>
    </row>
    <row r="151" spans="7:7" s="6" customFormat="1" x14ac:dyDescent="0.25">
      <c r="G151" s="2"/>
    </row>
    <row r="152" spans="7:7" s="6" customFormat="1" x14ac:dyDescent="0.25">
      <c r="G152" s="2"/>
    </row>
    <row r="153" spans="7:7" s="6" customFormat="1" x14ac:dyDescent="0.25">
      <c r="G153" s="2"/>
    </row>
    <row r="154" spans="7:7" s="6" customFormat="1" x14ac:dyDescent="0.25">
      <c r="G154" s="2"/>
    </row>
    <row r="155" spans="7:7" s="6" customFormat="1" x14ac:dyDescent="0.25">
      <c r="G155" s="2"/>
    </row>
    <row r="156" spans="7:7" s="6" customFormat="1" x14ac:dyDescent="0.25">
      <c r="G156" s="2"/>
    </row>
    <row r="157" spans="7:7" s="6" customFormat="1" x14ac:dyDescent="0.25">
      <c r="G157" s="2"/>
    </row>
    <row r="158" spans="7:7" s="6" customFormat="1" x14ac:dyDescent="0.25">
      <c r="G158" s="2"/>
    </row>
    <row r="159" spans="7:7" s="6" customFormat="1" x14ac:dyDescent="0.25">
      <c r="G159" s="2"/>
    </row>
    <row r="160" spans="7:7" s="6" customFormat="1" x14ac:dyDescent="0.25">
      <c r="G160" s="2"/>
    </row>
    <row r="161" spans="7:7" s="6" customFormat="1" x14ac:dyDescent="0.25">
      <c r="G161" s="2"/>
    </row>
    <row r="162" spans="7:7" s="6" customFormat="1" x14ac:dyDescent="0.25">
      <c r="G162" s="2"/>
    </row>
    <row r="163" spans="7:7" s="6" customFormat="1" x14ac:dyDescent="0.25">
      <c r="G163" s="2"/>
    </row>
    <row r="164" spans="7:7" s="6" customFormat="1" x14ac:dyDescent="0.25">
      <c r="G164" s="2"/>
    </row>
    <row r="165" spans="7:7" s="6" customFormat="1" x14ac:dyDescent="0.25">
      <c r="G165" s="2"/>
    </row>
    <row r="166" spans="7:7" s="6" customFormat="1" x14ac:dyDescent="0.25">
      <c r="G166" s="2"/>
    </row>
    <row r="167" spans="7:7" s="6" customFormat="1" x14ac:dyDescent="0.25">
      <c r="G167" s="2"/>
    </row>
    <row r="168" spans="7:7" s="6" customFormat="1" x14ac:dyDescent="0.25">
      <c r="G168" s="2"/>
    </row>
    <row r="169" spans="7:7" s="6" customFormat="1" x14ac:dyDescent="0.25">
      <c r="G169" s="2"/>
    </row>
    <row r="170" spans="7:7" s="6" customFormat="1" x14ac:dyDescent="0.25">
      <c r="G170" s="2"/>
    </row>
    <row r="171" spans="7:7" s="6" customFormat="1" x14ac:dyDescent="0.25">
      <c r="G171" s="2"/>
    </row>
    <row r="172" spans="7:7" s="6" customFormat="1" x14ac:dyDescent="0.25">
      <c r="G172" s="2"/>
    </row>
    <row r="173" spans="7:7" s="6" customFormat="1" x14ac:dyDescent="0.25">
      <c r="G173" s="2"/>
    </row>
    <row r="174" spans="7:7" s="6" customFormat="1" x14ac:dyDescent="0.25">
      <c r="G174" s="2"/>
    </row>
    <row r="175" spans="7:7" s="6" customFormat="1" x14ac:dyDescent="0.25">
      <c r="G175" s="2"/>
    </row>
    <row r="176" spans="7:7" s="6" customFormat="1" x14ac:dyDescent="0.25">
      <c r="G176" s="2"/>
    </row>
    <row r="177" spans="7:7" s="6" customFormat="1" x14ac:dyDescent="0.25">
      <c r="G177" s="2"/>
    </row>
    <row r="178" spans="7:7" s="6" customFormat="1" x14ac:dyDescent="0.25">
      <c r="G178" s="2"/>
    </row>
    <row r="179" spans="7:7" s="6" customFormat="1" x14ac:dyDescent="0.25">
      <c r="G179" s="2"/>
    </row>
    <row r="180" spans="7:7" s="6" customFormat="1" x14ac:dyDescent="0.25">
      <c r="G180" s="2"/>
    </row>
    <row r="181" spans="7:7" s="6" customFormat="1" x14ac:dyDescent="0.25">
      <c r="G181" s="2"/>
    </row>
    <row r="182" spans="7:7" s="6" customFormat="1" x14ac:dyDescent="0.25">
      <c r="G182" s="2"/>
    </row>
    <row r="183" spans="7:7" s="6" customFormat="1" x14ac:dyDescent="0.25">
      <c r="G183" s="2"/>
    </row>
    <row r="184" spans="7:7" s="6" customFormat="1" x14ac:dyDescent="0.25">
      <c r="G184" s="2"/>
    </row>
    <row r="185" spans="7:7" s="6" customFormat="1" x14ac:dyDescent="0.25">
      <c r="G185" s="2"/>
    </row>
    <row r="186" spans="7:7" s="6" customFormat="1" x14ac:dyDescent="0.25">
      <c r="G186" s="2"/>
    </row>
    <row r="187" spans="7:7" s="6" customFormat="1" x14ac:dyDescent="0.25">
      <c r="G187" s="2"/>
    </row>
    <row r="188" spans="7:7" s="6" customFormat="1" x14ac:dyDescent="0.25">
      <c r="G188" s="2"/>
    </row>
    <row r="189" spans="7:7" s="6" customFormat="1" x14ac:dyDescent="0.25">
      <c r="G189" s="2"/>
    </row>
    <row r="190" spans="7:7" s="6" customFormat="1" x14ac:dyDescent="0.25">
      <c r="G190" s="2"/>
    </row>
    <row r="191" spans="7:7" s="6" customFormat="1" x14ac:dyDescent="0.25">
      <c r="G191" s="2"/>
    </row>
    <row r="192" spans="7:7" s="6" customFormat="1" x14ac:dyDescent="0.25">
      <c r="G192" s="2"/>
    </row>
    <row r="193" spans="7:7" s="6" customFormat="1" x14ac:dyDescent="0.25">
      <c r="G193" s="2"/>
    </row>
    <row r="194" spans="7:7" s="6" customFormat="1" x14ac:dyDescent="0.25">
      <c r="G194" s="2"/>
    </row>
    <row r="195" spans="7:7" s="6" customFormat="1" x14ac:dyDescent="0.25">
      <c r="G195" s="2"/>
    </row>
    <row r="196" spans="7:7" s="6" customFormat="1" x14ac:dyDescent="0.25">
      <c r="G196" s="2"/>
    </row>
    <row r="197" spans="7:7" s="6" customFormat="1" x14ac:dyDescent="0.25">
      <c r="G197" s="2"/>
    </row>
    <row r="198" spans="7:7" s="6" customFormat="1" x14ac:dyDescent="0.25">
      <c r="G198" s="2"/>
    </row>
    <row r="199" spans="7:7" s="6" customFormat="1" x14ac:dyDescent="0.25">
      <c r="G199" s="2"/>
    </row>
    <row r="200" spans="7:7" s="6" customFormat="1" x14ac:dyDescent="0.25">
      <c r="G200" s="2"/>
    </row>
    <row r="201" spans="7:7" s="6" customFormat="1" x14ac:dyDescent="0.25">
      <c r="G201" s="2"/>
    </row>
    <row r="202" spans="7:7" s="6" customFormat="1" x14ac:dyDescent="0.25">
      <c r="G202" s="2"/>
    </row>
    <row r="203" spans="7:7" s="6" customFormat="1" x14ac:dyDescent="0.25">
      <c r="G203" s="2"/>
    </row>
    <row r="204" spans="7:7" s="6" customFormat="1" x14ac:dyDescent="0.25">
      <c r="G204" s="2"/>
    </row>
    <row r="205" spans="7:7" s="6" customFormat="1" x14ac:dyDescent="0.25">
      <c r="G205" s="2"/>
    </row>
    <row r="206" spans="7:7" s="6" customFormat="1" x14ac:dyDescent="0.25">
      <c r="G206" s="2"/>
    </row>
    <row r="207" spans="7:7" s="6" customFormat="1" x14ac:dyDescent="0.25">
      <c r="G207" s="2"/>
    </row>
    <row r="208" spans="7:7" s="6" customFormat="1" x14ac:dyDescent="0.25">
      <c r="G208" s="2"/>
    </row>
    <row r="209" spans="7:7" s="6" customFormat="1" x14ac:dyDescent="0.25">
      <c r="G209" s="2"/>
    </row>
    <row r="210" spans="7:7" s="6" customFormat="1" x14ac:dyDescent="0.25">
      <c r="G210" s="2"/>
    </row>
    <row r="211" spans="7:7" s="6" customFormat="1" x14ac:dyDescent="0.25">
      <c r="G211" s="2"/>
    </row>
    <row r="212" spans="7:7" s="6" customFormat="1" x14ac:dyDescent="0.25">
      <c r="G212" s="2"/>
    </row>
    <row r="213" spans="7:7" s="6" customFormat="1" x14ac:dyDescent="0.25">
      <c r="G213" s="2"/>
    </row>
    <row r="214" spans="7:7" s="6" customFormat="1" x14ac:dyDescent="0.25">
      <c r="G214" s="2"/>
    </row>
    <row r="215" spans="7:7" s="6" customFormat="1" x14ac:dyDescent="0.25">
      <c r="G215" s="2"/>
    </row>
    <row r="216" spans="7:7" s="6" customFormat="1" x14ac:dyDescent="0.25">
      <c r="G216" s="2"/>
    </row>
    <row r="217" spans="7:7" s="6" customFormat="1" x14ac:dyDescent="0.25">
      <c r="G217" s="2"/>
    </row>
    <row r="218" spans="7:7" s="6" customFormat="1" x14ac:dyDescent="0.25">
      <c r="G218" s="2"/>
    </row>
    <row r="219" spans="7:7" s="6" customFormat="1" x14ac:dyDescent="0.25">
      <c r="G219" s="2"/>
    </row>
    <row r="220" spans="7:7" s="6" customFormat="1" x14ac:dyDescent="0.25">
      <c r="G220" s="2"/>
    </row>
    <row r="221" spans="7:7" s="6" customFormat="1" x14ac:dyDescent="0.25">
      <c r="G221" s="2"/>
    </row>
    <row r="222" spans="7:7" s="6" customFormat="1" x14ac:dyDescent="0.25">
      <c r="G222" s="2"/>
    </row>
    <row r="223" spans="7:7" s="6" customFormat="1" x14ac:dyDescent="0.25">
      <c r="G223" s="2"/>
    </row>
    <row r="224" spans="7:7" s="6" customFormat="1" x14ac:dyDescent="0.25">
      <c r="G224" s="2"/>
    </row>
    <row r="225" spans="7:7" s="6" customFormat="1" x14ac:dyDescent="0.25">
      <c r="G225" s="2"/>
    </row>
    <row r="226" spans="7:7" s="6" customFormat="1" x14ac:dyDescent="0.25">
      <c r="G226" s="2"/>
    </row>
    <row r="227" spans="7:7" s="6" customFormat="1" x14ac:dyDescent="0.25">
      <c r="G227" s="2"/>
    </row>
    <row r="228" spans="7:7" s="6" customFormat="1" x14ac:dyDescent="0.25">
      <c r="G228" s="2"/>
    </row>
    <row r="229" spans="7:7" s="6" customFormat="1" x14ac:dyDescent="0.25">
      <c r="G229" s="2"/>
    </row>
    <row r="230" spans="7:7" s="6" customFormat="1" x14ac:dyDescent="0.25">
      <c r="G230" s="2"/>
    </row>
    <row r="231" spans="7:7" s="6" customFormat="1" x14ac:dyDescent="0.25">
      <c r="G231" s="2"/>
    </row>
    <row r="232" spans="7:7" s="6" customFormat="1" x14ac:dyDescent="0.25">
      <c r="G232" s="2"/>
    </row>
    <row r="233" spans="7:7" s="6" customFormat="1" x14ac:dyDescent="0.25">
      <c r="G233" s="2"/>
    </row>
    <row r="234" spans="7:7" s="6" customFormat="1" x14ac:dyDescent="0.25">
      <c r="G234" s="2"/>
    </row>
    <row r="235" spans="7:7" s="6" customFormat="1" x14ac:dyDescent="0.25">
      <c r="G235" s="2"/>
    </row>
    <row r="236" spans="7:7" s="6" customFormat="1" x14ac:dyDescent="0.25">
      <c r="G236" s="2"/>
    </row>
    <row r="237" spans="7:7" s="6" customFormat="1" x14ac:dyDescent="0.25">
      <c r="G237" s="2"/>
    </row>
    <row r="238" spans="7:7" s="6" customFormat="1" x14ac:dyDescent="0.25">
      <c r="G238" s="2"/>
    </row>
    <row r="239" spans="7:7" s="6" customFormat="1" x14ac:dyDescent="0.25">
      <c r="G239" s="2"/>
    </row>
    <row r="240" spans="7:7" s="6" customFormat="1" x14ac:dyDescent="0.25">
      <c r="G240" s="2"/>
    </row>
    <row r="241" spans="7:7" s="6" customFormat="1" x14ac:dyDescent="0.25">
      <c r="G241" s="2"/>
    </row>
    <row r="242" spans="7:7" s="6" customFormat="1" x14ac:dyDescent="0.25">
      <c r="G242" s="2"/>
    </row>
    <row r="243" spans="7:7" s="6" customFormat="1" x14ac:dyDescent="0.25">
      <c r="G243" s="2"/>
    </row>
    <row r="244" spans="7:7" s="6" customFormat="1" x14ac:dyDescent="0.25">
      <c r="G244" s="2"/>
    </row>
    <row r="245" spans="7:7" s="6" customFormat="1" x14ac:dyDescent="0.25">
      <c r="G245" s="2"/>
    </row>
    <row r="246" spans="7:7" s="6" customFormat="1" x14ac:dyDescent="0.25">
      <c r="G246" s="2"/>
    </row>
    <row r="247" spans="7:7" s="6" customFormat="1" x14ac:dyDescent="0.25">
      <c r="G247" s="2"/>
    </row>
    <row r="248" spans="7:7" s="6" customFormat="1" x14ac:dyDescent="0.25">
      <c r="G248" s="2"/>
    </row>
    <row r="249" spans="7:7" s="6" customFormat="1" x14ac:dyDescent="0.25">
      <c r="G249" s="2"/>
    </row>
    <row r="250" spans="7:7" s="6" customFormat="1" x14ac:dyDescent="0.25">
      <c r="G250" s="2"/>
    </row>
    <row r="251" spans="7:7" s="6" customFormat="1" x14ac:dyDescent="0.25">
      <c r="G251" s="2"/>
    </row>
    <row r="252" spans="7:7" s="6" customFormat="1" x14ac:dyDescent="0.25">
      <c r="G252" s="2"/>
    </row>
    <row r="253" spans="7:7" s="6" customFormat="1" x14ac:dyDescent="0.25">
      <c r="G253" s="2"/>
    </row>
    <row r="254" spans="7:7" s="6" customFormat="1" x14ac:dyDescent="0.25">
      <c r="G254" s="2"/>
    </row>
    <row r="255" spans="7:7" s="6" customFormat="1" x14ac:dyDescent="0.25">
      <c r="G255" s="2"/>
    </row>
    <row r="256" spans="7:7" s="6" customFormat="1" x14ac:dyDescent="0.25">
      <c r="G256" s="2"/>
    </row>
    <row r="257" spans="7:7" s="6" customFormat="1" x14ac:dyDescent="0.25">
      <c r="G257" s="2"/>
    </row>
    <row r="258" spans="7:7" s="6" customFormat="1" x14ac:dyDescent="0.25">
      <c r="G258" s="2"/>
    </row>
    <row r="259" spans="7:7" s="6" customFormat="1" x14ac:dyDescent="0.25">
      <c r="G259" s="2"/>
    </row>
    <row r="260" spans="7:7" s="6" customFormat="1" x14ac:dyDescent="0.25">
      <c r="G260" s="2"/>
    </row>
    <row r="261" spans="7:7" s="6" customFormat="1" x14ac:dyDescent="0.25">
      <c r="G261" s="2"/>
    </row>
    <row r="262" spans="7:7" s="6" customFormat="1" x14ac:dyDescent="0.25">
      <c r="G262" s="2"/>
    </row>
    <row r="263" spans="7:7" s="6" customFormat="1" x14ac:dyDescent="0.25">
      <c r="G263" s="2"/>
    </row>
    <row r="264" spans="7:7" s="6" customFormat="1" x14ac:dyDescent="0.25">
      <c r="G264" s="2"/>
    </row>
    <row r="265" spans="7:7" s="6" customFormat="1" x14ac:dyDescent="0.25">
      <c r="G265" s="2"/>
    </row>
    <row r="266" spans="7:7" s="6" customFormat="1" x14ac:dyDescent="0.25">
      <c r="G266" s="2"/>
    </row>
    <row r="267" spans="7:7" s="6" customFormat="1" x14ac:dyDescent="0.25">
      <c r="G267" s="2"/>
    </row>
    <row r="268" spans="7:7" s="6" customFormat="1" x14ac:dyDescent="0.25">
      <c r="G268" s="2"/>
    </row>
    <row r="269" spans="7:7" s="6" customFormat="1" x14ac:dyDescent="0.25">
      <c r="G269" s="2"/>
    </row>
    <row r="270" spans="7:7" s="6" customFormat="1" x14ac:dyDescent="0.25">
      <c r="G270" s="2"/>
    </row>
    <row r="271" spans="7:7" s="6" customFormat="1" x14ac:dyDescent="0.25">
      <c r="G271" s="2"/>
    </row>
    <row r="272" spans="7:7" s="6" customFormat="1" x14ac:dyDescent="0.25">
      <c r="G272" s="2"/>
    </row>
    <row r="273" spans="7:7" s="6" customFormat="1" x14ac:dyDescent="0.25">
      <c r="G273" s="2"/>
    </row>
    <row r="274" spans="7:7" s="6" customFormat="1" x14ac:dyDescent="0.25">
      <c r="G274" s="2"/>
    </row>
    <row r="275" spans="7:7" s="6" customFormat="1" x14ac:dyDescent="0.25">
      <c r="G275" s="2"/>
    </row>
    <row r="276" spans="7:7" s="6" customFormat="1" x14ac:dyDescent="0.25">
      <c r="G276" s="2"/>
    </row>
    <row r="277" spans="7:7" s="6" customFormat="1" x14ac:dyDescent="0.25">
      <c r="G277" s="2"/>
    </row>
    <row r="278" spans="7:7" s="6" customFormat="1" x14ac:dyDescent="0.25">
      <c r="G278" s="2"/>
    </row>
    <row r="279" spans="7:7" s="6" customFormat="1" x14ac:dyDescent="0.25">
      <c r="G279" s="2"/>
    </row>
    <row r="280" spans="7:7" s="6" customFormat="1" x14ac:dyDescent="0.25">
      <c r="G280" s="2"/>
    </row>
    <row r="281" spans="7:7" s="6" customFormat="1" x14ac:dyDescent="0.25">
      <c r="G281" s="2"/>
    </row>
    <row r="282" spans="7:7" s="6" customFormat="1" x14ac:dyDescent="0.25">
      <c r="G282" s="2"/>
    </row>
    <row r="283" spans="7:7" s="6" customFormat="1" x14ac:dyDescent="0.25">
      <c r="G283" s="2"/>
    </row>
    <row r="284" spans="7:7" s="6" customFormat="1" x14ac:dyDescent="0.25">
      <c r="G284" s="2"/>
    </row>
    <row r="285" spans="7:7" s="6" customFormat="1" x14ac:dyDescent="0.25">
      <c r="G285" s="2"/>
    </row>
    <row r="286" spans="7:7" s="6" customFormat="1" x14ac:dyDescent="0.25">
      <c r="G286" s="2"/>
    </row>
    <row r="287" spans="7:7" s="6" customFormat="1" x14ac:dyDescent="0.25">
      <c r="G287" s="2"/>
    </row>
    <row r="288" spans="7:7" s="6" customFormat="1" x14ac:dyDescent="0.25">
      <c r="G288" s="2"/>
    </row>
    <row r="289" spans="7:7" s="6" customFormat="1" x14ac:dyDescent="0.25">
      <c r="G289" s="2"/>
    </row>
    <row r="290" spans="7:7" s="6" customFormat="1" x14ac:dyDescent="0.25">
      <c r="G290" s="2"/>
    </row>
    <row r="291" spans="7:7" s="6" customFormat="1" x14ac:dyDescent="0.25">
      <c r="G291" s="2"/>
    </row>
    <row r="292" spans="7:7" s="6" customFormat="1" x14ac:dyDescent="0.25">
      <c r="G292" s="2"/>
    </row>
    <row r="293" spans="7:7" s="6" customFormat="1" x14ac:dyDescent="0.25">
      <c r="G293" s="2"/>
    </row>
    <row r="294" spans="7:7" s="6" customFormat="1" x14ac:dyDescent="0.25">
      <c r="G294" s="2"/>
    </row>
    <row r="295" spans="7:7" s="6" customFormat="1" x14ac:dyDescent="0.25">
      <c r="G295" s="2"/>
    </row>
    <row r="296" spans="7:7" s="6" customFormat="1" x14ac:dyDescent="0.25">
      <c r="G296" s="2"/>
    </row>
    <row r="297" spans="7:7" s="6" customFormat="1" x14ac:dyDescent="0.25">
      <c r="G297" s="2"/>
    </row>
    <row r="298" spans="7:7" s="6" customFormat="1" x14ac:dyDescent="0.25">
      <c r="G298" s="2"/>
    </row>
    <row r="299" spans="7:7" s="6" customFormat="1" x14ac:dyDescent="0.25">
      <c r="G299" s="2"/>
    </row>
    <row r="300" spans="7:7" s="6" customFormat="1" x14ac:dyDescent="0.25">
      <c r="G300" s="2"/>
    </row>
    <row r="301" spans="7:7" s="6" customFormat="1" x14ac:dyDescent="0.25">
      <c r="G301" s="2"/>
    </row>
    <row r="302" spans="7:7" s="6" customFormat="1" x14ac:dyDescent="0.25">
      <c r="G302" s="2"/>
    </row>
    <row r="303" spans="7:7" s="6" customFormat="1" x14ac:dyDescent="0.25">
      <c r="G303" s="2"/>
    </row>
    <row r="304" spans="7:7" s="6" customFormat="1" x14ac:dyDescent="0.25">
      <c r="G304" s="2"/>
    </row>
    <row r="305" spans="7:7" s="6" customFormat="1" x14ac:dyDescent="0.25">
      <c r="G305" s="2"/>
    </row>
    <row r="306" spans="7:7" s="6" customFormat="1" x14ac:dyDescent="0.25">
      <c r="G306" s="2"/>
    </row>
    <row r="307" spans="7:7" s="6" customFormat="1" x14ac:dyDescent="0.25">
      <c r="G307" s="2"/>
    </row>
    <row r="308" spans="7:7" s="6" customFormat="1" x14ac:dyDescent="0.25">
      <c r="G308" s="2"/>
    </row>
    <row r="309" spans="7:7" s="6" customFormat="1" x14ac:dyDescent="0.25">
      <c r="G309" s="2"/>
    </row>
    <row r="310" spans="7:7" s="6" customFormat="1" x14ac:dyDescent="0.25">
      <c r="G310" s="2"/>
    </row>
    <row r="311" spans="7:7" s="6" customFormat="1" x14ac:dyDescent="0.25">
      <c r="G311" s="2"/>
    </row>
    <row r="312" spans="7:7" s="6" customFormat="1" x14ac:dyDescent="0.25">
      <c r="G312" s="2"/>
    </row>
    <row r="313" spans="7:7" s="6" customFormat="1" x14ac:dyDescent="0.25">
      <c r="G313" s="2"/>
    </row>
    <row r="314" spans="7:7" s="6" customFormat="1" x14ac:dyDescent="0.25">
      <c r="G314" s="2"/>
    </row>
    <row r="315" spans="7:7" s="6" customFormat="1" x14ac:dyDescent="0.25">
      <c r="G315" s="2"/>
    </row>
    <row r="316" spans="7:7" s="6" customFormat="1" x14ac:dyDescent="0.25">
      <c r="G316" s="2"/>
    </row>
    <row r="317" spans="7:7" s="6" customFormat="1" x14ac:dyDescent="0.25">
      <c r="G317" s="2"/>
    </row>
    <row r="318" spans="7:7" s="6" customFormat="1" x14ac:dyDescent="0.25">
      <c r="G318" s="2"/>
    </row>
    <row r="319" spans="7:7" s="6" customFormat="1" x14ac:dyDescent="0.25">
      <c r="G319" s="2"/>
    </row>
    <row r="320" spans="7:7" s="6" customFormat="1" x14ac:dyDescent="0.25">
      <c r="G320" s="2"/>
    </row>
    <row r="321" spans="7:7" s="6" customFormat="1" x14ac:dyDescent="0.25">
      <c r="G321" s="2"/>
    </row>
    <row r="322" spans="7:7" s="6" customFormat="1" x14ac:dyDescent="0.25">
      <c r="G322" s="2"/>
    </row>
    <row r="323" spans="7:7" s="6" customFormat="1" x14ac:dyDescent="0.25">
      <c r="G323" s="2"/>
    </row>
    <row r="324" spans="7:7" s="6" customFormat="1" x14ac:dyDescent="0.25">
      <c r="G324" s="2"/>
    </row>
    <row r="325" spans="7:7" s="6" customFormat="1" x14ac:dyDescent="0.25">
      <c r="G325" s="2"/>
    </row>
    <row r="326" spans="7:7" s="6" customFormat="1" x14ac:dyDescent="0.25">
      <c r="G326" s="2"/>
    </row>
    <row r="327" spans="7:7" s="6" customFormat="1" x14ac:dyDescent="0.25">
      <c r="G327" s="2"/>
    </row>
    <row r="328" spans="7:7" s="6" customFormat="1" x14ac:dyDescent="0.25">
      <c r="G328" s="2"/>
    </row>
    <row r="329" spans="7:7" s="6" customFormat="1" x14ac:dyDescent="0.25">
      <c r="G329" s="2"/>
    </row>
    <row r="330" spans="7:7" s="6" customFormat="1" x14ac:dyDescent="0.25">
      <c r="G330" s="2"/>
    </row>
    <row r="331" spans="7:7" s="6" customFormat="1" x14ac:dyDescent="0.25">
      <c r="G331" s="2"/>
    </row>
    <row r="332" spans="7:7" s="6" customFormat="1" x14ac:dyDescent="0.25">
      <c r="G332" s="2"/>
    </row>
    <row r="333" spans="7:7" s="6" customFormat="1" x14ac:dyDescent="0.25">
      <c r="G333" s="2"/>
    </row>
    <row r="334" spans="7:7" s="6" customFormat="1" x14ac:dyDescent="0.25">
      <c r="G334" s="2"/>
    </row>
    <row r="335" spans="7:7" s="6" customFormat="1" x14ac:dyDescent="0.25">
      <c r="G335" s="2"/>
    </row>
    <row r="336" spans="7:7" s="6" customFormat="1" x14ac:dyDescent="0.25">
      <c r="G336" s="2"/>
    </row>
    <row r="337" spans="7:7" s="6" customFormat="1" x14ac:dyDescent="0.25">
      <c r="G337" s="2"/>
    </row>
    <row r="338" spans="7:7" s="6" customFormat="1" x14ac:dyDescent="0.25">
      <c r="G338" s="2"/>
    </row>
    <row r="339" spans="7:7" s="6" customFormat="1" x14ac:dyDescent="0.25">
      <c r="G339" s="2"/>
    </row>
    <row r="340" spans="7:7" s="6" customFormat="1" x14ac:dyDescent="0.25">
      <c r="G340" s="2"/>
    </row>
    <row r="341" spans="7:7" s="6" customFormat="1" x14ac:dyDescent="0.25">
      <c r="G341" s="2"/>
    </row>
    <row r="342" spans="7:7" s="6" customFormat="1" x14ac:dyDescent="0.25">
      <c r="G342" s="2"/>
    </row>
    <row r="343" spans="7:7" s="6" customFormat="1" x14ac:dyDescent="0.25">
      <c r="G343" s="2"/>
    </row>
    <row r="344" spans="7:7" s="6" customFormat="1" x14ac:dyDescent="0.25">
      <c r="G344" s="2"/>
    </row>
    <row r="345" spans="7:7" s="6" customFormat="1" x14ac:dyDescent="0.25">
      <c r="G345" s="2"/>
    </row>
    <row r="346" spans="7:7" s="6" customFormat="1" x14ac:dyDescent="0.25">
      <c r="G346" s="2"/>
    </row>
    <row r="347" spans="7:7" s="6" customFormat="1" x14ac:dyDescent="0.25">
      <c r="G347" s="2"/>
    </row>
    <row r="348" spans="7:7" s="6" customFormat="1" x14ac:dyDescent="0.25">
      <c r="G348" s="2"/>
    </row>
    <row r="349" spans="7:7" s="6" customFormat="1" x14ac:dyDescent="0.25">
      <c r="G349" s="2"/>
    </row>
    <row r="350" spans="7:7" s="6" customFormat="1" x14ac:dyDescent="0.25">
      <c r="G350" s="2"/>
    </row>
    <row r="351" spans="7:7" s="6" customFormat="1" x14ac:dyDescent="0.25">
      <c r="G351" s="2"/>
    </row>
    <row r="352" spans="7:7" s="6" customFormat="1" x14ac:dyDescent="0.25">
      <c r="G352" s="2"/>
    </row>
    <row r="353" spans="7:7" s="6" customFormat="1" x14ac:dyDescent="0.25">
      <c r="G353" s="2"/>
    </row>
    <row r="354" spans="7:7" s="6" customFormat="1" x14ac:dyDescent="0.25">
      <c r="G354" s="2"/>
    </row>
    <row r="355" spans="7:7" s="6" customFormat="1" x14ac:dyDescent="0.25">
      <c r="G355" s="2"/>
    </row>
    <row r="356" spans="7:7" s="6" customFormat="1" x14ac:dyDescent="0.25">
      <c r="G356" s="2"/>
    </row>
    <row r="357" spans="7:7" s="6" customFormat="1" x14ac:dyDescent="0.25">
      <c r="G357" s="2"/>
    </row>
    <row r="358" spans="7:7" s="6" customFormat="1" x14ac:dyDescent="0.25">
      <c r="G358" s="2"/>
    </row>
    <row r="359" spans="7:7" s="6" customFormat="1" x14ac:dyDescent="0.25">
      <c r="G359" s="2"/>
    </row>
    <row r="360" spans="7:7" s="6" customFormat="1" x14ac:dyDescent="0.25">
      <c r="G360" s="2"/>
    </row>
    <row r="361" spans="7:7" s="6" customFormat="1" x14ac:dyDescent="0.25">
      <c r="G361" s="2"/>
    </row>
    <row r="362" spans="7:7" s="6" customFormat="1" x14ac:dyDescent="0.25">
      <c r="G362" s="2"/>
    </row>
    <row r="363" spans="7:7" s="6" customFormat="1" x14ac:dyDescent="0.25">
      <c r="G363" s="2"/>
    </row>
    <row r="364" spans="7:7" s="6" customFormat="1" x14ac:dyDescent="0.25">
      <c r="G364" s="2"/>
    </row>
    <row r="365" spans="7:7" s="6" customFormat="1" x14ac:dyDescent="0.25">
      <c r="G365" s="2"/>
    </row>
    <row r="366" spans="7:7" s="6" customFormat="1" x14ac:dyDescent="0.25">
      <c r="G366" s="2"/>
    </row>
    <row r="367" spans="7:7" s="6" customFormat="1" x14ac:dyDescent="0.25">
      <c r="G367" s="2"/>
    </row>
    <row r="368" spans="7:7" s="6" customFormat="1" x14ac:dyDescent="0.25">
      <c r="G368" s="2"/>
    </row>
    <row r="369" spans="7:7" s="6" customFormat="1" x14ac:dyDescent="0.25">
      <c r="G369" s="2"/>
    </row>
    <row r="370" spans="7:7" s="6" customFormat="1" x14ac:dyDescent="0.25">
      <c r="G370" s="2"/>
    </row>
    <row r="371" spans="7:7" s="6" customFormat="1" x14ac:dyDescent="0.25">
      <c r="G371" s="2"/>
    </row>
    <row r="372" spans="7:7" s="6" customFormat="1" x14ac:dyDescent="0.25">
      <c r="G372" s="2"/>
    </row>
    <row r="373" spans="7:7" s="6" customFormat="1" x14ac:dyDescent="0.25">
      <c r="G373" s="2"/>
    </row>
    <row r="374" spans="7:7" s="6" customFormat="1" x14ac:dyDescent="0.25">
      <c r="G374" s="2"/>
    </row>
    <row r="375" spans="7:7" s="6" customFormat="1" x14ac:dyDescent="0.25">
      <c r="G375" s="2"/>
    </row>
    <row r="376" spans="7:7" s="6" customFormat="1" x14ac:dyDescent="0.25">
      <c r="G376" s="2"/>
    </row>
    <row r="377" spans="7:7" s="6" customFormat="1" x14ac:dyDescent="0.25">
      <c r="G377" s="2"/>
    </row>
    <row r="378" spans="7:7" s="6" customFormat="1" x14ac:dyDescent="0.25">
      <c r="G378" s="2"/>
    </row>
    <row r="379" spans="7:7" s="6" customFormat="1" x14ac:dyDescent="0.25">
      <c r="G379" s="2"/>
    </row>
    <row r="380" spans="7:7" s="6" customFormat="1" x14ac:dyDescent="0.25">
      <c r="G380" s="2"/>
    </row>
    <row r="381" spans="7:7" s="6" customFormat="1" x14ac:dyDescent="0.25">
      <c r="G381" s="2"/>
    </row>
    <row r="382" spans="7:7" s="6" customFormat="1" x14ac:dyDescent="0.25">
      <c r="G382" s="2"/>
    </row>
    <row r="383" spans="7:7" s="6" customFormat="1" x14ac:dyDescent="0.25">
      <c r="G383" s="2"/>
    </row>
    <row r="384" spans="7:7" s="6" customFormat="1" x14ac:dyDescent="0.25">
      <c r="G384" s="2"/>
    </row>
    <row r="385" spans="7:7" s="6" customFormat="1" x14ac:dyDescent="0.25">
      <c r="G385" s="2"/>
    </row>
    <row r="386" spans="7:7" s="6" customFormat="1" x14ac:dyDescent="0.25">
      <c r="G386" s="2"/>
    </row>
    <row r="387" spans="7:7" s="6" customFormat="1" x14ac:dyDescent="0.25">
      <c r="G387" s="2"/>
    </row>
    <row r="388" spans="7:7" s="6" customFormat="1" x14ac:dyDescent="0.25">
      <c r="G388" s="2"/>
    </row>
    <row r="389" spans="7:7" s="6" customFormat="1" x14ac:dyDescent="0.25">
      <c r="G389" s="2"/>
    </row>
    <row r="390" spans="7:7" s="6" customFormat="1" x14ac:dyDescent="0.25">
      <c r="G390" s="2"/>
    </row>
    <row r="391" spans="7:7" s="6" customFormat="1" x14ac:dyDescent="0.25">
      <c r="G391" s="2"/>
    </row>
    <row r="392" spans="7:7" s="6" customFormat="1" x14ac:dyDescent="0.25">
      <c r="G392" s="2"/>
    </row>
    <row r="393" spans="7:7" s="6" customFormat="1" x14ac:dyDescent="0.25">
      <c r="G393" s="2"/>
    </row>
    <row r="394" spans="7:7" s="6" customFormat="1" x14ac:dyDescent="0.25">
      <c r="G394" s="2"/>
    </row>
    <row r="395" spans="7:7" s="6" customFormat="1" x14ac:dyDescent="0.25">
      <c r="G395" s="2"/>
    </row>
    <row r="396" spans="7:7" s="6" customFormat="1" x14ac:dyDescent="0.25">
      <c r="G396" s="2"/>
    </row>
    <row r="397" spans="7:7" s="6" customFormat="1" x14ac:dyDescent="0.25">
      <c r="G397" s="2"/>
    </row>
    <row r="398" spans="7:7" s="6" customFormat="1" x14ac:dyDescent="0.25">
      <c r="G398" s="2"/>
    </row>
    <row r="399" spans="7:7" s="6" customFormat="1" x14ac:dyDescent="0.25">
      <c r="G399" s="2"/>
    </row>
    <row r="400" spans="7:7" s="6" customFormat="1" x14ac:dyDescent="0.25">
      <c r="G400" s="2"/>
    </row>
    <row r="401" spans="7:7" s="6" customFormat="1" x14ac:dyDescent="0.25">
      <c r="G401" s="2"/>
    </row>
    <row r="402" spans="7:7" s="6" customFormat="1" x14ac:dyDescent="0.25">
      <c r="G402" s="2"/>
    </row>
    <row r="403" spans="7:7" s="6" customFormat="1" x14ac:dyDescent="0.25">
      <c r="G403" s="2"/>
    </row>
    <row r="404" spans="7:7" s="6" customFormat="1" x14ac:dyDescent="0.25">
      <c r="G404" s="2"/>
    </row>
    <row r="405" spans="7:7" s="6" customFormat="1" x14ac:dyDescent="0.25">
      <c r="G405" s="2"/>
    </row>
    <row r="406" spans="7:7" s="6" customFormat="1" x14ac:dyDescent="0.25">
      <c r="G406" s="2"/>
    </row>
    <row r="407" spans="7:7" s="6" customFormat="1" x14ac:dyDescent="0.25">
      <c r="G407" s="2"/>
    </row>
    <row r="408" spans="7:7" s="6" customFormat="1" x14ac:dyDescent="0.25">
      <c r="G408" s="2"/>
    </row>
    <row r="409" spans="7:7" s="6" customFormat="1" x14ac:dyDescent="0.25">
      <c r="G409" s="2"/>
    </row>
    <row r="410" spans="7:7" s="6" customFormat="1" x14ac:dyDescent="0.25">
      <c r="G410" s="2"/>
    </row>
    <row r="411" spans="7:7" s="6" customFormat="1" x14ac:dyDescent="0.25">
      <c r="G411" s="2"/>
    </row>
    <row r="412" spans="7:7" s="6" customFormat="1" x14ac:dyDescent="0.25">
      <c r="G412" s="2"/>
    </row>
    <row r="413" spans="7:7" s="6" customFormat="1" x14ac:dyDescent="0.25">
      <c r="G413" s="2"/>
    </row>
    <row r="414" spans="7:7" s="6" customFormat="1" x14ac:dyDescent="0.25">
      <c r="G414" s="2"/>
    </row>
    <row r="415" spans="7:7" s="6" customFormat="1" x14ac:dyDescent="0.25">
      <c r="G415" s="2"/>
    </row>
    <row r="416" spans="7:7" s="6" customFormat="1" x14ac:dyDescent="0.25">
      <c r="G416" s="2"/>
    </row>
    <row r="417" spans="7:7" s="6" customFormat="1" x14ac:dyDescent="0.25">
      <c r="G417" s="2"/>
    </row>
    <row r="418" spans="7:7" s="6" customFormat="1" x14ac:dyDescent="0.25">
      <c r="G418" s="2"/>
    </row>
    <row r="419" spans="7:7" s="6" customFormat="1" x14ac:dyDescent="0.25">
      <c r="G419" s="2"/>
    </row>
    <row r="420" spans="7:7" s="6" customFormat="1" x14ac:dyDescent="0.25">
      <c r="G420" s="2"/>
    </row>
    <row r="421" spans="7:7" s="6" customFormat="1" x14ac:dyDescent="0.25">
      <c r="G421" s="2"/>
    </row>
    <row r="422" spans="7:7" s="6" customFormat="1" x14ac:dyDescent="0.25">
      <c r="G422" s="2"/>
    </row>
    <row r="423" spans="7:7" s="6" customFormat="1" x14ac:dyDescent="0.25">
      <c r="G423" s="2"/>
    </row>
    <row r="424" spans="7:7" s="6" customFormat="1" x14ac:dyDescent="0.25">
      <c r="G424" s="2"/>
    </row>
    <row r="425" spans="7:7" s="6" customFormat="1" x14ac:dyDescent="0.25">
      <c r="G425" s="2"/>
    </row>
    <row r="426" spans="7:7" s="6" customFormat="1" x14ac:dyDescent="0.25">
      <c r="G426" s="2"/>
    </row>
    <row r="427" spans="7:7" s="6" customFormat="1" x14ac:dyDescent="0.25">
      <c r="G427" s="2"/>
    </row>
    <row r="428" spans="7:7" s="6" customFormat="1" x14ac:dyDescent="0.25">
      <c r="G428" s="2"/>
    </row>
    <row r="429" spans="7:7" s="6" customFormat="1" x14ac:dyDescent="0.25">
      <c r="G429" s="2"/>
    </row>
    <row r="430" spans="7:7" s="6" customFormat="1" x14ac:dyDescent="0.25">
      <c r="G430" s="2"/>
    </row>
    <row r="431" spans="7:7" s="6" customFormat="1" x14ac:dyDescent="0.25">
      <c r="G431" s="2"/>
    </row>
    <row r="432" spans="7:7" s="6" customFormat="1" x14ac:dyDescent="0.25">
      <c r="G432" s="2"/>
    </row>
    <row r="433" spans="7:7" s="6" customFormat="1" x14ac:dyDescent="0.25">
      <c r="G433" s="2"/>
    </row>
    <row r="434" spans="7:7" s="6" customFormat="1" x14ac:dyDescent="0.25">
      <c r="G434" s="2"/>
    </row>
    <row r="435" spans="7:7" s="6" customFormat="1" x14ac:dyDescent="0.25">
      <c r="G435" s="2"/>
    </row>
    <row r="436" spans="7:7" s="6" customFormat="1" x14ac:dyDescent="0.25">
      <c r="G436" s="2"/>
    </row>
    <row r="437" spans="7:7" s="6" customFormat="1" x14ac:dyDescent="0.25">
      <c r="G437" s="2"/>
    </row>
    <row r="438" spans="7:7" s="6" customFormat="1" x14ac:dyDescent="0.25">
      <c r="G438" s="2"/>
    </row>
    <row r="439" spans="7:7" s="6" customFormat="1" x14ac:dyDescent="0.25">
      <c r="G439" s="2"/>
    </row>
    <row r="440" spans="7:7" s="6" customFormat="1" x14ac:dyDescent="0.25">
      <c r="G440" s="2"/>
    </row>
    <row r="441" spans="7:7" s="6" customFormat="1" x14ac:dyDescent="0.25">
      <c r="G441" s="2"/>
    </row>
    <row r="442" spans="7:7" s="6" customFormat="1" x14ac:dyDescent="0.25">
      <c r="G442" s="2"/>
    </row>
    <row r="443" spans="7:7" s="6" customFormat="1" x14ac:dyDescent="0.25">
      <c r="G443" s="2"/>
    </row>
    <row r="444" spans="7:7" s="6" customFormat="1" x14ac:dyDescent="0.25">
      <c r="G444" s="2"/>
    </row>
    <row r="445" spans="7:7" s="6" customFormat="1" x14ac:dyDescent="0.25">
      <c r="G445" s="2"/>
    </row>
    <row r="446" spans="7:7" s="6" customFormat="1" x14ac:dyDescent="0.25">
      <c r="G446" s="2"/>
    </row>
    <row r="447" spans="7:7" s="6" customFormat="1" x14ac:dyDescent="0.25">
      <c r="G447" s="2"/>
    </row>
    <row r="448" spans="7:7" s="6" customFormat="1" x14ac:dyDescent="0.25">
      <c r="G448" s="2"/>
    </row>
    <row r="449" spans="7:7" s="6" customFormat="1" x14ac:dyDescent="0.25">
      <c r="G449" s="2"/>
    </row>
    <row r="450" spans="7:7" s="6" customFormat="1" x14ac:dyDescent="0.25">
      <c r="G450" s="2"/>
    </row>
    <row r="451" spans="7:7" s="6" customFormat="1" x14ac:dyDescent="0.25">
      <c r="G451" s="2"/>
    </row>
    <row r="452" spans="7:7" s="6" customFormat="1" x14ac:dyDescent="0.25">
      <c r="G452" s="2"/>
    </row>
    <row r="453" spans="7:7" s="6" customFormat="1" x14ac:dyDescent="0.25">
      <c r="G453" s="2"/>
    </row>
    <row r="454" spans="7:7" s="6" customFormat="1" x14ac:dyDescent="0.25">
      <c r="G454" s="2"/>
    </row>
    <row r="455" spans="7:7" s="6" customFormat="1" x14ac:dyDescent="0.25">
      <c r="G455" s="2"/>
    </row>
    <row r="456" spans="7:7" s="6" customFormat="1" x14ac:dyDescent="0.25">
      <c r="G456" s="2"/>
    </row>
    <row r="457" spans="7:7" s="6" customFormat="1" x14ac:dyDescent="0.25">
      <c r="G457" s="2"/>
    </row>
    <row r="458" spans="7:7" s="6" customFormat="1" x14ac:dyDescent="0.25">
      <c r="G458" s="2"/>
    </row>
    <row r="459" spans="7:7" s="6" customFormat="1" x14ac:dyDescent="0.25">
      <c r="G459" s="2"/>
    </row>
    <row r="460" spans="7:7" s="6" customFormat="1" x14ac:dyDescent="0.25">
      <c r="G460" s="2"/>
    </row>
    <row r="461" spans="7:7" s="6" customFormat="1" x14ac:dyDescent="0.25">
      <c r="G461" s="2"/>
    </row>
    <row r="462" spans="7:7" s="6" customFormat="1" x14ac:dyDescent="0.25">
      <c r="G462" s="2"/>
    </row>
    <row r="463" spans="7:7" s="6" customFormat="1" x14ac:dyDescent="0.25">
      <c r="G463" s="2"/>
    </row>
    <row r="464" spans="7:7" s="6" customFormat="1" x14ac:dyDescent="0.25">
      <c r="G464" s="2"/>
    </row>
    <row r="465" spans="7:7" s="6" customFormat="1" x14ac:dyDescent="0.25">
      <c r="G465" s="2"/>
    </row>
    <row r="466" spans="7:7" s="6" customFormat="1" x14ac:dyDescent="0.25">
      <c r="G466" s="2"/>
    </row>
    <row r="467" spans="7:7" s="6" customFormat="1" x14ac:dyDescent="0.25">
      <c r="G467" s="2"/>
    </row>
    <row r="468" spans="7:7" s="6" customFormat="1" x14ac:dyDescent="0.25">
      <c r="G468" s="2"/>
    </row>
    <row r="469" spans="7:7" s="6" customFormat="1" x14ac:dyDescent="0.25">
      <c r="G469" s="2"/>
    </row>
    <row r="470" spans="7:7" s="6" customFormat="1" x14ac:dyDescent="0.25">
      <c r="G470" s="2"/>
    </row>
    <row r="471" spans="7:7" s="6" customFormat="1" x14ac:dyDescent="0.25">
      <c r="G471" s="2"/>
    </row>
    <row r="472" spans="7:7" s="6" customFormat="1" x14ac:dyDescent="0.25">
      <c r="G472" s="2"/>
    </row>
    <row r="473" spans="7:7" s="6" customFormat="1" x14ac:dyDescent="0.25">
      <c r="G473" s="2"/>
    </row>
    <row r="474" spans="7:7" s="6" customFormat="1" x14ac:dyDescent="0.25">
      <c r="G474" s="2"/>
    </row>
    <row r="475" spans="7:7" s="6" customFormat="1" x14ac:dyDescent="0.25">
      <c r="G475" s="2"/>
    </row>
    <row r="476" spans="7:7" s="6" customFormat="1" x14ac:dyDescent="0.25">
      <c r="G476" s="2"/>
    </row>
    <row r="477" spans="7:7" s="6" customFormat="1" x14ac:dyDescent="0.25">
      <c r="G477" s="2"/>
    </row>
    <row r="478" spans="7:7" s="6" customFormat="1" x14ac:dyDescent="0.25">
      <c r="G478" s="2"/>
    </row>
    <row r="479" spans="7:7" s="6" customFormat="1" x14ac:dyDescent="0.25">
      <c r="G479" s="2"/>
    </row>
    <row r="480" spans="7:7" s="6" customFormat="1" x14ac:dyDescent="0.25">
      <c r="G480" s="2"/>
    </row>
    <row r="481" spans="7:7" s="6" customFormat="1" x14ac:dyDescent="0.25">
      <c r="G481" s="2"/>
    </row>
    <row r="482" spans="7:7" s="6" customFormat="1" x14ac:dyDescent="0.25">
      <c r="G482" s="2"/>
    </row>
    <row r="483" spans="7:7" s="6" customFormat="1" x14ac:dyDescent="0.25">
      <c r="G483" s="2"/>
    </row>
    <row r="484" spans="7:7" s="6" customFormat="1" x14ac:dyDescent="0.25">
      <c r="G484" s="2"/>
    </row>
    <row r="485" spans="7:7" s="6" customFormat="1" x14ac:dyDescent="0.25">
      <c r="G485" s="2"/>
    </row>
    <row r="486" spans="7:7" s="6" customFormat="1" x14ac:dyDescent="0.25">
      <c r="G486" s="2"/>
    </row>
    <row r="487" spans="7:7" s="6" customFormat="1" x14ac:dyDescent="0.25">
      <c r="G487" s="2"/>
    </row>
    <row r="488" spans="7:7" s="6" customFormat="1" x14ac:dyDescent="0.25">
      <c r="G488" s="2"/>
    </row>
    <row r="489" spans="7:7" s="6" customFormat="1" x14ac:dyDescent="0.25">
      <c r="G489" s="2"/>
    </row>
    <row r="490" spans="7:7" s="6" customFormat="1" x14ac:dyDescent="0.25">
      <c r="G490" s="2"/>
    </row>
    <row r="491" spans="7:7" s="6" customFormat="1" x14ac:dyDescent="0.25">
      <c r="G491" s="2"/>
    </row>
    <row r="492" spans="7:7" s="6" customFormat="1" x14ac:dyDescent="0.25">
      <c r="G492" s="2"/>
    </row>
    <row r="493" spans="7:7" s="6" customFormat="1" x14ac:dyDescent="0.25">
      <c r="G493" s="2"/>
    </row>
    <row r="494" spans="7:7" s="6" customFormat="1" x14ac:dyDescent="0.25">
      <c r="G494" s="2"/>
    </row>
    <row r="495" spans="7:7" s="6" customFormat="1" x14ac:dyDescent="0.25">
      <c r="G495" s="2"/>
    </row>
    <row r="496" spans="7:7" s="6" customFormat="1" x14ac:dyDescent="0.25">
      <c r="G496" s="2"/>
    </row>
    <row r="497" spans="7:7" s="6" customFormat="1" x14ac:dyDescent="0.25">
      <c r="G497" s="2"/>
    </row>
    <row r="498" spans="7:7" s="6" customFormat="1" x14ac:dyDescent="0.25">
      <c r="G498" s="2"/>
    </row>
    <row r="499" spans="7:7" s="6" customFormat="1" x14ac:dyDescent="0.25">
      <c r="G499" s="2"/>
    </row>
    <row r="500" spans="7:7" s="6" customFormat="1" x14ac:dyDescent="0.25">
      <c r="G500" s="2"/>
    </row>
    <row r="501" spans="7:7" s="6" customFormat="1" x14ac:dyDescent="0.25">
      <c r="G501" s="2"/>
    </row>
    <row r="502" spans="7:7" s="6" customFormat="1" x14ac:dyDescent="0.25">
      <c r="G502" s="2"/>
    </row>
    <row r="503" spans="7:7" s="6" customFormat="1" x14ac:dyDescent="0.25">
      <c r="G503" s="2"/>
    </row>
    <row r="504" spans="7:7" s="6" customFormat="1" x14ac:dyDescent="0.25">
      <c r="G504" s="2"/>
    </row>
    <row r="505" spans="7:7" s="6" customFormat="1" x14ac:dyDescent="0.25">
      <c r="G505" s="2"/>
    </row>
    <row r="506" spans="7:7" s="6" customFormat="1" x14ac:dyDescent="0.25">
      <c r="G506" s="2"/>
    </row>
    <row r="507" spans="7:7" s="6" customFormat="1" x14ac:dyDescent="0.25">
      <c r="G507" s="2"/>
    </row>
    <row r="508" spans="7:7" s="6" customFormat="1" x14ac:dyDescent="0.25">
      <c r="G508" s="2"/>
    </row>
    <row r="509" spans="7:7" s="6" customFormat="1" x14ac:dyDescent="0.25">
      <c r="G509" s="2"/>
    </row>
    <row r="510" spans="7:7" s="6" customFormat="1" x14ac:dyDescent="0.25">
      <c r="G510" s="2"/>
    </row>
    <row r="511" spans="7:7" s="6" customFormat="1" x14ac:dyDescent="0.25">
      <c r="G511" s="2"/>
    </row>
    <row r="512" spans="7:7" s="6" customFormat="1" x14ac:dyDescent="0.25">
      <c r="G512" s="2"/>
    </row>
    <row r="513" spans="7:7" s="6" customFormat="1" x14ac:dyDescent="0.25">
      <c r="G513" s="2"/>
    </row>
    <row r="514" spans="7:7" s="6" customFormat="1" x14ac:dyDescent="0.25">
      <c r="G514" s="2"/>
    </row>
    <row r="515" spans="7:7" s="6" customFormat="1" x14ac:dyDescent="0.25">
      <c r="G515" s="2"/>
    </row>
    <row r="516" spans="7:7" s="6" customFormat="1" x14ac:dyDescent="0.25">
      <c r="G516" s="2"/>
    </row>
    <row r="517" spans="7:7" s="6" customFormat="1" x14ac:dyDescent="0.25">
      <c r="G517" s="2"/>
    </row>
    <row r="518" spans="7:7" s="6" customFormat="1" x14ac:dyDescent="0.25">
      <c r="G518" s="2"/>
    </row>
    <row r="519" spans="7:7" s="6" customFormat="1" x14ac:dyDescent="0.25">
      <c r="G519" s="2"/>
    </row>
    <row r="520" spans="7:7" s="6" customFormat="1" x14ac:dyDescent="0.25">
      <c r="G520" s="2"/>
    </row>
    <row r="521" spans="7:7" s="6" customFormat="1" x14ac:dyDescent="0.25">
      <c r="G521" s="2"/>
    </row>
    <row r="522" spans="7:7" s="6" customFormat="1" x14ac:dyDescent="0.25">
      <c r="G522" s="2"/>
    </row>
    <row r="523" spans="7:7" s="6" customFormat="1" x14ac:dyDescent="0.25">
      <c r="G523" s="2"/>
    </row>
    <row r="524" spans="7:7" s="6" customFormat="1" x14ac:dyDescent="0.25">
      <c r="G524" s="2"/>
    </row>
    <row r="525" spans="7:7" s="6" customFormat="1" x14ac:dyDescent="0.25">
      <c r="G525" s="2"/>
    </row>
    <row r="526" spans="7:7" s="6" customFormat="1" x14ac:dyDescent="0.25">
      <c r="G526" s="2"/>
    </row>
    <row r="527" spans="7:7" s="6" customFormat="1" x14ac:dyDescent="0.25">
      <c r="G527" s="2"/>
    </row>
    <row r="528" spans="7:7" s="6" customFormat="1" x14ac:dyDescent="0.25">
      <c r="G528" s="2"/>
    </row>
    <row r="529" spans="7:7" s="6" customFormat="1" x14ac:dyDescent="0.25">
      <c r="G529" s="2"/>
    </row>
    <row r="530" spans="7:7" s="6" customFormat="1" x14ac:dyDescent="0.25">
      <c r="G530" s="2"/>
    </row>
    <row r="531" spans="7:7" s="6" customFormat="1" x14ac:dyDescent="0.25">
      <c r="G531" s="2"/>
    </row>
    <row r="532" spans="7:7" s="6" customFormat="1" x14ac:dyDescent="0.25">
      <c r="G532" s="2"/>
    </row>
    <row r="533" spans="7:7" s="6" customFormat="1" x14ac:dyDescent="0.25">
      <c r="G533" s="2"/>
    </row>
    <row r="534" spans="7:7" s="6" customFormat="1" x14ac:dyDescent="0.25">
      <c r="G534" s="2"/>
    </row>
    <row r="535" spans="7:7" s="6" customFormat="1" x14ac:dyDescent="0.25">
      <c r="G535" s="2"/>
    </row>
    <row r="536" spans="7:7" s="6" customFormat="1" x14ac:dyDescent="0.25">
      <c r="G536" s="2"/>
    </row>
    <row r="537" spans="7:7" s="6" customFormat="1" x14ac:dyDescent="0.25">
      <c r="G537" s="2"/>
    </row>
    <row r="538" spans="7:7" s="6" customFormat="1" x14ac:dyDescent="0.25">
      <c r="G538" s="2"/>
    </row>
    <row r="539" spans="7:7" s="6" customFormat="1" x14ac:dyDescent="0.25">
      <c r="G539" s="2"/>
    </row>
    <row r="540" spans="7:7" s="6" customFormat="1" x14ac:dyDescent="0.25">
      <c r="G540" s="2"/>
    </row>
    <row r="541" spans="7:7" s="6" customFormat="1" x14ac:dyDescent="0.25">
      <c r="G541" s="2"/>
    </row>
    <row r="542" spans="7:7" s="6" customFormat="1" x14ac:dyDescent="0.25">
      <c r="G542" s="2"/>
    </row>
    <row r="543" spans="7:7" s="6" customFormat="1" x14ac:dyDescent="0.25">
      <c r="G543" s="2"/>
    </row>
    <row r="544" spans="7:7" s="6" customFormat="1" x14ac:dyDescent="0.25">
      <c r="G544" s="2"/>
    </row>
    <row r="545" spans="7:7" s="6" customFormat="1" x14ac:dyDescent="0.25">
      <c r="G545" s="2"/>
    </row>
    <row r="546" spans="7:7" s="6" customFormat="1" x14ac:dyDescent="0.25">
      <c r="G546" s="2"/>
    </row>
    <row r="547" spans="7:7" s="6" customFormat="1" x14ac:dyDescent="0.25">
      <c r="G547" s="2"/>
    </row>
    <row r="548" spans="7:7" s="6" customFormat="1" x14ac:dyDescent="0.25">
      <c r="G548" s="2"/>
    </row>
    <row r="549" spans="7:7" s="6" customFormat="1" x14ac:dyDescent="0.25">
      <c r="G549" s="2"/>
    </row>
    <row r="550" spans="7:7" s="6" customFormat="1" x14ac:dyDescent="0.25">
      <c r="G550" s="2"/>
    </row>
    <row r="551" spans="7:7" s="6" customFormat="1" x14ac:dyDescent="0.25">
      <c r="G551" s="2"/>
    </row>
    <row r="552" spans="7:7" s="6" customFormat="1" x14ac:dyDescent="0.25">
      <c r="G552" s="2"/>
    </row>
    <row r="553" spans="7:7" s="6" customFormat="1" x14ac:dyDescent="0.25">
      <c r="G553" s="2"/>
    </row>
    <row r="554" spans="7:7" s="6" customFormat="1" x14ac:dyDescent="0.25">
      <c r="G554" s="2"/>
    </row>
    <row r="555" spans="7:7" s="6" customFormat="1" x14ac:dyDescent="0.25">
      <c r="G555" s="2"/>
    </row>
    <row r="556" spans="7:7" s="6" customFormat="1" x14ac:dyDescent="0.25">
      <c r="G556" s="2"/>
    </row>
    <row r="557" spans="7:7" s="6" customFormat="1" x14ac:dyDescent="0.25">
      <c r="G557" s="2"/>
    </row>
    <row r="558" spans="7:7" s="6" customFormat="1" x14ac:dyDescent="0.25">
      <c r="G558" s="2"/>
    </row>
    <row r="559" spans="7:7" s="6" customFormat="1" x14ac:dyDescent="0.25">
      <c r="G559" s="2"/>
    </row>
    <row r="560" spans="7:7" s="6" customFormat="1" x14ac:dyDescent="0.25">
      <c r="G560" s="2"/>
    </row>
    <row r="561" spans="7:7" s="6" customFormat="1" x14ac:dyDescent="0.25">
      <c r="G561" s="2"/>
    </row>
    <row r="562" spans="7:7" s="6" customFormat="1" x14ac:dyDescent="0.25">
      <c r="G562" s="2"/>
    </row>
    <row r="563" spans="7:7" s="6" customFormat="1" x14ac:dyDescent="0.25">
      <c r="G563" s="2"/>
    </row>
    <row r="564" spans="7:7" s="6" customFormat="1" x14ac:dyDescent="0.25">
      <c r="G564" s="2"/>
    </row>
    <row r="565" spans="7:7" s="6" customFormat="1" x14ac:dyDescent="0.25">
      <c r="G565" s="2"/>
    </row>
    <row r="566" spans="7:7" s="6" customFormat="1" x14ac:dyDescent="0.25">
      <c r="G566" s="2"/>
    </row>
    <row r="567" spans="7:7" s="6" customFormat="1" x14ac:dyDescent="0.25">
      <c r="G567" s="2"/>
    </row>
    <row r="568" spans="7:7" s="6" customFormat="1" x14ac:dyDescent="0.25">
      <c r="G568" s="2"/>
    </row>
    <row r="569" spans="7:7" s="6" customFormat="1" x14ac:dyDescent="0.25">
      <c r="G569" s="2"/>
    </row>
    <row r="570" spans="7:7" s="6" customFormat="1" x14ac:dyDescent="0.25">
      <c r="G570" s="2"/>
    </row>
    <row r="571" spans="7:7" s="6" customFormat="1" x14ac:dyDescent="0.25">
      <c r="G571" s="2"/>
    </row>
    <row r="572" spans="7:7" s="6" customFormat="1" x14ac:dyDescent="0.25">
      <c r="G572" s="2"/>
    </row>
    <row r="573" spans="7:7" s="6" customFormat="1" x14ac:dyDescent="0.25">
      <c r="G573" s="2"/>
    </row>
    <row r="574" spans="7:7" s="6" customFormat="1" x14ac:dyDescent="0.25">
      <c r="G574" s="2"/>
    </row>
    <row r="575" spans="7:7" s="6" customFormat="1" x14ac:dyDescent="0.25">
      <c r="G575" s="2"/>
    </row>
    <row r="576" spans="7:7" s="6" customFormat="1" x14ac:dyDescent="0.25">
      <c r="G576" s="2"/>
    </row>
    <row r="577" spans="7:7" s="6" customFormat="1" x14ac:dyDescent="0.25">
      <c r="G577" s="2"/>
    </row>
    <row r="578" spans="7:7" s="6" customFormat="1" x14ac:dyDescent="0.25">
      <c r="G578" s="2"/>
    </row>
    <row r="579" spans="7:7" s="6" customFormat="1" x14ac:dyDescent="0.25">
      <c r="G579" s="2"/>
    </row>
    <row r="580" spans="7:7" s="6" customFormat="1" x14ac:dyDescent="0.25">
      <c r="G580" s="2"/>
    </row>
    <row r="581" spans="7:7" s="6" customFormat="1" x14ac:dyDescent="0.25">
      <c r="G581" s="2"/>
    </row>
    <row r="582" spans="7:7" s="6" customFormat="1" x14ac:dyDescent="0.25">
      <c r="G582" s="2"/>
    </row>
    <row r="583" spans="7:7" s="6" customFormat="1" x14ac:dyDescent="0.25">
      <c r="G583" s="2"/>
    </row>
    <row r="584" spans="7:7" s="6" customFormat="1" x14ac:dyDescent="0.25">
      <c r="G584" s="2"/>
    </row>
    <row r="585" spans="7:7" s="6" customFormat="1" x14ac:dyDescent="0.25">
      <c r="G585" s="2"/>
    </row>
    <row r="586" spans="7:7" s="6" customFormat="1" x14ac:dyDescent="0.25">
      <c r="G586" s="2"/>
    </row>
    <row r="587" spans="7:7" s="6" customFormat="1" x14ac:dyDescent="0.25">
      <c r="G587" s="2"/>
    </row>
    <row r="588" spans="7:7" s="6" customFormat="1" x14ac:dyDescent="0.25">
      <c r="G588" s="2"/>
    </row>
    <row r="589" spans="7:7" s="6" customFormat="1" x14ac:dyDescent="0.25">
      <c r="G589" s="2"/>
    </row>
    <row r="590" spans="7:7" s="6" customFormat="1" x14ac:dyDescent="0.25">
      <c r="G590" s="2"/>
    </row>
    <row r="591" spans="7:7" s="6" customFormat="1" x14ac:dyDescent="0.25">
      <c r="G591" s="2"/>
    </row>
    <row r="592" spans="7:7" s="6" customFormat="1" x14ac:dyDescent="0.25">
      <c r="G592" s="2"/>
    </row>
    <row r="593" spans="7:7" s="6" customFormat="1" x14ac:dyDescent="0.25">
      <c r="G593" s="2"/>
    </row>
    <row r="594" spans="7:7" s="6" customFormat="1" x14ac:dyDescent="0.25">
      <c r="G594" s="2"/>
    </row>
    <row r="595" spans="7:7" s="6" customFormat="1" x14ac:dyDescent="0.25">
      <c r="G595" s="2"/>
    </row>
    <row r="596" spans="7:7" s="6" customFormat="1" x14ac:dyDescent="0.25">
      <c r="G596" s="2"/>
    </row>
    <row r="597" spans="7:7" s="6" customFormat="1" x14ac:dyDescent="0.25">
      <c r="G597" s="2"/>
    </row>
    <row r="598" spans="7:7" s="6" customFormat="1" x14ac:dyDescent="0.25">
      <c r="G598" s="2"/>
    </row>
    <row r="599" spans="7:7" s="6" customFormat="1" x14ac:dyDescent="0.25">
      <c r="G599" s="2"/>
    </row>
    <row r="600" spans="7:7" s="6" customFormat="1" x14ac:dyDescent="0.25">
      <c r="G600" s="2"/>
    </row>
    <row r="601" spans="7:7" s="6" customFormat="1" x14ac:dyDescent="0.25">
      <c r="G601" s="2"/>
    </row>
    <row r="602" spans="7:7" s="6" customFormat="1" x14ac:dyDescent="0.25">
      <c r="G602" s="2"/>
    </row>
    <row r="603" spans="7:7" s="6" customFormat="1" x14ac:dyDescent="0.25">
      <c r="G603" s="2"/>
    </row>
    <row r="604" spans="7:7" s="6" customFormat="1" x14ac:dyDescent="0.25">
      <c r="G604" s="2"/>
    </row>
    <row r="605" spans="7:7" s="6" customFormat="1" x14ac:dyDescent="0.25">
      <c r="G605" s="2"/>
    </row>
    <row r="606" spans="7:7" s="6" customFormat="1" x14ac:dyDescent="0.25">
      <c r="G606" s="2"/>
    </row>
    <row r="607" spans="7:7" s="6" customFormat="1" x14ac:dyDescent="0.25">
      <c r="G607" s="2"/>
    </row>
    <row r="608" spans="7:7" s="6" customFormat="1" x14ac:dyDescent="0.25">
      <c r="G608" s="2"/>
    </row>
    <row r="609" spans="7:7" s="6" customFormat="1" x14ac:dyDescent="0.25">
      <c r="G609" s="2"/>
    </row>
    <row r="610" spans="7:7" s="6" customFormat="1" x14ac:dyDescent="0.25">
      <c r="G610" s="2"/>
    </row>
    <row r="611" spans="7:7" s="6" customFormat="1" x14ac:dyDescent="0.25">
      <c r="G611" s="2"/>
    </row>
    <row r="612" spans="7:7" s="6" customFormat="1" x14ac:dyDescent="0.25">
      <c r="G612" s="2"/>
    </row>
    <row r="613" spans="7:7" s="6" customFormat="1" x14ac:dyDescent="0.25">
      <c r="G613" s="2"/>
    </row>
    <row r="614" spans="7:7" s="6" customFormat="1" x14ac:dyDescent="0.25">
      <c r="G614" s="2"/>
    </row>
    <row r="615" spans="7:7" s="6" customFormat="1" x14ac:dyDescent="0.25">
      <c r="G615" s="2"/>
    </row>
    <row r="616" spans="7:7" s="6" customFormat="1" x14ac:dyDescent="0.25">
      <c r="G616" s="2"/>
    </row>
    <row r="617" spans="7:7" s="6" customFormat="1" x14ac:dyDescent="0.25">
      <c r="G617" s="2"/>
    </row>
    <row r="618" spans="7:7" s="6" customFormat="1" x14ac:dyDescent="0.25">
      <c r="G618" s="2"/>
    </row>
    <row r="619" spans="7:7" s="6" customFormat="1" x14ac:dyDescent="0.25">
      <c r="G619" s="2"/>
    </row>
    <row r="620" spans="7:7" s="6" customFormat="1" x14ac:dyDescent="0.25">
      <c r="G620" s="2"/>
    </row>
    <row r="621" spans="7:7" s="6" customFormat="1" x14ac:dyDescent="0.25">
      <c r="G621" s="2"/>
    </row>
    <row r="622" spans="7:7" s="6" customFormat="1" x14ac:dyDescent="0.25">
      <c r="G622" s="2"/>
    </row>
    <row r="623" spans="7:7" s="6" customFormat="1" x14ac:dyDescent="0.25">
      <c r="G623" s="2"/>
    </row>
    <row r="624" spans="7:7" s="6" customFormat="1" x14ac:dyDescent="0.25">
      <c r="G624" s="2"/>
    </row>
    <row r="625" spans="7:7" s="6" customFormat="1" x14ac:dyDescent="0.25">
      <c r="G625" s="2"/>
    </row>
    <row r="626" spans="7:7" s="6" customFormat="1" x14ac:dyDescent="0.25">
      <c r="G626" s="2"/>
    </row>
    <row r="627" spans="7:7" s="6" customFormat="1" x14ac:dyDescent="0.25">
      <c r="G627" s="2"/>
    </row>
    <row r="628" spans="7:7" s="6" customFormat="1" x14ac:dyDescent="0.25">
      <c r="G628" s="2"/>
    </row>
    <row r="629" spans="7:7" s="6" customFormat="1" x14ac:dyDescent="0.25">
      <c r="G629" s="2"/>
    </row>
    <row r="630" spans="7:7" s="6" customFormat="1" x14ac:dyDescent="0.25">
      <c r="G630" s="2"/>
    </row>
    <row r="631" spans="7:7" s="6" customFormat="1" x14ac:dyDescent="0.25">
      <c r="G631" s="2"/>
    </row>
    <row r="632" spans="7:7" s="6" customFormat="1" x14ac:dyDescent="0.25">
      <c r="G632" s="2"/>
    </row>
    <row r="633" spans="7:7" s="6" customFormat="1" x14ac:dyDescent="0.25">
      <c r="G633" s="2"/>
    </row>
    <row r="634" spans="7:7" s="6" customFormat="1" x14ac:dyDescent="0.25">
      <c r="G634" s="2"/>
    </row>
    <row r="635" spans="7:7" s="6" customFormat="1" x14ac:dyDescent="0.25">
      <c r="G635" s="2"/>
    </row>
    <row r="636" spans="7:7" s="6" customFormat="1" x14ac:dyDescent="0.25">
      <c r="G636" s="2"/>
    </row>
    <row r="637" spans="7:7" s="6" customFormat="1" x14ac:dyDescent="0.25">
      <c r="G637" s="2"/>
    </row>
    <row r="638" spans="7:7" s="6" customFormat="1" x14ac:dyDescent="0.25">
      <c r="G638" s="2"/>
    </row>
    <row r="639" spans="7:7" s="6" customFormat="1" x14ac:dyDescent="0.25">
      <c r="G639" s="2"/>
    </row>
    <row r="640" spans="7:7" s="6" customFormat="1" x14ac:dyDescent="0.25">
      <c r="G640" s="2"/>
    </row>
    <row r="641" spans="7:7" s="6" customFormat="1" x14ac:dyDescent="0.25">
      <c r="G641" s="2"/>
    </row>
    <row r="642" spans="7:7" s="6" customFormat="1" x14ac:dyDescent="0.25">
      <c r="G642" s="2"/>
    </row>
    <row r="643" spans="7:7" s="6" customFormat="1" x14ac:dyDescent="0.25">
      <c r="G643" s="2"/>
    </row>
    <row r="644" spans="7:7" s="6" customFormat="1" x14ac:dyDescent="0.25">
      <c r="G644" s="2"/>
    </row>
    <row r="645" spans="7:7" s="6" customFormat="1" x14ac:dyDescent="0.25">
      <c r="G645" s="2"/>
    </row>
    <row r="646" spans="7:7" s="6" customFormat="1" x14ac:dyDescent="0.25">
      <c r="G646" s="2"/>
    </row>
    <row r="647" spans="7:7" s="6" customFormat="1" x14ac:dyDescent="0.25">
      <c r="G647" s="2"/>
    </row>
    <row r="648" spans="7:7" s="6" customFormat="1" x14ac:dyDescent="0.25">
      <c r="G648" s="2"/>
    </row>
    <row r="649" spans="7:7" s="6" customFormat="1" x14ac:dyDescent="0.25">
      <c r="G649" s="2"/>
    </row>
    <row r="650" spans="7:7" s="6" customFormat="1" x14ac:dyDescent="0.25">
      <c r="G650" s="2"/>
    </row>
    <row r="651" spans="7:7" s="6" customFormat="1" x14ac:dyDescent="0.25">
      <c r="G651" s="2"/>
    </row>
    <row r="652" spans="7:7" s="6" customFormat="1" x14ac:dyDescent="0.25">
      <c r="G652" s="2"/>
    </row>
    <row r="653" spans="7:7" s="6" customFormat="1" x14ac:dyDescent="0.25">
      <c r="G653" s="2"/>
    </row>
    <row r="654" spans="7:7" s="6" customFormat="1" x14ac:dyDescent="0.25">
      <c r="G654" s="2"/>
    </row>
    <row r="655" spans="7:7" s="6" customFormat="1" x14ac:dyDescent="0.25">
      <c r="G655" s="2"/>
    </row>
    <row r="656" spans="7:7" s="6" customFormat="1" x14ac:dyDescent="0.25">
      <c r="G656" s="2"/>
    </row>
    <row r="657" spans="7:7" s="6" customFormat="1" x14ac:dyDescent="0.25">
      <c r="G657" s="2"/>
    </row>
    <row r="658" spans="7:7" s="6" customFormat="1" x14ac:dyDescent="0.25">
      <c r="G658" s="2"/>
    </row>
    <row r="659" spans="7:7" s="6" customFormat="1" x14ac:dyDescent="0.25">
      <c r="G659" s="2"/>
    </row>
    <row r="660" spans="7:7" s="6" customFormat="1" x14ac:dyDescent="0.25">
      <c r="G660" s="2"/>
    </row>
    <row r="661" spans="7:7" s="6" customFormat="1" x14ac:dyDescent="0.25">
      <c r="G661" s="2"/>
    </row>
    <row r="662" spans="7:7" s="6" customFormat="1" x14ac:dyDescent="0.25">
      <c r="G662" s="2"/>
    </row>
    <row r="663" spans="7:7" s="6" customFormat="1" x14ac:dyDescent="0.25">
      <c r="G663" s="2"/>
    </row>
    <row r="664" spans="7:7" s="6" customFormat="1" x14ac:dyDescent="0.25">
      <c r="G664" s="2"/>
    </row>
    <row r="665" spans="7:7" s="6" customFormat="1" x14ac:dyDescent="0.25">
      <c r="G665" s="2"/>
    </row>
    <row r="666" spans="7:7" s="6" customFormat="1" x14ac:dyDescent="0.25">
      <c r="G666" s="2"/>
    </row>
    <row r="667" spans="7:7" s="6" customFormat="1" x14ac:dyDescent="0.25">
      <c r="G667" s="2"/>
    </row>
    <row r="668" spans="7:7" s="6" customFormat="1" x14ac:dyDescent="0.25">
      <c r="G668" s="2"/>
    </row>
    <row r="669" spans="7:7" s="6" customFormat="1" x14ac:dyDescent="0.25">
      <c r="G669" s="2"/>
    </row>
    <row r="670" spans="7:7" s="6" customFormat="1" x14ac:dyDescent="0.25">
      <c r="G670" s="2"/>
    </row>
    <row r="671" spans="7:7" s="6" customFormat="1" x14ac:dyDescent="0.25">
      <c r="G671" s="2"/>
    </row>
    <row r="672" spans="7:7" s="6" customFormat="1" x14ac:dyDescent="0.25">
      <c r="G672" s="2"/>
    </row>
    <row r="673" spans="7:7" s="6" customFormat="1" x14ac:dyDescent="0.25">
      <c r="G673" s="2"/>
    </row>
    <row r="674" spans="7:7" s="6" customFormat="1" x14ac:dyDescent="0.25">
      <c r="G674" s="2"/>
    </row>
    <row r="675" spans="7:7" s="6" customFormat="1" x14ac:dyDescent="0.25">
      <c r="G675" s="2"/>
    </row>
    <row r="676" spans="7:7" s="6" customFormat="1" x14ac:dyDescent="0.25">
      <c r="G676" s="2"/>
    </row>
    <row r="677" spans="7:7" s="6" customFormat="1" x14ac:dyDescent="0.25">
      <c r="G677" s="2"/>
    </row>
    <row r="678" spans="7:7" s="6" customFormat="1" x14ac:dyDescent="0.25">
      <c r="G678" s="2"/>
    </row>
    <row r="679" spans="7:7" s="6" customFormat="1" x14ac:dyDescent="0.25">
      <c r="G679" s="2"/>
    </row>
    <row r="680" spans="7:7" s="6" customFormat="1" x14ac:dyDescent="0.25">
      <c r="G680" s="2"/>
    </row>
    <row r="681" spans="7:7" s="6" customFormat="1" x14ac:dyDescent="0.25">
      <c r="G681" s="2"/>
    </row>
    <row r="682" spans="7:7" s="6" customFormat="1" x14ac:dyDescent="0.25">
      <c r="G682" s="2"/>
    </row>
    <row r="683" spans="7:7" s="6" customFormat="1" x14ac:dyDescent="0.25">
      <c r="G683" s="2"/>
    </row>
    <row r="684" spans="7:7" s="6" customFormat="1" x14ac:dyDescent="0.25">
      <c r="G684" s="2"/>
    </row>
    <row r="685" spans="7:7" s="6" customFormat="1" x14ac:dyDescent="0.25">
      <c r="G685" s="2"/>
    </row>
    <row r="686" spans="7:7" s="6" customFormat="1" x14ac:dyDescent="0.25">
      <c r="G686" s="2"/>
    </row>
    <row r="687" spans="7:7" s="6" customFormat="1" x14ac:dyDescent="0.25">
      <c r="G687" s="2"/>
    </row>
    <row r="688" spans="7:7" s="6" customFormat="1" x14ac:dyDescent="0.25">
      <c r="G688" s="2"/>
    </row>
    <row r="689" spans="7:7" s="6" customFormat="1" x14ac:dyDescent="0.25">
      <c r="G689" s="2"/>
    </row>
    <row r="690" spans="7:7" s="6" customFormat="1" x14ac:dyDescent="0.25">
      <c r="G690" s="2"/>
    </row>
    <row r="691" spans="7:7" s="6" customFormat="1" x14ac:dyDescent="0.25">
      <c r="G691" s="2"/>
    </row>
    <row r="692" spans="7:7" s="6" customFormat="1" x14ac:dyDescent="0.25">
      <c r="G692" s="2"/>
    </row>
    <row r="693" spans="7:7" s="6" customFormat="1" x14ac:dyDescent="0.25">
      <c r="G693" s="2"/>
    </row>
    <row r="694" spans="7:7" s="6" customFormat="1" x14ac:dyDescent="0.25">
      <c r="G694" s="2"/>
    </row>
    <row r="695" spans="7:7" s="6" customFormat="1" x14ac:dyDescent="0.25">
      <c r="G695" s="2"/>
    </row>
    <row r="696" spans="7:7" s="6" customFormat="1" x14ac:dyDescent="0.25">
      <c r="G696" s="2"/>
    </row>
    <row r="697" spans="7:7" s="6" customFormat="1" x14ac:dyDescent="0.25">
      <c r="G697" s="2"/>
    </row>
    <row r="698" spans="7:7" s="6" customFormat="1" x14ac:dyDescent="0.25">
      <c r="G698" s="2"/>
    </row>
    <row r="699" spans="7:7" s="6" customFormat="1" x14ac:dyDescent="0.25">
      <c r="G699" s="2"/>
    </row>
    <row r="700" spans="7:7" s="6" customFormat="1" x14ac:dyDescent="0.25">
      <c r="G700" s="2"/>
    </row>
    <row r="701" spans="7:7" s="6" customFormat="1" x14ac:dyDescent="0.25">
      <c r="G701" s="2"/>
    </row>
    <row r="702" spans="7:7" s="6" customFormat="1" x14ac:dyDescent="0.25">
      <c r="G702" s="2"/>
    </row>
    <row r="703" spans="7:7" s="6" customFormat="1" x14ac:dyDescent="0.25">
      <c r="G703" s="2"/>
    </row>
    <row r="704" spans="7:7" s="6" customFormat="1" x14ac:dyDescent="0.25">
      <c r="G704" s="2"/>
    </row>
    <row r="705" spans="7:7" s="6" customFormat="1" x14ac:dyDescent="0.25">
      <c r="G705" s="2"/>
    </row>
    <row r="706" spans="7:7" s="6" customFormat="1" x14ac:dyDescent="0.25">
      <c r="G706" s="2"/>
    </row>
    <row r="707" spans="7:7" s="6" customFormat="1" x14ac:dyDescent="0.25">
      <c r="G707" s="2"/>
    </row>
    <row r="708" spans="7:7" s="6" customFormat="1" x14ac:dyDescent="0.25">
      <c r="G708" s="2"/>
    </row>
    <row r="709" spans="7:7" s="6" customFormat="1" x14ac:dyDescent="0.25">
      <c r="G709" s="2"/>
    </row>
    <row r="710" spans="7:7" s="6" customFormat="1" x14ac:dyDescent="0.25">
      <c r="G710" s="2"/>
    </row>
    <row r="711" spans="7:7" s="6" customFormat="1" x14ac:dyDescent="0.25">
      <c r="G711" s="2"/>
    </row>
    <row r="712" spans="7:7" s="6" customFormat="1" x14ac:dyDescent="0.25">
      <c r="G712" s="2"/>
    </row>
    <row r="713" spans="7:7" s="6" customFormat="1" x14ac:dyDescent="0.25">
      <c r="G713" s="2"/>
    </row>
    <row r="714" spans="7:7" s="6" customFormat="1" x14ac:dyDescent="0.25">
      <c r="G714" s="2"/>
    </row>
    <row r="715" spans="7:7" s="6" customFormat="1" x14ac:dyDescent="0.25">
      <c r="G715" s="2"/>
    </row>
    <row r="716" spans="7:7" s="6" customFormat="1" x14ac:dyDescent="0.25">
      <c r="G716" s="2"/>
    </row>
    <row r="717" spans="7:7" s="6" customFormat="1" x14ac:dyDescent="0.25">
      <c r="G717" s="2"/>
    </row>
    <row r="718" spans="7:7" s="6" customFormat="1" x14ac:dyDescent="0.25">
      <c r="G718" s="2"/>
    </row>
    <row r="719" spans="7:7" s="6" customFormat="1" x14ac:dyDescent="0.25">
      <c r="G719" s="2"/>
    </row>
    <row r="720" spans="7:7" s="6" customFormat="1" x14ac:dyDescent="0.25">
      <c r="G720" s="2"/>
    </row>
    <row r="721" spans="7:7" s="6" customFormat="1" x14ac:dyDescent="0.25">
      <c r="G721" s="2"/>
    </row>
    <row r="722" spans="7:7" s="6" customFormat="1" x14ac:dyDescent="0.25">
      <c r="G722" s="2"/>
    </row>
    <row r="723" spans="7:7" s="6" customFormat="1" x14ac:dyDescent="0.25">
      <c r="G723" s="2"/>
    </row>
    <row r="724" spans="7:7" s="6" customFormat="1" x14ac:dyDescent="0.25">
      <c r="G724" s="2"/>
    </row>
    <row r="725" spans="7:7" s="6" customFormat="1" x14ac:dyDescent="0.25">
      <c r="G725" s="2"/>
    </row>
    <row r="726" spans="7:7" s="6" customFormat="1" x14ac:dyDescent="0.25">
      <c r="G726" s="2"/>
    </row>
    <row r="727" spans="7:7" s="6" customFormat="1" x14ac:dyDescent="0.25">
      <c r="G727" s="2"/>
    </row>
    <row r="728" spans="7:7" s="6" customFormat="1" x14ac:dyDescent="0.25">
      <c r="G728" s="2"/>
    </row>
    <row r="729" spans="7:7" s="6" customFormat="1" x14ac:dyDescent="0.25">
      <c r="G729" s="2"/>
    </row>
    <row r="730" spans="7:7" s="6" customFormat="1" x14ac:dyDescent="0.25">
      <c r="G730" s="2"/>
    </row>
    <row r="731" spans="7:7" s="6" customFormat="1" x14ac:dyDescent="0.25">
      <c r="G731" s="2"/>
    </row>
    <row r="732" spans="7:7" s="6" customFormat="1" x14ac:dyDescent="0.25">
      <c r="G732" s="2"/>
    </row>
    <row r="733" spans="7:7" s="6" customFormat="1" x14ac:dyDescent="0.25">
      <c r="G733" s="2"/>
    </row>
    <row r="734" spans="7:7" s="6" customFormat="1" x14ac:dyDescent="0.25">
      <c r="G734" s="2"/>
    </row>
    <row r="735" spans="7:7" s="6" customFormat="1" x14ac:dyDescent="0.25">
      <c r="G735" s="2"/>
    </row>
    <row r="736" spans="7:7" s="6" customFormat="1" x14ac:dyDescent="0.25">
      <c r="G736" s="2"/>
    </row>
    <row r="737" spans="7:7" s="6" customFormat="1" x14ac:dyDescent="0.25">
      <c r="G737" s="2"/>
    </row>
    <row r="738" spans="7:7" s="6" customFormat="1" x14ac:dyDescent="0.25">
      <c r="G738" s="2"/>
    </row>
    <row r="739" spans="7:7" s="6" customFormat="1" x14ac:dyDescent="0.25">
      <c r="G739" s="2"/>
    </row>
    <row r="740" spans="7:7" s="6" customFormat="1" x14ac:dyDescent="0.25">
      <c r="G740" s="2"/>
    </row>
    <row r="741" spans="7:7" s="6" customFormat="1" x14ac:dyDescent="0.25">
      <c r="G741" s="2"/>
    </row>
    <row r="742" spans="7:7" s="6" customFormat="1" x14ac:dyDescent="0.25">
      <c r="G742" s="2"/>
    </row>
    <row r="743" spans="7:7" s="6" customFormat="1" x14ac:dyDescent="0.25">
      <c r="G743" s="2"/>
    </row>
    <row r="744" spans="7:7" s="6" customFormat="1" x14ac:dyDescent="0.25">
      <c r="G744" s="2"/>
    </row>
    <row r="745" spans="7:7" s="6" customFormat="1" x14ac:dyDescent="0.25">
      <c r="G745" s="2"/>
    </row>
    <row r="746" spans="7:7" s="6" customFormat="1" x14ac:dyDescent="0.25">
      <c r="G746" s="2"/>
    </row>
    <row r="747" spans="7:7" s="6" customFormat="1" x14ac:dyDescent="0.25">
      <c r="G747" s="2"/>
    </row>
    <row r="748" spans="7:7" s="6" customFormat="1" x14ac:dyDescent="0.25">
      <c r="G748" s="2"/>
    </row>
    <row r="749" spans="7:7" s="6" customFormat="1" x14ac:dyDescent="0.25">
      <c r="G749" s="2"/>
    </row>
    <row r="750" spans="7:7" s="6" customFormat="1" x14ac:dyDescent="0.25">
      <c r="G750" s="2"/>
    </row>
    <row r="751" spans="7:7" s="6" customFormat="1" x14ac:dyDescent="0.25">
      <c r="G751" s="2"/>
    </row>
    <row r="752" spans="7:7" s="6" customFormat="1" x14ac:dyDescent="0.25">
      <c r="G752" s="2"/>
    </row>
    <row r="753" spans="7:7" s="6" customFormat="1" x14ac:dyDescent="0.25">
      <c r="G753" s="2"/>
    </row>
    <row r="754" spans="7:7" s="6" customFormat="1" x14ac:dyDescent="0.25">
      <c r="G754" s="2"/>
    </row>
    <row r="755" spans="7:7" s="6" customFormat="1" x14ac:dyDescent="0.25">
      <c r="G755" s="2"/>
    </row>
    <row r="756" spans="7:7" s="6" customFormat="1" x14ac:dyDescent="0.25">
      <c r="G756" s="2"/>
    </row>
    <row r="757" spans="7:7" s="6" customFormat="1" x14ac:dyDescent="0.25">
      <c r="G757" s="2"/>
    </row>
    <row r="758" spans="7:7" s="6" customFormat="1" x14ac:dyDescent="0.25">
      <c r="G758" s="2"/>
    </row>
    <row r="759" spans="7:7" s="6" customFormat="1" x14ac:dyDescent="0.25">
      <c r="G759" s="2"/>
    </row>
    <row r="760" spans="7:7" s="6" customFormat="1" x14ac:dyDescent="0.25">
      <c r="G760" s="2"/>
    </row>
    <row r="761" spans="7:7" s="6" customFormat="1" x14ac:dyDescent="0.25">
      <c r="G761" s="2"/>
    </row>
    <row r="762" spans="7:7" s="6" customFormat="1" x14ac:dyDescent="0.25">
      <c r="G762" s="2"/>
    </row>
    <row r="763" spans="7:7" s="6" customFormat="1" x14ac:dyDescent="0.25">
      <c r="G763" s="2"/>
    </row>
    <row r="764" spans="7:7" s="6" customFormat="1" x14ac:dyDescent="0.25">
      <c r="G764" s="2"/>
    </row>
    <row r="765" spans="7:7" s="6" customFormat="1" x14ac:dyDescent="0.25">
      <c r="G765" s="2"/>
    </row>
    <row r="766" spans="7:7" s="6" customFormat="1" x14ac:dyDescent="0.25">
      <c r="G766" s="2"/>
    </row>
    <row r="767" spans="7:7" s="6" customFormat="1" x14ac:dyDescent="0.25">
      <c r="G767" s="2"/>
    </row>
    <row r="768" spans="7:7" s="6" customFormat="1" x14ac:dyDescent="0.25">
      <c r="G768" s="2"/>
    </row>
    <row r="769" spans="7:7" s="6" customFormat="1" x14ac:dyDescent="0.25">
      <c r="G769" s="2"/>
    </row>
    <row r="770" spans="7:7" s="6" customFormat="1" x14ac:dyDescent="0.25">
      <c r="G770" s="2"/>
    </row>
    <row r="771" spans="7:7" s="6" customFormat="1" x14ac:dyDescent="0.25">
      <c r="G771" s="2"/>
    </row>
    <row r="772" spans="7:7" s="6" customFormat="1" x14ac:dyDescent="0.25">
      <c r="G772" s="2"/>
    </row>
    <row r="773" spans="7:7" s="6" customFormat="1" x14ac:dyDescent="0.25">
      <c r="G773" s="2"/>
    </row>
    <row r="774" spans="7:7" s="6" customFormat="1" x14ac:dyDescent="0.25">
      <c r="G774" s="2"/>
    </row>
    <row r="775" spans="7:7" s="6" customFormat="1" x14ac:dyDescent="0.25">
      <c r="G775" s="2"/>
    </row>
    <row r="776" spans="7:7" s="6" customFormat="1" x14ac:dyDescent="0.25">
      <c r="G776" s="2"/>
    </row>
    <row r="777" spans="7:7" s="6" customFormat="1" x14ac:dyDescent="0.25">
      <c r="G777" s="2"/>
    </row>
    <row r="778" spans="7:7" s="6" customFormat="1" x14ac:dyDescent="0.25">
      <c r="G778" s="2"/>
    </row>
    <row r="779" spans="7:7" s="6" customFormat="1" x14ac:dyDescent="0.25">
      <c r="G779" s="2"/>
    </row>
    <row r="780" spans="7:7" s="6" customFormat="1" x14ac:dyDescent="0.25">
      <c r="G780" s="2"/>
    </row>
    <row r="781" spans="7:7" s="6" customFormat="1" x14ac:dyDescent="0.25">
      <c r="G781" s="2"/>
    </row>
    <row r="782" spans="7:7" s="6" customFormat="1" x14ac:dyDescent="0.25">
      <c r="G782" s="2"/>
    </row>
    <row r="783" spans="7:7" s="6" customFormat="1" x14ac:dyDescent="0.25">
      <c r="G783" s="2"/>
    </row>
    <row r="784" spans="7:7" s="6" customFormat="1" x14ac:dyDescent="0.25">
      <c r="G784" s="2"/>
    </row>
    <row r="785" spans="7:7" s="6" customFormat="1" x14ac:dyDescent="0.25">
      <c r="G785" s="2"/>
    </row>
    <row r="786" spans="7:7" s="6" customFormat="1" x14ac:dyDescent="0.25">
      <c r="G786" s="2"/>
    </row>
    <row r="787" spans="7:7" s="6" customFormat="1" x14ac:dyDescent="0.25">
      <c r="G787" s="2"/>
    </row>
    <row r="788" spans="7:7" s="6" customFormat="1" x14ac:dyDescent="0.25">
      <c r="G788" s="2"/>
    </row>
    <row r="789" spans="7:7" s="6" customFormat="1" x14ac:dyDescent="0.25">
      <c r="G789" s="2"/>
    </row>
    <row r="790" spans="7:7" s="6" customFormat="1" x14ac:dyDescent="0.25">
      <c r="G790" s="2"/>
    </row>
    <row r="791" spans="7:7" s="6" customFormat="1" x14ac:dyDescent="0.25">
      <c r="G791" s="2"/>
    </row>
    <row r="792" spans="7:7" s="6" customFormat="1" x14ac:dyDescent="0.25">
      <c r="G792" s="2"/>
    </row>
    <row r="793" spans="7:7" s="6" customFormat="1" x14ac:dyDescent="0.25">
      <c r="G793" s="2"/>
    </row>
    <row r="794" spans="7:7" s="6" customFormat="1" x14ac:dyDescent="0.25">
      <c r="G794" s="2"/>
    </row>
    <row r="795" spans="7:7" s="6" customFormat="1" x14ac:dyDescent="0.25">
      <c r="G795" s="2"/>
    </row>
    <row r="796" spans="7:7" s="6" customFormat="1" x14ac:dyDescent="0.25">
      <c r="G796" s="2"/>
    </row>
    <row r="797" spans="7:7" s="6" customFormat="1" x14ac:dyDescent="0.25">
      <c r="G797" s="2"/>
    </row>
    <row r="798" spans="7:7" s="6" customFormat="1" x14ac:dyDescent="0.25">
      <c r="G798" s="2"/>
    </row>
    <row r="799" spans="7:7" s="6" customFormat="1" x14ac:dyDescent="0.25">
      <c r="G799" s="2"/>
    </row>
    <row r="800" spans="7:7" s="6" customFormat="1" x14ac:dyDescent="0.25">
      <c r="G800" s="2"/>
    </row>
    <row r="801" spans="7:7" s="6" customFormat="1" x14ac:dyDescent="0.25">
      <c r="G801" s="2"/>
    </row>
    <row r="802" spans="7:7" s="6" customFormat="1" x14ac:dyDescent="0.25">
      <c r="G802" s="2"/>
    </row>
    <row r="803" spans="7:7" s="6" customFormat="1" x14ac:dyDescent="0.25">
      <c r="G803" s="2"/>
    </row>
    <row r="804" spans="7:7" s="6" customFormat="1" x14ac:dyDescent="0.25">
      <c r="G804" s="2"/>
    </row>
    <row r="805" spans="7:7" s="6" customFormat="1" x14ac:dyDescent="0.25">
      <c r="G805" s="2"/>
    </row>
    <row r="806" spans="7:7" s="6" customFormat="1" x14ac:dyDescent="0.25">
      <c r="G806" s="2"/>
    </row>
    <row r="807" spans="7:7" s="6" customFormat="1" x14ac:dyDescent="0.25">
      <c r="G807" s="2"/>
    </row>
    <row r="808" spans="7:7" s="6" customFormat="1" x14ac:dyDescent="0.25">
      <c r="G808" s="2"/>
    </row>
    <row r="809" spans="7:7" s="6" customFormat="1" x14ac:dyDescent="0.25">
      <c r="G809" s="2"/>
    </row>
    <row r="810" spans="7:7" s="6" customFormat="1" x14ac:dyDescent="0.25">
      <c r="G810" s="2"/>
    </row>
    <row r="811" spans="7:7" s="6" customFormat="1" x14ac:dyDescent="0.25">
      <c r="G811" s="2"/>
    </row>
    <row r="812" spans="7:7" s="6" customFormat="1" x14ac:dyDescent="0.25">
      <c r="G812" s="2"/>
    </row>
    <row r="813" spans="7:7" s="6" customFormat="1" x14ac:dyDescent="0.25">
      <c r="G813" s="2"/>
    </row>
    <row r="814" spans="7:7" s="6" customFormat="1" x14ac:dyDescent="0.25">
      <c r="G814" s="2"/>
    </row>
    <row r="815" spans="7:7" s="6" customFormat="1" x14ac:dyDescent="0.25">
      <c r="G815" s="2"/>
    </row>
    <row r="816" spans="7:7" s="6" customFormat="1" x14ac:dyDescent="0.25">
      <c r="G816" s="2"/>
    </row>
    <row r="817" spans="7:7" s="6" customFormat="1" x14ac:dyDescent="0.25">
      <c r="G817" s="2"/>
    </row>
    <row r="818" spans="7:7" s="6" customFormat="1" x14ac:dyDescent="0.25">
      <c r="G818" s="2"/>
    </row>
    <row r="819" spans="7:7" s="6" customFormat="1" x14ac:dyDescent="0.25">
      <c r="G819" s="2"/>
    </row>
    <row r="820" spans="7:7" s="6" customFormat="1" x14ac:dyDescent="0.25">
      <c r="G820" s="2"/>
    </row>
    <row r="821" spans="7:7" s="6" customFormat="1" x14ac:dyDescent="0.25">
      <c r="G821" s="2"/>
    </row>
    <row r="822" spans="7:7" s="6" customFormat="1" x14ac:dyDescent="0.25">
      <c r="G822" s="2"/>
    </row>
    <row r="823" spans="7:7" s="6" customFormat="1" x14ac:dyDescent="0.25">
      <c r="G823" s="2"/>
    </row>
    <row r="824" spans="7:7" s="6" customFormat="1" x14ac:dyDescent="0.25">
      <c r="G824" s="2"/>
    </row>
    <row r="825" spans="7:7" s="6" customFormat="1" x14ac:dyDescent="0.25">
      <c r="G825" s="2"/>
    </row>
    <row r="826" spans="7:7" s="6" customFormat="1" x14ac:dyDescent="0.25">
      <c r="G826" s="2"/>
    </row>
    <row r="827" spans="7:7" s="6" customFormat="1" x14ac:dyDescent="0.25">
      <c r="G827" s="2"/>
    </row>
    <row r="828" spans="7:7" s="6" customFormat="1" x14ac:dyDescent="0.25">
      <c r="G828" s="2"/>
    </row>
    <row r="829" spans="7:7" s="6" customFormat="1" x14ac:dyDescent="0.25">
      <c r="G829" s="2"/>
    </row>
    <row r="830" spans="7:7" s="6" customFormat="1" x14ac:dyDescent="0.25">
      <c r="G830" s="2"/>
    </row>
    <row r="831" spans="7:7" s="6" customFormat="1" x14ac:dyDescent="0.25">
      <c r="G831" s="2"/>
    </row>
    <row r="832" spans="7:7" s="6" customFormat="1" x14ac:dyDescent="0.25">
      <c r="G832" s="2"/>
    </row>
    <row r="833" spans="7:7" s="6" customFormat="1" x14ac:dyDescent="0.25">
      <c r="G833" s="2"/>
    </row>
    <row r="834" spans="7:7" s="6" customFormat="1" x14ac:dyDescent="0.25">
      <c r="G834" s="2"/>
    </row>
    <row r="835" spans="7:7" s="6" customFormat="1" x14ac:dyDescent="0.25">
      <c r="G835" s="2"/>
    </row>
    <row r="836" spans="7:7" s="6" customFormat="1" x14ac:dyDescent="0.25">
      <c r="G836" s="2"/>
    </row>
    <row r="837" spans="7:7" s="6" customFormat="1" x14ac:dyDescent="0.25">
      <c r="G837" s="2"/>
    </row>
    <row r="838" spans="7:7" s="6" customFormat="1" x14ac:dyDescent="0.25">
      <c r="G838" s="2"/>
    </row>
    <row r="839" spans="7:7" s="6" customFormat="1" x14ac:dyDescent="0.25">
      <c r="G839" s="2"/>
    </row>
    <row r="840" spans="7:7" s="6" customFormat="1" x14ac:dyDescent="0.25">
      <c r="G840" s="2"/>
    </row>
    <row r="841" spans="7:7" s="6" customFormat="1" x14ac:dyDescent="0.25">
      <c r="G841" s="2"/>
    </row>
    <row r="842" spans="7:7" s="6" customFormat="1" x14ac:dyDescent="0.25">
      <c r="G842" s="2"/>
    </row>
    <row r="843" spans="7:7" s="6" customFormat="1" x14ac:dyDescent="0.25">
      <c r="G843" s="2"/>
    </row>
    <row r="844" spans="7:7" s="6" customFormat="1" x14ac:dyDescent="0.25">
      <c r="G844" s="2"/>
    </row>
    <row r="845" spans="7:7" s="6" customFormat="1" x14ac:dyDescent="0.25">
      <c r="G845" s="2"/>
    </row>
    <row r="846" spans="7:7" s="6" customFormat="1" x14ac:dyDescent="0.25">
      <c r="G846" s="2"/>
    </row>
    <row r="847" spans="7:7" s="6" customFormat="1" x14ac:dyDescent="0.25">
      <c r="G847" s="2"/>
    </row>
    <row r="848" spans="7:7" s="6" customFormat="1" x14ac:dyDescent="0.25">
      <c r="G848" s="2"/>
    </row>
    <row r="849" spans="7:7" s="6" customFormat="1" x14ac:dyDescent="0.25">
      <c r="G849" s="2"/>
    </row>
    <row r="850" spans="7:7" s="6" customFormat="1" x14ac:dyDescent="0.25">
      <c r="G850" s="2"/>
    </row>
    <row r="851" spans="7:7" s="6" customFormat="1" x14ac:dyDescent="0.25">
      <c r="G851" s="2"/>
    </row>
    <row r="852" spans="7:7" s="6" customFormat="1" x14ac:dyDescent="0.25">
      <c r="G852" s="2"/>
    </row>
    <row r="853" spans="7:7" s="6" customFormat="1" x14ac:dyDescent="0.25">
      <c r="G853" s="2"/>
    </row>
    <row r="854" spans="7:7" s="6" customFormat="1" x14ac:dyDescent="0.25">
      <c r="G854" s="2"/>
    </row>
    <row r="855" spans="7:7" s="6" customFormat="1" x14ac:dyDescent="0.25">
      <c r="G855" s="2"/>
    </row>
    <row r="856" spans="7:7" s="6" customFormat="1" x14ac:dyDescent="0.25">
      <c r="G856" s="2"/>
    </row>
    <row r="857" spans="7:7" s="6" customFormat="1" x14ac:dyDescent="0.25">
      <c r="G857" s="2"/>
    </row>
    <row r="858" spans="7:7" s="6" customFormat="1" x14ac:dyDescent="0.25">
      <c r="G858" s="2"/>
    </row>
    <row r="859" spans="7:7" s="6" customFormat="1" x14ac:dyDescent="0.25">
      <c r="G859" s="2"/>
    </row>
    <row r="860" spans="7:7" s="6" customFormat="1" x14ac:dyDescent="0.25">
      <c r="G860" s="2"/>
    </row>
    <row r="861" spans="7:7" s="6" customFormat="1" x14ac:dyDescent="0.25">
      <c r="G861" s="2"/>
    </row>
    <row r="862" spans="7:7" s="6" customFormat="1" x14ac:dyDescent="0.25">
      <c r="G862" s="2"/>
    </row>
    <row r="863" spans="7:7" s="6" customFormat="1" x14ac:dyDescent="0.25">
      <c r="G863" s="2"/>
    </row>
    <row r="864" spans="7:7" s="6" customFormat="1" x14ac:dyDescent="0.25">
      <c r="G864" s="2"/>
    </row>
    <row r="865" spans="7:7" s="6" customFormat="1" x14ac:dyDescent="0.25">
      <c r="G865" s="2"/>
    </row>
    <row r="866" spans="7:7" s="6" customFormat="1" x14ac:dyDescent="0.25">
      <c r="G866" s="2"/>
    </row>
    <row r="867" spans="7:7" s="6" customFormat="1" x14ac:dyDescent="0.25">
      <c r="G867" s="2"/>
    </row>
    <row r="868" spans="7:7" s="6" customFormat="1" x14ac:dyDescent="0.25">
      <c r="G868" s="2"/>
    </row>
    <row r="869" spans="7:7" s="6" customFormat="1" x14ac:dyDescent="0.25">
      <c r="G869" s="2"/>
    </row>
    <row r="870" spans="7:7" s="6" customFormat="1" x14ac:dyDescent="0.25">
      <c r="G870" s="2"/>
    </row>
    <row r="871" spans="7:7" s="6" customFormat="1" x14ac:dyDescent="0.25">
      <c r="G871" s="2"/>
    </row>
    <row r="872" spans="7:7" s="6" customFormat="1" x14ac:dyDescent="0.25">
      <c r="G872" s="2"/>
    </row>
    <row r="873" spans="7:7" s="6" customFormat="1" x14ac:dyDescent="0.25">
      <c r="G873" s="2"/>
    </row>
    <row r="874" spans="7:7" s="6" customFormat="1" x14ac:dyDescent="0.25">
      <c r="G874" s="2"/>
    </row>
    <row r="875" spans="7:7" s="6" customFormat="1" x14ac:dyDescent="0.25">
      <c r="G875" s="2"/>
    </row>
    <row r="876" spans="7:7" s="6" customFormat="1" x14ac:dyDescent="0.25">
      <c r="G876" s="2"/>
    </row>
    <row r="877" spans="7:7" s="6" customFormat="1" x14ac:dyDescent="0.25">
      <c r="G877" s="2"/>
    </row>
    <row r="878" spans="7:7" s="6" customFormat="1" x14ac:dyDescent="0.25">
      <c r="G878" s="2"/>
    </row>
    <row r="879" spans="7:7" s="6" customFormat="1" x14ac:dyDescent="0.25">
      <c r="G879" s="2"/>
    </row>
    <row r="880" spans="7:7" s="6" customFormat="1" x14ac:dyDescent="0.25">
      <c r="G880" s="2"/>
    </row>
    <row r="881" spans="7:7" s="6" customFormat="1" x14ac:dyDescent="0.25">
      <c r="G881" s="2"/>
    </row>
    <row r="882" spans="7:7" s="6" customFormat="1" x14ac:dyDescent="0.25">
      <c r="G882" s="2"/>
    </row>
    <row r="883" spans="7:7" s="6" customFormat="1" x14ac:dyDescent="0.25">
      <c r="G883" s="2"/>
    </row>
    <row r="884" spans="7:7" s="6" customFormat="1" x14ac:dyDescent="0.25">
      <c r="G884" s="2"/>
    </row>
    <row r="885" spans="7:7" s="6" customFormat="1" x14ac:dyDescent="0.25">
      <c r="G885" s="2"/>
    </row>
    <row r="886" spans="7:7" s="6" customFormat="1" x14ac:dyDescent="0.25">
      <c r="G886" s="2"/>
    </row>
    <row r="887" spans="7:7" s="6" customFormat="1" x14ac:dyDescent="0.25">
      <c r="G887" s="2"/>
    </row>
    <row r="888" spans="7:7" s="6" customFormat="1" x14ac:dyDescent="0.25">
      <c r="G888" s="2"/>
    </row>
    <row r="889" spans="7:7" s="6" customFormat="1" x14ac:dyDescent="0.25">
      <c r="G889" s="2"/>
    </row>
    <row r="890" spans="7:7" s="6" customFormat="1" x14ac:dyDescent="0.25">
      <c r="G890" s="2"/>
    </row>
    <row r="891" spans="7:7" s="6" customFormat="1" x14ac:dyDescent="0.25">
      <c r="G891" s="2"/>
    </row>
    <row r="892" spans="7:7" s="6" customFormat="1" x14ac:dyDescent="0.25">
      <c r="G892" s="2"/>
    </row>
    <row r="893" spans="7:7" s="6" customFormat="1" x14ac:dyDescent="0.25">
      <c r="G893" s="2"/>
    </row>
    <row r="894" spans="7:7" s="6" customFormat="1" x14ac:dyDescent="0.25">
      <c r="G894" s="2"/>
    </row>
    <row r="895" spans="7:7" s="6" customFormat="1" x14ac:dyDescent="0.25">
      <c r="G895" s="2"/>
    </row>
    <row r="896" spans="7:7" s="6" customFormat="1" x14ac:dyDescent="0.25">
      <c r="G896" s="2"/>
    </row>
    <row r="897" spans="7:7" s="6" customFormat="1" x14ac:dyDescent="0.25">
      <c r="G897" s="2"/>
    </row>
    <row r="898" spans="7:7" s="6" customFormat="1" x14ac:dyDescent="0.25">
      <c r="G898" s="2"/>
    </row>
    <row r="899" spans="7:7" s="6" customFormat="1" x14ac:dyDescent="0.25">
      <c r="G899" s="2"/>
    </row>
    <row r="900" spans="7:7" s="6" customFormat="1" x14ac:dyDescent="0.25">
      <c r="G900" s="2"/>
    </row>
    <row r="901" spans="7:7" s="6" customFormat="1" x14ac:dyDescent="0.25">
      <c r="G901" s="2"/>
    </row>
    <row r="902" spans="7:7" s="6" customFormat="1" x14ac:dyDescent="0.25">
      <c r="G902" s="2"/>
    </row>
    <row r="903" spans="7:7" s="6" customFormat="1" x14ac:dyDescent="0.25">
      <c r="G903" s="2"/>
    </row>
    <row r="904" spans="7:7" s="6" customFormat="1" x14ac:dyDescent="0.25">
      <c r="G904" s="2"/>
    </row>
    <row r="905" spans="7:7" s="6" customFormat="1" x14ac:dyDescent="0.25">
      <c r="G905" s="2"/>
    </row>
    <row r="906" spans="7:7" s="6" customFormat="1" x14ac:dyDescent="0.25">
      <c r="G906" s="2"/>
    </row>
    <row r="907" spans="7:7" s="6" customFormat="1" x14ac:dyDescent="0.25">
      <c r="G907" s="2"/>
    </row>
    <row r="908" spans="7:7" s="6" customFormat="1" x14ac:dyDescent="0.25">
      <c r="G908" s="2"/>
    </row>
    <row r="909" spans="7:7" s="6" customFormat="1" x14ac:dyDescent="0.25">
      <c r="G909" s="2"/>
    </row>
    <row r="910" spans="7:7" s="6" customFormat="1" x14ac:dyDescent="0.25">
      <c r="G910" s="2"/>
    </row>
    <row r="911" spans="7:7" s="6" customFormat="1" x14ac:dyDescent="0.25">
      <c r="G911" s="2"/>
    </row>
    <row r="912" spans="7:7" s="6" customFormat="1" x14ac:dyDescent="0.25">
      <c r="G912" s="2"/>
    </row>
    <row r="913" spans="7:7" s="6" customFormat="1" x14ac:dyDescent="0.25">
      <c r="G913" s="2"/>
    </row>
    <row r="914" spans="7:7" s="6" customFormat="1" x14ac:dyDescent="0.25">
      <c r="G914" s="2"/>
    </row>
    <row r="915" spans="7:7" s="6" customFormat="1" x14ac:dyDescent="0.25">
      <c r="G915" s="2"/>
    </row>
    <row r="916" spans="7:7" s="6" customFormat="1" x14ac:dyDescent="0.25">
      <c r="G916" s="2"/>
    </row>
    <row r="917" spans="7:7" s="6" customFormat="1" x14ac:dyDescent="0.25">
      <c r="G917" s="2"/>
    </row>
    <row r="918" spans="7:7" s="6" customFormat="1" x14ac:dyDescent="0.25">
      <c r="G918" s="2"/>
    </row>
    <row r="919" spans="7:7" s="6" customFormat="1" x14ac:dyDescent="0.25">
      <c r="G919" s="2"/>
    </row>
    <row r="920" spans="7:7" s="6" customFormat="1" x14ac:dyDescent="0.25">
      <c r="G920" s="2"/>
    </row>
    <row r="921" spans="7:7" s="6" customFormat="1" x14ac:dyDescent="0.25">
      <c r="G921" s="2"/>
    </row>
    <row r="922" spans="7:7" s="6" customFormat="1" x14ac:dyDescent="0.25">
      <c r="G922" s="2"/>
    </row>
    <row r="923" spans="7:7" s="6" customFormat="1" x14ac:dyDescent="0.25">
      <c r="G923" s="2"/>
    </row>
    <row r="924" spans="7:7" s="6" customFormat="1" x14ac:dyDescent="0.25">
      <c r="G924" s="2"/>
    </row>
    <row r="925" spans="7:7" s="6" customFormat="1" x14ac:dyDescent="0.25">
      <c r="G925" s="2"/>
    </row>
    <row r="926" spans="7:7" s="6" customFormat="1" x14ac:dyDescent="0.25">
      <c r="G926" s="2"/>
    </row>
    <row r="927" spans="7:7" s="6" customFormat="1" x14ac:dyDescent="0.25">
      <c r="G927" s="2"/>
    </row>
    <row r="928" spans="7:7" s="6" customFormat="1" x14ac:dyDescent="0.25">
      <c r="G928" s="2"/>
    </row>
    <row r="929" spans="7:7" s="6" customFormat="1" x14ac:dyDescent="0.25">
      <c r="G929" s="2"/>
    </row>
    <row r="930" spans="7:7" s="6" customFormat="1" x14ac:dyDescent="0.25">
      <c r="G930" s="2"/>
    </row>
    <row r="931" spans="7:7" s="6" customFormat="1" x14ac:dyDescent="0.25">
      <c r="G931" s="2"/>
    </row>
    <row r="932" spans="7:7" s="6" customFormat="1" x14ac:dyDescent="0.25">
      <c r="G932" s="2"/>
    </row>
    <row r="933" spans="7:7" s="6" customFormat="1" x14ac:dyDescent="0.25">
      <c r="G933" s="2"/>
    </row>
    <row r="934" spans="7:7" s="6" customFormat="1" x14ac:dyDescent="0.25">
      <c r="G934" s="2"/>
    </row>
    <row r="935" spans="7:7" s="6" customFormat="1" x14ac:dyDescent="0.25">
      <c r="G935" s="2"/>
    </row>
    <row r="936" spans="7:7" s="6" customFormat="1" x14ac:dyDescent="0.25">
      <c r="G936" s="2"/>
    </row>
    <row r="937" spans="7:7" s="6" customFormat="1" x14ac:dyDescent="0.25">
      <c r="G937" s="2"/>
    </row>
    <row r="938" spans="7:7" s="6" customFormat="1" x14ac:dyDescent="0.25">
      <c r="G938" s="2"/>
    </row>
    <row r="939" spans="7:7" s="6" customFormat="1" x14ac:dyDescent="0.25">
      <c r="G939" s="2"/>
    </row>
    <row r="940" spans="7:7" s="6" customFormat="1" x14ac:dyDescent="0.25">
      <c r="G940" s="2"/>
    </row>
    <row r="941" spans="7:7" s="6" customFormat="1" x14ac:dyDescent="0.25">
      <c r="G941" s="2"/>
    </row>
    <row r="942" spans="7:7" s="6" customFormat="1" x14ac:dyDescent="0.25">
      <c r="G942" s="2"/>
    </row>
    <row r="943" spans="7:7" s="6" customFormat="1" x14ac:dyDescent="0.25">
      <c r="G943" s="2"/>
    </row>
    <row r="944" spans="7:7" s="6" customFormat="1" x14ac:dyDescent="0.25">
      <c r="G944" s="2"/>
    </row>
    <row r="945" spans="7:7" s="6" customFormat="1" x14ac:dyDescent="0.25">
      <c r="G945" s="2"/>
    </row>
    <row r="946" spans="7:7" s="6" customFormat="1" x14ac:dyDescent="0.25">
      <c r="G946" s="2"/>
    </row>
    <row r="947" spans="7:7" s="6" customFormat="1" x14ac:dyDescent="0.25">
      <c r="G947" s="2"/>
    </row>
    <row r="948" spans="7:7" s="6" customFormat="1" x14ac:dyDescent="0.25">
      <c r="G948" s="2"/>
    </row>
    <row r="949" spans="7:7" s="6" customFormat="1" x14ac:dyDescent="0.25">
      <c r="G949" s="2"/>
    </row>
    <row r="950" spans="7:7" s="6" customFormat="1" x14ac:dyDescent="0.25">
      <c r="G950" s="2"/>
    </row>
    <row r="951" spans="7:7" s="6" customFormat="1" x14ac:dyDescent="0.25">
      <c r="G951" s="2"/>
    </row>
    <row r="952" spans="7:7" s="6" customFormat="1" x14ac:dyDescent="0.25">
      <c r="G952" s="2"/>
    </row>
    <row r="953" spans="7:7" s="6" customFormat="1" x14ac:dyDescent="0.25">
      <c r="G953" s="2"/>
    </row>
    <row r="954" spans="7:7" s="6" customFormat="1" x14ac:dyDescent="0.25">
      <c r="G954" s="2"/>
    </row>
    <row r="955" spans="7:7" s="6" customFormat="1" x14ac:dyDescent="0.25">
      <c r="G955" s="2"/>
    </row>
    <row r="956" spans="7:7" s="6" customFormat="1" x14ac:dyDescent="0.25">
      <c r="G956" s="2"/>
    </row>
    <row r="957" spans="7:7" s="6" customFormat="1" x14ac:dyDescent="0.25">
      <c r="G957" s="2"/>
    </row>
    <row r="958" spans="7:7" s="6" customFormat="1" x14ac:dyDescent="0.25">
      <c r="G958" s="2"/>
    </row>
    <row r="959" spans="7:7" s="6" customFormat="1" x14ac:dyDescent="0.25">
      <c r="G959" s="2"/>
    </row>
    <row r="960" spans="7:7" s="6" customFormat="1" x14ac:dyDescent="0.25">
      <c r="G960" s="2"/>
    </row>
    <row r="961" spans="7:7" s="6" customFormat="1" x14ac:dyDescent="0.25">
      <c r="G961" s="2"/>
    </row>
    <row r="962" spans="7:7" s="6" customFormat="1" x14ac:dyDescent="0.25">
      <c r="G962" s="2"/>
    </row>
    <row r="963" spans="7:7" s="6" customFormat="1" x14ac:dyDescent="0.25">
      <c r="G963" s="2"/>
    </row>
    <row r="964" spans="7:7" s="6" customFormat="1" x14ac:dyDescent="0.25">
      <c r="G964" s="2"/>
    </row>
    <row r="965" spans="7:7" s="6" customFormat="1" x14ac:dyDescent="0.25">
      <c r="G965" s="2"/>
    </row>
    <row r="966" spans="7:7" s="6" customFormat="1" x14ac:dyDescent="0.25">
      <c r="G966" s="2"/>
    </row>
    <row r="967" spans="7:7" s="6" customFormat="1" x14ac:dyDescent="0.25">
      <c r="G967" s="2"/>
    </row>
    <row r="968" spans="7:7" s="6" customFormat="1" x14ac:dyDescent="0.25">
      <c r="G968" s="2"/>
    </row>
    <row r="969" spans="7:7" s="6" customFormat="1" x14ac:dyDescent="0.25">
      <c r="G969" s="2"/>
    </row>
    <row r="970" spans="7:7" s="6" customFormat="1" x14ac:dyDescent="0.25">
      <c r="G970" s="2"/>
    </row>
    <row r="971" spans="7:7" s="6" customFormat="1" x14ac:dyDescent="0.25">
      <c r="G971" s="2"/>
    </row>
    <row r="972" spans="7:7" s="6" customFormat="1" x14ac:dyDescent="0.25">
      <c r="G972" s="2"/>
    </row>
    <row r="973" spans="7:7" s="6" customFormat="1" x14ac:dyDescent="0.25">
      <c r="G973" s="2"/>
    </row>
    <row r="974" spans="7:7" s="6" customFormat="1" x14ac:dyDescent="0.25">
      <c r="G974" s="2"/>
    </row>
    <row r="975" spans="7:7" s="6" customFormat="1" x14ac:dyDescent="0.25">
      <c r="G975" s="2"/>
    </row>
    <row r="976" spans="7:7" s="6" customFormat="1" x14ac:dyDescent="0.25">
      <c r="G976" s="2"/>
    </row>
    <row r="977" spans="7:7" s="6" customFormat="1" x14ac:dyDescent="0.25">
      <c r="G977" s="2"/>
    </row>
    <row r="978" spans="7:7" s="6" customFormat="1" x14ac:dyDescent="0.25">
      <c r="G978" s="2"/>
    </row>
    <row r="979" spans="7:7" s="6" customFormat="1" x14ac:dyDescent="0.25">
      <c r="G979" s="2"/>
    </row>
    <row r="980" spans="7:7" s="6" customFormat="1" x14ac:dyDescent="0.25">
      <c r="G980" s="2"/>
    </row>
    <row r="981" spans="7:7" s="6" customFormat="1" x14ac:dyDescent="0.25">
      <c r="G981" s="2"/>
    </row>
    <row r="982" spans="7:7" s="6" customFormat="1" x14ac:dyDescent="0.25">
      <c r="G982" s="2"/>
    </row>
    <row r="983" spans="7:7" s="6" customFormat="1" x14ac:dyDescent="0.25">
      <c r="G983" s="2"/>
    </row>
    <row r="984" spans="7:7" s="6" customFormat="1" x14ac:dyDescent="0.25">
      <c r="G984" s="2"/>
    </row>
    <row r="985" spans="7:7" s="6" customFormat="1" x14ac:dyDescent="0.25">
      <c r="G985" s="2"/>
    </row>
    <row r="986" spans="7:7" s="6" customFormat="1" x14ac:dyDescent="0.25">
      <c r="G986" s="2"/>
    </row>
    <row r="987" spans="7:7" s="6" customFormat="1" x14ac:dyDescent="0.25">
      <c r="G987" s="2"/>
    </row>
    <row r="988" spans="7:7" s="6" customFormat="1" x14ac:dyDescent="0.25">
      <c r="G988" s="2"/>
    </row>
    <row r="989" spans="7:7" s="6" customFormat="1" x14ac:dyDescent="0.25">
      <c r="G989" s="2"/>
    </row>
    <row r="990" spans="7:7" s="6" customFormat="1" x14ac:dyDescent="0.25">
      <c r="G990" s="2"/>
    </row>
    <row r="991" spans="7:7" s="6" customFormat="1" x14ac:dyDescent="0.25">
      <c r="G991" s="2"/>
    </row>
    <row r="992" spans="7:7" s="6" customFormat="1" x14ac:dyDescent="0.25">
      <c r="G992" s="2"/>
    </row>
    <row r="993" spans="7:7" s="6" customFormat="1" x14ac:dyDescent="0.25">
      <c r="G993" s="2"/>
    </row>
    <row r="994" spans="7:7" s="6" customFormat="1" x14ac:dyDescent="0.25">
      <c r="G994" s="2"/>
    </row>
    <row r="995" spans="7:7" s="6" customFormat="1" x14ac:dyDescent="0.25">
      <c r="G995" s="2"/>
    </row>
    <row r="996" spans="7:7" s="6" customFormat="1" x14ac:dyDescent="0.25">
      <c r="G996" s="2"/>
    </row>
    <row r="997" spans="7:7" s="6" customFormat="1" x14ac:dyDescent="0.25">
      <c r="G997" s="2"/>
    </row>
    <row r="998" spans="7:7" s="6" customFormat="1" x14ac:dyDescent="0.25">
      <c r="G998" s="2"/>
    </row>
    <row r="999" spans="7:7" s="6" customFormat="1" x14ac:dyDescent="0.25">
      <c r="G999" s="2"/>
    </row>
    <row r="1000" spans="7:7" s="6" customFormat="1" x14ac:dyDescent="0.25">
      <c r="G1000" s="2"/>
    </row>
    <row r="1001" spans="7:7" s="6" customFormat="1" x14ac:dyDescent="0.25">
      <c r="G1001" s="2"/>
    </row>
    <row r="1002" spans="7:7" s="6" customFormat="1" x14ac:dyDescent="0.25">
      <c r="G1002" s="2"/>
    </row>
    <row r="1003" spans="7:7" s="6" customFormat="1" x14ac:dyDescent="0.25">
      <c r="G1003" s="2"/>
    </row>
    <row r="1004" spans="7:7" s="6" customFormat="1" x14ac:dyDescent="0.25">
      <c r="G1004" s="2"/>
    </row>
    <row r="1005" spans="7:7" s="6" customFormat="1" x14ac:dyDescent="0.25">
      <c r="G1005" s="2"/>
    </row>
    <row r="1006" spans="7:7" s="6" customFormat="1" x14ac:dyDescent="0.25">
      <c r="G1006" s="2"/>
    </row>
    <row r="1007" spans="7:7" s="6" customFormat="1" x14ac:dyDescent="0.25">
      <c r="G1007" s="2"/>
    </row>
    <row r="1008" spans="7:7" s="6" customFormat="1" x14ac:dyDescent="0.25">
      <c r="G1008" s="2"/>
    </row>
    <row r="1009" spans="7:7" s="6" customFormat="1" x14ac:dyDescent="0.25">
      <c r="G1009" s="2"/>
    </row>
    <row r="1010" spans="7:7" s="6" customFormat="1" x14ac:dyDescent="0.25">
      <c r="G1010" s="2"/>
    </row>
    <row r="1011" spans="7:7" s="6" customFormat="1" x14ac:dyDescent="0.25">
      <c r="G1011" s="2"/>
    </row>
    <row r="1012" spans="7:7" s="6" customFormat="1" x14ac:dyDescent="0.25">
      <c r="G1012" s="2"/>
    </row>
    <row r="1013" spans="7:7" s="6" customFormat="1" x14ac:dyDescent="0.25">
      <c r="G1013" s="2"/>
    </row>
    <row r="1014" spans="7:7" s="6" customFormat="1" x14ac:dyDescent="0.25">
      <c r="G1014" s="2"/>
    </row>
    <row r="1015" spans="7:7" s="6" customFormat="1" x14ac:dyDescent="0.25">
      <c r="G1015" s="2"/>
    </row>
    <row r="1016" spans="7:7" s="6" customFormat="1" x14ac:dyDescent="0.25">
      <c r="G1016" s="2"/>
    </row>
    <row r="1017" spans="7:7" s="6" customFormat="1" x14ac:dyDescent="0.25">
      <c r="G1017" s="2"/>
    </row>
    <row r="1018" spans="7:7" s="6" customFormat="1" x14ac:dyDescent="0.25">
      <c r="G1018" s="2"/>
    </row>
    <row r="1019" spans="7:7" s="6" customFormat="1" x14ac:dyDescent="0.25">
      <c r="G1019" s="2"/>
    </row>
    <row r="1020" spans="7:7" s="6" customFormat="1" x14ac:dyDescent="0.25">
      <c r="G1020" s="2"/>
    </row>
    <row r="1021" spans="7:7" s="6" customFormat="1" x14ac:dyDescent="0.25">
      <c r="G1021" s="2"/>
    </row>
    <row r="1022" spans="7:7" s="6" customFormat="1" x14ac:dyDescent="0.25">
      <c r="G1022" s="2"/>
    </row>
    <row r="1023" spans="7:7" s="6" customFormat="1" x14ac:dyDescent="0.25">
      <c r="G1023" s="2"/>
    </row>
    <row r="1024" spans="7:7" s="6" customFormat="1" x14ac:dyDescent="0.25">
      <c r="G1024" s="2"/>
    </row>
    <row r="1025" spans="7:7" s="6" customFormat="1" x14ac:dyDescent="0.25">
      <c r="G1025" s="2"/>
    </row>
    <row r="1026" spans="7:7" s="6" customFormat="1" x14ac:dyDescent="0.25">
      <c r="G1026" s="2"/>
    </row>
    <row r="1027" spans="7:7" s="6" customFormat="1" x14ac:dyDescent="0.25">
      <c r="G1027" s="2"/>
    </row>
    <row r="1028" spans="7:7" s="6" customFormat="1" x14ac:dyDescent="0.25">
      <c r="G1028" s="2"/>
    </row>
    <row r="1029" spans="7:7" s="6" customFormat="1" x14ac:dyDescent="0.25">
      <c r="G1029" s="2"/>
    </row>
    <row r="1030" spans="7:7" s="6" customFormat="1" x14ac:dyDescent="0.25">
      <c r="G1030" s="2"/>
    </row>
    <row r="1031" spans="7:7" s="6" customFormat="1" x14ac:dyDescent="0.25">
      <c r="G1031" s="2"/>
    </row>
    <row r="1032" spans="7:7" s="6" customFormat="1" x14ac:dyDescent="0.25">
      <c r="G1032" s="2"/>
    </row>
    <row r="1033" spans="7:7" s="6" customFormat="1" x14ac:dyDescent="0.25">
      <c r="G1033" s="2"/>
    </row>
    <row r="1034" spans="7:7" s="6" customFormat="1" x14ac:dyDescent="0.25">
      <c r="G1034" s="2"/>
    </row>
    <row r="1035" spans="7:7" s="6" customFormat="1" x14ac:dyDescent="0.25">
      <c r="G1035" s="2"/>
    </row>
    <row r="1036" spans="7:7" s="6" customFormat="1" x14ac:dyDescent="0.25">
      <c r="G1036" s="2"/>
    </row>
    <row r="1037" spans="7:7" s="6" customFormat="1" x14ac:dyDescent="0.25">
      <c r="G1037" s="2"/>
    </row>
    <row r="1038" spans="7:7" s="6" customFormat="1" x14ac:dyDescent="0.25">
      <c r="G1038" s="2"/>
    </row>
    <row r="1039" spans="7:7" s="6" customFormat="1" x14ac:dyDescent="0.25">
      <c r="G1039" s="2"/>
    </row>
    <row r="1040" spans="7:7" s="6" customFormat="1" x14ac:dyDescent="0.25">
      <c r="G1040" s="2"/>
    </row>
    <row r="1041" spans="7:7" s="6" customFormat="1" x14ac:dyDescent="0.25">
      <c r="G1041" s="2"/>
    </row>
    <row r="1042" spans="7:7" s="6" customFormat="1" x14ac:dyDescent="0.25">
      <c r="G1042" s="2"/>
    </row>
    <row r="1043" spans="7:7" s="6" customFormat="1" x14ac:dyDescent="0.25">
      <c r="G1043" s="2"/>
    </row>
    <row r="1044" spans="7:7" s="6" customFormat="1" x14ac:dyDescent="0.25">
      <c r="G1044" s="2"/>
    </row>
    <row r="1045" spans="7:7" s="6" customFormat="1" x14ac:dyDescent="0.25">
      <c r="G1045" s="2"/>
    </row>
    <row r="1046" spans="7:7" s="6" customFormat="1" x14ac:dyDescent="0.25">
      <c r="G1046" s="2"/>
    </row>
    <row r="1047" spans="7:7" s="6" customFormat="1" x14ac:dyDescent="0.25">
      <c r="G1047" s="2"/>
    </row>
    <row r="1048" spans="7:7" s="6" customFormat="1" x14ac:dyDescent="0.25">
      <c r="G1048" s="2"/>
    </row>
    <row r="1049" spans="7:7" s="6" customFormat="1" x14ac:dyDescent="0.25">
      <c r="G1049" s="2"/>
    </row>
    <row r="1050" spans="7:7" s="6" customFormat="1" x14ac:dyDescent="0.25">
      <c r="G1050" s="2"/>
    </row>
    <row r="1051" spans="7:7" s="6" customFormat="1" x14ac:dyDescent="0.25">
      <c r="G1051" s="2"/>
    </row>
    <row r="1052" spans="7:7" s="6" customFormat="1" x14ac:dyDescent="0.25">
      <c r="G1052" s="2"/>
    </row>
    <row r="1053" spans="7:7" s="6" customFormat="1" x14ac:dyDescent="0.25">
      <c r="G1053" s="2"/>
    </row>
    <row r="1054" spans="7:7" s="6" customFormat="1" x14ac:dyDescent="0.25">
      <c r="G1054" s="2"/>
    </row>
    <row r="1055" spans="7:7" s="6" customFormat="1" x14ac:dyDescent="0.25">
      <c r="G1055" s="2"/>
    </row>
    <row r="1056" spans="7:7" s="6" customFormat="1" x14ac:dyDescent="0.25">
      <c r="G1056" s="2"/>
    </row>
    <row r="1057" spans="7:7" s="6" customFormat="1" x14ac:dyDescent="0.25">
      <c r="G1057" s="2"/>
    </row>
    <row r="1058" spans="7:7" s="6" customFormat="1" x14ac:dyDescent="0.25">
      <c r="G1058" s="2"/>
    </row>
    <row r="1059" spans="7:7" s="6" customFormat="1" x14ac:dyDescent="0.25">
      <c r="G1059" s="2"/>
    </row>
    <row r="1060" spans="7:7" s="6" customFormat="1" x14ac:dyDescent="0.25">
      <c r="G1060" s="2"/>
    </row>
    <row r="1061" spans="7:7" s="6" customFormat="1" x14ac:dyDescent="0.25">
      <c r="G1061" s="2"/>
    </row>
    <row r="1062" spans="7:7" s="6" customFormat="1" x14ac:dyDescent="0.25">
      <c r="G1062" s="2"/>
    </row>
    <row r="1063" spans="7:7" s="6" customFormat="1" x14ac:dyDescent="0.25">
      <c r="G1063" s="2"/>
    </row>
    <row r="1064" spans="7:7" s="6" customFormat="1" x14ac:dyDescent="0.25">
      <c r="G1064" s="2"/>
    </row>
    <row r="1065" spans="7:7" s="6" customFormat="1" x14ac:dyDescent="0.25">
      <c r="G1065" s="2"/>
    </row>
    <row r="1066" spans="7:7" s="6" customFormat="1" x14ac:dyDescent="0.25">
      <c r="G1066" s="2"/>
    </row>
    <row r="1067" spans="7:7" s="6" customFormat="1" x14ac:dyDescent="0.25">
      <c r="G1067" s="2"/>
    </row>
    <row r="1068" spans="7:7" s="6" customFormat="1" x14ac:dyDescent="0.25">
      <c r="G1068" s="2"/>
    </row>
    <row r="1069" spans="7:7" s="6" customFormat="1" x14ac:dyDescent="0.25">
      <c r="G1069" s="2"/>
    </row>
    <row r="1070" spans="7:7" s="6" customFormat="1" x14ac:dyDescent="0.25">
      <c r="G1070" s="2"/>
    </row>
    <row r="1071" spans="7:7" s="6" customFormat="1" x14ac:dyDescent="0.25">
      <c r="G1071" s="2"/>
    </row>
    <row r="1072" spans="7:7" s="6" customFormat="1" x14ac:dyDescent="0.25">
      <c r="G1072" s="2"/>
    </row>
    <row r="1073" spans="7:7" s="6" customFormat="1" x14ac:dyDescent="0.25">
      <c r="G1073" s="2"/>
    </row>
    <row r="1074" spans="7:7" s="6" customFormat="1" x14ac:dyDescent="0.25">
      <c r="G1074" s="2"/>
    </row>
    <row r="1075" spans="7:7" s="6" customFormat="1" x14ac:dyDescent="0.25">
      <c r="G1075" s="2"/>
    </row>
    <row r="1076" spans="7:7" s="6" customFormat="1" x14ac:dyDescent="0.25">
      <c r="G1076" s="2"/>
    </row>
    <row r="1077" spans="7:7" s="6" customFormat="1" x14ac:dyDescent="0.25">
      <c r="G1077" s="2"/>
    </row>
    <row r="1078" spans="7:7" s="6" customFormat="1" x14ac:dyDescent="0.25">
      <c r="G1078" s="2"/>
    </row>
    <row r="1079" spans="7:7" s="6" customFormat="1" x14ac:dyDescent="0.25">
      <c r="G1079" s="2"/>
    </row>
    <row r="1080" spans="7:7" s="6" customFormat="1" x14ac:dyDescent="0.25">
      <c r="G1080" s="2"/>
    </row>
    <row r="1081" spans="7:7" s="6" customFormat="1" x14ac:dyDescent="0.25">
      <c r="G1081" s="2"/>
    </row>
    <row r="1082" spans="7:7" s="6" customFormat="1" x14ac:dyDescent="0.25">
      <c r="G1082" s="2"/>
    </row>
    <row r="1083" spans="7:7" s="6" customFormat="1" x14ac:dyDescent="0.25">
      <c r="G1083" s="2"/>
    </row>
    <row r="1084" spans="7:7" s="6" customFormat="1" x14ac:dyDescent="0.25">
      <c r="G1084" s="2"/>
    </row>
    <row r="1085" spans="7:7" s="6" customFormat="1" x14ac:dyDescent="0.25">
      <c r="G1085" s="2"/>
    </row>
    <row r="1086" spans="7:7" s="6" customFormat="1" x14ac:dyDescent="0.25">
      <c r="G1086" s="2"/>
    </row>
    <row r="1087" spans="7:7" s="6" customFormat="1" x14ac:dyDescent="0.25">
      <c r="G1087" s="2"/>
    </row>
    <row r="1088" spans="7:7" s="6" customFormat="1" x14ac:dyDescent="0.25">
      <c r="G1088" s="2"/>
    </row>
    <row r="1089" spans="7:7" s="6" customFormat="1" x14ac:dyDescent="0.25">
      <c r="G1089" s="2"/>
    </row>
    <row r="1090" spans="7:7" s="6" customFormat="1" x14ac:dyDescent="0.25">
      <c r="G1090" s="2"/>
    </row>
    <row r="1091" spans="7:7" s="6" customFormat="1" x14ac:dyDescent="0.25">
      <c r="G1091" s="2"/>
    </row>
    <row r="1092" spans="7:7" s="6" customFormat="1" x14ac:dyDescent="0.25">
      <c r="G1092" s="2"/>
    </row>
    <row r="1093" spans="7:7" s="6" customFormat="1" x14ac:dyDescent="0.25">
      <c r="G1093" s="2"/>
    </row>
    <row r="1094" spans="7:7" s="6" customFormat="1" x14ac:dyDescent="0.25">
      <c r="G1094" s="2"/>
    </row>
    <row r="1095" spans="7:7" s="6" customFormat="1" x14ac:dyDescent="0.25">
      <c r="G1095" s="2"/>
    </row>
    <row r="1096" spans="7:7" s="6" customFormat="1" x14ac:dyDescent="0.25">
      <c r="G1096" s="2"/>
    </row>
    <row r="1097" spans="7:7" s="6" customFormat="1" x14ac:dyDescent="0.25">
      <c r="G1097" s="2"/>
    </row>
    <row r="1098" spans="7:7" s="6" customFormat="1" x14ac:dyDescent="0.25">
      <c r="G1098" s="2"/>
    </row>
    <row r="1099" spans="7:7" s="6" customFormat="1" x14ac:dyDescent="0.25">
      <c r="G1099" s="2"/>
    </row>
    <row r="1100" spans="7:7" s="6" customFormat="1" x14ac:dyDescent="0.25">
      <c r="G1100" s="2"/>
    </row>
    <row r="1101" spans="7:7" s="6" customFormat="1" x14ac:dyDescent="0.25">
      <c r="G1101" s="2"/>
    </row>
    <row r="1102" spans="7:7" s="6" customFormat="1" x14ac:dyDescent="0.25">
      <c r="G1102" s="2"/>
    </row>
    <row r="1103" spans="7:7" s="6" customFormat="1" x14ac:dyDescent="0.25">
      <c r="G1103" s="2"/>
    </row>
    <row r="1104" spans="7:7" s="6" customFormat="1" x14ac:dyDescent="0.25">
      <c r="G1104" s="2"/>
    </row>
    <row r="1105" spans="7:7" s="6" customFormat="1" x14ac:dyDescent="0.25">
      <c r="G1105" s="2"/>
    </row>
    <row r="1106" spans="7:7" s="6" customFormat="1" x14ac:dyDescent="0.25">
      <c r="G1106" s="2"/>
    </row>
    <row r="1107" spans="7:7" s="6" customFormat="1" x14ac:dyDescent="0.25">
      <c r="G1107" s="2"/>
    </row>
    <row r="1108" spans="7:7" s="6" customFormat="1" x14ac:dyDescent="0.25">
      <c r="G1108" s="2"/>
    </row>
    <row r="1109" spans="7:7" s="6" customFormat="1" x14ac:dyDescent="0.25">
      <c r="G1109" s="2"/>
    </row>
    <row r="1110" spans="7:7" s="6" customFormat="1" x14ac:dyDescent="0.25">
      <c r="G1110" s="2"/>
    </row>
    <row r="1111" spans="7:7" s="6" customFormat="1" x14ac:dyDescent="0.25">
      <c r="G1111" s="2"/>
    </row>
    <row r="1112" spans="7:7" s="6" customFormat="1" x14ac:dyDescent="0.25">
      <c r="G1112" s="2"/>
    </row>
    <row r="1113" spans="7:7" s="6" customFormat="1" x14ac:dyDescent="0.25">
      <c r="G1113" s="2"/>
    </row>
    <row r="1114" spans="7:7" s="6" customFormat="1" x14ac:dyDescent="0.25">
      <c r="G1114" s="2"/>
    </row>
    <row r="1115" spans="7:7" s="6" customFormat="1" x14ac:dyDescent="0.25">
      <c r="G1115" s="2"/>
    </row>
    <row r="1116" spans="7:7" s="6" customFormat="1" x14ac:dyDescent="0.25">
      <c r="G1116" s="2"/>
    </row>
    <row r="1117" spans="7:7" s="6" customFormat="1" x14ac:dyDescent="0.25">
      <c r="G1117" s="2"/>
    </row>
    <row r="1118" spans="7:7" s="6" customFormat="1" x14ac:dyDescent="0.25">
      <c r="G1118" s="2"/>
    </row>
    <row r="1119" spans="7:7" s="6" customFormat="1" x14ac:dyDescent="0.25">
      <c r="G1119" s="2"/>
    </row>
    <row r="1120" spans="7:7" s="6" customFormat="1" x14ac:dyDescent="0.25">
      <c r="G1120" s="2"/>
    </row>
    <row r="1121" spans="7:7" s="6" customFormat="1" x14ac:dyDescent="0.25">
      <c r="G1121" s="2"/>
    </row>
    <row r="1122" spans="7:7" s="6" customFormat="1" x14ac:dyDescent="0.25">
      <c r="G1122" s="2"/>
    </row>
    <row r="1123" spans="7:7" s="6" customFormat="1" x14ac:dyDescent="0.25">
      <c r="G1123" s="2"/>
    </row>
    <row r="1124" spans="7:7" s="6" customFormat="1" x14ac:dyDescent="0.25">
      <c r="G1124" s="2"/>
    </row>
    <row r="1125" spans="7:7" s="6" customFormat="1" x14ac:dyDescent="0.25">
      <c r="G1125" s="2"/>
    </row>
    <row r="1126" spans="7:7" s="6" customFormat="1" x14ac:dyDescent="0.25">
      <c r="G1126" s="2"/>
    </row>
    <row r="1127" spans="7:7" s="6" customFormat="1" x14ac:dyDescent="0.25">
      <c r="G1127" s="2"/>
    </row>
    <row r="1128" spans="7:7" s="6" customFormat="1" x14ac:dyDescent="0.25">
      <c r="G1128" s="2"/>
    </row>
    <row r="1129" spans="7:7" s="6" customFormat="1" x14ac:dyDescent="0.25">
      <c r="G1129" s="2"/>
    </row>
    <row r="1130" spans="7:7" s="6" customFormat="1" x14ac:dyDescent="0.25">
      <c r="G1130" s="2"/>
    </row>
    <row r="1131" spans="7:7" s="6" customFormat="1" x14ac:dyDescent="0.25">
      <c r="G1131" s="2"/>
    </row>
    <row r="1132" spans="7:7" s="6" customFormat="1" x14ac:dyDescent="0.25">
      <c r="G1132" s="2"/>
    </row>
    <row r="1133" spans="7:7" s="6" customFormat="1" x14ac:dyDescent="0.25">
      <c r="G1133" s="2"/>
    </row>
    <row r="1134" spans="7:7" s="6" customFormat="1" x14ac:dyDescent="0.25">
      <c r="G1134" s="2"/>
    </row>
    <row r="1135" spans="7:7" s="6" customFormat="1" x14ac:dyDescent="0.25">
      <c r="G1135" s="2"/>
    </row>
    <row r="1136" spans="7:7" s="6" customFormat="1" x14ac:dyDescent="0.25">
      <c r="G1136" s="2"/>
    </row>
    <row r="1137" spans="7:7" s="6" customFormat="1" x14ac:dyDescent="0.25">
      <c r="G1137" s="2"/>
    </row>
    <row r="1138" spans="7:7" s="6" customFormat="1" x14ac:dyDescent="0.25">
      <c r="G1138" s="2"/>
    </row>
    <row r="1139" spans="7:7" s="6" customFormat="1" x14ac:dyDescent="0.25">
      <c r="G1139" s="2"/>
    </row>
    <row r="1140" spans="7:7" s="6" customFormat="1" x14ac:dyDescent="0.25">
      <c r="G1140" s="2"/>
    </row>
    <row r="1141" spans="7:7" s="6" customFormat="1" x14ac:dyDescent="0.25">
      <c r="G1141" s="2"/>
    </row>
    <row r="1142" spans="7:7" s="6" customFormat="1" x14ac:dyDescent="0.25">
      <c r="G1142" s="2"/>
    </row>
    <row r="1143" spans="7:7" s="6" customFormat="1" x14ac:dyDescent="0.25">
      <c r="G1143" s="2"/>
    </row>
    <row r="1144" spans="7:7" s="6" customFormat="1" x14ac:dyDescent="0.25">
      <c r="G1144" s="2"/>
    </row>
    <row r="1145" spans="7:7" s="6" customFormat="1" x14ac:dyDescent="0.25">
      <c r="G1145" s="2"/>
    </row>
    <row r="1146" spans="7:7" s="6" customFormat="1" x14ac:dyDescent="0.25">
      <c r="G1146" s="2"/>
    </row>
    <row r="1147" spans="7:7" s="6" customFormat="1" x14ac:dyDescent="0.25">
      <c r="G1147" s="2"/>
    </row>
    <row r="1148" spans="7:7" s="6" customFormat="1" x14ac:dyDescent="0.25">
      <c r="G1148" s="2"/>
    </row>
    <row r="1149" spans="7:7" s="6" customFormat="1" x14ac:dyDescent="0.25">
      <c r="G1149" s="2"/>
    </row>
    <row r="1150" spans="7:7" s="6" customFormat="1" x14ac:dyDescent="0.25">
      <c r="G1150" s="2"/>
    </row>
    <row r="1151" spans="7:7" s="6" customFormat="1" x14ac:dyDescent="0.25">
      <c r="G1151" s="2"/>
    </row>
    <row r="1152" spans="7:7" s="6" customFormat="1" x14ac:dyDescent="0.25">
      <c r="G1152" s="2"/>
    </row>
    <row r="1153" spans="7:7" s="6" customFormat="1" x14ac:dyDescent="0.25">
      <c r="G1153" s="2"/>
    </row>
    <row r="1154" spans="7:7" s="6" customFormat="1" x14ac:dyDescent="0.25">
      <c r="G1154" s="2"/>
    </row>
    <row r="1155" spans="7:7" s="6" customFormat="1" x14ac:dyDescent="0.25">
      <c r="G1155" s="2"/>
    </row>
    <row r="1156" spans="7:7" s="6" customFormat="1" x14ac:dyDescent="0.25">
      <c r="G1156" s="2"/>
    </row>
    <row r="1157" spans="7:7" s="6" customFormat="1" x14ac:dyDescent="0.25">
      <c r="G1157" s="2"/>
    </row>
    <row r="1158" spans="7:7" s="6" customFormat="1" x14ac:dyDescent="0.25">
      <c r="G1158" s="2"/>
    </row>
    <row r="1159" spans="7:7" s="6" customFormat="1" x14ac:dyDescent="0.25">
      <c r="G1159" s="2"/>
    </row>
    <row r="1160" spans="7:7" s="6" customFormat="1" x14ac:dyDescent="0.25">
      <c r="G1160" s="2"/>
    </row>
    <row r="1161" spans="7:7" s="6" customFormat="1" x14ac:dyDescent="0.25">
      <c r="G1161" s="2"/>
    </row>
    <row r="1162" spans="7:7" s="6" customFormat="1" x14ac:dyDescent="0.25">
      <c r="G1162" s="2"/>
    </row>
    <row r="1163" spans="7:7" s="6" customFormat="1" x14ac:dyDescent="0.25">
      <c r="G1163" s="2"/>
    </row>
    <row r="1164" spans="7:7" s="6" customFormat="1" x14ac:dyDescent="0.25">
      <c r="G1164" s="2"/>
    </row>
    <row r="1165" spans="7:7" s="6" customFormat="1" x14ac:dyDescent="0.25">
      <c r="G1165" s="2"/>
    </row>
    <row r="1166" spans="7:7" s="6" customFormat="1" x14ac:dyDescent="0.25">
      <c r="G1166" s="2"/>
    </row>
    <row r="1167" spans="7:7" s="6" customFormat="1" x14ac:dyDescent="0.25">
      <c r="G1167" s="2"/>
    </row>
    <row r="1168" spans="7:7" s="6" customFormat="1" x14ac:dyDescent="0.25">
      <c r="G1168" s="2"/>
    </row>
    <row r="1169" spans="7:7" s="6" customFormat="1" x14ac:dyDescent="0.25">
      <c r="G1169" s="2"/>
    </row>
    <row r="1170" spans="7:7" s="6" customFormat="1" x14ac:dyDescent="0.25">
      <c r="G1170" s="2"/>
    </row>
    <row r="1171" spans="7:7" s="6" customFormat="1" x14ac:dyDescent="0.25">
      <c r="G1171" s="2"/>
    </row>
    <row r="1172" spans="7:7" s="6" customFormat="1" x14ac:dyDescent="0.25">
      <c r="G1172" s="2"/>
    </row>
    <row r="1173" spans="7:7" s="6" customFormat="1" x14ac:dyDescent="0.25">
      <c r="G1173" s="2"/>
    </row>
    <row r="1174" spans="7:7" s="6" customFormat="1" x14ac:dyDescent="0.25">
      <c r="G1174" s="2"/>
    </row>
    <row r="1175" spans="7:7" s="6" customFormat="1" x14ac:dyDescent="0.25">
      <c r="G1175" s="2"/>
    </row>
    <row r="1176" spans="7:7" s="6" customFormat="1" x14ac:dyDescent="0.25">
      <c r="G1176" s="2"/>
    </row>
    <row r="1177" spans="7:7" s="6" customFormat="1" x14ac:dyDescent="0.25">
      <c r="G1177" s="2"/>
    </row>
    <row r="1178" spans="7:7" s="6" customFormat="1" x14ac:dyDescent="0.25">
      <c r="G1178" s="2"/>
    </row>
    <row r="1179" spans="7:7" s="6" customFormat="1" x14ac:dyDescent="0.25">
      <c r="G1179" s="2"/>
    </row>
    <row r="1180" spans="7:7" s="6" customFormat="1" x14ac:dyDescent="0.25">
      <c r="G1180" s="2"/>
    </row>
    <row r="1181" spans="7:7" s="6" customFormat="1" x14ac:dyDescent="0.25">
      <c r="G1181" s="2"/>
    </row>
    <row r="1182" spans="7:7" s="6" customFormat="1" x14ac:dyDescent="0.25">
      <c r="G1182" s="2"/>
    </row>
    <row r="1183" spans="7:7" s="6" customFormat="1" x14ac:dyDescent="0.25">
      <c r="G1183" s="2"/>
    </row>
    <row r="1184" spans="7:7" s="6" customFormat="1" x14ac:dyDescent="0.25">
      <c r="G1184" s="2"/>
    </row>
    <row r="1185" spans="7:7" s="6" customFormat="1" x14ac:dyDescent="0.25">
      <c r="G1185" s="2"/>
    </row>
    <row r="1186" spans="7:7" s="6" customFormat="1" x14ac:dyDescent="0.25">
      <c r="G1186" s="2"/>
    </row>
    <row r="1187" spans="7:7" s="6" customFormat="1" x14ac:dyDescent="0.25">
      <c r="G1187" s="2"/>
    </row>
    <row r="1188" spans="7:7" s="6" customFormat="1" x14ac:dyDescent="0.25">
      <c r="G1188" s="2"/>
    </row>
    <row r="1189" spans="7:7" s="6" customFormat="1" x14ac:dyDescent="0.25">
      <c r="G1189" s="2"/>
    </row>
    <row r="1190" spans="7:7" s="6" customFormat="1" x14ac:dyDescent="0.25">
      <c r="G1190" s="2"/>
    </row>
    <row r="1191" spans="7:7" s="6" customFormat="1" x14ac:dyDescent="0.25">
      <c r="G1191" s="2"/>
    </row>
    <row r="1192" spans="7:7" s="6" customFormat="1" x14ac:dyDescent="0.25">
      <c r="G1192" s="2"/>
    </row>
    <row r="1193" spans="7:7" s="6" customFormat="1" x14ac:dyDescent="0.25">
      <c r="G1193" s="2"/>
    </row>
    <row r="1194" spans="7:7" s="6" customFormat="1" x14ac:dyDescent="0.25">
      <c r="G1194" s="2"/>
    </row>
    <row r="1195" spans="7:7" s="6" customFormat="1" x14ac:dyDescent="0.25">
      <c r="G1195" s="2"/>
    </row>
    <row r="1196" spans="7:7" s="6" customFormat="1" x14ac:dyDescent="0.25">
      <c r="G1196" s="2"/>
    </row>
    <row r="1197" spans="7:7" s="6" customFormat="1" x14ac:dyDescent="0.25">
      <c r="G1197" s="2"/>
    </row>
    <row r="1198" spans="7:7" s="6" customFormat="1" x14ac:dyDescent="0.25">
      <c r="G1198" s="2"/>
    </row>
    <row r="1199" spans="7:7" s="6" customFormat="1" x14ac:dyDescent="0.25">
      <c r="G1199" s="2"/>
    </row>
    <row r="1200" spans="7:7" s="6" customFormat="1" x14ac:dyDescent="0.25">
      <c r="G1200" s="2"/>
    </row>
    <row r="1201" spans="7:7" s="6" customFormat="1" x14ac:dyDescent="0.25">
      <c r="G1201" s="2"/>
    </row>
    <row r="1202" spans="7:7" s="6" customFormat="1" x14ac:dyDescent="0.25">
      <c r="G1202" s="2"/>
    </row>
    <row r="1203" spans="7:7" s="6" customFormat="1" x14ac:dyDescent="0.25">
      <c r="G1203" s="2"/>
    </row>
    <row r="1204" spans="7:7" s="6" customFormat="1" x14ac:dyDescent="0.25">
      <c r="G1204" s="2"/>
    </row>
    <row r="1205" spans="7:7" s="6" customFormat="1" x14ac:dyDescent="0.25">
      <c r="G1205" s="2"/>
    </row>
    <row r="1206" spans="7:7" s="6" customFormat="1" x14ac:dyDescent="0.25">
      <c r="G1206" s="2"/>
    </row>
    <row r="1207" spans="7:7" s="6" customFormat="1" x14ac:dyDescent="0.25">
      <c r="G1207" s="2"/>
    </row>
    <row r="1208" spans="7:7" s="6" customFormat="1" x14ac:dyDescent="0.25">
      <c r="G1208" s="2"/>
    </row>
    <row r="1209" spans="7:7" s="6" customFormat="1" x14ac:dyDescent="0.25">
      <c r="G1209" s="2"/>
    </row>
    <row r="1210" spans="7:7" s="6" customFormat="1" x14ac:dyDescent="0.25">
      <c r="G1210" s="2"/>
    </row>
    <row r="1211" spans="7:7" s="6" customFormat="1" x14ac:dyDescent="0.25">
      <c r="G1211" s="2"/>
    </row>
    <row r="1212" spans="7:7" s="6" customFormat="1" x14ac:dyDescent="0.25">
      <c r="G1212" s="2"/>
    </row>
    <row r="1213" spans="7:7" s="6" customFormat="1" x14ac:dyDescent="0.25">
      <c r="G1213" s="2"/>
    </row>
    <row r="1214" spans="7:7" s="6" customFormat="1" x14ac:dyDescent="0.25">
      <c r="G1214" s="2"/>
    </row>
    <row r="1215" spans="7:7" s="6" customFormat="1" x14ac:dyDescent="0.25">
      <c r="G1215" s="2"/>
    </row>
    <row r="1216" spans="7:7" s="6" customFormat="1" x14ac:dyDescent="0.25">
      <c r="G1216" s="2"/>
    </row>
    <row r="1217" spans="7:7" s="6" customFormat="1" x14ac:dyDescent="0.25">
      <c r="G1217" s="2"/>
    </row>
    <row r="1218" spans="7:7" s="6" customFormat="1" x14ac:dyDescent="0.25">
      <c r="G1218" s="2"/>
    </row>
    <row r="1219" spans="7:7" s="6" customFormat="1" x14ac:dyDescent="0.25">
      <c r="G1219" s="2"/>
    </row>
    <row r="1220" spans="7:7" s="6" customFormat="1" x14ac:dyDescent="0.25">
      <c r="G1220" s="2"/>
    </row>
    <row r="1221" spans="7:7" s="6" customFormat="1" x14ac:dyDescent="0.25">
      <c r="G1221" s="2"/>
    </row>
    <row r="1222" spans="7:7" s="6" customFormat="1" x14ac:dyDescent="0.25">
      <c r="G1222" s="2"/>
    </row>
    <row r="1223" spans="7:7" s="6" customFormat="1" x14ac:dyDescent="0.25">
      <c r="G1223" s="2"/>
    </row>
    <row r="1224" spans="7:7" s="6" customFormat="1" x14ac:dyDescent="0.25">
      <c r="G1224" s="2"/>
    </row>
    <row r="1225" spans="7:7" s="6" customFormat="1" x14ac:dyDescent="0.25">
      <c r="G1225" s="2"/>
    </row>
    <row r="1226" spans="7:7" s="6" customFormat="1" x14ac:dyDescent="0.25">
      <c r="G1226" s="2"/>
    </row>
    <row r="1227" spans="7:7" s="6" customFormat="1" x14ac:dyDescent="0.25">
      <c r="G1227" s="2"/>
    </row>
    <row r="1228" spans="7:7" s="6" customFormat="1" x14ac:dyDescent="0.25">
      <c r="G1228" s="2"/>
    </row>
    <row r="1229" spans="7:7" s="6" customFormat="1" x14ac:dyDescent="0.25">
      <c r="G1229" s="2"/>
    </row>
    <row r="1230" spans="7:7" s="6" customFormat="1" x14ac:dyDescent="0.25">
      <c r="G1230" s="2"/>
    </row>
    <row r="1231" spans="7:7" s="6" customFormat="1" x14ac:dyDescent="0.25">
      <c r="G1231" s="2"/>
    </row>
    <row r="1232" spans="7:7" s="6" customFormat="1" x14ac:dyDescent="0.25">
      <c r="G1232" s="2"/>
    </row>
    <row r="1233" spans="7:7" s="6" customFormat="1" x14ac:dyDescent="0.25">
      <c r="G1233" s="2"/>
    </row>
    <row r="1234" spans="7:7" s="6" customFormat="1" x14ac:dyDescent="0.25">
      <c r="G1234" s="2"/>
    </row>
    <row r="1235" spans="7:7" s="6" customFormat="1" x14ac:dyDescent="0.25">
      <c r="G1235" s="2"/>
    </row>
    <row r="1236" spans="7:7" s="6" customFormat="1" x14ac:dyDescent="0.25">
      <c r="G1236" s="2"/>
    </row>
    <row r="1237" spans="7:7" s="6" customFormat="1" x14ac:dyDescent="0.25">
      <c r="G1237" s="2"/>
    </row>
    <row r="1238" spans="7:7" s="6" customFormat="1" x14ac:dyDescent="0.25">
      <c r="G1238" s="2"/>
    </row>
    <row r="1239" spans="7:7" s="6" customFormat="1" x14ac:dyDescent="0.25">
      <c r="G1239" s="2"/>
    </row>
    <row r="1240" spans="7:7" s="6" customFormat="1" x14ac:dyDescent="0.25">
      <c r="G1240" s="2"/>
    </row>
    <row r="1241" spans="7:7" s="6" customFormat="1" x14ac:dyDescent="0.25">
      <c r="G1241" s="2"/>
    </row>
    <row r="1242" spans="7:7" s="6" customFormat="1" x14ac:dyDescent="0.25">
      <c r="G1242" s="2"/>
    </row>
    <row r="1243" spans="7:7" s="6" customFormat="1" x14ac:dyDescent="0.25">
      <c r="G1243" s="2"/>
    </row>
    <row r="1244" spans="7:7" s="6" customFormat="1" x14ac:dyDescent="0.25">
      <c r="G1244" s="2"/>
    </row>
    <row r="1245" spans="7:7" s="6" customFormat="1" x14ac:dyDescent="0.25">
      <c r="G1245" s="2"/>
    </row>
    <row r="1246" spans="7:7" s="6" customFormat="1" x14ac:dyDescent="0.25">
      <c r="G1246" s="2"/>
    </row>
    <row r="1247" spans="7:7" s="6" customFormat="1" x14ac:dyDescent="0.25">
      <c r="G1247" s="2"/>
    </row>
    <row r="1248" spans="7:7" s="6" customFormat="1" x14ac:dyDescent="0.25">
      <c r="G1248" s="2"/>
    </row>
    <row r="1249" spans="7:7" s="6" customFormat="1" x14ac:dyDescent="0.25">
      <c r="G1249" s="2"/>
    </row>
    <row r="1250" spans="7:7" s="6" customFormat="1" x14ac:dyDescent="0.25">
      <c r="G1250" s="2"/>
    </row>
    <row r="1251" spans="7:7" s="6" customFormat="1" x14ac:dyDescent="0.25">
      <c r="G1251" s="2"/>
    </row>
    <row r="1252" spans="7:7" s="6" customFormat="1" x14ac:dyDescent="0.25">
      <c r="G1252" s="2"/>
    </row>
    <row r="1253" spans="7:7" s="6" customFormat="1" x14ac:dyDescent="0.25">
      <c r="G1253" s="2"/>
    </row>
    <row r="1254" spans="7:7" s="6" customFormat="1" x14ac:dyDescent="0.25">
      <c r="G1254" s="2"/>
    </row>
    <row r="1255" spans="7:7" s="6" customFormat="1" x14ac:dyDescent="0.25">
      <c r="G1255" s="2"/>
    </row>
    <row r="1256" spans="7:7" s="6" customFormat="1" x14ac:dyDescent="0.25">
      <c r="G1256" s="2"/>
    </row>
    <row r="1257" spans="7:7" s="6" customFormat="1" x14ac:dyDescent="0.25">
      <c r="G1257" s="2"/>
    </row>
    <row r="1258" spans="7:7" s="6" customFormat="1" x14ac:dyDescent="0.25">
      <c r="G1258" s="2"/>
    </row>
    <row r="1259" spans="7:7" s="6" customFormat="1" x14ac:dyDescent="0.25">
      <c r="G1259" s="2"/>
    </row>
    <row r="1260" spans="7:7" s="6" customFormat="1" x14ac:dyDescent="0.25">
      <c r="G1260" s="2"/>
    </row>
    <row r="1261" spans="7:7" s="6" customFormat="1" x14ac:dyDescent="0.25">
      <c r="G1261" s="2"/>
    </row>
    <row r="1262" spans="7:7" s="6" customFormat="1" x14ac:dyDescent="0.25">
      <c r="G1262" s="2"/>
    </row>
    <row r="1263" spans="7:7" s="6" customFormat="1" x14ac:dyDescent="0.25">
      <c r="G1263" s="2"/>
    </row>
    <row r="1264" spans="7:7" s="6" customFormat="1" x14ac:dyDescent="0.25">
      <c r="G1264" s="2"/>
    </row>
    <row r="1265" spans="7:7" s="6" customFormat="1" x14ac:dyDescent="0.25">
      <c r="G1265" s="2"/>
    </row>
    <row r="1266" spans="7:7" s="6" customFormat="1" x14ac:dyDescent="0.25">
      <c r="G1266" s="2"/>
    </row>
    <row r="1267" spans="7:7" s="6" customFormat="1" x14ac:dyDescent="0.25">
      <c r="G1267" s="2"/>
    </row>
    <row r="1268" spans="7:7" s="6" customFormat="1" x14ac:dyDescent="0.25">
      <c r="G1268" s="2"/>
    </row>
    <row r="1269" spans="7:7" s="6" customFormat="1" x14ac:dyDescent="0.25">
      <c r="G1269" s="2"/>
    </row>
    <row r="1270" spans="7:7" s="6" customFormat="1" x14ac:dyDescent="0.25">
      <c r="G1270" s="2"/>
    </row>
    <row r="1271" spans="7:7" s="6" customFormat="1" x14ac:dyDescent="0.25">
      <c r="G1271" s="2"/>
    </row>
    <row r="1272" spans="7:7" s="6" customFormat="1" x14ac:dyDescent="0.25">
      <c r="G1272" s="2"/>
    </row>
    <row r="1273" spans="7:7" s="6" customFormat="1" x14ac:dyDescent="0.25">
      <c r="G1273" s="2"/>
    </row>
    <row r="1274" spans="7:7" s="6" customFormat="1" x14ac:dyDescent="0.25">
      <c r="G1274" s="2"/>
    </row>
    <row r="1275" spans="7:7" s="6" customFormat="1" x14ac:dyDescent="0.25">
      <c r="G1275" s="2"/>
    </row>
    <row r="1276" spans="7:7" s="6" customFormat="1" x14ac:dyDescent="0.25">
      <c r="G1276" s="2"/>
    </row>
    <row r="1277" spans="7:7" s="6" customFormat="1" x14ac:dyDescent="0.25">
      <c r="G1277" s="2"/>
    </row>
    <row r="1278" spans="7:7" s="6" customFormat="1" x14ac:dyDescent="0.25">
      <c r="G1278" s="2"/>
    </row>
    <row r="1279" spans="7:7" s="6" customFormat="1" x14ac:dyDescent="0.25">
      <c r="G1279" s="2"/>
    </row>
    <row r="1280" spans="7:7" s="6" customFormat="1" x14ac:dyDescent="0.25">
      <c r="G1280" s="2"/>
    </row>
    <row r="1281" spans="7:7" s="6" customFormat="1" x14ac:dyDescent="0.25">
      <c r="G1281" s="2"/>
    </row>
    <row r="1282" spans="7:7" s="6" customFormat="1" x14ac:dyDescent="0.25">
      <c r="G1282" s="2"/>
    </row>
    <row r="1283" spans="7:7" s="6" customFormat="1" x14ac:dyDescent="0.25">
      <c r="G1283" s="2"/>
    </row>
    <row r="1284" spans="7:7" s="6" customFormat="1" x14ac:dyDescent="0.25">
      <c r="G1284" s="2"/>
    </row>
    <row r="1285" spans="7:7" s="6" customFormat="1" x14ac:dyDescent="0.25">
      <c r="G1285" s="2"/>
    </row>
    <row r="1286" spans="7:7" s="6" customFormat="1" x14ac:dyDescent="0.25">
      <c r="G1286" s="2"/>
    </row>
    <row r="1287" spans="7:7" s="6" customFormat="1" x14ac:dyDescent="0.25">
      <c r="G1287" s="2"/>
    </row>
    <row r="1288" spans="7:7" s="6" customFormat="1" x14ac:dyDescent="0.25">
      <c r="G1288" s="2"/>
    </row>
    <row r="1289" spans="7:7" s="6" customFormat="1" x14ac:dyDescent="0.25">
      <c r="G1289" s="2"/>
    </row>
    <row r="1290" spans="7:7" s="6" customFormat="1" x14ac:dyDescent="0.25">
      <c r="G1290" s="2"/>
    </row>
    <row r="1291" spans="7:7" s="6" customFormat="1" x14ac:dyDescent="0.25">
      <c r="G1291" s="2"/>
    </row>
    <row r="1292" spans="7:7" s="6" customFormat="1" x14ac:dyDescent="0.25">
      <c r="G1292" s="2"/>
    </row>
    <row r="1293" spans="7:7" s="6" customFormat="1" x14ac:dyDescent="0.25">
      <c r="G1293" s="2"/>
    </row>
    <row r="1294" spans="7:7" s="6" customFormat="1" x14ac:dyDescent="0.25">
      <c r="G1294" s="2"/>
    </row>
    <row r="1295" spans="7:7" s="6" customFormat="1" x14ac:dyDescent="0.25">
      <c r="G1295" s="2"/>
    </row>
    <row r="1296" spans="7:7" s="6" customFormat="1" x14ac:dyDescent="0.25">
      <c r="G1296" s="2"/>
    </row>
    <row r="1297" spans="7:7" s="6" customFormat="1" x14ac:dyDescent="0.25">
      <c r="G1297" s="2"/>
    </row>
    <row r="1298" spans="7:7" s="6" customFormat="1" x14ac:dyDescent="0.25">
      <c r="G1298" s="2"/>
    </row>
    <row r="1299" spans="7:7" s="6" customFormat="1" x14ac:dyDescent="0.25">
      <c r="G1299" s="2"/>
    </row>
    <row r="1300" spans="7:7" s="6" customFormat="1" x14ac:dyDescent="0.25">
      <c r="G1300" s="2"/>
    </row>
    <row r="1301" spans="7:7" s="6" customFormat="1" x14ac:dyDescent="0.25">
      <c r="G1301" s="2"/>
    </row>
    <row r="1302" spans="7:7" s="6" customFormat="1" x14ac:dyDescent="0.25">
      <c r="G1302" s="2"/>
    </row>
    <row r="1303" spans="7:7" s="6" customFormat="1" x14ac:dyDescent="0.25">
      <c r="G1303" s="2"/>
    </row>
    <row r="1304" spans="7:7" s="6" customFormat="1" x14ac:dyDescent="0.25">
      <c r="G1304" s="2"/>
    </row>
    <row r="1305" spans="7:7" s="6" customFormat="1" x14ac:dyDescent="0.25">
      <c r="G1305" s="2"/>
    </row>
    <row r="1306" spans="7:7" s="6" customFormat="1" x14ac:dyDescent="0.25">
      <c r="G1306" s="2"/>
    </row>
    <row r="1307" spans="7:7" s="6" customFormat="1" x14ac:dyDescent="0.25">
      <c r="G1307" s="2"/>
    </row>
    <row r="1308" spans="7:7" s="6" customFormat="1" x14ac:dyDescent="0.25">
      <c r="G1308" s="2"/>
    </row>
    <row r="1309" spans="7:7" s="6" customFormat="1" x14ac:dyDescent="0.25">
      <c r="G1309" s="2"/>
    </row>
    <row r="1310" spans="7:7" s="6" customFormat="1" x14ac:dyDescent="0.25">
      <c r="G1310" s="2"/>
    </row>
    <row r="1311" spans="7:7" s="6" customFormat="1" x14ac:dyDescent="0.25">
      <c r="G1311" s="2"/>
    </row>
    <row r="1312" spans="7:7" s="6" customFormat="1" x14ac:dyDescent="0.25">
      <c r="G1312" s="2"/>
    </row>
    <row r="1313" spans="7:7" s="6" customFormat="1" x14ac:dyDescent="0.25">
      <c r="G1313" s="2"/>
    </row>
    <row r="1314" spans="7:7" s="6" customFormat="1" x14ac:dyDescent="0.25">
      <c r="G1314" s="2"/>
    </row>
    <row r="1315" spans="7:7" s="6" customFormat="1" x14ac:dyDescent="0.25">
      <c r="G1315" s="2"/>
    </row>
    <row r="1316" spans="7:7" s="6" customFormat="1" x14ac:dyDescent="0.25">
      <c r="G1316" s="2"/>
    </row>
    <row r="1317" spans="7:7" s="6" customFormat="1" x14ac:dyDescent="0.25">
      <c r="G1317" s="2"/>
    </row>
    <row r="1318" spans="7:7" s="6" customFormat="1" x14ac:dyDescent="0.25">
      <c r="G1318" s="2"/>
    </row>
    <row r="1319" spans="7:7" s="6" customFormat="1" x14ac:dyDescent="0.25">
      <c r="G1319" s="2"/>
    </row>
    <row r="1320" spans="7:7" s="6" customFormat="1" x14ac:dyDescent="0.25">
      <c r="G1320" s="2"/>
    </row>
    <row r="1321" spans="7:7" s="6" customFormat="1" x14ac:dyDescent="0.25">
      <c r="G1321" s="2"/>
    </row>
    <row r="1322" spans="7:7" s="6" customFormat="1" x14ac:dyDescent="0.25">
      <c r="G1322" s="2"/>
    </row>
    <row r="1323" spans="7:7" s="6" customFormat="1" x14ac:dyDescent="0.25">
      <c r="G1323" s="2"/>
    </row>
    <row r="1324" spans="7:7" s="6" customFormat="1" x14ac:dyDescent="0.25">
      <c r="G1324" s="2"/>
    </row>
    <row r="1325" spans="7:7" s="6" customFormat="1" x14ac:dyDescent="0.25">
      <c r="G1325" s="2"/>
    </row>
    <row r="1326" spans="7:7" s="6" customFormat="1" x14ac:dyDescent="0.25">
      <c r="G1326" s="2"/>
    </row>
    <row r="1327" spans="7:7" s="6" customFormat="1" x14ac:dyDescent="0.25">
      <c r="G1327" s="2"/>
    </row>
    <row r="1328" spans="7:7" s="6" customFormat="1" x14ac:dyDescent="0.25">
      <c r="G1328" s="2"/>
    </row>
    <row r="1329" spans="7:7" s="6" customFormat="1" x14ac:dyDescent="0.25">
      <c r="G1329" s="2"/>
    </row>
    <row r="1330" spans="7:7" s="6" customFormat="1" x14ac:dyDescent="0.25">
      <c r="G1330" s="2"/>
    </row>
    <row r="1331" spans="7:7" s="6" customFormat="1" x14ac:dyDescent="0.25">
      <c r="G1331" s="2"/>
    </row>
    <row r="1332" spans="7:7" s="6" customFormat="1" x14ac:dyDescent="0.25">
      <c r="G1332" s="2"/>
    </row>
    <row r="1333" spans="7:7" s="6" customFormat="1" x14ac:dyDescent="0.25">
      <c r="G1333" s="2"/>
    </row>
    <row r="1334" spans="7:7" s="6" customFormat="1" x14ac:dyDescent="0.25">
      <c r="G1334" s="2"/>
    </row>
    <row r="1335" spans="7:7" s="6" customFormat="1" x14ac:dyDescent="0.25">
      <c r="G1335" s="2"/>
    </row>
    <row r="1336" spans="7:7" s="6" customFormat="1" x14ac:dyDescent="0.25">
      <c r="G1336" s="2"/>
    </row>
    <row r="1337" spans="7:7" s="6" customFormat="1" x14ac:dyDescent="0.25">
      <c r="G1337" s="2"/>
    </row>
    <row r="1338" spans="7:7" s="6" customFormat="1" x14ac:dyDescent="0.25">
      <c r="G1338" s="2"/>
    </row>
    <row r="1339" spans="7:7" s="6" customFormat="1" x14ac:dyDescent="0.25">
      <c r="G1339" s="2"/>
    </row>
    <row r="1340" spans="7:7" s="6" customFormat="1" x14ac:dyDescent="0.25">
      <c r="G1340" s="2"/>
    </row>
    <row r="1341" spans="7:7" s="6" customFormat="1" x14ac:dyDescent="0.25">
      <c r="G1341" s="2"/>
    </row>
    <row r="1342" spans="7:7" s="6" customFormat="1" x14ac:dyDescent="0.25">
      <c r="G1342" s="2"/>
    </row>
    <row r="1343" spans="7:7" s="6" customFormat="1" x14ac:dyDescent="0.25">
      <c r="G1343" s="2"/>
    </row>
    <row r="1344" spans="7:7" s="6" customFormat="1" x14ac:dyDescent="0.25">
      <c r="G1344" s="2"/>
    </row>
    <row r="1345" spans="7:7" s="6" customFormat="1" x14ac:dyDescent="0.25">
      <c r="G1345" s="2"/>
    </row>
    <row r="1346" spans="7:7" s="6" customFormat="1" x14ac:dyDescent="0.25">
      <c r="G1346" s="2"/>
    </row>
    <row r="1347" spans="7:7" s="6" customFormat="1" x14ac:dyDescent="0.25">
      <c r="G1347" s="2"/>
    </row>
    <row r="1348" spans="7:7" s="6" customFormat="1" x14ac:dyDescent="0.25">
      <c r="G1348" s="2"/>
    </row>
    <row r="1349" spans="7:7" s="6" customFormat="1" x14ac:dyDescent="0.25">
      <c r="G1349" s="2"/>
    </row>
    <row r="1350" spans="7:7" s="6" customFormat="1" x14ac:dyDescent="0.25">
      <c r="G1350" s="2"/>
    </row>
    <row r="1351" spans="7:7" s="6" customFormat="1" x14ac:dyDescent="0.25">
      <c r="G1351" s="2"/>
    </row>
    <row r="1352" spans="7:7" s="6" customFormat="1" x14ac:dyDescent="0.25">
      <c r="G1352" s="2"/>
    </row>
    <row r="1353" spans="7:7" s="6" customFormat="1" x14ac:dyDescent="0.25">
      <c r="G1353" s="2"/>
    </row>
    <row r="1354" spans="7:7" s="6" customFormat="1" x14ac:dyDescent="0.25">
      <c r="G1354" s="2"/>
    </row>
    <row r="1355" spans="7:7" s="6" customFormat="1" x14ac:dyDescent="0.25">
      <c r="G1355" s="2"/>
    </row>
    <row r="1356" spans="7:7" s="6" customFormat="1" x14ac:dyDescent="0.25">
      <c r="G1356" s="2"/>
    </row>
    <row r="1357" spans="7:7" s="6" customFormat="1" x14ac:dyDescent="0.25">
      <c r="G1357" s="2"/>
    </row>
    <row r="1358" spans="7:7" s="6" customFormat="1" x14ac:dyDescent="0.25">
      <c r="G1358" s="2"/>
    </row>
    <row r="1359" spans="7:7" s="6" customFormat="1" x14ac:dyDescent="0.25">
      <c r="G1359" s="2"/>
    </row>
    <row r="1360" spans="7:7" s="6" customFormat="1" x14ac:dyDescent="0.25">
      <c r="G1360" s="2"/>
    </row>
    <row r="1361" spans="7:7" s="6" customFormat="1" x14ac:dyDescent="0.25">
      <c r="G1361" s="2"/>
    </row>
    <row r="1362" spans="7:7" s="6" customFormat="1" x14ac:dyDescent="0.25">
      <c r="G1362" s="2"/>
    </row>
    <row r="1363" spans="7:7" s="6" customFormat="1" x14ac:dyDescent="0.25">
      <c r="G1363" s="2"/>
    </row>
    <row r="1364" spans="7:7" s="6" customFormat="1" x14ac:dyDescent="0.25">
      <c r="G1364" s="2"/>
    </row>
    <row r="1365" spans="7:7" s="6" customFormat="1" x14ac:dyDescent="0.25">
      <c r="G1365" s="2"/>
    </row>
    <row r="1366" spans="7:7" s="6" customFormat="1" x14ac:dyDescent="0.25">
      <c r="G1366" s="2"/>
    </row>
    <row r="1367" spans="7:7" s="6" customFormat="1" x14ac:dyDescent="0.25">
      <c r="G1367" s="2"/>
    </row>
    <row r="1368" spans="7:7" s="6" customFormat="1" x14ac:dyDescent="0.25">
      <c r="G1368" s="2"/>
    </row>
    <row r="1369" spans="7:7" s="6" customFormat="1" x14ac:dyDescent="0.25">
      <c r="G1369" s="2"/>
    </row>
    <row r="1370" spans="7:7" s="6" customFormat="1" x14ac:dyDescent="0.25">
      <c r="G1370" s="2"/>
    </row>
    <row r="1371" spans="7:7" s="6" customFormat="1" x14ac:dyDescent="0.25">
      <c r="G1371" s="2"/>
    </row>
    <row r="1372" spans="7:7" s="6" customFormat="1" x14ac:dyDescent="0.25">
      <c r="G1372" s="2"/>
    </row>
    <row r="1373" spans="7:7" s="6" customFormat="1" x14ac:dyDescent="0.25">
      <c r="G1373" s="2"/>
    </row>
    <row r="1374" spans="7:7" s="6" customFormat="1" x14ac:dyDescent="0.25">
      <c r="G1374" s="2"/>
    </row>
    <row r="1375" spans="7:7" s="6" customFormat="1" x14ac:dyDescent="0.25">
      <c r="G1375" s="2"/>
    </row>
    <row r="1376" spans="7:7" s="6" customFormat="1" x14ac:dyDescent="0.25">
      <c r="G1376" s="2"/>
    </row>
    <row r="1377" spans="7:7" s="6" customFormat="1" x14ac:dyDescent="0.25">
      <c r="G1377" s="2"/>
    </row>
    <row r="1378" spans="7:7" s="6" customFormat="1" x14ac:dyDescent="0.25">
      <c r="G1378" s="2"/>
    </row>
    <row r="1379" spans="7:7" s="6" customFormat="1" x14ac:dyDescent="0.25">
      <c r="G1379" s="2"/>
    </row>
    <row r="1380" spans="7:7" s="6" customFormat="1" x14ac:dyDescent="0.25">
      <c r="G1380" s="2"/>
    </row>
    <row r="1381" spans="7:7" s="6" customFormat="1" x14ac:dyDescent="0.25">
      <c r="G1381" s="2"/>
    </row>
    <row r="1382" spans="7:7" s="6" customFormat="1" x14ac:dyDescent="0.25">
      <c r="G1382" s="2"/>
    </row>
    <row r="1383" spans="7:7" s="6" customFormat="1" x14ac:dyDescent="0.25">
      <c r="G1383" s="2"/>
    </row>
    <row r="1384" spans="7:7" s="6" customFormat="1" x14ac:dyDescent="0.25">
      <c r="G1384" s="2"/>
    </row>
    <row r="1385" spans="7:7" s="6" customFormat="1" x14ac:dyDescent="0.25">
      <c r="G1385" s="2"/>
    </row>
    <row r="1386" spans="7:7" s="6" customFormat="1" x14ac:dyDescent="0.25">
      <c r="G1386" s="2"/>
    </row>
    <row r="1387" spans="7:7" s="6" customFormat="1" x14ac:dyDescent="0.25">
      <c r="G1387" s="2"/>
    </row>
    <row r="1388" spans="7:7" s="6" customFormat="1" x14ac:dyDescent="0.25">
      <c r="G1388" s="2"/>
    </row>
    <row r="1389" spans="7:7" s="6" customFormat="1" x14ac:dyDescent="0.25">
      <c r="G1389" s="2"/>
    </row>
    <row r="1390" spans="7:7" s="6" customFormat="1" x14ac:dyDescent="0.25">
      <c r="G1390" s="2"/>
    </row>
    <row r="1391" spans="7:7" s="6" customFormat="1" x14ac:dyDescent="0.25">
      <c r="G1391" s="2"/>
    </row>
    <row r="1392" spans="7:7" s="6" customFormat="1" x14ac:dyDescent="0.25">
      <c r="G1392" s="2"/>
    </row>
    <row r="1393" spans="7:7" s="6" customFormat="1" x14ac:dyDescent="0.25">
      <c r="G1393" s="2"/>
    </row>
    <row r="1394" spans="7:7" s="6" customFormat="1" x14ac:dyDescent="0.25">
      <c r="G1394" s="2"/>
    </row>
    <row r="1395" spans="7:7" s="6" customFormat="1" x14ac:dyDescent="0.25">
      <c r="G1395" s="2"/>
    </row>
    <row r="1396" spans="7:7" s="6" customFormat="1" x14ac:dyDescent="0.25">
      <c r="G1396" s="2"/>
    </row>
    <row r="1397" spans="7:7" s="6" customFormat="1" x14ac:dyDescent="0.25">
      <c r="G1397" s="2"/>
    </row>
    <row r="1398" spans="7:7" s="6" customFormat="1" x14ac:dyDescent="0.25">
      <c r="G1398" s="2"/>
    </row>
    <row r="1399" spans="7:7" s="6" customFormat="1" x14ac:dyDescent="0.25">
      <c r="G1399" s="2"/>
    </row>
    <row r="1400" spans="7:7" s="6" customFormat="1" x14ac:dyDescent="0.25">
      <c r="G1400" s="2"/>
    </row>
    <row r="1401" spans="7:7" s="6" customFormat="1" x14ac:dyDescent="0.25">
      <c r="G1401" s="2"/>
    </row>
    <row r="1402" spans="7:7" s="6" customFormat="1" x14ac:dyDescent="0.25">
      <c r="G1402" s="2"/>
    </row>
    <row r="1403" spans="7:7" s="6" customFormat="1" x14ac:dyDescent="0.25">
      <c r="G1403" s="2"/>
    </row>
    <row r="1404" spans="7:7" s="6" customFormat="1" x14ac:dyDescent="0.25">
      <c r="G1404" s="2"/>
    </row>
    <row r="1405" spans="7:7" s="6" customFormat="1" x14ac:dyDescent="0.25">
      <c r="G1405" s="2"/>
    </row>
    <row r="1406" spans="7:7" s="6" customFormat="1" x14ac:dyDescent="0.25">
      <c r="G1406" s="2"/>
    </row>
    <row r="1407" spans="7:7" s="6" customFormat="1" x14ac:dyDescent="0.25">
      <c r="G1407" s="2"/>
    </row>
    <row r="1408" spans="7:7" s="6" customFormat="1" x14ac:dyDescent="0.25">
      <c r="G1408" s="2"/>
    </row>
    <row r="1409" spans="7:7" s="6" customFormat="1" x14ac:dyDescent="0.25">
      <c r="G1409" s="2"/>
    </row>
    <row r="1410" spans="7:7" s="6" customFormat="1" x14ac:dyDescent="0.25">
      <c r="G1410" s="2"/>
    </row>
    <row r="1411" spans="7:7" s="6" customFormat="1" x14ac:dyDescent="0.25">
      <c r="G1411" s="2"/>
    </row>
    <row r="1412" spans="7:7" s="6" customFormat="1" x14ac:dyDescent="0.25">
      <c r="G1412" s="2"/>
    </row>
    <row r="1413" spans="7:7" s="6" customFormat="1" x14ac:dyDescent="0.25">
      <c r="G1413" s="2"/>
    </row>
    <row r="1414" spans="7:7" s="6" customFormat="1" x14ac:dyDescent="0.25">
      <c r="G1414" s="2"/>
    </row>
    <row r="1415" spans="7:7" s="6" customFormat="1" x14ac:dyDescent="0.25">
      <c r="G1415" s="2"/>
    </row>
    <row r="1416" spans="7:7" s="6" customFormat="1" x14ac:dyDescent="0.25">
      <c r="G1416" s="2"/>
    </row>
    <row r="1417" spans="7:7" s="6" customFormat="1" x14ac:dyDescent="0.25">
      <c r="G1417" s="2"/>
    </row>
    <row r="1418" spans="7:7" s="6" customFormat="1" x14ac:dyDescent="0.25">
      <c r="G1418" s="2"/>
    </row>
    <row r="1419" spans="7:7" s="6" customFormat="1" x14ac:dyDescent="0.25">
      <c r="G1419" s="2"/>
    </row>
    <row r="1420" spans="7:7" s="6" customFormat="1" x14ac:dyDescent="0.25">
      <c r="G1420" s="2"/>
    </row>
    <row r="1421" spans="7:7" s="6" customFormat="1" x14ac:dyDescent="0.25">
      <c r="G1421" s="2"/>
    </row>
    <row r="1422" spans="7:7" s="6" customFormat="1" x14ac:dyDescent="0.25">
      <c r="G1422" s="2"/>
    </row>
    <row r="1423" spans="7:7" s="6" customFormat="1" x14ac:dyDescent="0.25">
      <c r="G1423" s="2"/>
    </row>
    <row r="1424" spans="7:7" s="6" customFormat="1" x14ac:dyDescent="0.25">
      <c r="G1424" s="2"/>
    </row>
    <row r="1425" spans="7:7" s="6" customFormat="1" x14ac:dyDescent="0.25">
      <c r="G1425" s="2"/>
    </row>
    <row r="1426" spans="7:7" s="6" customFormat="1" x14ac:dyDescent="0.25">
      <c r="G1426" s="2"/>
    </row>
    <row r="1427" spans="7:7" s="6" customFormat="1" x14ac:dyDescent="0.25">
      <c r="G1427" s="2"/>
    </row>
    <row r="1428" spans="7:7" s="6" customFormat="1" x14ac:dyDescent="0.25">
      <c r="G1428" s="2"/>
    </row>
    <row r="1429" spans="7:7" s="6" customFormat="1" x14ac:dyDescent="0.25">
      <c r="G1429" s="2"/>
    </row>
    <row r="1430" spans="7:7" s="6" customFormat="1" x14ac:dyDescent="0.25">
      <c r="G1430" s="2"/>
    </row>
    <row r="1431" spans="7:7" s="6" customFormat="1" x14ac:dyDescent="0.25">
      <c r="G1431" s="2"/>
    </row>
    <row r="1432" spans="7:7" s="6" customFormat="1" x14ac:dyDescent="0.25">
      <c r="G1432" s="2"/>
    </row>
    <row r="1433" spans="7:7" s="6" customFormat="1" x14ac:dyDescent="0.25">
      <c r="G1433" s="2"/>
    </row>
    <row r="1434" spans="7:7" s="6" customFormat="1" x14ac:dyDescent="0.25">
      <c r="G1434" s="2"/>
    </row>
    <row r="1435" spans="7:7" s="6" customFormat="1" x14ac:dyDescent="0.25">
      <c r="G1435" s="2"/>
    </row>
    <row r="1436" spans="7:7" s="6" customFormat="1" x14ac:dyDescent="0.25">
      <c r="G1436" s="2"/>
    </row>
    <row r="1437" spans="7:7" s="6" customFormat="1" x14ac:dyDescent="0.25">
      <c r="G1437" s="2"/>
    </row>
    <row r="1438" spans="7:7" s="6" customFormat="1" x14ac:dyDescent="0.25">
      <c r="G1438" s="2"/>
    </row>
    <row r="1439" spans="7:7" s="6" customFormat="1" x14ac:dyDescent="0.25">
      <c r="G1439" s="2"/>
    </row>
    <row r="1440" spans="7:7" s="6" customFormat="1" x14ac:dyDescent="0.25">
      <c r="G1440" s="2"/>
    </row>
    <row r="1441" spans="7:7" s="6" customFormat="1" x14ac:dyDescent="0.25">
      <c r="G1441" s="2"/>
    </row>
    <row r="1442" spans="7:7" s="6" customFormat="1" x14ac:dyDescent="0.25">
      <c r="G1442" s="2"/>
    </row>
    <row r="1443" spans="7:7" s="6" customFormat="1" x14ac:dyDescent="0.25">
      <c r="G1443" s="2"/>
    </row>
    <row r="1444" spans="7:7" s="6" customFormat="1" x14ac:dyDescent="0.25">
      <c r="G1444" s="2"/>
    </row>
    <row r="1445" spans="7:7" s="6" customFormat="1" x14ac:dyDescent="0.25">
      <c r="G1445" s="2"/>
    </row>
    <row r="1446" spans="7:7" s="6" customFormat="1" x14ac:dyDescent="0.25">
      <c r="G1446" s="2"/>
    </row>
    <row r="1447" spans="7:7" s="6" customFormat="1" x14ac:dyDescent="0.25">
      <c r="G1447" s="2"/>
    </row>
    <row r="1448" spans="7:7" s="6" customFormat="1" x14ac:dyDescent="0.25">
      <c r="G1448" s="2"/>
    </row>
    <row r="1449" spans="7:7" s="6" customFormat="1" x14ac:dyDescent="0.25">
      <c r="G1449" s="2"/>
    </row>
    <row r="1450" spans="7:7" s="6" customFormat="1" x14ac:dyDescent="0.25">
      <c r="G1450" s="2"/>
    </row>
    <row r="1451" spans="7:7" s="6" customFormat="1" x14ac:dyDescent="0.25">
      <c r="G1451" s="2"/>
    </row>
    <row r="1452" spans="7:7" s="6" customFormat="1" x14ac:dyDescent="0.25">
      <c r="G1452" s="2"/>
    </row>
    <row r="1453" spans="7:7" s="6" customFormat="1" x14ac:dyDescent="0.25">
      <c r="G1453" s="2"/>
    </row>
    <row r="1454" spans="7:7" s="6" customFormat="1" x14ac:dyDescent="0.25">
      <c r="G1454" s="2"/>
    </row>
    <row r="1455" spans="7:7" s="6" customFormat="1" x14ac:dyDescent="0.25">
      <c r="G1455" s="2"/>
    </row>
    <row r="1456" spans="7:7" s="6" customFormat="1" x14ac:dyDescent="0.25">
      <c r="G1456" s="2"/>
    </row>
    <row r="1457" spans="7:7" s="6" customFormat="1" x14ac:dyDescent="0.25">
      <c r="G1457" s="2"/>
    </row>
    <row r="1458" spans="7:7" s="6" customFormat="1" x14ac:dyDescent="0.25">
      <c r="G1458" s="2"/>
    </row>
    <row r="1459" spans="7:7" s="6" customFormat="1" x14ac:dyDescent="0.25">
      <c r="G1459" s="2"/>
    </row>
    <row r="1460" spans="7:7" s="6" customFormat="1" x14ac:dyDescent="0.25">
      <c r="G1460" s="2"/>
    </row>
    <row r="1461" spans="7:7" s="6" customFormat="1" x14ac:dyDescent="0.25">
      <c r="G1461" s="2"/>
    </row>
    <row r="1462" spans="7:7" s="6" customFormat="1" x14ac:dyDescent="0.25">
      <c r="G1462" s="2"/>
    </row>
    <row r="1463" spans="7:7" s="6" customFormat="1" x14ac:dyDescent="0.25">
      <c r="G1463" s="2"/>
    </row>
    <row r="1464" spans="7:7" s="6" customFormat="1" x14ac:dyDescent="0.25">
      <c r="G1464" s="2"/>
    </row>
    <row r="1465" spans="7:7" s="6" customFormat="1" x14ac:dyDescent="0.25">
      <c r="G1465" s="2"/>
    </row>
    <row r="1466" spans="7:7" s="6" customFormat="1" x14ac:dyDescent="0.25">
      <c r="G1466" s="2"/>
    </row>
    <row r="1467" spans="7:7" s="6" customFormat="1" x14ac:dyDescent="0.25">
      <c r="G1467" s="2"/>
    </row>
    <row r="1468" spans="7:7" s="6" customFormat="1" x14ac:dyDescent="0.25">
      <c r="G1468" s="2"/>
    </row>
    <row r="1469" spans="7:7" s="6" customFormat="1" x14ac:dyDescent="0.25">
      <c r="G1469" s="2"/>
    </row>
    <row r="1470" spans="7:7" s="6" customFormat="1" x14ac:dyDescent="0.25">
      <c r="G1470" s="2"/>
    </row>
    <row r="1471" spans="7:7" s="6" customFormat="1" x14ac:dyDescent="0.25">
      <c r="G1471" s="2"/>
    </row>
    <row r="1472" spans="7:7" s="6" customFormat="1" x14ac:dyDescent="0.25">
      <c r="G1472" s="2"/>
    </row>
    <row r="1473" spans="7:7" s="6" customFormat="1" x14ac:dyDescent="0.25">
      <c r="G1473" s="2"/>
    </row>
    <row r="1474" spans="7:7" s="6" customFormat="1" x14ac:dyDescent="0.25">
      <c r="G1474" s="2"/>
    </row>
    <row r="1475" spans="7:7" s="6" customFormat="1" x14ac:dyDescent="0.25">
      <c r="G1475" s="2"/>
    </row>
    <row r="1476" spans="7:7" s="6" customFormat="1" x14ac:dyDescent="0.25">
      <c r="G1476" s="2"/>
    </row>
    <row r="1477" spans="7:7" s="6" customFormat="1" x14ac:dyDescent="0.25">
      <c r="G1477" s="2"/>
    </row>
    <row r="1478" spans="7:7" s="6" customFormat="1" x14ac:dyDescent="0.25">
      <c r="G1478" s="2"/>
    </row>
    <row r="1479" spans="7:7" s="6" customFormat="1" x14ac:dyDescent="0.25">
      <c r="G1479" s="2"/>
    </row>
    <row r="1480" spans="7:7" s="6" customFormat="1" x14ac:dyDescent="0.25">
      <c r="G1480" s="2"/>
    </row>
    <row r="1481" spans="7:7" s="6" customFormat="1" x14ac:dyDescent="0.25">
      <c r="G1481" s="2"/>
    </row>
    <row r="1482" spans="7:7" s="6" customFormat="1" x14ac:dyDescent="0.25">
      <c r="G1482" s="2"/>
    </row>
    <row r="1483" spans="7:7" s="6" customFormat="1" x14ac:dyDescent="0.25">
      <c r="G1483" s="2"/>
    </row>
    <row r="1484" spans="7:7" s="6" customFormat="1" x14ac:dyDescent="0.25">
      <c r="G1484" s="2"/>
    </row>
    <row r="1485" spans="7:7" s="6" customFormat="1" x14ac:dyDescent="0.25">
      <c r="G1485" s="2"/>
    </row>
    <row r="1486" spans="7:7" s="6" customFormat="1" x14ac:dyDescent="0.25">
      <c r="G1486" s="2"/>
    </row>
    <row r="1487" spans="7:7" s="6" customFormat="1" x14ac:dyDescent="0.25">
      <c r="G1487" s="2"/>
    </row>
    <row r="1488" spans="7:7" s="6" customFormat="1" x14ac:dyDescent="0.25">
      <c r="G1488" s="2"/>
    </row>
    <row r="1489" spans="7:7" s="6" customFormat="1" x14ac:dyDescent="0.25">
      <c r="G1489" s="2"/>
    </row>
    <row r="1490" spans="7:7" s="6" customFormat="1" x14ac:dyDescent="0.25">
      <c r="G1490" s="2"/>
    </row>
    <row r="1491" spans="7:7" s="6" customFormat="1" x14ac:dyDescent="0.25">
      <c r="G1491" s="2"/>
    </row>
    <row r="1492" spans="7:7" s="6" customFormat="1" x14ac:dyDescent="0.25">
      <c r="G1492" s="2"/>
    </row>
    <row r="1493" spans="7:7" s="6" customFormat="1" x14ac:dyDescent="0.25">
      <c r="G1493" s="2"/>
    </row>
    <row r="1494" spans="7:7" s="6" customFormat="1" x14ac:dyDescent="0.25">
      <c r="G1494" s="2"/>
    </row>
    <row r="1495" spans="7:7" s="6" customFormat="1" x14ac:dyDescent="0.25">
      <c r="G1495" s="2"/>
    </row>
    <row r="1496" spans="7:7" s="6" customFormat="1" x14ac:dyDescent="0.25">
      <c r="G1496" s="2"/>
    </row>
    <row r="1497" spans="7:7" s="6" customFormat="1" x14ac:dyDescent="0.25">
      <c r="G1497" s="2"/>
    </row>
    <row r="1498" spans="7:7" s="6" customFormat="1" x14ac:dyDescent="0.25">
      <c r="G1498" s="2"/>
    </row>
    <row r="1499" spans="7:7" s="6" customFormat="1" x14ac:dyDescent="0.25">
      <c r="G1499" s="2"/>
    </row>
    <row r="1500" spans="7:7" s="6" customFormat="1" x14ac:dyDescent="0.25">
      <c r="G1500" s="2"/>
    </row>
    <row r="1501" spans="7:7" s="6" customFormat="1" x14ac:dyDescent="0.25">
      <c r="G1501" s="2"/>
    </row>
    <row r="1502" spans="7:7" s="6" customFormat="1" x14ac:dyDescent="0.25">
      <c r="G1502" s="2"/>
    </row>
    <row r="1503" spans="7:7" s="6" customFormat="1" x14ac:dyDescent="0.25">
      <c r="G1503" s="2"/>
    </row>
    <row r="1504" spans="7:7" s="6" customFormat="1" x14ac:dyDescent="0.25">
      <c r="G1504" s="2"/>
    </row>
    <row r="1505" spans="7:7" s="6" customFormat="1" x14ac:dyDescent="0.25">
      <c r="G1505" s="2"/>
    </row>
    <row r="1506" spans="7:7" s="6" customFormat="1" x14ac:dyDescent="0.25">
      <c r="G1506" s="2"/>
    </row>
    <row r="1507" spans="7:7" s="6" customFormat="1" x14ac:dyDescent="0.25">
      <c r="G1507" s="2"/>
    </row>
    <row r="1508" spans="7:7" s="6" customFormat="1" x14ac:dyDescent="0.25">
      <c r="G1508" s="2"/>
    </row>
    <row r="1509" spans="7:7" s="6" customFormat="1" x14ac:dyDescent="0.25">
      <c r="G1509" s="2"/>
    </row>
    <row r="1510" spans="7:7" s="6" customFormat="1" x14ac:dyDescent="0.25">
      <c r="G1510" s="2"/>
    </row>
    <row r="1511" spans="7:7" s="6" customFormat="1" x14ac:dyDescent="0.25">
      <c r="G1511" s="2"/>
    </row>
    <row r="1512" spans="7:7" s="6" customFormat="1" x14ac:dyDescent="0.25">
      <c r="G1512" s="2"/>
    </row>
    <row r="1513" spans="7:7" s="6" customFormat="1" x14ac:dyDescent="0.25">
      <c r="G1513" s="2"/>
    </row>
    <row r="1514" spans="7:7" s="6" customFormat="1" x14ac:dyDescent="0.25">
      <c r="G1514" s="2"/>
    </row>
    <row r="1515" spans="7:7" s="6" customFormat="1" x14ac:dyDescent="0.25">
      <c r="G1515" s="2"/>
    </row>
    <row r="1516" spans="7:7" s="6" customFormat="1" x14ac:dyDescent="0.25">
      <c r="G1516" s="2"/>
    </row>
    <row r="1517" spans="7:7" s="6" customFormat="1" x14ac:dyDescent="0.25">
      <c r="G1517" s="2"/>
    </row>
    <row r="1518" spans="7:7" s="6" customFormat="1" x14ac:dyDescent="0.25">
      <c r="G1518" s="2"/>
    </row>
    <row r="1519" spans="7:7" s="6" customFormat="1" x14ac:dyDescent="0.25">
      <c r="G1519" s="2"/>
    </row>
    <row r="1520" spans="7:7" s="6" customFormat="1" x14ac:dyDescent="0.25">
      <c r="G1520" s="2"/>
    </row>
    <row r="1521" spans="7:7" s="6" customFormat="1" x14ac:dyDescent="0.25">
      <c r="G1521" s="2"/>
    </row>
    <row r="1522" spans="7:7" s="6" customFormat="1" x14ac:dyDescent="0.25">
      <c r="G1522" s="2"/>
    </row>
    <row r="1523" spans="7:7" s="6" customFormat="1" x14ac:dyDescent="0.25">
      <c r="G1523" s="2"/>
    </row>
    <row r="1524" spans="7:7" s="6" customFormat="1" x14ac:dyDescent="0.25">
      <c r="G1524" s="2"/>
    </row>
    <row r="1525" spans="7:7" s="6" customFormat="1" x14ac:dyDescent="0.25">
      <c r="G1525" s="2"/>
    </row>
    <row r="1526" spans="7:7" s="6" customFormat="1" x14ac:dyDescent="0.25">
      <c r="G1526" s="2"/>
    </row>
    <row r="1527" spans="7:7" s="6" customFormat="1" x14ac:dyDescent="0.25">
      <c r="G1527" s="2"/>
    </row>
    <row r="1528" spans="7:7" s="6" customFormat="1" x14ac:dyDescent="0.25">
      <c r="G1528" s="2"/>
    </row>
    <row r="1529" spans="7:7" s="6" customFormat="1" x14ac:dyDescent="0.25">
      <c r="G1529" s="2"/>
    </row>
    <row r="1530" spans="7:7" s="6" customFormat="1" x14ac:dyDescent="0.25">
      <c r="G1530" s="2"/>
    </row>
    <row r="1531" spans="7:7" s="6" customFormat="1" x14ac:dyDescent="0.25">
      <c r="G1531" s="2"/>
    </row>
    <row r="1532" spans="7:7" s="6" customFormat="1" x14ac:dyDescent="0.25">
      <c r="G1532" s="2"/>
    </row>
    <row r="1533" spans="7:7" s="6" customFormat="1" x14ac:dyDescent="0.25">
      <c r="G1533" s="2"/>
    </row>
    <row r="1534" spans="7:7" s="6" customFormat="1" x14ac:dyDescent="0.25">
      <c r="G1534" s="2"/>
    </row>
    <row r="1535" spans="7:7" s="6" customFormat="1" x14ac:dyDescent="0.25">
      <c r="G1535" s="2"/>
    </row>
    <row r="1536" spans="7:7" s="6" customFormat="1" x14ac:dyDescent="0.25">
      <c r="G1536" s="2"/>
    </row>
    <row r="1537" spans="7:7" s="6" customFormat="1" x14ac:dyDescent="0.25">
      <c r="G1537" s="2"/>
    </row>
    <row r="1538" spans="7:7" s="6" customFormat="1" x14ac:dyDescent="0.25">
      <c r="G1538" s="2"/>
    </row>
    <row r="1539" spans="7:7" s="6" customFormat="1" x14ac:dyDescent="0.25">
      <c r="G1539" s="2"/>
    </row>
    <row r="1540" spans="7:7" s="6" customFormat="1" x14ac:dyDescent="0.25">
      <c r="G1540" s="2"/>
    </row>
    <row r="1541" spans="7:7" s="6" customFormat="1" x14ac:dyDescent="0.25">
      <c r="G1541" s="2"/>
    </row>
    <row r="1542" spans="7:7" s="6" customFormat="1" x14ac:dyDescent="0.25">
      <c r="G1542" s="2"/>
    </row>
    <row r="1543" spans="7:7" s="6" customFormat="1" x14ac:dyDescent="0.25">
      <c r="G1543" s="2"/>
    </row>
    <row r="1544" spans="7:7" s="6" customFormat="1" x14ac:dyDescent="0.25">
      <c r="G1544" s="2"/>
    </row>
    <row r="1545" spans="7:7" s="6" customFormat="1" x14ac:dyDescent="0.25">
      <c r="G1545" s="2"/>
    </row>
    <row r="1546" spans="7:7" s="6" customFormat="1" x14ac:dyDescent="0.25">
      <c r="G1546" s="2"/>
    </row>
    <row r="1547" spans="7:7" s="6" customFormat="1" x14ac:dyDescent="0.25">
      <c r="G1547" s="2"/>
    </row>
    <row r="1548" spans="7:7" s="6" customFormat="1" x14ac:dyDescent="0.25">
      <c r="G1548" s="2"/>
    </row>
    <row r="1549" spans="7:7" s="6" customFormat="1" x14ac:dyDescent="0.25">
      <c r="G1549" s="2"/>
    </row>
    <row r="1550" spans="7:7" s="6" customFormat="1" x14ac:dyDescent="0.25">
      <c r="G1550" s="2"/>
    </row>
    <row r="1551" spans="7:7" s="6" customFormat="1" x14ac:dyDescent="0.25">
      <c r="G1551" s="2"/>
    </row>
    <row r="1552" spans="7:7" s="6" customFormat="1" x14ac:dyDescent="0.25">
      <c r="G1552" s="2"/>
    </row>
    <row r="1553" spans="7:7" s="6" customFormat="1" x14ac:dyDescent="0.25">
      <c r="G1553" s="2"/>
    </row>
    <row r="1554" spans="7:7" s="6" customFormat="1" x14ac:dyDescent="0.25">
      <c r="G1554" s="2"/>
    </row>
    <row r="1555" spans="7:7" s="6" customFormat="1" x14ac:dyDescent="0.25">
      <c r="G1555" s="2"/>
    </row>
    <row r="1556" spans="7:7" s="6" customFormat="1" x14ac:dyDescent="0.25">
      <c r="G1556" s="2"/>
    </row>
    <row r="1557" spans="7:7" s="6" customFormat="1" x14ac:dyDescent="0.25">
      <c r="G1557" s="2"/>
    </row>
    <row r="1558" spans="7:7" s="6" customFormat="1" x14ac:dyDescent="0.25">
      <c r="G1558" s="2"/>
    </row>
    <row r="1559" spans="7:7" s="6" customFormat="1" x14ac:dyDescent="0.25">
      <c r="G1559" s="2"/>
    </row>
    <row r="1560" spans="7:7" s="6" customFormat="1" x14ac:dyDescent="0.25">
      <c r="G1560" s="2"/>
    </row>
    <row r="1561" spans="7:7" s="6" customFormat="1" x14ac:dyDescent="0.25">
      <c r="G1561" s="2"/>
    </row>
    <row r="1562" spans="7:7" s="6" customFormat="1" x14ac:dyDescent="0.25">
      <c r="G1562" s="2"/>
    </row>
    <row r="1563" spans="7:7" s="6" customFormat="1" x14ac:dyDescent="0.25">
      <c r="G1563" s="2"/>
    </row>
    <row r="1564" spans="7:7" s="6" customFormat="1" x14ac:dyDescent="0.25">
      <c r="G1564" s="2"/>
    </row>
    <row r="1565" spans="7:7" s="6" customFormat="1" x14ac:dyDescent="0.25">
      <c r="G1565" s="2"/>
    </row>
    <row r="1566" spans="7:7" s="6" customFormat="1" x14ac:dyDescent="0.25">
      <c r="G1566" s="2"/>
    </row>
    <row r="1567" spans="7:7" s="6" customFormat="1" x14ac:dyDescent="0.25">
      <c r="G1567" s="2"/>
    </row>
    <row r="1568" spans="7:7" s="6" customFormat="1" x14ac:dyDescent="0.25">
      <c r="G1568" s="2"/>
    </row>
    <row r="1569" spans="7:7" s="6" customFormat="1" x14ac:dyDescent="0.25">
      <c r="G1569" s="2"/>
    </row>
    <row r="1570" spans="7:7" s="6" customFormat="1" x14ac:dyDescent="0.25">
      <c r="G1570" s="2"/>
    </row>
    <row r="1571" spans="7:7" s="6" customFormat="1" x14ac:dyDescent="0.25">
      <c r="G1571" s="2"/>
    </row>
    <row r="1572" spans="7:7" s="6" customFormat="1" x14ac:dyDescent="0.25">
      <c r="G1572" s="2"/>
    </row>
    <row r="1573" spans="7:7" s="6" customFormat="1" x14ac:dyDescent="0.25">
      <c r="G1573" s="2"/>
    </row>
    <row r="1574" spans="7:7" s="6" customFormat="1" x14ac:dyDescent="0.25">
      <c r="G1574" s="2"/>
    </row>
    <row r="1575" spans="7:7" s="6" customFormat="1" x14ac:dyDescent="0.25">
      <c r="G1575" s="2"/>
    </row>
    <row r="1576" spans="7:7" s="6" customFormat="1" x14ac:dyDescent="0.25">
      <c r="G1576" s="2"/>
    </row>
    <row r="1577" spans="7:7" s="6" customFormat="1" x14ac:dyDescent="0.25">
      <c r="G1577" s="2"/>
    </row>
    <row r="1578" spans="7:7" s="6" customFormat="1" x14ac:dyDescent="0.25">
      <c r="G1578" s="2"/>
    </row>
    <row r="1579" spans="7:7" s="6" customFormat="1" x14ac:dyDescent="0.25">
      <c r="G1579" s="2"/>
    </row>
    <row r="1580" spans="7:7" s="6" customFormat="1" x14ac:dyDescent="0.25">
      <c r="G1580" s="2"/>
    </row>
    <row r="1581" spans="7:7" s="6" customFormat="1" x14ac:dyDescent="0.25">
      <c r="G1581" s="2"/>
    </row>
    <row r="1582" spans="7:7" s="6" customFormat="1" x14ac:dyDescent="0.25">
      <c r="G1582" s="2"/>
    </row>
    <row r="1583" spans="7:7" s="6" customFormat="1" x14ac:dyDescent="0.25">
      <c r="G1583" s="2"/>
    </row>
    <row r="1584" spans="7:7" s="6" customFormat="1" x14ac:dyDescent="0.25">
      <c r="G1584" s="2"/>
    </row>
    <row r="1585" spans="7:7" s="6" customFormat="1" x14ac:dyDescent="0.25">
      <c r="G1585" s="2"/>
    </row>
    <row r="1586" spans="7:7" s="6" customFormat="1" x14ac:dyDescent="0.25">
      <c r="G1586" s="2"/>
    </row>
    <row r="1587" spans="7:7" s="6" customFormat="1" x14ac:dyDescent="0.25">
      <c r="G1587" s="2"/>
    </row>
    <row r="1588" spans="7:7" s="6" customFormat="1" x14ac:dyDescent="0.25">
      <c r="G1588" s="2"/>
    </row>
    <row r="1589" spans="7:7" s="6" customFormat="1" x14ac:dyDescent="0.25">
      <c r="G1589" s="2"/>
    </row>
    <row r="1590" spans="7:7" s="6" customFormat="1" x14ac:dyDescent="0.25">
      <c r="G1590" s="2"/>
    </row>
    <row r="1591" spans="7:7" s="6" customFormat="1" x14ac:dyDescent="0.25">
      <c r="G1591" s="2"/>
    </row>
    <row r="1592" spans="7:7" s="6" customFormat="1" x14ac:dyDescent="0.25">
      <c r="G1592" s="2"/>
    </row>
    <row r="1593" spans="7:7" s="6" customFormat="1" x14ac:dyDescent="0.25">
      <c r="G1593" s="2"/>
    </row>
    <row r="1594" spans="7:7" s="6" customFormat="1" x14ac:dyDescent="0.25">
      <c r="G1594" s="2"/>
    </row>
    <row r="1595" spans="7:7" s="6" customFormat="1" x14ac:dyDescent="0.25">
      <c r="G1595" s="2"/>
    </row>
    <row r="1596" spans="7:7" s="6" customFormat="1" x14ac:dyDescent="0.25">
      <c r="G1596" s="2"/>
    </row>
    <row r="1597" spans="7:7" s="6" customFormat="1" x14ac:dyDescent="0.25">
      <c r="G1597" s="2"/>
    </row>
    <row r="1598" spans="7:7" s="6" customFormat="1" x14ac:dyDescent="0.25">
      <c r="G1598" s="2"/>
    </row>
    <row r="1599" spans="7:7" s="6" customFormat="1" x14ac:dyDescent="0.25">
      <c r="G1599" s="2"/>
    </row>
    <row r="1600" spans="7:7" s="6" customFormat="1" x14ac:dyDescent="0.25">
      <c r="G1600" s="2"/>
    </row>
    <row r="1601" spans="7:7" s="6" customFormat="1" x14ac:dyDescent="0.25">
      <c r="G1601" s="2"/>
    </row>
    <row r="1602" spans="7:7" s="6" customFormat="1" x14ac:dyDescent="0.25">
      <c r="G1602" s="2"/>
    </row>
    <row r="1603" spans="7:7" s="6" customFormat="1" x14ac:dyDescent="0.25">
      <c r="G1603" s="2"/>
    </row>
    <row r="1604" spans="7:7" s="6" customFormat="1" x14ac:dyDescent="0.25">
      <c r="G1604" s="2"/>
    </row>
    <row r="1605" spans="7:7" s="6" customFormat="1" x14ac:dyDescent="0.25">
      <c r="G1605" s="2"/>
    </row>
    <row r="1606" spans="7:7" s="6" customFormat="1" x14ac:dyDescent="0.25">
      <c r="G1606" s="2"/>
    </row>
    <row r="1607" spans="7:7" s="6" customFormat="1" x14ac:dyDescent="0.25">
      <c r="G1607" s="2"/>
    </row>
    <row r="1608" spans="7:7" s="6" customFormat="1" x14ac:dyDescent="0.25">
      <c r="G1608" s="2"/>
    </row>
    <row r="1609" spans="7:7" s="6" customFormat="1" x14ac:dyDescent="0.25">
      <c r="G1609" s="2"/>
    </row>
    <row r="1610" spans="7:7" s="6" customFormat="1" x14ac:dyDescent="0.25">
      <c r="G1610" s="2"/>
    </row>
    <row r="1611" spans="7:7" s="6" customFormat="1" x14ac:dyDescent="0.25">
      <c r="G1611" s="2"/>
    </row>
    <row r="1612" spans="7:7" s="6" customFormat="1" x14ac:dyDescent="0.25">
      <c r="G1612" s="2"/>
    </row>
    <row r="1613" spans="7:7" s="6" customFormat="1" x14ac:dyDescent="0.25">
      <c r="G1613" s="2"/>
    </row>
    <row r="1614" spans="7:7" s="6" customFormat="1" x14ac:dyDescent="0.25">
      <c r="G1614" s="2"/>
    </row>
    <row r="1615" spans="7:7" s="6" customFormat="1" x14ac:dyDescent="0.25">
      <c r="G1615" s="2"/>
    </row>
    <row r="1616" spans="7:7" s="6" customFormat="1" x14ac:dyDescent="0.25">
      <c r="G1616" s="2"/>
    </row>
    <row r="1617" spans="7:7" s="6" customFormat="1" x14ac:dyDescent="0.25">
      <c r="G1617" s="2"/>
    </row>
    <row r="1618" spans="7:7" s="6" customFormat="1" x14ac:dyDescent="0.25">
      <c r="G1618" s="2"/>
    </row>
    <row r="1619" spans="7:7" s="6" customFormat="1" x14ac:dyDescent="0.25">
      <c r="G1619" s="2"/>
    </row>
    <row r="1620" spans="7:7" s="6" customFormat="1" x14ac:dyDescent="0.25">
      <c r="G1620" s="2"/>
    </row>
    <row r="1621" spans="7:7" s="6" customFormat="1" x14ac:dyDescent="0.25">
      <c r="G1621" s="2"/>
    </row>
    <row r="1622" spans="7:7" s="6" customFormat="1" x14ac:dyDescent="0.25">
      <c r="G1622" s="2"/>
    </row>
    <row r="1623" spans="7:7" s="6" customFormat="1" x14ac:dyDescent="0.25">
      <c r="G1623" s="2"/>
    </row>
    <row r="1624" spans="7:7" s="6" customFormat="1" x14ac:dyDescent="0.25">
      <c r="G1624" s="2"/>
    </row>
    <row r="1625" spans="7:7" s="6" customFormat="1" x14ac:dyDescent="0.25">
      <c r="G1625" s="2"/>
    </row>
    <row r="1626" spans="7:7" s="6" customFormat="1" x14ac:dyDescent="0.25">
      <c r="G1626" s="2"/>
    </row>
    <row r="1627" spans="7:7" s="6" customFormat="1" x14ac:dyDescent="0.25">
      <c r="G1627" s="2"/>
    </row>
    <row r="1628" spans="7:7" s="6" customFormat="1" x14ac:dyDescent="0.25">
      <c r="G1628" s="2"/>
    </row>
    <row r="1629" spans="7:7" s="6" customFormat="1" x14ac:dyDescent="0.25">
      <c r="G1629" s="2"/>
    </row>
    <row r="1630" spans="7:7" s="6" customFormat="1" x14ac:dyDescent="0.25">
      <c r="G1630" s="2"/>
    </row>
    <row r="1631" spans="7:7" s="6" customFormat="1" x14ac:dyDescent="0.25">
      <c r="G1631" s="2"/>
    </row>
    <row r="1632" spans="7:7" s="6" customFormat="1" x14ac:dyDescent="0.25">
      <c r="G1632" s="2"/>
    </row>
    <row r="1633" spans="7:7" s="6" customFormat="1" x14ac:dyDescent="0.25">
      <c r="G1633" s="2"/>
    </row>
    <row r="1634" spans="7:7" s="6" customFormat="1" x14ac:dyDescent="0.25">
      <c r="G1634" s="2"/>
    </row>
    <row r="1635" spans="7:7" s="6" customFormat="1" x14ac:dyDescent="0.25">
      <c r="G1635" s="2"/>
    </row>
    <row r="1636" spans="7:7" s="6" customFormat="1" x14ac:dyDescent="0.25">
      <c r="G1636" s="2"/>
    </row>
    <row r="1637" spans="7:7" s="6" customFormat="1" x14ac:dyDescent="0.25">
      <c r="G1637" s="2"/>
    </row>
    <row r="1638" spans="7:7" s="6" customFormat="1" x14ac:dyDescent="0.25">
      <c r="G1638" s="2"/>
    </row>
    <row r="1639" spans="7:7" s="6" customFormat="1" x14ac:dyDescent="0.25">
      <c r="G1639" s="2"/>
    </row>
    <row r="1640" spans="7:7" s="6" customFormat="1" x14ac:dyDescent="0.25">
      <c r="G1640" s="2"/>
    </row>
    <row r="1641" spans="7:7" s="6" customFormat="1" x14ac:dyDescent="0.25">
      <c r="G1641" s="2"/>
    </row>
    <row r="1642" spans="7:7" s="6" customFormat="1" x14ac:dyDescent="0.25">
      <c r="G1642" s="2"/>
    </row>
    <row r="1643" spans="7:7" s="6" customFormat="1" x14ac:dyDescent="0.25">
      <c r="G1643" s="2"/>
    </row>
    <row r="1644" spans="7:7" s="6" customFormat="1" x14ac:dyDescent="0.25">
      <c r="G1644" s="2"/>
    </row>
    <row r="1645" spans="7:7" s="6" customFormat="1" x14ac:dyDescent="0.25">
      <c r="G1645" s="2"/>
    </row>
    <row r="1646" spans="7:7" s="6" customFormat="1" x14ac:dyDescent="0.25">
      <c r="G1646" s="2"/>
    </row>
    <row r="1647" spans="7:7" s="6" customFormat="1" x14ac:dyDescent="0.25">
      <c r="G1647" s="2"/>
    </row>
    <row r="1648" spans="7:7" s="6" customFormat="1" x14ac:dyDescent="0.25">
      <c r="G1648" s="2"/>
    </row>
    <row r="1649" spans="7:7" s="6" customFormat="1" x14ac:dyDescent="0.25">
      <c r="G1649" s="2"/>
    </row>
    <row r="1650" spans="7:7" s="6" customFormat="1" x14ac:dyDescent="0.25">
      <c r="G1650" s="2"/>
    </row>
    <row r="1651" spans="7:7" s="6" customFormat="1" x14ac:dyDescent="0.25">
      <c r="G1651" s="2"/>
    </row>
    <row r="1652" spans="7:7" s="6" customFormat="1" x14ac:dyDescent="0.25">
      <c r="G1652" s="2"/>
    </row>
    <row r="1653" spans="7:7" s="6" customFormat="1" x14ac:dyDescent="0.25">
      <c r="G1653" s="2"/>
    </row>
    <row r="1654" spans="7:7" s="6" customFormat="1" x14ac:dyDescent="0.25">
      <c r="G1654" s="2"/>
    </row>
    <row r="1655" spans="7:7" s="6" customFormat="1" x14ac:dyDescent="0.25">
      <c r="G1655" s="2"/>
    </row>
    <row r="1656" spans="7:7" s="6" customFormat="1" x14ac:dyDescent="0.25">
      <c r="G1656" s="2"/>
    </row>
    <row r="1657" spans="7:7" s="6" customFormat="1" x14ac:dyDescent="0.25">
      <c r="G1657" s="2"/>
    </row>
    <row r="1658" spans="7:7" s="6" customFormat="1" x14ac:dyDescent="0.25">
      <c r="G1658" s="2"/>
    </row>
    <row r="1659" spans="7:7" s="6" customFormat="1" x14ac:dyDescent="0.25">
      <c r="G1659" s="2"/>
    </row>
    <row r="1660" spans="7:7" s="6" customFormat="1" x14ac:dyDescent="0.25">
      <c r="G1660" s="2"/>
    </row>
    <row r="1661" spans="7:7" s="6" customFormat="1" x14ac:dyDescent="0.25">
      <c r="G1661" s="2"/>
    </row>
    <row r="1662" spans="7:7" s="6" customFormat="1" x14ac:dyDescent="0.25">
      <c r="G1662" s="2"/>
    </row>
    <row r="1663" spans="7:7" s="6" customFormat="1" x14ac:dyDescent="0.25">
      <c r="G1663" s="2"/>
    </row>
    <row r="1664" spans="7:7" s="6" customFormat="1" x14ac:dyDescent="0.25">
      <c r="G1664" s="2"/>
    </row>
    <row r="1665" spans="7:7" s="6" customFormat="1" x14ac:dyDescent="0.25">
      <c r="G1665" s="2"/>
    </row>
    <row r="1666" spans="7:7" s="6" customFormat="1" x14ac:dyDescent="0.25">
      <c r="G1666" s="2"/>
    </row>
    <row r="1667" spans="7:7" s="6" customFormat="1" x14ac:dyDescent="0.25">
      <c r="G1667" s="2"/>
    </row>
    <row r="1668" spans="7:7" s="6" customFormat="1" x14ac:dyDescent="0.25">
      <c r="G1668" s="2"/>
    </row>
    <row r="1669" spans="7:7" s="6" customFormat="1" x14ac:dyDescent="0.25">
      <c r="G1669" s="2"/>
    </row>
    <row r="1670" spans="7:7" s="6" customFormat="1" x14ac:dyDescent="0.25">
      <c r="G1670" s="2"/>
    </row>
    <row r="1671" spans="7:7" s="6" customFormat="1" x14ac:dyDescent="0.25">
      <c r="G1671" s="2"/>
    </row>
    <row r="1672" spans="7:7" s="6" customFormat="1" x14ac:dyDescent="0.25">
      <c r="G1672" s="2"/>
    </row>
    <row r="1673" spans="7:7" s="6" customFormat="1" x14ac:dyDescent="0.25">
      <c r="G1673" s="2"/>
    </row>
    <row r="1674" spans="7:7" s="6" customFormat="1" x14ac:dyDescent="0.25">
      <c r="G1674" s="2"/>
    </row>
    <row r="1675" spans="7:7" s="6" customFormat="1" x14ac:dyDescent="0.25">
      <c r="G1675" s="2"/>
    </row>
    <row r="1676" spans="7:7" s="6" customFormat="1" x14ac:dyDescent="0.25">
      <c r="G1676" s="2"/>
    </row>
    <row r="1677" spans="7:7" s="6" customFormat="1" x14ac:dyDescent="0.25">
      <c r="G1677" s="2"/>
    </row>
    <row r="1678" spans="7:7" s="6" customFormat="1" x14ac:dyDescent="0.25">
      <c r="G1678" s="2"/>
    </row>
    <row r="1679" spans="7:7" s="6" customFormat="1" x14ac:dyDescent="0.25">
      <c r="G1679" s="2"/>
    </row>
    <row r="1680" spans="7:7" s="6" customFormat="1" x14ac:dyDescent="0.25">
      <c r="G1680" s="2"/>
    </row>
    <row r="1681" spans="7:7" s="6" customFormat="1" x14ac:dyDescent="0.25">
      <c r="G1681" s="2"/>
    </row>
    <row r="1682" spans="7:7" s="6" customFormat="1" x14ac:dyDescent="0.25">
      <c r="G1682" s="2"/>
    </row>
    <row r="1683" spans="7:7" s="6" customFormat="1" x14ac:dyDescent="0.25">
      <c r="G1683" s="2"/>
    </row>
    <row r="1684" spans="7:7" s="6" customFormat="1" x14ac:dyDescent="0.25">
      <c r="G1684" s="2"/>
    </row>
    <row r="1685" spans="7:7" s="6" customFormat="1" x14ac:dyDescent="0.25">
      <c r="G1685" s="2"/>
    </row>
    <row r="1686" spans="7:7" s="6" customFormat="1" x14ac:dyDescent="0.25">
      <c r="G1686" s="2"/>
    </row>
    <row r="1687" spans="7:7" s="6" customFormat="1" x14ac:dyDescent="0.25">
      <c r="G1687" s="2"/>
    </row>
    <row r="1688" spans="7:7" s="6" customFormat="1" x14ac:dyDescent="0.25">
      <c r="G1688" s="2"/>
    </row>
    <row r="1689" spans="7:7" s="6" customFormat="1" x14ac:dyDescent="0.25">
      <c r="G1689" s="2"/>
    </row>
    <row r="1690" spans="7:7" s="6" customFormat="1" x14ac:dyDescent="0.25">
      <c r="G1690" s="2"/>
    </row>
    <row r="1691" spans="7:7" s="6" customFormat="1" x14ac:dyDescent="0.25">
      <c r="G1691" s="2"/>
    </row>
    <row r="1692" spans="7:7" s="6" customFormat="1" x14ac:dyDescent="0.25">
      <c r="G1692" s="2"/>
    </row>
    <row r="1693" spans="7:7" s="6" customFormat="1" x14ac:dyDescent="0.25">
      <c r="G1693" s="2"/>
    </row>
    <row r="1694" spans="7:7" s="6" customFormat="1" x14ac:dyDescent="0.25">
      <c r="G1694" s="2"/>
    </row>
    <row r="1695" spans="7:7" s="6" customFormat="1" x14ac:dyDescent="0.25">
      <c r="G1695" s="2"/>
    </row>
    <row r="1696" spans="7:7" s="6" customFormat="1" x14ac:dyDescent="0.25">
      <c r="G1696" s="2"/>
    </row>
    <row r="1697" spans="7:7" s="6" customFormat="1" x14ac:dyDescent="0.25">
      <c r="G1697" s="2"/>
    </row>
    <row r="1698" spans="7:7" s="6" customFormat="1" x14ac:dyDescent="0.25">
      <c r="G1698" s="2"/>
    </row>
    <row r="1699" spans="7:7" s="6" customFormat="1" x14ac:dyDescent="0.25">
      <c r="G1699" s="2"/>
    </row>
    <row r="1700" spans="7:7" s="6" customFormat="1" x14ac:dyDescent="0.25">
      <c r="G1700" s="2"/>
    </row>
    <row r="1701" spans="7:7" s="6" customFormat="1" x14ac:dyDescent="0.25">
      <c r="G1701" s="2"/>
    </row>
    <row r="1702" spans="7:7" s="6" customFormat="1" x14ac:dyDescent="0.25">
      <c r="G1702" s="2"/>
    </row>
    <row r="1703" spans="7:7" s="6" customFormat="1" x14ac:dyDescent="0.25">
      <c r="G1703" s="2"/>
    </row>
    <row r="1704" spans="7:7" s="6" customFormat="1" x14ac:dyDescent="0.25">
      <c r="G1704" s="2"/>
    </row>
    <row r="1705" spans="7:7" s="6" customFormat="1" x14ac:dyDescent="0.25">
      <c r="G1705" s="2"/>
    </row>
    <row r="1706" spans="7:7" s="6" customFormat="1" x14ac:dyDescent="0.25">
      <c r="G1706" s="2"/>
    </row>
    <row r="1707" spans="7:7" s="6" customFormat="1" x14ac:dyDescent="0.25">
      <c r="G1707" s="2"/>
    </row>
    <row r="1708" spans="7:7" s="6" customFormat="1" x14ac:dyDescent="0.25">
      <c r="G1708" s="2"/>
    </row>
    <row r="1709" spans="7:7" s="6" customFormat="1" x14ac:dyDescent="0.25">
      <c r="G1709" s="2"/>
    </row>
    <row r="1710" spans="7:7" s="6" customFormat="1" x14ac:dyDescent="0.25">
      <c r="G1710" s="2"/>
    </row>
    <row r="1711" spans="7:7" s="6" customFormat="1" x14ac:dyDescent="0.25">
      <c r="G1711" s="2"/>
    </row>
    <row r="1712" spans="7:7" s="6" customFormat="1" x14ac:dyDescent="0.25">
      <c r="G1712" s="2"/>
    </row>
    <row r="1713" spans="7:7" s="6" customFormat="1" x14ac:dyDescent="0.25">
      <c r="G1713" s="2"/>
    </row>
    <row r="1714" spans="7:7" s="6" customFormat="1" x14ac:dyDescent="0.25">
      <c r="G1714" s="2"/>
    </row>
    <row r="1715" spans="7:7" s="6" customFormat="1" x14ac:dyDescent="0.25">
      <c r="G1715" s="2"/>
    </row>
    <row r="1716" spans="7:7" s="6" customFormat="1" x14ac:dyDescent="0.25">
      <c r="G1716" s="2"/>
    </row>
    <row r="1717" spans="7:7" s="6" customFormat="1" x14ac:dyDescent="0.25">
      <c r="G1717" s="2"/>
    </row>
    <row r="1718" spans="7:7" s="6" customFormat="1" x14ac:dyDescent="0.25">
      <c r="G1718" s="2"/>
    </row>
    <row r="1719" spans="7:7" s="6" customFormat="1" x14ac:dyDescent="0.25">
      <c r="G1719" s="2"/>
    </row>
    <row r="1720" spans="7:7" s="6" customFormat="1" x14ac:dyDescent="0.25">
      <c r="G1720" s="2"/>
    </row>
    <row r="1721" spans="7:7" s="6" customFormat="1" x14ac:dyDescent="0.25">
      <c r="G1721" s="2"/>
    </row>
    <row r="1722" spans="7:7" s="6" customFormat="1" x14ac:dyDescent="0.25">
      <c r="G1722" s="2"/>
    </row>
    <row r="1723" spans="7:7" s="6" customFormat="1" x14ac:dyDescent="0.25">
      <c r="G1723" s="2"/>
    </row>
    <row r="1724" spans="7:7" s="6" customFormat="1" x14ac:dyDescent="0.25">
      <c r="G1724" s="2"/>
    </row>
    <row r="1725" spans="7:7" s="6" customFormat="1" x14ac:dyDescent="0.25">
      <c r="G1725" s="2"/>
    </row>
    <row r="1726" spans="7:7" s="6" customFormat="1" x14ac:dyDescent="0.25">
      <c r="G1726" s="2"/>
    </row>
    <row r="1727" spans="7:7" s="6" customFormat="1" x14ac:dyDescent="0.25">
      <c r="G1727" s="2"/>
    </row>
    <row r="1728" spans="7:7" s="6" customFormat="1" x14ac:dyDescent="0.25">
      <c r="G1728" s="2"/>
    </row>
    <row r="1729" spans="7:7" s="6" customFormat="1" x14ac:dyDescent="0.25">
      <c r="G1729" s="2"/>
    </row>
    <row r="1730" spans="7:7" s="6" customFormat="1" x14ac:dyDescent="0.25">
      <c r="G1730" s="2"/>
    </row>
    <row r="1731" spans="7:7" s="6" customFormat="1" x14ac:dyDescent="0.25">
      <c r="G1731" s="2"/>
    </row>
    <row r="1732" spans="7:7" s="6" customFormat="1" x14ac:dyDescent="0.25">
      <c r="G1732" s="2"/>
    </row>
    <row r="1733" spans="7:7" s="6" customFormat="1" x14ac:dyDescent="0.25">
      <c r="G1733" s="2"/>
    </row>
    <row r="1734" spans="7:7" s="6" customFormat="1" x14ac:dyDescent="0.25">
      <c r="G1734" s="2"/>
    </row>
    <row r="1735" spans="7:7" s="6" customFormat="1" x14ac:dyDescent="0.25">
      <c r="G1735" s="2"/>
    </row>
    <row r="1736" spans="7:7" s="6" customFormat="1" x14ac:dyDescent="0.25">
      <c r="G1736" s="2"/>
    </row>
    <row r="1737" spans="7:7" s="6" customFormat="1" x14ac:dyDescent="0.25">
      <c r="G1737" s="2"/>
    </row>
    <row r="1738" spans="7:7" s="6" customFormat="1" x14ac:dyDescent="0.25">
      <c r="G1738" s="2"/>
    </row>
    <row r="1739" spans="7:7" s="6" customFormat="1" x14ac:dyDescent="0.25">
      <c r="G1739" s="2"/>
    </row>
    <row r="1740" spans="7:7" s="6" customFormat="1" x14ac:dyDescent="0.25">
      <c r="G1740" s="2"/>
    </row>
    <row r="1741" spans="7:7" s="6" customFormat="1" x14ac:dyDescent="0.25">
      <c r="G1741" s="2"/>
    </row>
    <row r="1742" spans="7:7" s="6" customFormat="1" x14ac:dyDescent="0.25">
      <c r="G1742" s="2"/>
    </row>
    <row r="1743" spans="7:7" s="6" customFormat="1" x14ac:dyDescent="0.25">
      <c r="G1743" s="2"/>
    </row>
    <row r="1744" spans="7:7" s="6" customFormat="1" x14ac:dyDescent="0.25">
      <c r="G1744" s="2"/>
    </row>
    <row r="1745" spans="7:7" s="6" customFormat="1" x14ac:dyDescent="0.25">
      <c r="G1745" s="2"/>
    </row>
    <row r="1746" spans="7:7" s="6" customFormat="1" x14ac:dyDescent="0.25">
      <c r="G1746" s="2"/>
    </row>
    <row r="1747" spans="7:7" s="6" customFormat="1" x14ac:dyDescent="0.25">
      <c r="G1747" s="2"/>
    </row>
    <row r="1748" spans="7:7" s="6" customFormat="1" x14ac:dyDescent="0.25">
      <c r="G1748" s="2"/>
    </row>
    <row r="1749" spans="7:7" s="6" customFormat="1" x14ac:dyDescent="0.25">
      <c r="G1749" s="2"/>
    </row>
    <row r="1750" spans="7:7" s="6" customFormat="1" x14ac:dyDescent="0.25">
      <c r="G1750" s="2"/>
    </row>
    <row r="1751" spans="7:7" s="6" customFormat="1" x14ac:dyDescent="0.25">
      <c r="G1751" s="2"/>
    </row>
    <row r="1752" spans="7:7" s="6" customFormat="1" x14ac:dyDescent="0.25">
      <c r="G1752" s="2"/>
    </row>
    <row r="1753" spans="7:7" s="6" customFormat="1" x14ac:dyDescent="0.25">
      <c r="G1753" s="2"/>
    </row>
    <row r="1754" spans="7:7" s="6" customFormat="1" x14ac:dyDescent="0.25">
      <c r="G1754" s="2"/>
    </row>
    <row r="1755" spans="7:7" s="6" customFormat="1" x14ac:dyDescent="0.25">
      <c r="G1755" s="2"/>
    </row>
    <row r="1756" spans="7:7" s="6" customFormat="1" x14ac:dyDescent="0.25">
      <c r="G1756" s="2"/>
    </row>
    <row r="1757" spans="7:7" s="6" customFormat="1" x14ac:dyDescent="0.25">
      <c r="G1757" s="2"/>
    </row>
    <row r="1758" spans="7:7" s="6" customFormat="1" x14ac:dyDescent="0.25">
      <c r="G1758" s="2"/>
    </row>
    <row r="1759" spans="7:7" s="6" customFormat="1" x14ac:dyDescent="0.25">
      <c r="G1759" s="2"/>
    </row>
    <row r="1760" spans="7:7" s="6" customFormat="1" x14ac:dyDescent="0.25">
      <c r="G1760" s="2"/>
    </row>
    <row r="1761" spans="7:7" s="6" customFormat="1" x14ac:dyDescent="0.25">
      <c r="G1761" s="2"/>
    </row>
    <row r="1762" spans="7:7" s="6" customFormat="1" x14ac:dyDescent="0.25">
      <c r="G1762" s="2"/>
    </row>
    <row r="1763" spans="7:7" s="6" customFormat="1" x14ac:dyDescent="0.25">
      <c r="G1763" s="2"/>
    </row>
    <row r="1764" spans="7:7" s="6" customFormat="1" x14ac:dyDescent="0.25">
      <c r="G1764" s="2"/>
    </row>
    <row r="1765" spans="7:7" s="6" customFormat="1" x14ac:dyDescent="0.25">
      <c r="G1765" s="2"/>
    </row>
    <row r="1766" spans="7:7" s="6" customFormat="1" x14ac:dyDescent="0.25">
      <c r="G1766" s="2"/>
    </row>
    <row r="1767" spans="7:7" s="6" customFormat="1" x14ac:dyDescent="0.25">
      <c r="G1767" s="2"/>
    </row>
    <row r="1768" spans="7:7" s="6" customFormat="1" x14ac:dyDescent="0.25">
      <c r="G1768" s="2"/>
    </row>
    <row r="1769" spans="7:7" s="6" customFormat="1" x14ac:dyDescent="0.25">
      <c r="G1769" s="2"/>
    </row>
    <row r="1770" spans="7:7" s="6" customFormat="1" x14ac:dyDescent="0.25">
      <c r="G1770" s="2"/>
    </row>
    <row r="1771" spans="7:7" s="6" customFormat="1" x14ac:dyDescent="0.25">
      <c r="G1771" s="2"/>
    </row>
    <row r="1772" spans="7:7" s="6" customFormat="1" x14ac:dyDescent="0.25">
      <c r="G1772" s="2"/>
    </row>
    <row r="1773" spans="7:7" s="6" customFormat="1" x14ac:dyDescent="0.25">
      <c r="G1773" s="2"/>
    </row>
    <row r="1774" spans="7:7" s="6" customFormat="1" x14ac:dyDescent="0.25">
      <c r="G1774" s="2"/>
    </row>
    <row r="1775" spans="7:7" s="6" customFormat="1" x14ac:dyDescent="0.25">
      <c r="G1775" s="2"/>
    </row>
    <row r="1776" spans="7:7" s="6" customFormat="1" x14ac:dyDescent="0.25">
      <c r="G1776" s="2"/>
    </row>
    <row r="1777" spans="7:7" s="6" customFormat="1" x14ac:dyDescent="0.25">
      <c r="G1777" s="2"/>
    </row>
    <row r="1778" spans="7:7" s="6" customFormat="1" x14ac:dyDescent="0.25">
      <c r="G1778" s="2"/>
    </row>
    <row r="1779" spans="7:7" s="6" customFormat="1" x14ac:dyDescent="0.25">
      <c r="G1779" s="2"/>
    </row>
    <row r="1780" spans="7:7" s="6" customFormat="1" x14ac:dyDescent="0.25">
      <c r="G1780" s="2"/>
    </row>
    <row r="1781" spans="7:7" s="6" customFormat="1" x14ac:dyDescent="0.25">
      <c r="G1781" s="2"/>
    </row>
    <row r="1782" spans="7:7" s="6" customFormat="1" x14ac:dyDescent="0.25">
      <c r="G1782" s="2"/>
    </row>
    <row r="1783" spans="7:7" s="6" customFormat="1" x14ac:dyDescent="0.25">
      <c r="G1783" s="2"/>
    </row>
    <row r="1784" spans="7:7" s="6" customFormat="1" x14ac:dyDescent="0.25">
      <c r="G1784" s="2"/>
    </row>
    <row r="1785" spans="7:7" s="6" customFormat="1" x14ac:dyDescent="0.25">
      <c r="G1785" s="2"/>
    </row>
    <row r="1786" spans="7:7" s="6" customFormat="1" x14ac:dyDescent="0.25">
      <c r="G1786" s="2"/>
    </row>
    <row r="1787" spans="7:7" s="6" customFormat="1" x14ac:dyDescent="0.25">
      <c r="G1787" s="2"/>
    </row>
    <row r="1788" spans="7:7" s="6" customFormat="1" x14ac:dyDescent="0.25">
      <c r="G1788" s="2"/>
    </row>
    <row r="1789" spans="7:7" s="6" customFormat="1" x14ac:dyDescent="0.25">
      <c r="G1789" s="2"/>
    </row>
    <row r="1790" spans="7:7" s="6" customFormat="1" x14ac:dyDescent="0.25">
      <c r="G1790" s="2"/>
    </row>
    <row r="1791" spans="7:7" s="6" customFormat="1" x14ac:dyDescent="0.25">
      <c r="G1791" s="2"/>
    </row>
    <row r="1792" spans="7:7" s="6" customFormat="1" x14ac:dyDescent="0.25">
      <c r="G1792" s="2"/>
    </row>
    <row r="1793" spans="7:7" s="6" customFormat="1" x14ac:dyDescent="0.25">
      <c r="G1793" s="2"/>
    </row>
    <row r="1794" spans="7:7" s="6" customFormat="1" x14ac:dyDescent="0.25">
      <c r="G1794" s="2"/>
    </row>
    <row r="1795" spans="7:7" s="6" customFormat="1" x14ac:dyDescent="0.25">
      <c r="G1795" s="2"/>
    </row>
    <row r="1796" spans="7:7" s="6" customFormat="1" x14ac:dyDescent="0.25">
      <c r="G1796" s="2"/>
    </row>
    <row r="1797" spans="7:7" s="6" customFormat="1" x14ac:dyDescent="0.25">
      <c r="G1797" s="2"/>
    </row>
    <row r="1798" spans="7:7" s="6" customFormat="1" x14ac:dyDescent="0.25">
      <c r="G1798" s="2"/>
    </row>
    <row r="1799" spans="7:7" s="6" customFormat="1" x14ac:dyDescent="0.25">
      <c r="G1799" s="2"/>
    </row>
    <row r="1800" spans="7:7" s="6" customFormat="1" x14ac:dyDescent="0.25">
      <c r="G1800" s="2"/>
    </row>
    <row r="1801" spans="7:7" s="6" customFormat="1" x14ac:dyDescent="0.25">
      <c r="G1801" s="2"/>
    </row>
    <row r="1802" spans="7:7" s="6" customFormat="1" x14ac:dyDescent="0.25">
      <c r="G1802" s="2"/>
    </row>
    <row r="1803" spans="7:7" s="6" customFormat="1" x14ac:dyDescent="0.25">
      <c r="G1803" s="2"/>
    </row>
    <row r="1804" spans="7:7" s="6" customFormat="1" x14ac:dyDescent="0.25">
      <c r="G1804" s="2"/>
    </row>
    <row r="1805" spans="7:7" s="6" customFormat="1" x14ac:dyDescent="0.25">
      <c r="G1805" s="2"/>
    </row>
    <row r="1806" spans="7:7" s="6" customFormat="1" x14ac:dyDescent="0.25">
      <c r="G1806" s="2"/>
    </row>
    <row r="1807" spans="7:7" s="6" customFormat="1" x14ac:dyDescent="0.25">
      <c r="G1807" s="2"/>
    </row>
    <row r="1808" spans="7:7" s="6" customFormat="1" x14ac:dyDescent="0.25">
      <c r="G1808" s="2"/>
    </row>
    <row r="1809" spans="7:7" s="6" customFormat="1" x14ac:dyDescent="0.25">
      <c r="G1809" s="2"/>
    </row>
    <row r="1810" spans="7:7" s="6" customFormat="1" x14ac:dyDescent="0.25">
      <c r="G1810" s="2"/>
    </row>
    <row r="1811" spans="7:7" s="6" customFormat="1" x14ac:dyDescent="0.25">
      <c r="G1811" s="2"/>
    </row>
    <row r="1812" spans="7:7" s="6" customFormat="1" x14ac:dyDescent="0.25">
      <c r="G1812" s="2"/>
    </row>
    <row r="1813" spans="7:7" s="6" customFormat="1" x14ac:dyDescent="0.25">
      <c r="G1813" s="2"/>
    </row>
    <row r="1814" spans="7:7" s="6" customFormat="1" x14ac:dyDescent="0.25">
      <c r="G1814" s="2"/>
    </row>
    <row r="1815" spans="7:7" s="6" customFormat="1" x14ac:dyDescent="0.25">
      <c r="G1815" s="2"/>
    </row>
    <row r="1816" spans="7:7" s="6" customFormat="1" x14ac:dyDescent="0.25">
      <c r="G1816" s="2"/>
    </row>
    <row r="1817" spans="7:7" s="6" customFormat="1" x14ac:dyDescent="0.25">
      <c r="G1817" s="2"/>
    </row>
    <row r="1818" spans="7:7" s="6" customFormat="1" x14ac:dyDescent="0.25">
      <c r="G1818" s="2"/>
    </row>
    <row r="1819" spans="7:7" s="6" customFormat="1" x14ac:dyDescent="0.25">
      <c r="G1819" s="2"/>
    </row>
    <row r="1820" spans="7:7" s="6" customFormat="1" x14ac:dyDescent="0.25">
      <c r="G1820" s="2"/>
    </row>
    <row r="1821" spans="7:7" s="6" customFormat="1" x14ac:dyDescent="0.25">
      <c r="G1821" s="2"/>
    </row>
    <row r="1822" spans="7:7" s="6" customFormat="1" x14ac:dyDescent="0.25">
      <c r="G1822" s="2"/>
    </row>
    <row r="1823" spans="7:7" s="6" customFormat="1" x14ac:dyDescent="0.25">
      <c r="G1823" s="2"/>
    </row>
    <row r="1824" spans="7:7" s="6" customFormat="1" x14ac:dyDescent="0.25">
      <c r="G1824" s="2"/>
    </row>
    <row r="1825" spans="7:7" s="6" customFormat="1" x14ac:dyDescent="0.25">
      <c r="G1825" s="2"/>
    </row>
    <row r="1826" spans="7:7" s="6" customFormat="1" x14ac:dyDescent="0.25">
      <c r="G1826" s="2"/>
    </row>
    <row r="1827" spans="7:7" s="6" customFormat="1" x14ac:dyDescent="0.25">
      <c r="G1827" s="2"/>
    </row>
    <row r="1828" spans="7:7" s="6" customFormat="1" x14ac:dyDescent="0.25">
      <c r="G1828" s="2"/>
    </row>
    <row r="1829" spans="7:7" s="6" customFormat="1" x14ac:dyDescent="0.25">
      <c r="G1829" s="2"/>
    </row>
    <row r="1830" spans="7:7" s="6" customFormat="1" x14ac:dyDescent="0.25">
      <c r="G1830" s="2"/>
    </row>
    <row r="1831" spans="7:7" s="6" customFormat="1" x14ac:dyDescent="0.25">
      <c r="G1831" s="2"/>
    </row>
    <row r="1832" spans="7:7" s="6" customFormat="1" x14ac:dyDescent="0.25">
      <c r="G1832" s="2"/>
    </row>
    <row r="1833" spans="7:7" s="6" customFormat="1" x14ac:dyDescent="0.25">
      <c r="G1833" s="2"/>
    </row>
    <row r="1834" spans="7:7" s="6" customFormat="1" x14ac:dyDescent="0.25">
      <c r="G1834" s="2"/>
    </row>
    <row r="1835" spans="7:7" s="6" customFormat="1" x14ac:dyDescent="0.25">
      <c r="G1835" s="2"/>
    </row>
    <row r="1836" spans="7:7" s="6" customFormat="1" x14ac:dyDescent="0.25">
      <c r="G1836" s="2"/>
    </row>
    <row r="1837" spans="7:7" s="6" customFormat="1" x14ac:dyDescent="0.25">
      <c r="G1837" s="2"/>
    </row>
    <row r="1838" spans="7:7" s="6" customFormat="1" x14ac:dyDescent="0.25">
      <c r="G1838" s="2"/>
    </row>
    <row r="1839" spans="7:7" s="6" customFormat="1" x14ac:dyDescent="0.25">
      <c r="G1839" s="2"/>
    </row>
    <row r="1840" spans="7:7" s="6" customFormat="1" x14ac:dyDescent="0.25">
      <c r="G1840" s="2"/>
    </row>
    <row r="1841" spans="7:7" s="6" customFormat="1" x14ac:dyDescent="0.25">
      <c r="G1841" s="2"/>
    </row>
    <row r="1842" spans="7:7" s="6" customFormat="1" x14ac:dyDescent="0.25">
      <c r="G1842" s="2"/>
    </row>
    <row r="1843" spans="7:7" s="6" customFormat="1" x14ac:dyDescent="0.25">
      <c r="G1843" s="2"/>
    </row>
    <row r="1844" spans="7:7" s="6" customFormat="1" x14ac:dyDescent="0.25">
      <c r="G1844" s="2"/>
    </row>
    <row r="1845" spans="7:7" s="6" customFormat="1" x14ac:dyDescent="0.25">
      <c r="G1845" s="2"/>
    </row>
    <row r="1846" spans="7:7" s="6" customFormat="1" x14ac:dyDescent="0.25">
      <c r="G1846" s="2"/>
    </row>
    <row r="1847" spans="7:7" s="6" customFormat="1" x14ac:dyDescent="0.25">
      <c r="G1847" s="2"/>
    </row>
    <row r="1848" spans="7:7" s="6" customFormat="1" x14ac:dyDescent="0.25">
      <c r="G1848" s="2"/>
    </row>
    <row r="1849" spans="7:7" s="6" customFormat="1" x14ac:dyDescent="0.25">
      <c r="G1849" s="2"/>
    </row>
    <row r="1850" spans="7:7" s="6" customFormat="1" x14ac:dyDescent="0.25">
      <c r="G1850" s="2"/>
    </row>
    <row r="1851" spans="7:7" s="6" customFormat="1" x14ac:dyDescent="0.25">
      <c r="G1851" s="2"/>
    </row>
    <row r="1852" spans="7:7" s="6" customFormat="1" x14ac:dyDescent="0.25">
      <c r="G1852" s="2"/>
    </row>
    <row r="1853" spans="7:7" s="6" customFormat="1" x14ac:dyDescent="0.25">
      <c r="G1853" s="2"/>
    </row>
    <row r="1854" spans="7:7" s="6" customFormat="1" x14ac:dyDescent="0.25">
      <c r="G1854" s="2"/>
    </row>
    <row r="1855" spans="7:7" s="6" customFormat="1" x14ac:dyDescent="0.25">
      <c r="G1855" s="2"/>
    </row>
    <row r="1856" spans="7:7" s="6" customFormat="1" x14ac:dyDescent="0.25">
      <c r="G1856" s="2"/>
    </row>
    <row r="1857" spans="7:7" s="6" customFormat="1" x14ac:dyDescent="0.25">
      <c r="G1857" s="2"/>
    </row>
    <row r="1858" spans="7:7" s="6" customFormat="1" x14ac:dyDescent="0.25">
      <c r="G1858" s="2"/>
    </row>
    <row r="1859" spans="7:7" s="6" customFormat="1" x14ac:dyDescent="0.25">
      <c r="G1859" s="2"/>
    </row>
    <row r="1860" spans="7:7" s="6" customFormat="1" x14ac:dyDescent="0.25">
      <c r="G1860" s="2"/>
    </row>
    <row r="1861" spans="7:7" s="6" customFormat="1" x14ac:dyDescent="0.25">
      <c r="G1861" s="2"/>
    </row>
    <row r="1862" spans="7:7" s="6" customFormat="1" x14ac:dyDescent="0.25">
      <c r="G1862" s="2"/>
    </row>
    <row r="1863" spans="7:7" s="6" customFormat="1" x14ac:dyDescent="0.25">
      <c r="G1863" s="2"/>
    </row>
    <row r="1864" spans="7:7" s="6" customFormat="1" x14ac:dyDescent="0.25">
      <c r="G1864" s="2"/>
    </row>
    <row r="1865" spans="7:7" s="6" customFormat="1" x14ac:dyDescent="0.25">
      <c r="G1865" s="2"/>
    </row>
    <row r="1866" spans="7:7" s="6" customFormat="1" x14ac:dyDescent="0.25">
      <c r="G1866" s="2"/>
    </row>
    <row r="1867" spans="7:7" s="6" customFormat="1" x14ac:dyDescent="0.25">
      <c r="G1867" s="2"/>
    </row>
    <row r="1868" spans="7:7" s="6" customFormat="1" x14ac:dyDescent="0.25">
      <c r="G1868" s="2"/>
    </row>
    <row r="1869" spans="7:7" s="6" customFormat="1" x14ac:dyDescent="0.25">
      <c r="G1869" s="2"/>
    </row>
    <row r="1870" spans="7:7" s="6" customFormat="1" x14ac:dyDescent="0.25">
      <c r="G1870" s="2"/>
    </row>
    <row r="1871" spans="7:7" s="6" customFormat="1" x14ac:dyDescent="0.25">
      <c r="G1871" s="2"/>
    </row>
    <row r="1872" spans="7:7" s="6" customFormat="1" x14ac:dyDescent="0.25">
      <c r="G1872" s="2"/>
    </row>
    <row r="1873" spans="7:7" s="6" customFormat="1" x14ac:dyDescent="0.25">
      <c r="G1873" s="2"/>
    </row>
    <row r="1874" spans="7:7" s="6" customFormat="1" x14ac:dyDescent="0.25">
      <c r="G1874" s="2"/>
    </row>
    <row r="1875" spans="7:7" s="6" customFormat="1" x14ac:dyDescent="0.25">
      <c r="G1875" s="2"/>
    </row>
    <row r="1876" spans="7:7" s="6" customFormat="1" x14ac:dyDescent="0.25">
      <c r="G1876" s="2"/>
    </row>
    <row r="1877" spans="7:7" s="6" customFormat="1" x14ac:dyDescent="0.25">
      <c r="G1877" s="2"/>
    </row>
    <row r="1878" spans="7:7" s="6" customFormat="1" x14ac:dyDescent="0.25">
      <c r="G1878" s="2"/>
    </row>
    <row r="1879" spans="7:7" s="6" customFormat="1" x14ac:dyDescent="0.25">
      <c r="G1879" s="2"/>
    </row>
    <row r="1880" spans="7:7" s="6" customFormat="1" x14ac:dyDescent="0.25">
      <c r="G1880" s="2"/>
    </row>
    <row r="1881" spans="7:7" s="6" customFormat="1" x14ac:dyDescent="0.25">
      <c r="G1881" s="2"/>
    </row>
    <row r="1882" spans="7:7" s="6" customFormat="1" x14ac:dyDescent="0.25">
      <c r="G1882" s="2"/>
    </row>
    <row r="1883" spans="7:7" s="6" customFormat="1" x14ac:dyDescent="0.25">
      <c r="G1883" s="2"/>
    </row>
    <row r="1884" spans="7:7" s="6" customFormat="1" x14ac:dyDescent="0.25">
      <c r="G1884" s="2"/>
    </row>
    <row r="1885" spans="7:7" s="6" customFormat="1" x14ac:dyDescent="0.25">
      <c r="G1885" s="2"/>
    </row>
    <row r="1886" spans="7:7" s="6" customFormat="1" x14ac:dyDescent="0.25">
      <c r="G1886" s="2"/>
    </row>
    <row r="1887" spans="7:7" s="6" customFormat="1" x14ac:dyDescent="0.25">
      <c r="G1887" s="2"/>
    </row>
    <row r="1888" spans="7:7" s="6" customFormat="1" x14ac:dyDescent="0.25">
      <c r="G1888" s="2"/>
    </row>
    <row r="1889" spans="7:7" s="6" customFormat="1" x14ac:dyDescent="0.25">
      <c r="G1889" s="2"/>
    </row>
    <row r="1890" spans="7:7" s="6" customFormat="1" x14ac:dyDescent="0.25">
      <c r="G1890" s="2"/>
    </row>
    <row r="1891" spans="7:7" s="6" customFormat="1" x14ac:dyDescent="0.25">
      <c r="G1891" s="2"/>
    </row>
    <row r="1892" spans="7:7" s="6" customFormat="1" x14ac:dyDescent="0.25">
      <c r="G1892" s="2"/>
    </row>
    <row r="1893" spans="7:7" s="6" customFormat="1" x14ac:dyDescent="0.25">
      <c r="G1893" s="2"/>
    </row>
    <row r="1894" spans="7:7" s="6" customFormat="1" x14ac:dyDescent="0.25">
      <c r="G1894" s="2"/>
    </row>
    <row r="1895" spans="7:7" s="6" customFormat="1" x14ac:dyDescent="0.25">
      <c r="G1895" s="2"/>
    </row>
    <row r="1896" spans="7:7" s="6" customFormat="1" x14ac:dyDescent="0.25">
      <c r="G1896" s="2"/>
    </row>
    <row r="1897" spans="7:7" s="6" customFormat="1" x14ac:dyDescent="0.25">
      <c r="G1897" s="2"/>
    </row>
    <row r="1898" spans="7:7" s="6" customFormat="1" x14ac:dyDescent="0.25">
      <c r="G1898" s="2"/>
    </row>
    <row r="1899" spans="7:7" s="6" customFormat="1" x14ac:dyDescent="0.25">
      <c r="G1899" s="2"/>
    </row>
    <row r="1900" spans="7:7" s="6" customFormat="1" x14ac:dyDescent="0.25">
      <c r="G1900" s="2"/>
    </row>
    <row r="1901" spans="7:7" s="6" customFormat="1" x14ac:dyDescent="0.25">
      <c r="G1901" s="2"/>
    </row>
    <row r="1902" spans="7:7" s="6" customFormat="1" x14ac:dyDescent="0.25">
      <c r="G1902" s="2"/>
    </row>
    <row r="1903" spans="7:7" s="6" customFormat="1" x14ac:dyDescent="0.25">
      <c r="G1903" s="2"/>
    </row>
    <row r="1904" spans="7:7" s="6" customFormat="1" x14ac:dyDescent="0.25">
      <c r="G1904" s="2"/>
    </row>
    <row r="1905" spans="7:7" s="6" customFormat="1" x14ac:dyDescent="0.25">
      <c r="G1905" s="2"/>
    </row>
    <row r="1906" spans="7:7" s="6" customFormat="1" x14ac:dyDescent="0.25">
      <c r="G1906" s="2"/>
    </row>
    <row r="1907" spans="7:7" s="6" customFormat="1" x14ac:dyDescent="0.25">
      <c r="G1907" s="2"/>
    </row>
    <row r="1908" spans="7:7" s="6" customFormat="1" x14ac:dyDescent="0.25">
      <c r="G1908" s="2"/>
    </row>
    <row r="1909" spans="7:7" s="6" customFormat="1" x14ac:dyDescent="0.25">
      <c r="G1909" s="2"/>
    </row>
    <row r="1910" spans="7:7" s="6" customFormat="1" x14ac:dyDescent="0.25">
      <c r="G1910" s="2"/>
    </row>
    <row r="1911" spans="7:7" s="6" customFormat="1" x14ac:dyDescent="0.25">
      <c r="G1911" s="2"/>
    </row>
    <row r="1912" spans="7:7" s="6" customFormat="1" x14ac:dyDescent="0.25">
      <c r="G1912" s="2"/>
    </row>
    <row r="1913" spans="7:7" s="6" customFormat="1" x14ac:dyDescent="0.25">
      <c r="G1913" s="2"/>
    </row>
    <row r="1914" spans="7:7" s="6" customFormat="1" x14ac:dyDescent="0.25">
      <c r="G1914" s="2"/>
    </row>
    <row r="1915" spans="7:7" s="6" customFormat="1" x14ac:dyDescent="0.25">
      <c r="G1915" s="2"/>
    </row>
    <row r="1916" spans="7:7" s="6" customFormat="1" x14ac:dyDescent="0.25">
      <c r="G1916" s="2"/>
    </row>
    <row r="1917" spans="7:7" s="6" customFormat="1" x14ac:dyDescent="0.25">
      <c r="G1917" s="2"/>
    </row>
    <row r="1918" spans="7:7" s="6" customFormat="1" x14ac:dyDescent="0.25">
      <c r="G1918" s="2"/>
    </row>
    <row r="1919" spans="7:7" s="6" customFormat="1" x14ac:dyDescent="0.25">
      <c r="G1919" s="2"/>
    </row>
    <row r="1920" spans="7:7" s="6" customFormat="1" x14ac:dyDescent="0.25">
      <c r="G1920" s="2"/>
    </row>
    <row r="1921" spans="7:7" s="6" customFormat="1" x14ac:dyDescent="0.25">
      <c r="G1921" s="2"/>
    </row>
    <row r="1922" spans="7:7" s="6" customFormat="1" x14ac:dyDescent="0.25">
      <c r="G1922" s="2"/>
    </row>
    <row r="1923" spans="7:7" s="6" customFormat="1" x14ac:dyDescent="0.25">
      <c r="G1923" s="2"/>
    </row>
    <row r="1924" spans="7:7" s="6" customFormat="1" x14ac:dyDescent="0.25">
      <c r="G1924" s="2"/>
    </row>
    <row r="1925" spans="7:7" s="6" customFormat="1" x14ac:dyDescent="0.25">
      <c r="G1925" s="2"/>
    </row>
    <row r="1926" spans="7:7" s="6" customFormat="1" x14ac:dyDescent="0.25">
      <c r="G1926" s="2"/>
    </row>
    <row r="1927" spans="7:7" s="6" customFormat="1" x14ac:dyDescent="0.25">
      <c r="G1927" s="2"/>
    </row>
    <row r="1928" spans="7:7" s="6" customFormat="1" x14ac:dyDescent="0.25">
      <c r="G1928" s="2"/>
    </row>
    <row r="1929" spans="7:7" s="6" customFormat="1" x14ac:dyDescent="0.25">
      <c r="G1929" s="2"/>
    </row>
    <row r="1930" spans="7:7" s="6" customFormat="1" x14ac:dyDescent="0.25">
      <c r="G1930" s="2"/>
    </row>
    <row r="1931" spans="7:7" s="6" customFormat="1" x14ac:dyDescent="0.25">
      <c r="G1931" s="2"/>
    </row>
    <row r="1932" spans="7:7" s="6" customFormat="1" x14ac:dyDescent="0.25">
      <c r="G1932" s="2"/>
    </row>
    <row r="1933" spans="7:7" s="6" customFormat="1" x14ac:dyDescent="0.25">
      <c r="G1933" s="2"/>
    </row>
    <row r="1934" spans="7:7" s="6" customFormat="1" x14ac:dyDescent="0.25">
      <c r="G1934" s="2"/>
    </row>
    <row r="1935" spans="7:7" s="6" customFormat="1" x14ac:dyDescent="0.25">
      <c r="G1935" s="2"/>
    </row>
    <row r="1936" spans="7:7" s="6" customFormat="1" x14ac:dyDescent="0.25">
      <c r="G1936" s="2"/>
    </row>
    <row r="1937" spans="7:7" s="6" customFormat="1" x14ac:dyDescent="0.25">
      <c r="G1937" s="2"/>
    </row>
    <row r="1938" spans="7:7" s="6" customFormat="1" x14ac:dyDescent="0.25">
      <c r="G1938" s="2"/>
    </row>
    <row r="1939" spans="7:7" s="6" customFormat="1" x14ac:dyDescent="0.25">
      <c r="G1939" s="2"/>
    </row>
    <row r="1940" spans="7:7" s="6" customFormat="1" x14ac:dyDescent="0.25">
      <c r="G1940" s="2"/>
    </row>
    <row r="1941" spans="7:7" s="6" customFormat="1" x14ac:dyDescent="0.25">
      <c r="G1941" s="2"/>
    </row>
    <row r="1942" spans="7:7" s="6" customFormat="1" x14ac:dyDescent="0.25">
      <c r="G1942" s="2"/>
    </row>
    <row r="1943" spans="7:7" s="6" customFormat="1" x14ac:dyDescent="0.25">
      <c r="G1943" s="2"/>
    </row>
    <row r="1944" spans="7:7" s="6" customFormat="1" x14ac:dyDescent="0.25">
      <c r="G1944" s="2"/>
    </row>
    <row r="1945" spans="7:7" s="6" customFormat="1" x14ac:dyDescent="0.25">
      <c r="G1945" s="2"/>
    </row>
    <row r="1946" spans="7:7" s="6" customFormat="1" x14ac:dyDescent="0.25">
      <c r="G1946" s="2"/>
    </row>
    <row r="1947" spans="7:7" s="6" customFormat="1" x14ac:dyDescent="0.25">
      <c r="G1947" s="2"/>
    </row>
    <row r="1948" spans="7:7" s="6" customFormat="1" x14ac:dyDescent="0.25">
      <c r="G1948" s="2"/>
    </row>
    <row r="1949" spans="7:7" s="6" customFormat="1" x14ac:dyDescent="0.25">
      <c r="G1949" s="2"/>
    </row>
    <row r="1950" spans="7:7" s="6" customFormat="1" x14ac:dyDescent="0.25">
      <c r="G1950" s="2"/>
    </row>
    <row r="1951" spans="7:7" s="6" customFormat="1" x14ac:dyDescent="0.25">
      <c r="G1951" s="2"/>
    </row>
    <row r="1952" spans="7:7" s="6" customFormat="1" x14ac:dyDescent="0.25">
      <c r="G1952" s="2"/>
    </row>
    <row r="1953" spans="7:7" s="6" customFormat="1" x14ac:dyDescent="0.25">
      <c r="G1953" s="2"/>
    </row>
    <row r="1954" spans="7:7" s="6" customFormat="1" x14ac:dyDescent="0.25">
      <c r="G1954" s="2"/>
    </row>
    <row r="1955" spans="7:7" s="6" customFormat="1" x14ac:dyDescent="0.25">
      <c r="G1955" s="2"/>
    </row>
    <row r="1956" spans="7:7" s="6" customFormat="1" x14ac:dyDescent="0.25">
      <c r="G1956" s="2"/>
    </row>
    <row r="1957" spans="7:7" s="6" customFormat="1" x14ac:dyDescent="0.25">
      <c r="G1957" s="2"/>
    </row>
    <row r="1958" spans="7:7" s="6" customFormat="1" x14ac:dyDescent="0.25">
      <c r="G1958" s="2"/>
    </row>
    <row r="1959" spans="7:7" s="6" customFormat="1" x14ac:dyDescent="0.25">
      <c r="G1959" s="2"/>
    </row>
    <row r="1960" spans="7:7" s="6" customFormat="1" x14ac:dyDescent="0.25">
      <c r="G1960" s="2"/>
    </row>
    <row r="1961" spans="7:7" s="6" customFormat="1" x14ac:dyDescent="0.25">
      <c r="G1961" s="2"/>
    </row>
    <row r="1962" spans="7:7" s="6" customFormat="1" x14ac:dyDescent="0.25">
      <c r="G1962" s="2"/>
    </row>
    <row r="1963" spans="7:7" s="6" customFormat="1" x14ac:dyDescent="0.25">
      <c r="G1963" s="2"/>
    </row>
    <row r="1964" spans="7:7" s="6" customFormat="1" x14ac:dyDescent="0.25">
      <c r="G1964" s="2"/>
    </row>
    <row r="1965" spans="7:7" s="6" customFormat="1" x14ac:dyDescent="0.25">
      <c r="G1965" s="2"/>
    </row>
    <row r="1966" spans="7:7" s="6" customFormat="1" x14ac:dyDescent="0.25">
      <c r="G1966" s="2"/>
    </row>
    <row r="1967" spans="7:7" s="6" customFormat="1" x14ac:dyDescent="0.25">
      <c r="G1967" s="2"/>
    </row>
    <row r="1968" spans="7:7" s="6" customFormat="1" x14ac:dyDescent="0.25">
      <c r="G1968" s="2"/>
    </row>
    <row r="1969" spans="7:7" s="6" customFormat="1" x14ac:dyDescent="0.25">
      <c r="G1969" s="2"/>
    </row>
    <row r="1970" spans="7:7" s="6" customFormat="1" x14ac:dyDescent="0.25">
      <c r="G1970" s="2"/>
    </row>
    <row r="1971" spans="7:7" s="6" customFormat="1" x14ac:dyDescent="0.25">
      <c r="G1971" s="2"/>
    </row>
    <row r="1972" spans="7:7" s="6" customFormat="1" x14ac:dyDescent="0.25">
      <c r="G1972" s="2"/>
    </row>
    <row r="1973" spans="7:7" s="6" customFormat="1" x14ac:dyDescent="0.25">
      <c r="G1973" s="2"/>
    </row>
    <row r="1974" spans="7:7" s="6" customFormat="1" x14ac:dyDescent="0.25">
      <c r="G1974" s="2"/>
    </row>
    <row r="1975" spans="7:7" s="6" customFormat="1" x14ac:dyDescent="0.25">
      <c r="G1975" s="2"/>
    </row>
    <row r="1976" spans="7:7" s="6" customFormat="1" x14ac:dyDescent="0.25">
      <c r="G1976" s="2"/>
    </row>
    <row r="1977" spans="7:7" s="6" customFormat="1" x14ac:dyDescent="0.25">
      <c r="G1977" s="2"/>
    </row>
    <row r="1978" spans="7:7" s="6" customFormat="1" x14ac:dyDescent="0.25">
      <c r="G1978" s="2"/>
    </row>
    <row r="1979" spans="7:7" s="6" customFormat="1" x14ac:dyDescent="0.25">
      <c r="G1979" s="2"/>
    </row>
    <row r="1980" spans="7:7" s="6" customFormat="1" x14ac:dyDescent="0.25">
      <c r="G1980" s="2"/>
    </row>
    <row r="1981" spans="7:7" s="6" customFormat="1" x14ac:dyDescent="0.25">
      <c r="G1981" s="2"/>
    </row>
    <row r="1982" spans="7:7" s="6" customFormat="1" x14ac:dyDescent="0.25">
      <c r="G1982" s="2"/>
    </row>
    <row r="1983" spans="7:7" s="6" customFormat="1" x14ac:dyDescent="0.25">
      <c r="G1983" s="2"/>
    </row>
    <row r="1984" spans="7:7" s="6" customFormat="1" x14ac:dyDescent="0.25">
      <c r="G1984" s="2"/>
    </row>
    <row r="1985" spans="7:7" s="6" customFormat="1" x14ac:dyDescent="0.25">
      <c r="G1985" s="2"/>
    </row>
    <row r="1986" spans="7:7" s="6" customFormat="1" x14ac:dyDescent="0.25">
      <c r="G1986" s="2"/>
    </row>
    <row r="1987" spans="7:7" s="6" customFormat="1" x14ac:dyDescent="0.25">
      <c r="G1987" s="2"/>
    </row>
    <row r="1988" spans="7:7" s="6" customFormat="1" x14ac:dyDescent="0.25">
      <c r="G1988" s="2"/>
    </row>
    <row r="1989" spans="7:7" s="6" customFormat="1" x14ac:dyDescent="0.25">
      <c r="G1989" s="2"/>
    </row>
    <row r="1990" spans="7:7" s="6" customFormat="1" x14ac:dyDescent="0.25">
      <c r="G1990" s="2"/>
    </row>
    <row r="1991" spans="7:7" s="6" customFormat="1" x14ac:dyDescent="0.25">
      <c r="G1991" s="2"/>
    </row>
    <row r="1992" spans="7:7" s="6" customFormat="1" x14ac:dyDescent="0.25">
      <c r="G1992" s="2"/>
    </row>
    <row r="1993" spans="7:7" s="6" customFormat="1" x14ac:dyDescent="0.25">
      <c r="G1993" s="2"/>
    </row>
    <row r="1994" spans="7:7" s="6" customFormat="1" x14ac:dyDescent="0.25">
      <c r="G1994" s="2"/>
    </row>
    <row r="1995" spans="7:7" s="6" customFormat="1" x14ac:dyDescent="0.25">
      <c r="G1995" s="2"/>
    </row>
    <row r="1996" spans="7:7" s="6" customFormat="1" x14ac:dyDescent="0.25">
      <c r="G1996" s="2"/>
    </row>
    <row r="1997" spans="7:7" s="6" customFormat="1" x14ac:dyDescent="0.25">
      <c r="G1997" s="2"/>
    </row>
    <row r="1998" spans="7:7" s="6" customFormat="1" x14ac:dyDescent="0.25">
      <c r="G1998" s="2"/>
    </row>
    <row r="1999" spans="7:7" s="6" customFormat="1" x14ac:dyDescent="0.25">
      <c r="G1999" s="2"/>
    </row>
    <row r="2000" spans="7:7" s="6" customFormat="1" x14ac:dyDescent="0.25">
      <c r="G2000" s="2"/>
    </row>
    <row r="2001" spans="7:7" s="6" customFormat="1" x14ac:dyDescent="0.25">
      <c r="G2001" s="2"/>
    </row>
    <row r="2002" spans="7:7" s="6" customFormat="1" x14ac:dyDescent="0.25">
      <c r="G2002" s="2"/>
    </row>
    <row r="2003" spans="7:7" s="6" customFormat="1" x14ac:dyDescent="0.25">
      <c r="G2003" s="2"/>
    </row>
    <row r="2004" spans="7:7" s="6" customFormat="1" x14ac:dyDescent="0.25">
      <c r="G2004" s="2"/>
    </row>
    <row r="2005" spans="7:7" s="6" customFormat="1" x14ac:dyDescent="0.25">
      <c r="G2005" s="2"/>
    </row>
    <row r="2006" spans="7:7" s="6" customFormat="1" x14ac:dyDescent="0.25">
      <c r="G2006" s="2"/>
    </row>
    <row r="2007" spans="7:7" s="6" customFormat="1" x14ac:dyDescent="0.25">
      <c r="G2007" s="2"/>
    </row>
    <row r="2008" spans="7:7" s="6" customFormat="1" x14ac:dyDescent="0.25">
      <c r="G2008" s="2"/>
    </row>
    <row r="2009" spans="7:7" s="6" customFormat="1" x14ac:dyDescent="0.25">
      <c r="G2009" s="2"/>
    </row>
    <row r="2010" spans="7:7" s="6" customFormat="1" x14ac:dyDescent="0.25">
      <c r="G2010" s="2"/>
    </row>
    <row r="2011" spans="7:7" s="6" customFormat="1" x14ac:dyDescent="0.25">
      <c r="G2011" s="2"/>
    </row>
    <row r="2012" spans="7:7" s="6" customFormat="1" x14ac:dyDescent="0.25">
      <c r="G2012" s="2"/>
    </row>
    <row r="2013" spans="7:7" s="6" customFormat="1" x14ac:dyDescent="0.25">
      <c r="G2013" s="2"/>
    </row>
    <row r="2014" spans="7:7" s="6" customFormat="1" x14ac:dyDescent="0.25">
      <c r="G2014" s="2"/>
    </row>
    <row r="2015" spans="7:7" s="6" customFormat="1" x14ac:dyDescent="0.25">
      <c r="G2015" s="2"/>
    </row>
    <row r="2016" spans="7:7" s="6" customFormat="1" x14ac:dyDescent="0.25">
      <c r="G2016" s="2"/>
    </row>
    <row r="2017" spans="7:7" s="6" customFormat="1" x14ac:dyDescent="0.25">
      <c r="G2017" s="2"/>
    </row>
    <row r="2018" spans="7:7" s="6" customFormat="1" x14ac:dyDescent="0.25">
      <c r="G2018" s="2"/>
    </row>
    <row r="2019" spans="7:7" s="6" customFormat="1" x14ac:dyDescent="0.25">
      <c r="G2019" s="2"/>
    </row>
    <row r="2020" spans="7:7" s="6" customFormat="1" x14ac:dyDescent="0.25">
      <c r="G2020" s="2"/>
    </row>
    <row r="2021" spans="7:7" s="6" customFormat="1" x14ac:dyDescent="0.25">
      <c r="G2021" s="2"/>
    </row>
    <row r="2022" spans="7:7" s="6" customFormat="1" x14ac:dyDescent="0.25">
      <c r="G2022" s="2"/>
    </row>
    <row r="2023" spans="7:7" s="6" customFormat="1" x14ac:dyDescent="0.25">
      <c r="G2023" s="2"/>
    </row>
    <row r="2024" spans="7:7" s="6" customFormat="1" x14ac:dyDescent="0.25">
      <c r="G2024" s="2"/>
    </row>
    <row r="2025" spans="7:7" s="6" customFormat="1" x14ac:dyDescent="0.25">
      <c r="G2025" s="2"/>
    </row>
    <row r="2026" spans="7:7" s="6" customFormat="1" x14ac:dyDescent="0.25">
      <c r="G2026" s="2"/>
    </row>
    <row r="2027" spans="7:7" s="6" customFormat="1" x14ac:dyDescent="0.25">
      <c r="G2027" s="2"/>
    </row>
    <row r="2028" spans="7:7" s="6" customFormat="1" x14ac:dyDescent="0.25">
      <c r="G2028" s="2"/>
    </row>
    <row r="2029" spans="7:7" s="6" customFormat="1" x14ac:dyDescent="0.25">
      <c r="G2029" s="2"/>
    </row>
    <row r="2030" spans="7:7" s="6" customFormat="1" x14ac:dyDescent="0.25">
      <c r="G2030" s="2"/>
    </row>
    <row r="2031" spans="7:7" s="6" customFormat="1" x14ac:dyDescent="0.25">
      <c r="G2031" s="2"/>
    </row>
    <row r="2032" spans="7:7" s="6" customFormat="1" x14ac:dyDescent="0.25">
      <c r="G2032" s="2"/>
    </row>
    <row r="2033" spans="7:7" s="6" customFormat="1" x14ac:dyDescent="0.25">
      <c r="G2033" s="2"/>
    </row>
    <row r="2034" spans="7:7" s="6" customFormat="1" x14ac:dyDescent="0.25">
      <c r="G2034" s="2"/>
    </row>
    <row r="2035" spans="7:7" s="6" customFormat="1" x14ac:dyDescent="0.25">
      <c r="G2035" s="2"/>
    </row>
    <row r="2036" spans="7:7" s="6" customFormat="1" x14ac:dyDescent="0.25">
      <c r="G2036" s="2"/>
    </row>
    <row r="2037" spans="7:7" s="6" customFormat="1" x14ac:dyDescent="0.25">
      <c r="G2037" s="2"/>
    </row>
    <row r="2038" spans="7:7" s="6" customFormat="1" x14ac:dyDescent="0.25">
      <c r="G2038" s="2"/>
    </row>
    <row r="2039" spans="7:7" s="6" customFormat="1" x14ac:dyDescent="0.25">
      <c r="G2039" s="2"/>
    </row>
    <row r="2040" spans="7:7" s="6" customFormat="1" x14ac:dyDescent="0.25">
      <c r="G2040" s="2"/>
    </row>
    <row r="2041" spans="7:7" s="6" customFormat="1" x14ac:dyDescent="0.25">
      <c r="G2041" s="2"/>
    </row>
    <row r="2042" spans="7:7" s="6" customFormat="1" x14ac:dyDescent="0.25">
      <c r="G2042" s="2"/>
    </row>
    <row r="2043" spans="7:7" s="6" customFormat="1" x14ac:dyDescent="0.25">
      <c r="G2043" s="2"/>
    </row>
    <row r="2044" spans="7:7" s="6" customFormat="1" x14ac:dyDescent="0.25">
      <c r="G2044" s="2"/>
    </row>
    <row r="2045" spans="7:7" s="6" customFormat="1" x14ac:dyDescent="0.25">
      <c r="G2045" s="2"/>
    </row>
    <row r="2046" spans="7:7" s="6" customFormat="1" x14ac:dyDescent="0.25">
      <c r="G2046" s="2"/>
    </row>
    <row r="2047" spans="7:7" s="6" customFormat="1" x14ac:dyDescent="0.25">
      <c r="G2047" s="2"/>
    </row>
    <row r="2048" spans="7:7" s="6" customFormat="1" x14ac:dyDescent="0.25">
      <c r="G2048" s="2"/>
    </row>
    <row r="2049" spans="7:7" s="6" customFormat="1" x14ac:dyDescent="0.25">
      <c r="G2049" s="2"/>
    </row>
    <row r="2050" spans="7:7" s="6" customFormat="1" x14ac:dyDescent="0.25">
      <c r="G2050" s="2"/>
    </row>
    <row r="2051" spans="7:7" s="6" customFormat="1" x14ac:dyDescent="0.25">
      <c r="G2051" s="2"/>
    </row>
    <row r="2052" spans="7:7" s="6" customFormat="1" x14ac:dyDescent="0.25">
      <c r="G2052" s="2"/>
    </row>
    <row r="2053" spans="7:7" s="6" customFormat="1" x14ac:dyDescent="0.25">
      <c r="G2053" s="2"/>
    </row>
    <row r="2054" spans="7:7" s="6" customFormat="1" x14ac:dyDescent="0.25">
      <c r="G2054" s="2"/>
    </row>
    <row r="2055" spans="7:7" s="6" customFormat="1" x14ac:dyDescent="0.25">
      <c r="G2055" s="2"/>
    </row>
    <row r="2056" spans="7:7" s="6" customFormat="1" x14ac:dyDescent="0.25">
      <c r="G2056" s="2"/>
    </row>
    <row r="2057" spans="7:7" s="6" customFormat="1" x14ac:dyDescent="0.25">
      <c r="G2057" s="2"/>
    </row>
    <row r="2058" spans="7:7" s="6" customFormat="1" x14ac:dyDescent="0.25">
      <c r="G2058" s="2"/>
    </row>
    <row r="2059" spans="7:7" s="6" customFormat="1" x14ac:dyDescent="0.25">
      <c r="G2059" s="2"/>
    </row>
    <row r="2060" spans="7:7" s="6" customFormat="1" x14ac:dyDescent="0.25">
      <c r="G2060" s="2"/>
    </row>
    <row r="2061" spans="7:7" s="6" customFormat="1" x14ac:dyDescent="0.25">
      <c r="G2061" s="2"/>
    </row>
    <row r="2062" spans="7:7" s="6" customFormat="1" x14ac:dyDescent="0.25">
      <c r="G2062" s="2"/>
    </row>
    <row r="2063" spans="7:7" s="6" customFormat="1" x14ac:dyDescent="0.25">
      <c r="G2063" s="2"/>
    </row>
    <row r="2064" spans="7:7" s="6" customFormat="1" x14ac:dyDescent="0.25">
      <c r="G2064" s="2"/>
    </row>
    <row r="2065" spans="7:7" s="6" customFormat="1" x14ac:dyDescent="0.25">
      <c r="G2065" s="2"/>
    </row>
    <row r="2066" spans="7:7" s="6" customFormat="1" x14ac:dyDescent="0.25">
      <c r="G2066" s="2"/>
    </row>
    <row r="2067" spans="7:7" s="6" customFormat="1" x14ac:dyDescent="0.25">
      <c r="G2067" s="2"/>
    </row>
    <row r="2068" spans="7:7" s="6" customFormat="1" x14ac:dyDescent="0.25">
      <c r="G2068" s="2"/>
    </row>
    <row r="2069" spans="7:7" s="6" customFormat="1" x14ac:dyDescent="0.25">
      <c r="G2069" s="2"/>
    </row>
    <row r="2070" spans="7:7" s="6" customFormat="1" x14ac:dyDescent="0.25">
      <c r="G2070" s="2"/>
    </row>
    <row r="2071" spans="7:7" s="6" customFormat="1" x14ac:dyDescent="0.25">
      <c r="G2071" s="2"/>
    </row>
    <row r="2072" spans="7:7" s="6" customFormat="1" x14ac:dyDescent="0.25">
      <c r="G2072" s="2"/>
    </row>
    <row r="2073" spans="7:7" s="6" customFormat="1" x14ac:dyDescent="0.25">
      <c r="G2073" s="2"/>
    </row>
    <row r="2074" spans="7:7" s="6" customFormat="1" x14ac:dyDescent="0.25">
      <c r="G2074" s="2"/>
    </row>
    <row r="2075" spans="7:7" s="6" customFormat="1" x14ac:dyDescent="0.25">
      <c r="G2075" s="2"/>
    </row>
    <row r="2076" spans="7:7" s="6" customFormat="1" x14ac:dyDescent="0.25">
      <c r="G2076" s="2"/>
    </row>
    <row r="2077" spans="7:7" s="6" customFormat="1" x14ac:dyDescent="0.25">
      <c r="G2077" s="2"/>
    </row>
    <row r="2078" spans="7:7" s="6" customFormat="1" x14ac:dyDescent="0.25">
      <c r="G2078" s="2"/>
    </row>
    <row r="2079" spans="7:7" s="6" customFormat="1" x14ac:dyDescent="0.25">
      <c r="G2079" s="2"/>
    </row>
    <row r="2080" spans="7:7" s="6" customFormat="1" x14ac:dyDescent="0.25">
      <c r="G2080" s="2"/>
    </row>
    <row r="2081" spans="7:7" s="6" customFormat="1" x14ac:dyDescent="0.25">
      <c r="G2081" s="2"/>
    </row>
    <row r="2082" spans="7:7" s="6" customFormat="1" x14ac:dyDescent="0.25">
      <c r="G2082" s="2"/>
    </row>
    <row r="2083" spans="7:7" s="6" customFormat="1" x14ac:dyDescent="0.25">
      <c r="G2083" s="2"/>
    </row>
    <row r="2084" spans="7:7" s="6" customFormat="1" x14ac:dyDescent="0.25">
      <c r="G2084" s="2"/>
    </row>
    <row r="2085" spans="7:7" s="6" customFormat="1" x14ac:dyDescent="0.25">
      <c r="G2085" s="2"/>
    </row>
    <row r="2086" spans="7:7" s="6" customFormat="1" x14ac:dyDescent="0.25">
      <c r="G2086" s="2"/>
    </row>
    <row r="2087" spans="7:7" s="6" customFormat="1" x14ac:dyDescent="0.25">
      <c r="G2087" s="2"/>
    </row>
    <row r="2088" spans="7:7" s="6" customFormat="1" x14ac:dyDescent="0.25">
      <c r="G2088" s="2"/>
    </row>
    <row r="2089" spans="7:7" s="6" customFormat="1" x14ac:dyDescent="0.25">
      <c r="G2089" s="2"/>
    </row>
    <row r="2090" spans="7:7" s="6" customFormat="1" x14ac:dyDescent="0.25">
      <c r="G2090" s="2"/>
    </row>
    <row r="2091" spans="7:7" s="6" customFormat="1" x14ac:dyDescent="0.25">
      <c r="G2091" s="2"/>
    </row>
    <row r="2092" spans="7:7" s="6" customFormat="1" x14ac:dyDescent="0.25">
      <c r="G2092" s="2"/>
    </row>
    <row r="2093" spans="7:7" s="6" customFormat="1" x14ac:dyDescent="0.25">
      <c r="G2093" s="2"/>
    </row>
    <row r="2094" spans="7:7" s="6" customFormat="1" x14ac:dyDescent="0.25">
      <c r="G2094" s="2"/>
    </row>
    <row r="2095" spans="7:7" s="6" customFormat="1" x14ac:dyDescent="0.25">
      <c r="G2095" s="2"/>
    </row>
    <row r="2096" spans="7:7" s="6" customFormat="1" x14ac:dyDescent="0.25">
      <c r="G2096" s="2"/>
    </row>
    <row r="2097" spans="7:7" s="6" customFormat="1" x14ac:dyDescent="0.25">
      <c r="G2097" s="2"/>
    </row>
    <row r="2098" spans="7:7" s="6" customFormat="1" x14ac:dyDescent="0.25">
      <c r="G2098" s="2"/>
    </row>
    <row r="2099" spans="7:7" s="6" customFormat="1" x14ac:dyDescent="0.25">
      <c r="G2099" s="2"/>
    </row>
    <row r="2100" spans="7:7" s="6" customFormat="1" x14ac:dyDescent="0.25">
      <c r="G2100" s="2"/>
    </row>
    <row r="2101" spans="7:7" s="6" customFormat="1" x14ac:dyDescent="0.25">
      <c r="G2101" s="2"/>
    </row>
    <row r="2102" spans="7:7" s="6" customFormat="1" x14ac:dyDescent="0.25">
      <c r="G2102" s="2"/>
    </row>
    <row r="2103" spans="7:7" s="6" customFormat="1" x14ac:dyDescent="0.25">
      <c r="G2103" s="2"/>
    </row>
    <row r="2104" spans="7:7" s="6" customFormat="1" x14ac:dyDescent="0.25">
      <c r="G2104" s="2"/>
    </row>
    <row r="2105" spans="7:7" s="6" customFormat="1" x14ac:dyDescent="0.25">
      <c r="G2105" s="2"/>
    </row>
    <row r="2106" spans="7:7" s="6" customFormat="1" x14ac:dyDescent="0.25">
      <c r="G2106" s="2"/>
    </row>
    <row r="2107" spans="7:7" s="6" customFormat="1" x14ac:dyDescent="0.25">
      <c r="G2107" s="2"/>
    </row>
    <row r="2108" spans="7:7" s="6" customFormat="1" x14ac:dyDescent="0.25">
      <c r="G2108" s="2"/>
    </row>
    <row r="2109" spans="7:7" s="6" customFormat="1" x14ac:dyDescent="0.25">
      <c r="G2109" s="2"/>
    </row>
    <row r="2110" spans="7:7" s="6" customFormat="1" x14ac:dyDescent="0.25">
      <c r="G2110" s="2"/>
    </row>
    <row r="2111" spans="7:7" s="6" customFormat="1" x14ac:dyDescent="0.25">
      <c r="G2111" s="2"/>
    </row>
    <row r="2112" spans="7:7" s="6" customFormat="1" x14ac:dyDescent="0.25">
      <c r="G2112" s="2"/>
    </row>
    <row r="2113" spans="7:7" s="6" customFormat="1" x14ac:dyDescent="0.25">
      <c r="G2113" s="2"/>
    </row>
    <row r="2114" spans="7:7" s="6" customFormat="1" x14ac:dyDescent="0.25">
      <c r="G2114" s="2"/>
    </row>
    <row r="2115" spans="7:7" s="6" customFormat="1" x14ac:dyDescent="0.25">
      <c r="G2115" s="2"/>
    </row>
    <row r="2116" spans="7:7" s="6" customFormat="1" x14ac:dyDescent="0.25">
      <c r="G2116" s="2"/>
    </row>
    <row r="2117" spans="7:7" s="6" customFormat="1" x14ac:dyDescent="0.25">
      <c r="G2117" s="2"/>
    </row>
    <row r="2118" spans="7:7" s="6" customFormat="1" x14ac:dyDescent="0.25">
      <c r="G2118" s="2"/>
    </row>
    <row r="2119" spans="7:7" s="6" customFormat="1" x14ac:dyDescent="0.25">
      <c r="G2119" s="2"/>
    </row>
    <row r="2120" spans="7:7" s="6" customFormat="1" x14ac:dyDescent="0.25">
      <c r="G2120" s="2"/>
    </row>
    <row r="2121" spans="7:7" s="6" customFormat="1" x14ac:dyDescent="0.25">
      <c r="G2121" s="2"/>
    </row>
    <row r="2122" spans="7:7" s="6" customFormat="1" x14ac:dyDescent="0.25">
      <c r="G2122" s="2"/>
    </row>
    <row r="2123" spans="7:7" s="6" customFormat="1" x14ac:dyDescent="0.25">
      <c r="G2123" s="2"/>
    </row>
    <row r="2124" spans="7:7" s="6" customFormat="1" x14ac:dyDescent="0.25">
      <c r="G2124" s="2"/>
    </row>
    <row r="2125" spans="7:7" s="6" customFormat="1" x14ac:dyDescent="0.25">
      <c r="G2125" s="2"/>
    </row>
    <row r="2126" spans="7:7" s="6" customFormat="1" x14ac:dyDescent="0.25">
      <c r="G2126" s="2"/>
    </row>
    <row r="2127" spans="7:7" s="6" customFormat="1" x14ac:dyDescent="0.25">
      <c r="G2127" s="2"/>
    </row>
    <row r="2128" spans="7:7" s="6" customFormat="1" x14ac:dyDescent="0.25">
      <c r="G2128" s="2"/>
    </row>
    <row r="2129" spans="7:7" s="6" customFormat="1" x14ac:dyDescent="0.25">
      <c r="G2129" s="2"/>
    </row>
    <row r="2130" spans="7:7" s="6" customFormat="1" x14ac:dyDescent="0.25">
      <c r="G2130" s="2"/>
    </row>
    <row r="2131" spans="7:7" s="6" customFormat="1" x14ac:dyDescent="0.25">
      <c r="G2131" s="2"/>
    </row>
    <row r="2132" spans="7:7" s="6" customFormat="1" x14ac:dyDescent="0.25">
      <c r="G2132" s="2"/>
    </row>
    <row r="2133" spans="7:7" s="6" customFormat="1" x14ac:dyDescent="0.25">
      <c r="G2133" s="2"/>
    </row>
    <row r="2134" spans="7:7" s="6" customFormat="1" x14ac:dyDescent="0.25">
      <c r="G2134" s="2"/>
    </row>
    <row r="2135" spans="7:7" s="6" customFormat="1" x14ac:dyDescent="0.25">
      <c r="G2135" s="2"/>
    </row>
    <row r="2136" spans="7:7" s="6" customFormat="1" x14ac:dyDescent="0.25">
      <c r="G2136" s="2"/>
    </row>
    <row r="2137" spans="7:7" s="6" customFormat="1" x14ac:dyDescent="0.25">
      <c r="G2137" s="2"/>
    </row>
    <row r="2138" spans="7:7" s="6" customFormat="1" x14ac:dyDescent="0.25">
      <c r="G2138" s="2"/>
    </row>
    <row r="2139" spans="7:7" s="6" customFormat="1" x14ac:dyDescent="0.25">
      <c r="G2139" s="2"/>
    </row>
    <row r="2140" spans="7:7" s="6" customFormat="1" x14ac:dyDescent="0.25">
      <c r="G2140" s="2"/>
    </row>
    <row r="2141" spans="7:7" s="6" customFormat="1" x14ac:dyDescent="0.25">
      <c r="G2141" s="2"/>
    </row>
    <row r="2142" spans="7:7" s="6" customFormat="1" x14ac:dyDescent="0.25">
      <c r="G2142" s="2"/>
    </row>
    <row r="2143" spans="7:7" s="6" customFormat="1" x14ac:dyDescent="0.25">
      <c r="G2143" s="2"/>
    </row>
    <row r="2144" spans="7:7" s="6" customFormat="1" x14ac:dyDescent="0.25">
      <c r="G2144" s="2"/>
    </row>
    <row r="2145" spans="7:7" s="6" customFormat="1" x14ac:dyDescent="0.25">
      <c r="G2145" s="2"/>
    </row>
    <row r="2146" spans="7:7" s="6" customFormat="1" x14ac:dyDescent="0.25">
      <c r="G2146" s="2"/>
    </row>
    <row r="2147" spans="7:7" s="6" customFormat="1" x14ac:dyDescent="0.25">
      <c r="G2147" s="2"/>
    </row>
    <row r="2148" spans="7:7" s="6" customFormat="1" x14ac:dyDescent="0.25">
      <c r="G2148" s="2"/>
    </row>
    <row r="2149" spans="7:7" s="6" customFormat="1" x14ac:dyDescent="0.25">
      <c r="G2149" s="2"/>
    </row>
    <row r="2150" spans="7:7" s="6" customFormat="1" x14ac:dyDescent="0.25">
      <c r="G2150" s="2"/>
    </row>
    <row r="2151" spans="7:7" s="6" customFormat="1" x14ac:dyDescent="0.25">
      <c r="G2151" s="2"/>
    </row>
    <row r="2152" spans="7:7" s="6" customFormat="1" x14ac:dyDescent="0.25">
      <c r="G2152" s="2"/>
    </row>
    <row r="2153" spans="7:7" s="6" customFormat="1" x14ac:dyDescent="0.25">
      <c r="G2153" s="2"/>
    </row>
    <row r="2154" spans="7:7" s="6" customFormat="1" x14ac:dyDescent="0.25">
      <c r="G2154" s="2"/>
    </row>
    <row r="2155" spans="7:7" s="6" customFormat="1" x14ac:dyDescent="0.25">
      <c r="G2155" s="2"/>
    </row>
    <row r="2156" spans="7:7" s="6" customFormat="1" x14ac:dyDescent="0.25">
      <c r="G2156" s="2"/>
    </row>
    <row r="2157" spans="7:7" s="6" customFormat="1" x14ac:dyDescent="0.25">
      <c r="G2157" s="2"/>
    </row>
    <row r="2158" spans="7:7" s="6" customFormat="1" x14ac:dyDescent="0.25">
      <c r="G2158" s="2"/>
    </row>
    <row r="2159" spans="7:7" s="6" customFormat="1" x14ac:dyDescent="0.25">
      <c r="G2159" s="2"/>
    </row>
    <row r="2160" spans="7:7" s="6" customFormat="1" x14ac:dyDescent="0.25">
      <c r="G2160" s="2"/>
    </row>
    <row r="2161" spans="7:7" s="6" customFormat="1" x14ac:dyDescent="0.25">
      <c r="G2161" s="2"/>
    </row>
    <row r="2162" spans="7:7" s="6" customFormat="1" x14ac:dyDescent="0.25">
      <c r="G2162" s="2"/>
    </row>
    <row r="2163" spans="7:7" s="6" customFormat="1" x14ac:dyDescent="0.25">
      <c r="G2163" s="2"/>
    </row>
    <row r="2164" spans="7:7" s="6" customFormat="1" x14ac:dyDescent="0.25">
      <c r="G2164" s="2"/>
    </row>
    <row r="2165" spans="7:7" s="6" customFormat="1" x14ac:dyDescent="0.25">
      <c r="G2165" s="2"/>
    </row>
    <row r="2166" spans="7:7" s="6" customFormat="1" x14ac:dyDescent="0.25">
      <c r="G2166" s="2"/>
    </row>
    <row r="2167" spans="7:7" s="6" customFormat="1" x14ac:dyDescent="0.25">
      <c r="G2167" s="2"/>
    </row>
    <row r="2168" spans="7:7" s="6" customFormat="1" x14ac:dyDescent="0.25">
      <c r="G2168" s="2"/>
    </row>
    <row r="2169" spans="7:7" s="6" customFormat="1" x14ac:dyDescent="0.25">
      <c r="G2169" s="2"/>
    </row>
    <row r="2170" spans="7:7" s="6" customFormat="1" x14ac:dyDescent="0.25">
      <c r="G2170" s="2"/>
    </row>
    <row r="2171" spans="7:7" s="6" customFormat="1" x14ac:dyDescent="0.25">
      <c r="G2171" s="2"/>
    </row>
    <row r="2172" spans="7:7" s="6" customFormat="1" x14ac:dyDescent="0.25">
      <c r="G2172" s="2"/>
    </row>
    <row r="2173" spans="7:7" s="6" customFormat="1" x14ac:dyDescent="0.25">
      <c r="G2173" s="2"/>
    </row>
    <row r="2174" spans="7:7" s="6" customFormat="1" x14ac:dyDescent="0.25">
      <c r="G2174" s="2"/>
    </row>
    <row r="2175" spans="7:7" s="6" customFormat="1" x14ac:dyDescent="0.25">
      <c r="G2175" s="2"/>
    </row>
    <row r="2176" spans="7:7" s="6" customFormat="1" x14ac:dyDescent="0.25">
      <c r="G2176" s="2"/>
    </row>
    <row r="2177" spans="7:7" s="6" customFormat="1" x14ac:dyDescent="0.25">
      <c r="G2177" s="2"/>
    </row>
    <row r="2178" spans="7:7" s="6" customFormat="1" x14ac:dyDescent="0.25">
      <c r="G2178" s="2"/>
    </row>
    <row r="2179" spans="7:7" s="6" customFormat="1" x14ac:dyDescent="0.25">
      <c r="G2179" s="2"/>
    </row>
    <row r="2180" spans="7:7" s="6" customFormat="1" x14ac:dyDescent="0.25">
      <c r="G2180" s="2"/>
    </row>
    <row r="2181" spans="7:7" s="6" customFormat="1" x14ac:dyDescent="0.25">
      <c r="G2181" s="2"/>
    </row>
    <row r="2182" spans="7:7" s="6" customFormat="1" x14ac:dyDescent="0.25">
      <c r="G2182" s="2"/>
    </row>
    <row r="2183" spans="7:7" s="6" customFormat="1" x14ac:dyDescent="0.25">
      <c r="G2183" s="2"/>
    </row>
    <row r="2184" spans="7:7" s="6" customFormat="1" x14ac:dyDescent="0.25">
      <c r="G2184" s="2"/>
    </row>
    <row r="2185" spans="7:7" s="6" customFormat="1" x14ac:dyDescent="0.25">
      <c r="G2185" s="2"/>
    </row>
    <row r="2186" spans="7:7" s="6" customFormat="1" x14ac:dyDescent="0.25">
      <c r="G2186" s="2"/>
    </row>
    <row r="2187" spans="7:7" s="6" customFormat="1" x14ac:dyDescent="0.25">
      <c r="G2187" s="2"/>
    </row>
    <row r="2188" spans="7:7" s="6" customFormat="1" x14ac:dyDescent="0.25">
      <c r="G2188" s="2"/>
    </row>
    <row r="2189" spans="7:7" s="6" customFormat="1" x14ac:dyDescent="0.25">
      <c r="G2189" s="2"/>
    </row>
    <row r="2190" spans="7:7" s="6" customFormat="1" x14ac:dyDescent="0.25">
      <c r="G2190" s="2"/>
    </row>
    <row r="2191" spans="7:7" s="6" customFormat="1" x14ac:dyDescent="0.25">
      <c r="G2191" s="2"/>
    </row>
    <row r="2192" spans="7:7" s="6" customFormat="1" x14ac:dyDescent="0.25">
      <c r="G2192" s="2"/>
    </row>
    <row r="2193" spans="7:7" s="6" customFormat="1" x14ac:dyDescent="0.25">
      <c r="G2193" s="2"/>
    </row>
    <row r="2194" spans="7:7" s="6" customFormat="1" x14ac:dyDescent="0.25">
      <c r="G2194" s="2"/>
    </row>
    <row r="2195" spans="7:7" s="6" customFormat="1" x14ac:dyDescent="0.25">
      <c r="G2195" s="2"/>
    </row>
    <row r="2196" spans="7:7" s="6" customFormat="1" x14ac:dyDescent="0.25">
      <c r="G2196" s="2"/>
    </row>
    <row r="2197" spans="7:7" s="6" customFormat="1" x14ac:dyDescent="0.25">
      <c r="G2197" s="2"/>
    </row>
    <row r="2198" spans="7:7" s="6" customFormat="1" x14ac:dyDescent="0.25">
      <c r="G2198" s="2"/>
    </row>
    <row r="2199" spans="7:7" s="6" customFormat="1" x14ac:dyDescent="0.25">
      <c r="G2199" s="2"/>
    </row>
    <row r="2200" spans="7:7" s="6" customFormat="1" x14ac:dyDescent="0.25">
      <c r="G2200" s="2"/>
    </row>
    <row r="2201" spans="7:7" s="6" customFormat="1" x14ac:dyDescent="0.25">
      <c r="G2201" s="2"/>
    </row>
    <row r="2202" spans="7:7" s="6" customFormat="1" x14ac:dyDescent="0.25">
      <c r="G2202" s="2"/>
    </row>
    <row r="2203" spans="7:7" s="6" customFormat="1" x14ac:dyDescent="0.25">
      <c r="G2203" s="2"/>
    </row>
    <row r="2204" spans="7:7" s="6" customFormat="1" x14ac:dyDescent="0.25">
      <c r="G2204" s="2"/>
    </row>
    <row r="2205" spans="7:7" s="6" customFormat="1" x14ac:dyDescent="0.25">
      <c r="G2205" s="2"/>
    </row>
    <row r="2206" spans="7:7" s="6" customFormat="1" x14ac:dyDescent="0.25">
      <c r="G2206" s="2"/>
    </row>
    <row r="2207" spans="7:7" s="6" customFormat="1" x14ac:dyDescent="0.25">
      <c r="G2207" s="2"/>
    </row>
    <row r="2208" spans="7:7" s="6" customFormat="1" x14ac:dyDescent="0.25">
      <c r="G2208" s="2"/>
    </row>
    <row r="2209" spans="7:7" s="6" customFormat="1" x14ac:dyDescent="0.25">
      <c r="G2209" s="2"/>
    </row>
    <row r="2210" spans="7:7" s="6" customFormat="1" x14ac:dyDescent="0.25">
      <c r="G2210" s="2"/>
    </row>
    <row r="2211" spans="7:7" s="6" customFormat="1" x14ac:dyDescent="0.25">
      <c r="G2211" s="2"/>
    </row>
    <row r="2212" spans="7:7" s="6" customFormat="1" x14ac:dyDescent="0.25">
      <c r="G2212" s="2"/>
    </row>
    <row r="2213" spans="7:7" s="6" customFormat="1" x14ac:dyDescent="0.25">
      <c r="G2213" s="2"/>
    </row>
    <row r="2214" spans="7:7" s="6" customFormat="1" x14ac:dyDescent="0.25">
      <c r="G2214" s="2"/>
    </row>
    <row r="2215" spans="7:7" s="6" customFormat="1" x14ac:dyDescent="0.25">
      <c r="G2215" s="2"/>
    </row>
    <row r="2216" spans="7:7" s="6" customFormat="1" x14ac:dyDescent="0.25">
      <c r="G2216" s="2"/>
    </row>
    <row r="2217" spans="7:7" s="6" customFormat="1" x14ac:dyDescent="0.25">
      <c r="G2217" s="2"/>
    </row>
    <row r="2218" spans="7:7" s="6" customFormat="1" x14ac:dyDescent="0.25">
      <c r="G2218" s="2"/>
    </row>
    <row r="2219" spans="7:7" s="6" customFormat="1" x14ac:dyDescent="0.25">
      <c r="G2219" s="2"/>
    </row>
    <row r="2220" spans="7:7" s="6" customFormat="1" x14ac:dyDescent="0.25">
      <c r="G2220" s="2"/>
    </row>
    <row r="2221" spans="7:7" s="6" customFormat="1" x14ac:dyDescent="0.25">
      <c r="G2221" s="2"/>
    </row>
    <row r="2222" spans="7:7" s="6" customFormat="1" x14ac:dyDescent="0.25">
      <c r="G2222" s="2"/>
    </row>
    <row r="2223" spans="7:7" s="6" customFormat="1" x14ac:dyDescent="0.25">
      <c r="G2223" s="2"/>
    </row>
    <row r="2224" spans="7:7" s="6" customFormat="1" x14ac:dyDescent="0.25">
      <c r="G2224" s="2"/>
    </row>
    <row r="2225" spans="7:7" s="6" customFormat="1" x14ac:dyDescent="0.25">
      <c r="G2225" s="2"/>
    </row>
    <row r="2226" spans="7:7" s="6" customFormat="1" x14ac:dyDescent="0.25">
      <c r="G2226" s="2"/>
    </row>
    <row r="2227" spans="7:7" s="6" customFormat="1" x14ac:dyDescent="0.25">
      <c r="G2227" s="2"/>
    </row>
    <row r="2228" spans="7:7" s="6" customFormat="1" x14ac:dyDescent="0.25">
      <c r="G2228" s="2"/>
    </row>
    <row r="2229" spans="7:7" s="6" customFormat="1" x14ac:dyDescent="0.25">
      <c r="G2229" s="2"/>
    </row>
    <row r="2230" spans="7:7" s="6" customFormat="1" x14ac:dyDescent="0.25">
      <c r="G2230" s="2"/>
    </row>
    <row r="2231" spans="7:7" s="6" customFormat="1" x14ac:dyDescent="0.25">
      <c r="G2231" s="2"/>
    </row>
    <row r="2232" spans="7:7" s="6" customFormat="1" x14ac:dyDescent="0.25">
      <c r="G2232" s="2"/>
    </row>
    <row r="2233" spans="7:7" s="6" customFormat="1" x14ac:dyDescent="0.25">
      <c r="G2233" s="2"/>
    </row>
    <row r="2234" spans="7:7" s="6" customFormat="1" x14ac:dyDescent="0.25">
      <c r="G2234" s="2"/>
    </row>
    <row r="2235" spans="7:7" s="6" customFormat="1" x14ac:dyDescent="0.25">
      <c r="G2235" s="2"/>
    </row>
    <row r="2236" spans="7:7" s="6" customFormat="1" x14ac:dyDescent="0.25">
      <c r="G2236" s="2"/>
    </row>
    <row r="2237" spans="7:7" s="6" customFormat="1" x14ac:dyDescent="0.25">
      <c r="G2237" s="2"/>
    </row>
    <row r="2238" spans="7:7" s="6" customFormat="1" x14ac:dyDescent="0.25">
      <c r="G2238" s="2"/>
    </row>
    <row r="2239" spans="7:7" s="6" customFormat="1" x14ac:dyDescent="0.25">
      <c r="G2239" s="2"/>
    </row>
    <row r="2240" spans="7:7" s="6" customFormat="1" x14ac:dyDescent="0.25">
      <c r="G2240" s="2"/>
    </row>
    <row r="2241" spans="7:7" s="6" customFormat="1" x14ac:dyDescent="0.25">
      <c r="G2241" s="2"/>
    </row>
    <row r="2242" spans="7:7" s="6" customFormat="1" x14ac:dyDescent="0.25">
      <c r="G2242" s="2"/>
    </row>
    <row r="2243" spans="7:7" s="6" customFormat="1" x14ac:dyDescent="0.25">
      <c r="G2243" s="2"/>
    </row>
    <row r="2244" spans="7:7" s="6" customFormat="1" x14ac:dyDescent="0.25">
      <c r="G2244" s="2"/>
    </row>
    <row r="2245" spans="7:7" s="6" customFormat="1" x14ac:dyDescent="0.25">
      <c r="G2245" s="2"/>
    </row>
    <row r="2246" spans="7:7" s="6" customFormat="1" x14ac:dyDescent="0.25">
      <c r="G2246" s="2"/>
    </row>
    <row r="2247" spans="7:7" s="6" customFormat="1" x14ac:dyDescent="0.25">
      <c r="G2247" s="2"/>
    </row>
    <row r="2248" spans="7:7" s="6" customFormat="1" x14ac:dyDescent="0.25">
      <c r="G2248" s="2"/>
    </row>
    <row r="2249" spans="7:7" s="6" customFormat="1" x14ac:dyDescent="0.25">
      <c r="G2249" s="2"/>
    </row>
    <row r="2250" spans="7:7" s="6" customFormat="1" x14ac:dyDescent="0.25">
      <c r="G2250" s="2"/>
    </row>
    <row r="2251" spans="7:7" s="6" customFormat="1" x14ac:dyDescent="0.25">
      <c r="G2251" s="2"/>
    </row>
    <row r="2252" spans="7:7" s="6" customFormat="1" x14ac:dyDescent="0.25">
      <c r="G2252" s="2"/>
    </row>
    <row r="2253" spans="7:7" s="6" customFormat="1" x14ac:dyDescent="0.25">
      <c r="G2253" s="2"/>
    </row>
    <row r="2254" spans="7:7" s="6" customFormat="1" x14ac:dyDescent="0.25">
      <c r="G2254" s="2"/>
    </row>
    <row r="2255" spans="7:7" s="6" customFormat="1" x14ac:dyDescent="0.25">
      <c r="G2255" s="2"/>
    </row>
    <row r="2256" spans="7:7" s="6" customFormat="1" x14ac:dyDescent="0.25">
      <c r="G2256" s="2"/>
    </row>
    <row r="2257" spans="7:7" s="6" customFormat="1" x14ac:dyDescent="0.25">
      <c r="G2257" s="2"/>
    </row>
    <row r="2258" spans="7:7" s="6" customFormat="1" x14ac:dyDescent="0.25">
      <c r="G2258" s="2"/>
    </row>
    <row r="2259" spans="7:7" s="6" customFormat="1" x14ac:dyDescent="0.25">
      <c r="G2259" s="2"/>
    </row>
    <row r="2260" spans="7:7" s="6" customFormat="1" x14ac:dyDescent="0.25">
      <c r="G2260" s="2"/>
    </row>
    <row r="2261" spans="7:7" s="6" customFormat="1" x14ac:dyDescent="0.25">
      <c r="G2261" s="2"/>
    </row>
    <row r="2262" spans="7:7" s="6" customFormat="1" x14ac:dyDescent="0.25">
      <c r="G2262" s="2"/>
    </row>
    <row r="2263" spans="7:7" s="6" customFormat="1" x14ac:dyDescent="0.25">
      <c r="G2263" s="2"/>
    </row>
    <row r="2264" spans="7:7" s="6" customFormat="1" x14ac:dyDescent="0.25">
      <c r="G2264" s="2"/>
    </row>
    <row r="2265" spans="7:7" s="6" customFormat="1" x14ac:dyDescent="0.25">
      <c r="G2265" s="2"/>
    </row>
    <row r="2266" spans="7:7" s="6" customFormat="1" x14ac:dyDescent="0.25">
      <c r="G2266" s="2"/>
    </row>
    <row r="2267" spans="7:7" s="6" customFormat="1" x14ac:dyDescent="0.25">
      <c r="G2267" s="2"/>
    </row>
    <row r="2268" spans="7:7" s="6" customFormat="1" x14ac:dyDescent="0.25">
      <c r="G2268" s="2"/>
    </row>
    <row r="2269" spans="7:7" s="6" customFormat="1" x14ac:dyDescent="0.25">
      <c r="G2269" s="2"/>
    </row>
    <row r="2270" spans="7:7" s="6" customFormat="1" x14ac:dyDescent="0.25">
      <c r="G2270" s="2"/>
    </row>
    <row r="2271" spans="7:7" s="6" customFormat="1" x14ac:dyDescent="0.25">
      <c r="G2271" s="2"/>
    </row>
    <row r="2272" spans="7:7" s="6" customFormat="1" x14ac:dyDescent="0.25">
      <c r="G2272" s="2"/>
    </row>
    <row r="2273" spans="7:7" s="6" customFormat="1" x14ac:dyDescent="0.25">
      <c r="G2273" s="2"/>
    </row>
    <row r="2274" spans="7:7" s="6" customFormat="1" x14ac:dyDescent="0.25">
      <c r="G2274" s="2"/>
    </row>
    <row r="2275" spans="7:7" s="6" customFormat="1" x14ac:dyDescent="0.25">
      <c r="G2275" s="2"/>
    </row>
    <row r="2276" spans="7:7" s="6" customFormat="1" x14ac:dyDescent="0.25">
      <c r="G2276" s="2"/>
    </row>
    <row r="2277" spans="7:7" s="6" customFormat="1" x14ac:dyDescent="0.25">
      <c r="G2277" s="2"/>
    </row>
    <row r="2278" spans="7:7" s="6" customFormat="1" x14ac:dyDescent="0.25">
      <c r="G2278" s="2"/>
    </row>
    <row r="2279" spans="7:7" s="6" customFormat="1" x14ac:dyDescent="0.25">
      <c r="G2279" s="2"/>
    </row>
    <row r="2280" spans="7:7" s="6" customFormat="1" x14ac:dyDescent="0.25">
      <c r="G2280" s="2"/>
    </row>
    <row r="2281" spans="7:7" s="6" customFormat="1" x14ac:dyDescent="0.25">
      <c r="G2281" s="2"/>
    </row>
    <row r="2282" spans="7:7" s="6" customFormat="1" x14ac:dyDescent="0.25">
      <c r="G2282" s="2"/>
    </row>
    <row r="2283" spans="7:7" s="6" customFormat="1" x14ac:dyDescent="0.25">
      <c r="G2283" s="2"/>
    </row>
    <row r="2284" spans="7:7" s="6" customFormat="1" x14ac:dyDescent="0.25">
      <c r="G2284" s="2"/>
    </row>
    <row r="2285" spans="7:7" s="6" customFormat="1" x14ac:dyDescent="0.25">
      <c r="G2285" s="2"/>
    </row>
    <row r="2286" spans="7:7" s="6" customFormat="1" x14ac:dyDescent="0.25">
      <c r="G2286" s="2"/>
    </row>
    <row r="2287" spans="7:7" s="6" customFormat="1" x14ac:dyDescent="0.25">
      <c r="G2287" s="2"/>
    </row>
    <row r="2288" spans="7:7" s="6" customFormat="1" x14ac:dyDescent="0.25">
      <c r="G2288" s="2"/>
    </row>
    <row r="2289" spans="7:7" s="6" customFormat="1" x14ac:dyDescent="0.25">
      <c r="G2289" s="2"/>
    </row>
    <row r="2290" spans="7:7" s="6" customFormat="1" x14ac:dyDescent="0.25">
      <c r="G2290" s="2"/>
    </row>
    <row r="2291" spans="7:7" s="6" customFormat="1" x14ac:dyDescent="0.25">
      <c r="G2291" s="2"/>
    </row>
    <row r="2292" spans="7:7" s="6" customFormat="1" x14ac:dyDescent="0.25">
      <c r="G2292" s="2"/>
    </row>
    <row r="2293" spans="7:7" s="6" customFormat="1" x14ac:dyDescent="0.25">
      <c r="G2293" s="2"/>
    </row>
    <row r="2294" spans="7:7" s="6" customFormat="1" x14ac:dyDescent="0.25">
      <c r="G2294" s="2"/>
    </row>
    <row r="2295" spans="7:7" s="6" customFormat="1" x14ac:dyDescent="0.25">
      <c r="G2295" s="2"/>
    </row>
    <row r="2296" spans="7:7" s="6" customFormat="1" x14ac:dyDescent="0.25">
      <c r="G2296" s="2"/>
    </row>
    <row r="2297" spans="7:7" s="6" customFormat="1" x14ac:dyDescent="0.25">
      <c r="G2297" s="2"/>
    </row>
    <row r="2298" spans="7:7" s="6" customFormat="1" x14ac:dyDescent="0.25">
      <c r="G2298" s="2"/>
    </row>
    <row r="2299" spans="7:7" s="6" customFormat="1" x14ac:dyDescent="0.25">
      <c r="G2299" s="2"/>
    </row>
    <row r="2300" spans="7:7" s="6" customFormat="1" x14ac:dyDescent="0.25">
      <c r="G2300" s="2"/>
    </row>
    <row r="2301" spans="7:7" s="6" customFormat="1" x14ac:dyDescent="0.25">
      <c r="G2301" s="2"/>
    </row>
    <row r="2302" spans="7:7" s="6" customFormat="1" x14ac:dyDescent="0.25">
      <c r="G2302" s="2"/>
    </row>
    <row r="2303" spans="7:7" s="6" customFormat="1" x14ac:dyDescent="0.25">
      <c r="G2303" s="2"/>
    </row>
    <row r="2304" spans="7:7" s="6" customFormat="1" x14ac:dyDescent="0.25">
      <c r="G2304" s="2"/>
    </row>
    <row r="2305" spans="7:7" s="6" customFormat="1" x14ac:dyDescent="0.25">
      <c r="G2305" s="2"/>
    </row>
    <row r="2306" spans="7:7" s="6" customFormat="1" x14ac:dyDescent="0.25">
      <c r="G2306" s="2"/>
    </row>
    <row r="2307" spans="7:7" s="6" customFormat="1" x14ac:dyDescent="0.25">
      <c r="G2307" s="2"/>
    </row>
    <row r="2308" spans="7:7" s="6" customFormat="1" x14ac:dyDescent="0.25">
      <c r="G2308" s="2"/>
    </row>
    <row r="2309" spans="7:7" s="6" customFormat="1" x14ac:dyDescent="0.25">
      <c r="G2309" s="2"/>
    </row>
    <row r="2310" spans="7:7" s="6" customFormat="1" x14ac:dyDescent="0.25">
      <c r="G2310" s="2"/>
    </row>
    <row r="2311" spans="7:7" s="6" customFormat="1" x14ac:dyDescent="0.25">
      <c r="G2311" s="2"/>
    </row>
    <row r="2312" spans="7:7" s="6" customFormat="1" x14ac:dyDescent="0.25">
      <c r="G2312" s="2"/>
    </row>
    <row r="2313" spans="7:7" s="6" customFormat="1" x14ac:dyDescent="0.25">
      <c r="G2313" s="2"/>
    </row>
    <row r="2314" spans="7:7" s="6" customFormat="1" x14ac:dyDescent="0.25">
      <c r="G2314" s="2"/>
    </row>
    <row r="2315" spans="7:7" s="6" customFormat="1" x14ac:dyDescent="0.25">
      <c r="G2315" s="2"/>
    </row>
    <row r="2316" spans="7:7" s="6" customFormat="1" x14ac:dyDescent="0.25">
      <c r="G2316" s="2"/>
    </row>
    <row r="2317" spans="7:7" s="6" customFormat="1" x14ac:dyDescent="0.25">
      <c r="G2317" s="2"/>
    </row>
    <row r="2318" spans="7:7" s="6" customFormat="1" x14ac:dyDescent="0.25">
      <c r="G2318" s="2"/>
    </row>
    <row r="2319" spans="7:7" s="6" customFormat="1" x14ac:dyDescent="0.25">
      <c r="G2319" s="2"/>
    </row>
    <row r="2320" spans="7:7" s="6" customFormat="1" x14ac:dyDescent="0.25">
      <c r="G2320" s="2"/>
    </row>
    <row r="2321" spans="7:7" s="6" customFormat="1" x14ac:dyDescent="0.25">
      <c r="G2321" s="2"/>
    </row>
    <row r="2322" spans="7:7" s="6" customFormat="1" x14ac:dyDescent="0.25">
      <c r="G2322" s="2"/>
    </row>
    <row r="2323" spans="7:7" s="6" customFormat="1" x14ac:dyDescent="0.25">
      <c r="G2323" s="2"/>
    </row>
    <row r="2324" spans="7:7" s="6" customFormat="1" x14ac:dyDescent="0.25">
      <c r="G2324" s="2"/>
    </row>
    <row r="2325" spans="7:7" s="6" customFormat="1" x14ac:dyDescent="0.25">
      <c r="G2325" s="2"/>
    </row>
    <row r="2326" spans="7:7" s="6" customFormat="1" x14ac:dyDescent="0.25">
      <c r="G2326" s="2"/>
    </row>
    <row r="2327" spans="7:7" s="6" customFormat="1" x14ac:dyDescent="0.25">
      <c r="G2327" s="2"/>
    </row>
    <row r="2328" spans="7:7" s="6" customFormat="1" x14ac:dyDescent="0.25">
      <c r="G2328" s="2"/>
    </row>
    <row r="2329" spans="7:7" s="6" customFormat="1" x14ac:dyDescent="0.25">
      <c r="G2329" s="2"/>
    </row>
    <row r="2330" spans="7:7" s="6" customFormat="1" x14ac:dyDescent="0.25">
      <c r="G2330" s="2"/>
    </row>
    <row r="2331" spans="7:7" s="6" customFormat="1" x14ac:dyDescent="0.25">
      <c r="G2331" s="2"/>
    </row>
    <row r="2332" spans="7:7" s="6" customFormat="1" x14ac:dyDescent="0.25">
      <c r="G2332" s="2"/>
    </row>
    <row r="2333" spans="7:7" s="6" customFormat="1" x14ac:dyDescent="0.25">
      <c r="G2333" s="2"/>
    </row>
    <row r="2334" spans="7:7" s="6" customFormat="1" x14ac:dyDescent="0.25">
      <c r="G2334" s="2"/>
    </row>
    <row r="2335" spans="7:7" s="6" customFormat="1" x14ac:dyDescent="0.25">
      <c r="G2335" s="2"/>
    </row>
    <row r="2336" spans="7:7" s="6" customFormat="1" x14ac:dyDescent="0.25">
      <c r="G2336" s="2"/>
    </row>
    <row r="2337" spans="7:7" s="6" customFormat="1" x14ac:dyDescent="0.25">
      <c r="G2337" s="2"/>
    </row>
    <row r="2338" spans="7:7" s="6" customFormat="1" x14ac:dyDescent="0.25">
      <c r="G2338" s="2"/>
    </row>
    <row r="2339" spans="7:7" s="6" customFormat="1" x14ac:dyDescent="0.25">
      <c r="G2339" s="2"/>
    </row>
    <row r="2340" spans="7:7" s="6" customFormat="1" x14ac:dyDescent="0.25">
      <c r="G2340" s="2"/>
    </row>
    <row r="2341" spans="7:7" s="6" customFormat="1" x14ac:dyDescent="0.25">
      <c r="G2341" s="2"/>
    </row>
    <row r="2342" spans="7:7" s="6" customFormat="1" x14ac:dyDescent="0.25">
      <c r="G2342" s="2"/>
    </row>
    <row r="2343" spans="7:7" s="6" customFormat="1" x14ac:dyDescent="0.25">
      <c r="G2343" s="2"/>
    </row>
    <row r="2344" spans="7:7" s="6" customFormat="1" x14ac:dyDescent="0.25">
      <c r="G2344" s="2"/>
    </row>
    <row r="2345" spans="7:7" s="6" customFormat="1" x14ac:dyDescent="0.25">
      <c r="G2345" s="2"/>
    </row>
    <row r="2346" spans="7:7" s="6" customFormat="1" x14ac:dyDescent="0.25">
      <c r="G2346" s="2"/>
    </row>
    <row r="2347" spans="7:7" s="6" customFormat="1" x14ac:dyDescent="0.25">
      <c r="G2347" s="2"/>
    </row>
    <row r="2348" spans="7:7" s="6" customFormat="1" x14ac:dyDescent="0.25">
      <c r="G2348" s="2"/>
    </row>
    <row r="2349" spans="7:7" s="6" customFormat="1" x14ac:dyDescent="0.25">
      <c r="G2349" s="2"/>
    </row>
    <row r="2350" spans="7:7" s="6" customFormat="1" x14ac:dyDescent="0.25">
      <c r="G2350" s="2"/>
    </row>
    <row r="2351" spans="7:7" s="6" customFormat="1" x14ac:dyDescent="0.25">
      <c r="G2351" s="2"/>
    </row>
    <row r="2352" spans="7:7" s="6" customFormat="1" x14ac:dyDescent="0.25">
      <c r="G2352" s="2"/>
    </row>
    <row r="2353" spans="7:7" s="6" customFormat="1" x14ac:dyDescent="0.25">
      <c r="G2353" s="2"/>
    </row>
    <row r="2354" spans="7:7" s="6" customFormat="1" x14ac:dyDescent="0.25">
      <c r="G2354" s="2"/>
    </row>
    <row r="2355" spans="7:7" s="6" customFormat="1" x14ac:dyDescent="0.25">
      <c r="G2355" s="2"/>
    </row>
    <row r="2356" spans="7:7" s="6" customFormat="1" x14ac:dyDescent="0.25">
      <c r="G2356" s="2"/>
    </row>
    <row r="2357" spans="7:7" s="6" customFormat="1" x14ac:dyDescent="0.25">
      <c r="G2357" s="2"/>
    </row>
    <row r="2358" spans="7:7" s="6" customFormat="1" x14ac:dyDescent="0.25">
      <c r="G2358" s="2"/>
    </row>
    <row r="2359" spans="7:7" s="6" customFormat="1" x14ac:dyDescent="0.25">
      <c r="G2359" s="2"/>
    </row>
    <row r="2360" spans="7:7" s="6" customFormat="1" x14ac:dyDescent="0.25">
      <c r="G2360" s="2"/>
    </row>
    <row r="2361" spans="7:7" s="6" customFormat="1" x14ac:dyDescent="0.25">
      <c r="G2361" s="2"/>
    </row>
    <row r="2362" spans="7:7" s="6" customFormat="1" x14ac:dyDescent="0.25">
      <c r="G2362" s="2"/>
    </row>
    <row r="2363" spans="7:7" s="6" customFormat="1" x14ac:dyDescent="0.25">
      <c r="G2363" s="2"/>
    </row>
    <row r="2364" spans="7:7" s="6" customFormat="1" x14ac:dyDescent="0.25">
      <c r="G2364" s="2"/>
    </row>
    <row r="2365" spans="7:7" s="6" customFormat="1" x14ac:dyDescent="0.25">
      <c r="G2365" s="2"/>
    </row>
    <row r="2366" spans="7:7" s="6" customFormat="1" x14ac:dyDescent="0.25">
      <c r="G2366" s="2"/>
    </row>
    <row r="2367" spans="7:7" s="6" customFormat="1" x14ac:dyDescent="0.25">
      <c r="G2367" s="2"/>
    </row>
    <row r="2368" spans="7:7" s="6" customFormat="1" x14ac:dyDescent="0.25">
      <c r="G2368" s="2"/>
    </row>
    <row r="2369" spans="7:7" s="6" customFormat="1" x14ac:dyDescent="0.25">
      <c r="G2369" s="2"/>
    </row>
    <row r="2370" spans="7:7" s="6" customFormat="1" x14ac:dyDescent="0.25">
      <c r="G2370" s="2"/>
    </row>
    <row r="2371" spans="7:7" s="6" customFormat="1" x14ac:dyDescent="0.25">
      <c r="G2371" s="2"/>
    </row>
    <row r="2372" spans="7:7" s="6" customFormat="1" x14ac:dyDescent="0.25">
      <c r="G2372" s="2"/>
    </row>
    <row r="2373" spans="7:7" s="6" customFormat="1" x14ac:dyDescent="0.25">
      <c r="G2373" s="2"/>
    </row>
    <row r="2374" spans="7:7" s="6" customFormat="1" x14ac:dyDescent="0.25">
      <c r="G2374" s="2"/>
    </row>
    <row r="2375" spans="7:7" s="6" customFormat="1" x14ac:dyDescent="0.25">
      <c r="G2375" s="2"/>
    </row>
    <row r="2376" spans="7:7" s="6" customFormat="1" x14ac:dyDescent="0.25">
      <c r="G2376" s="2"/>
    </row>
    <row r="2377" spans="7:7" s="6" customFormat="1" x14ac:dyDescent="0.25">
      <c r="G2377" s="2"/>
    </row>
    <row r="2378" spans="7:7" s="6" customFormat="1" x14ac:dyDescent="0.25">
      <c r="G2378" s="2"/>
    </row>
    <row r="2379" spans="7:7" s="6" customFormat="1" x14ac:dyDescent="0.25">
      <c r="G2379" s="2"/>
    </row>
    <row r="2380" spans="7:7" s="6" customFormat="1" x14ac:dyDescent="0.25">
      <c r="G2380" s="2"/>
    </row>
    <row r="2381" spans="7:7" s="6" customFormat="1" x14ac:dyDescent="0.25">
      <c r="G2381" s="2"/>
    </row>
    <row r="2382" spans="7:7" s="6" customFormat="1" x14ac:dyDescent="0.25">
      <c r="G2382" s="2"/>
    </row>
    <row r="2383" spans="7:7" s="6" customFormat="1" x14ac:dyDescent="0.25">
      <c r="G2383" s="2"/>
    </row>
    <row r="2384" spans="7:7" s="6" customFormat="1" x14ac:dyDescent="0.25">
      <c r="G2384" s="2"/>
    </row>
    <row r="2385" spans="7:7" s="6" customFormat="1" x14ac:dyDescent="0.25">
      <c r="G2385" s="2"/>
    </row>
    <row r="2386" spans="7:7" s="6" customFormat="1" x14ac:dyDescent="0.25">
      <c r="G2386" s="2"/>
    </row>
    <row r="2387" spans="7:7" s="6" customFormat="1" x14ac:dyDescent="0.25">
      <c r="G2387" s="2"/>
    </row>
    <row r="2388" spans="7:7" s="6" customFormat="1" x14ac:dyDescent="0.25">
      <c r="G2388" s="2"/>
    </row>
    <row r="2389" spans="7:7" s="6" customFormat="1" x14ac:dyDescent="0.25">
      <c r="G2389" s="2"/>
    </row>
    <row r="2390" spans="7:7" s="6" customFormat="1" x14ac:dyDescent="0.25">
      <c r="G2390" s="2"/>
    </row>
    <row r="2391" spans="7:7" s="6" customFormat="1" x14ac:dyDescent="0.25">
      <c r="G2391" s="2"/>
    </row>
    <row r="2392" spans="7:7" s="6" customFormat="1" x14ac:dyDescent="0.25">
      <c r="G2392" s="2"/>
    </row>
    <row r="2393" spans="7:7" s="6" customFormat="1" x14ac:dyDescent="0.25">
      <c r="G2393" s="2"/>
    </row>
    <row r="2394" spans="7:7" s="6" customFormat="1" x14ac:dyDescent="0.25">
      <c r="G2394" s="2"/>
    </row>
    <row r="2395" spans="7:7" s="6" customFormat="1" x14ac:dyDescent="0.25">
      <c r="G2395" s="2"/>
    </row>
    <row r="2396" spans="7:7" s="6" customFormat="1" x14ac:dyDescent="0.25">
      <c r="G2396" s="2"/>
    </row>
    <row r="2397" spans="7:7" s="6" customFormat="1" x14ac:dyDescent="0.25">
      <c r="G2397" s="2"/>
    </row>
    <row r="2398" spans="7:7" s="6" customFormat="1" x14ac:dyDescent="0.25">
      <c r="G2398" s="2"/>
    </row>
    <row r="2399" spans="7:7" s="6" customFormat="1" x14ac:dyDescent="0.25">
      <c r="G2399" s="2"/>
    </row>
    <row r="2400" spans="7:7" s="6" customFormat="1" x14ac:dyDescent="0.25">
      <c r="G2400" s="2"/>
    </row>
    <row r="2401" spans="7:7" s="6" customFormat="1" x14ac:dyDescent="0.25">
      <c r="G2401" s="2"/>
    </row>
    <row r="2402" spans="7:7" s="6" customFormat="1" x14ac:dyDescent="0.25">
      <c r="G2402" s="2"/>
    </row>
    <row r="2403" spans="7:7" s="6" customFormat="1" x14ac:dyDescent="0.25">
      <c r="G2403" s="2"/>
    </row>
    <row r="2404" spans="7:7" s="6" customFormat="1" x14ac:dyDescent="0.25">
      <c r="G2404" s="2"/>
    </row>
    <row r="2405" spans="7:7" s="6" customFormat="1" x14ac:dyDescent="0.25">
      <c r="G2405" s="2"/>
    </row>
    <row r="2406" spans="7:7" s="6" customFormat="1" x14ac:dyDescent="0.25">
      <c r="G2406" s="2"/>
    </row>
    <row r="2407" spans="7:7" s="6" customFormat="1" x14ac:dyDescent="0.25">
      <c r="G2407" s="2"/>
    </row>
    <row r="2408" spans="7:7" s="6" customFormat="1" x14ac:dyDescent="0.25">
      <c r="G2408" s="2"/>
    </row>
    <row r="2409" spans="7:7" s="6" customFormat="1" x14ac:dyDescent="0.25">
      <c r="G2409" s="2"/>
    </row>
    <row r="2410" spans="7:7" s="6" customFormat="1" x14ac:dyDescent="0.25">
      <c r="G2410" s="2"/>
    </row>
    <row r="2411" spans="7:7" s="6" customFormat="1" x14ac:dyDescent="0.25">
      <c r="G2411" s="2"/>
    </row>
    <row r="2412" spans="7:7" s="6" customFormat="1" x14ac:dyDescent="0.25">
      <c r="G2412" s="2"/>
    </row>
    <row r="2413" spans="7:7" s="6" customFormat="1" x14ac:dyDescent="0.25">
      <c r="G2413" s="2"/>
    </row>
    <row r="2414" spans="7:7" s="6" customFormat="1" x14ac:dyDescent="0.25">
      <c r="G2414" s="2"/>
    </row>
    <row r="2415" spans="7:7" s="6" customFormat="1" x14ac:dyDescent="0.25">
      <c r="G2415" s="2"/>
    </row>
    <row r="2416" spans="7:7" s="6" customFormat="1" x14ac:dyDescent="0.25">
      <c r="G2416" s="2"/>
    </row>
    <row r="2417" spans="7:7" s="6" customFormat="1" x14ac:dyDescent="0.25">
      <c r="G2417" s="2"/>
    </row>
    <row r="2418" spans="7:7" s="6" customFormat="1" x14ac:dyDescent="0.25">
      <c r="G2418" s="2"/>
    </row>
    <row r="2419" spans="7:7" s="6" customFormat="1" x14ac:dyDescent="0.25">
      <c r="G2419" s="2"/>
    </row>
    <row r="2420" spans="7:7" s="6" customFormat="1" x14ac:dyDescent="0.25">
      <c r="G2420" s="2"/>
    </row>
    <row r="2421" spans="7:7" s="6" customFormat="1" x14ac:dyDescent="0.25">
      <c r="G2421" s="2"/>
    </row>
    <row r="2422" spans="7:7" s="6" customFormat="1" x14ac:dyDescent="0.25">
      <c r="G2422" s="2"/>
    </row>
    <row r="2423" spans="7:7" s="6" customFormat="1" x14ac:dyDescent="0.25">
      <c r="G2423" s="2"/>
    </row>
    <row r="2424" spans="7:7" s="6" customFormat="1" x14ac:dyDescent="0.25">
      <c r="G2424" s="2"/>
    </row>
    <row r="2425" spans="7:7" s="6" customFormat="1" x14ac:dyDescent="0.25">
      <c r="G2425" s="2"/>
    </row>
    <row r="2426" spans="7:7" s="6" customFormat="1" x14ac:dyDescent="0.25">
      <c r="G2426" s="2"/>
    </row>
    <row r="2427" spans="7:7" s="6" customFormat="1" x14ac:dyDescent="0.25">
      <c r="G2427" s="2"/>
    </row>
    <row r="2428" spans="7:7" s="6" customFormat="1" x14ac:dyDescent="0.25">
      <c r="G2428" s="2"/>
    </row>
    <row r="2429" spans="7:7" s="6" customFormat="1" x14ac:dyDescent="0.25">
      <c r="G2429" s="2"/>
    </row>
    <row r="2430" spans="7:7" s="6" customFormat="1" x14ac:dyDescent="0.25">
      <c r="G2430" s="2"/>
    </row>
    <row r="2431" spans="7:7" s="6" customFormat="1" x14ac:dyDescent="0.25">
      <c r="G2431" s="2"/>
    </row>
    <row r="2432" spans="7:7" s="6" customFormat="1" x14ac:dyDescent="0.25">
      <c r="G2432" s="2"/>
    </row>
    <row r="2433" spans="7:7" s="6" customFormat="1" x14ac:dyDescent="0.25">
      <c r="G2433" s="2"/>
    </row>
    <row r="2434" spans="7:7" s="6" customFormat="1" x14ac:dyDescent="0.25">
      <c r="G2434" s="2"/>
    </row>
    <row r="2435" spans="7:7" s="6" customFormat="1" x14ac:dyDescent="0.25">
      <c r="G2435" s="2"/>
    </row>
    <row r="2436" spans="7:7" s="6" customFormat="1" x14ac:dyDescent="0.25">
      <c r="G2436" s="2"/>
    </row>
    <row r="2437" spans="7:7" s="6" customFormat="1" x14ac:dyDescent="0.25">
      <c r="G2437" s="2"/>
    </row>
    <row r="2438" spans="7:7" s="6" customFormat="1" x14ac:dyDescent="0.25">
      <c r="G2438" s="2"/>
    </row>
    <row r="2439" spans="7:7" s="6" customFormat="1" x14ac:dyDescent="0.25">
      <c r="G2439" s="2"/>
    </row>
    <row r="2440" spans="7:7" s="6" customFormat="1" x14ac:dyDescent="0.25">
      <c r="G2440" s="2"/>
    </row>
    <row r="2441" spans="7:7" s="6" customFormat="1" x14ac:dyDescent="0.25">
      <c r="G2441" s="2"/>
    </row>
    <row r="2442" spans="7:7" s="6" customFormat="1" x14ac:dyDescent="0.25">
      <c r="G2442" s="2"/>
    </row>
    <row r="2443" spans="7:7" s="6" customFormat="1" x14ac:dyDescent="0.25">
      <c r="G2443" s="2"/>
    </row>
    <row r="2444" spans="7:7" s="6" customFormat="1" x14ac:dyDescent="0.25">
      <c r="G2444" s="2"/>
    </row>
    <row r="2445" spans="7:7" s="6" customFormat="1" x14ac:dyDescent="0.25">
      <c r="G2445" s="2"/>
    </row>
    <row r="2446" spans="7:7" s="6" customFormat="1" x14ac:dyDescent="0.25">
      <c r="G2446" s="2"/>
    </row>
    <row r="2447" spans="7:7" s="6" customFormat="1" x14ac:dyDescent="0.25">
      <c r="G2447" s="2"/>
    </row>
    <row r="2448" spans="7:7" s="6" customFormat="1" x14ac:dyDescent="0.25">
      <c r="G2448" s="2"/>
    </row>
    <row r="2449" spans="7:7" s="6" customFormat="1" x14ac:dyDescent="0.25">
      <c r="G2449" s="2"/>
    </row>
    <row r="2450" spans="7:7" s="6" customFormat="1" x14ac:dyDescent="0.25">
      <c r="G2450" s="2"/>
    </row>
    <row r="2451" spans="7:7" s="6" customFormat="1" x14ac:dyDescent="0.25">
      <c r="G2451" s="2"/>
    </row>
    <row r="2452" spans="7:7" s="6" customFormat="1" x14ac:dyDescent="0.25">
      <c r="G2452" s="2"/>
    </row>
    <row r="2453" spans="7:7" s="6" customFormat="1" x14ac:dyDescent="0.25">
      <c r="G2453" s="2"/>
    </row>
    <row r="2454" spans="7:7" s="6" customFormat="1" x14ac:dyDescent="0.25">
      <c r="G2454" s="2"/>
    </row>
    <row r="2455" spans="7:7" s="6" customFormat="1" x14ac:dyDescent="0.25">
      <c r="G2455" s="2"/>
    </row>
    <row r="2456" spans="7:7" s="6" customFormat="1" x14ac:dyDescent="0.25">
      <c r="G2456" s="2"/>
    </row>
    <row r="2457" spans="7:7" s="6" customFormat="1" x14ac:dyDescent="0.25">
      <c r="G2457" s="2"/>
    </row>
    <row r="2458" spans="7:7" s="6" customFormat="1" x14ac:dyDescent="0.25">
      <c r="G2458" s="2"/>
    </row>
    <row r="2459" spans="7:7" s="6" customFormat="1" x14ac:dyDescent="0.25">
      <c r="G2459" s="2"/>
    </row>
    <row r="2460" spans="7:7" s="6" customFormat="1" x14ac:dyDescent="0.25">
      <c r="G2460" s="2"/>
    </row>
    <row r="2461" spans="7:7" s="6" customFormat="1" x14ac:dyDescent="0.25">
      <c r="G2461" s="2"/>
    </row>
    <row r="2462" spans="7:7" s="6" customFormat="1" x14ac:dyDescent="0.25">
      <c r="G2462" s="2"/>
    </row>
    <row r="2463" spans="7:7" s="6" customFormat="1" x14ac:dyDescent="0.25">
      <c r="G2463" s="2"/>
    </row>
    <row r="2464" spans="7:7" s="6" customFormat="1" x14ac:dyDescent="0.25">
      <c r="G2464" s="2"/>
    </row>
    <row r="2465" spans="7:7" s="6" customFormat="1" x14ac:dyDescent="0.25">
      <c r="G2465" s="2"/>
    </row>
    <row r="2466" spans="7:7" s="6" customFormat="1" x14ac:dyDescent="0.25">
      <c r="G2466" s="2"/>
    </row>
    <row r="2467" spans="7:7" s="6" customFormat="1" x14ac:dyDescent="0.25">
      <c r="G2467" s="2"/>
    </row>
    <row r="2468" spans="7:7" s="6" customFormat="1" x14ac:dyDescent="0.25">
      <c r="G2468" s="2"/>
    </row>
    <row r="2469" spans="7:7" s="6" customFormat="1" x14ac:dyDescent="0.25">
      <c r="G2469" s="2"/>
    </row>
    <row r="2470" spans="7:7" s="6" customFormat="1" x14ac:dyDescent="0.25">
      <c r="G2470" s="2"/>
    </row>
    <row r="2471" spans="7:7" s="6" customFormat="1" x14ac:dyDescent="0.25">
      <c r="G2471" s="2"/>
    </row>
    <row r="2472" spans="7:7" s="6" customFormat="1" x14ac:dyDescent="0.25">
      <c r="G2472" s="2"/>
    </row>
    <row r="2473" spans="7:7" s="6" customFormat="1" x14ac:dyDescent="0.25">
      <c r="G2473" s="2"/>
    </row>
    <row r="2474" spans="7:7" s="6" customFormat="1" x14ac:dyDescent="0.25">
      <c r="G2474" s="2"/>
    </row>
    <row r="2475" spans="7:7" s="6" customFormat="1" x14ac:dyDescent="0.25">
      <c r="G2475" s="2"/>
    </row>
    <row r="2476" spans="7:7" s="6" customFormat="1" x14ac:dyDescent="0.25">
      <c r="G2476" s="2"/>
    </row>
    <row r="2477" spans="7:7" s="6" customFormat="1" x14ac:dyDescent="0.25">
      <c r="G2477" s="2"/>
    </row>
  </sheetData>
  <sheetProtection selectLockedCells="1"/>
  <dataConsolidate/>
  <mergeCells count="4">
    <mergeCell ref="A1:T1"/>
    <mergeCell ref="C2:H2"/>
    <mergeCell ref="I2:Q2"/>
    <mergeCell ref="R2:T2"/>
  </mergeCells>
  <conditionalFormatting sqref="T16">
    <cfRule type="cellIs" dxfId="227" priority="73" operator="equal">
      <formula>0</formula>
    </cfRule>
    <cfRule type="cellIs" dxfId="226" priority="74" operator="lessThan">
      <formula>0</formula>
    </cfRule>
    <cfRule type="cellIs" dxfId="225" priority="75" operator="greaterThan">
      <formula>0</formula>
    </cfRule>
    <cfRule type="cellIs" dxfId="224" priority="77" operator="lessThan">
      <formula>0</formula>
    </cfRule>
  </conditionalFormatting>
  <conditionalFormatting sqref="Q16">
    <cfRule type="cellIs" dxfId="223" priority="76" operator="lessThan">
      <formula>0</formula>
    </cfRule>
  </conditionalFormatting>
  <conditionalFormatting sqref="Q4:Q15">
    <cfRule type="cellIs" dxfId="222" priority="70" operator="equal">
      <formula>0</formula>
    </cfRule>
    <cfRule type="cellIs" dxfId="221" priority="71" operator="lessThan">
      <formula>0</formula>
    </cfRule>
    <cfRule type="cellIs" dxfId="220" priority="72" operator="greaterThan">
      <formula>0</formula>
    </cfRule>
  </conditionalFormatting>
  <conditionalFormatting sqref="Q6">
    <cfRule type="cellIs" dxfId="219" priority="69" operator="equal">
      <formula>0</formula>
    </cfRule>
  </conditionalFormatting>
  <conditionalFormatting sqref="T29">
    <cfRule type="cellIs" dxfId="218" priority="59" operator="equal">
      <formula>0</formula>
    </cfRule>
    <cfRule type="cellIs" dxfId="217" priority="60" operator="lessThan">
      <formula>0</formula>
    </cfRule>
    <cfRule type="cellIs" dxfId="216" priority="61" operator="greaterThan">
      <formula>0</formula>
    </cfRule>
    <cfRule type="cellIs" dxfId="215" priority="63" operator="lessThan">
      <formula>0</formula>
    </cfRule>
  </conditionalFormatting>
  <conditionalFormatting sqref="Q29">
    <cfRule type="cellIs" dxfId="214" priority="62" operator="lessThan">
      <formula>0</formula>
    </cfRule>
  </conditionalFormatting>
  <conditionalFormatting sqref="Q17:Q28">
    <cfRule type="cellIs" dxfId="213" priority="56" operator="equal">
      <formula>0</formula>
    </cfRule>
    <cfRule type="cellIs" dxfId="212" priority="57" operator="lessThan">
      <formula>0</formula>
    </cfRule>
    <cfRule type="cellIs" dxfId="211" priority="58" operator="greaterThan">
      <formula>0</formula>
    </cfRule>
  </conditionalFormatting>
  <conditionalFormatting sqref="Q19">
    <cfRule type="cellIs" dxfId="210" priority="55" operator="equal">
      <formula>0</formula>
    </cfRule>
  </conditionalFormatting>
  <conditionalFormatting sqref="T42">
    <cfRule type="cellIs" dxfId="209" priority="50" operator="equal">
      <formula>0</formula>
    </cfRule>
    <cfRule type="cellIs" dxfId="208" priority="51" operator="lessThan">
      <formula>0</formula>
    </cfRule>
    <cfRule type="cellIs" dxfId="207" priority="52" operator="greaterThan">
      <formula>0</formula>
    </cfRule>
    <cfRule type="cellIs" dxfId="206" priority="54" operator="lessThan">
      <formula>0</formula>
    </cfRule>
  </conditionalFormatting>
  <conditionalFormatting sqref="Q42">
    <cfRule type="cellIs" dxfId="205" priority="53" operator="lessThan">
      <formula>0</formula>
    </cfRule>
  </conditionalFormatting>
  <conditionalFormatting sqref="Q30:Q41">
    <cfRule type="cellIs" dxfId="204" priority="47" operator="equal">
      <formula>0</formula>
    </cfRule>
    <cfRule type="cellIs" dxfId="203" priority="48" operator="lessThan">
      <formula>0</formula>
    </cfRule>
    <cfRule type="cellIs" dxfId="202" priority="49" operator="greaterThan">
      <formula>0</formula>
    </cfRule>
  </conditionalFormatting>
  <conditionalFormatting sqref="Q32">
    <cfRule type="cellIs" dxfId="201" priority="46" operator="equal">
      <formula>0</formula>
    </cfRule>
  </conditionalFormatting>
  <conditionalFormatting sqref="T55">
    <cfRule type="cellIs" dxfId="200" priority="41" operator="equal">
      <formula>0</formula>
    </cfRule>
    <cfRule type="cellIs" dxfId="199" priority="42" operator="lessThan">
      <formula>0</formula>
    </cfRule>
    <cfRule type="cellIs" dxfId="198" priority="43" operator="greaterThan">
      <formula>0</formula>
    </cfRule>
    <cfRule type="cellIs" dxfId="197" priority="45" operator="lessThan">
      <formula>0</formula>
    </cfRule>
  </conditionalFormatting>
  <conditionalFormatting sqref="Q55">
    <cfRule type="cellIs" dxfId="196" priority="44" operator="lessThan">
      <formula>0</formula>
    </cfRule>
  </conditionalFormatting>
  <conditionalFormatting sqref="Q43:Q54">
    <cfRule type="cellIs" dxfId="195" priority="38" operator="equal">
      <formula>0</formula>
    </cfRule>
    <cfRule type="cellIs" dxfId="194" priority="39" operator="lessThan">
      <formula>0</formula>
    </cfRule>
    <cfRule type="cellIs" dxfId="193" priority="40" operator="greaterThan">
      <formula>0</formula>
    </cfRule>
  </conditionalFormatting>
  <conditionalFormatting sqref="Q45">
    <cfRule type="cellIs" dxfId="192" priority="37" operator="equal">
      <formula>0</formula>
    </cfRule>
  </conditionalFormatting>
  <conditionalFormatting sqref="T68">
    <cfRule type="cellIs" dxfId="191" priority="32" operator="equal">
      <formula>0</formula>
    </cfRule>
    <cfRule type="cellIs" dxfId="190" priority="33" operator="lessThan">
      <formula>0</formula>
    </cfRule>
    <cfRule type="cellIs" dxfId="189" priority="34" operator="greaterThan">
      <formula>0</formula>
    </cfRule>
    <cfRule type="cellIs" dxfId="188" priority="36" operator="lessThan">
      <formula>0</formula>
    </cfRule>
  </conditionalFormatting>
  <conditionalFormatting sqref="Q68">
    <cfRule type="cellIs" dxfId="187" priority="35" operator="lessThan">
      <formula>0</formula>
    </cfRule>
  </conditionalFormatting>
  <conditionalFormatting sqref="Q56:Q67">
    <cfRule type="cellIs" dxfId="186" priority="29" operator="equal">
      <formula>0</formula>
    </cfRule>
    <cfRule type="cellIs" dxfId="185" priority="30" operator="lessThan">
      <formula>0</formula>
    </cfRule>
    <cfRule type="cellIs" dxfId="184" priority="31" operator="greaterThan">
      <formula>0</formula>
    </cfRule>
  </conditionalFormatting>
  <conditionalFormatting sqref="Q58">
    <cfRule type="cellIs" dxfId="183" priority="28" operator="equal">
      <formula>0</formula>
    </cfRule>
  </conditionalFormatting>
  <conditionalFormatting sqref="T81">
    <cfRule type="cellIs" dxfId="182" priority="23" operator="equal">
      <formula>0</formula>
    </cfRule>
    <cfRule type="cellIs" dxfId="181" priority="24" operator="lessThan">
      <formula>0</formula>
    </cfRule>
    <cfRule type="cellIs" dxfId="180" priority="25" operator="greaterThan">
      <formula>0</formula>
    </cfRule>
    <cfRule type="cellIs" dxfId="179" priority="27" operator="lessThan">
      <formula>0</formula>
    </cfRule>
  </conditionalFormatting>
  <conditionalFormatting sqref="Q81">
    <cfRule type="cellIs" dxfId="178" priority="26" operator="lessThan">
      <formula>0</formula>
    </cfRule>
  </conditionalFormatting>
  <conditionalFormatting sqref="Q69:Q80">
    <cfRule type="cellIs" dxfId="177" priority="20" operator="equal">
      <formula>0</formula>
    </cfRule>
    <cfRule type="cellIs" dxfId="176" priority="21" operator="lessThan">
      <formula>0</formula>
    </cfRule>
    <cfRule type="cellIs" dxfId="175" priority="22" operator="greaterThan">
      <formula>0</formula>
    </cfRule>
  </conditionalFormatting>
  <conditionalFormatting sqref="Q71">
    <cfRule type="cellIs" dxfId="174" priority="19" operator="equal">
      <formula>0</formula>
    </cfRule>
  </conditionalFormatting>
  <conditionalFormatting sqref="T94">
    <cfRule type="cellIs" dxfId="173" priority="14" operator="equal">
      <formula>0</formula>
    </cfRule>
    <cfRule type="cellIs" dxfId="172" priority="15" operator="lessThan">
      <formula>0</formula>
    </cfRule>
    <cfRule type="cellIs" dxfId="171" priority="16" operator="greaterThan">
      <formula>0</formula>
    </cfRule>
    <cfRule type="cellIs" dxfId="170" priority="18" operator="lessThan">
      <formula>0</formula>
    </cfRule>
  </conditionalFormatting>
  <conditionalFormatting sqref="Q94">
    <cfRule type="cellIs" dxfId="169" priority="17" operator="lessThan">
      <formula>0</formula>
    </cfRule>
  </conditionalFormatting>
  <conditionalFormatting sqref="Q82:Q93">
    <cfRule type="cellIs" dxfId="168" priority="11" operator="equal">
      <formula>0</formula>
    </cfRule>
    <cfRule type="cellIs" dxfId="167" priority="12" operator="lessThan">
      <formula>0</formula>
    </cfRule>
    <cfRule type="cellIs" dxfId="166" priority="13" operator="greaterThan">
      <formula>0</formula>
    </cfRule>
  </conditionalFormatting>
  <conditionalFormatting sqref="Q84">
    <cfRule type="cellIs" dxfId="165" priority="10" operator="equal">
      <formula>0</formula>
    </cfRule>
  </conditionalFormatting>
  <conditionalFormatting sqref="T107">
    <cfRule type="cellIs" dxfId="164" priority="5" operator="equal">
      <formula>0</formula>
    </cfRule>
    <cfRule type="cellIs" dxfId="163" priority="6" operator="lessThan">
      <formula>0</formula>
    </cfRule>
    <cfRule type="cellIs" dxfId="162" priority="7" operator="greaterThan">
      <formula>0</formula>
    </cfRule>
    <cfRule type="cellIs" dxfId="161" priority="9" operator="lessThan">
      <formula>0</formula>
    </cfRule>
  </conditionalFormatting>
  <conditionalFormatting sqref="Q107">
    <cfRule type="cellIs" dxfId="160" priority="8" operator="lessThan">
      <formula>0</formula>
    </cfRule>
  </conditionalFormatting>
  <conditionalFormatting sqref="Q95:Q106">
    <cfRule type="cellIs" dxfId="159" priority="2" operator="equal">
      <formula>0</formula>
    </cfRule>
    <cfRule type="cellIs" dxfId="158" priority="3" operator="lessThan">
      <formula>0</formula>
    </cfRule>
    <cfRule type="cellIs" dxfId="157" priority="4" operator="greaterThan">
      <formula>0</formula>
    </cfRule>
  </conditionalFormatting>
  <conditionalFormatting sqref="Q97">
    <cfRule type="cellIs" dxfId="156" priority="1" operator="equal">
      <formula>0</formula>
    </cfRule>
  </conditionalFormatting>
  <dataValidations count="5"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A29:A107 A16">
      <formula1>"Mr Iliev"</formula1>
    </dataValidation>
    <dataValidation type="list" allowBlank="1" showInputMessage="1" showErrorMessage="1" sqref="A17:A28 A4:A15">
      <formula1>"Ligory"</formula1>
    </dataValidation>
  </dataValidations>
  <pageMargins left="0.7" right="0.7" top="0.75" bottom="0.75" header="0.3" footer="0.3"/>
  <pageSetup paperSize="9" scale="40" orientation="portrait" r:id="rId1"/>
  <colBreaks count="1" manualBreakCount="1">
    <brk id="20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/>
  <dimension ref="A1:DN2477"/>
  <sheetViews>
    <sheetView zoomScale="102" zoomScaleNormal="102" workbookViewId="0">
      <pane ySplit="3" topLeftCell="A19" activePane="bottomLeft" state="frozen"/>
      <selection pane="bottomLeft" activeCell="K45" sqref="K45"/>
    </sheetView>
  </sheetViews>
  <sheetFormatPr baseColWidth="10" defaultRowHeight="15" x14ac:dyDescent="0.2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1" style="6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 x14ac:dyDescent="0.3">
      <c r="A1" s="73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 x14ac:dyDescent="0.2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 x14ac:dyDescent="0.25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 x14ac:dyDescent="0.25">
      <c r="A4" s="8"/>
      <c r="B4" s="16"/>
      <c r="C4" s="9"/>
      <c r="D4" s="1"/>
      <c r="E4" s="4"/>
      <c r="F4" s="1"/>
      <c r="G4" s="1"/>
      <c r="H4" s="25">
        <f>D4+E4+F4+G4</f>
        <v>0</v>
      </c>
      <c r="I4" s="23"/>
      <c r="J4" s="4"/>
      <c r="K4" s="4"/>
      <c r="L4" s="4"/>
      <c r="M4" s="4"/>
      <c r="N4" s="1"/>
      <c r="O4" s="1"/>
      <c r="P4" s="17">
        <f>K4+L4+M4+N4+(-O4)</f>
        <v>0</v>
      </c>
      <c r="Q4" s="28">
        <f>P4-H4</f>
        <v>0</v>
      </c>
      <c r="R4" s="26">
        <f t="shared" ref="R4:R15" si="0">L4</f>
        <v>0</v>
      </c>
      <c r="T4" s="10"/>
      <c r="U4" s="7"/>
      <c r="V4" s="2"/>
      <c r="W4" s="2"/>
      <c r="X4" s="2"/>
      <c r="Y4" s="2"/>
      <c r="Z4" s="2"/>
      <c r="AA4" s="2"/>
      <c r="AB4" s="2"/>
    </row>
    <row r="5" spans="1:118" x14ac:dyDescent="0.25">
      <c r="A5" s="8"/>
      <c r="B5" s="16"/>
      <c r="C5" s="9"/>
      <c r="D5" s="1"/>
      <c r="E5" s="4"/>
      <c r="F5" s="1"/>
      <c r="G5" s="1"/>
      <c r="H5" s="25">
        <f t="shared" ref="H5:H16" si="1">D5+E5+F5+G5</f>
        <v>0</v>
      </c>
      <c r="I5" s="23"/>
      <c r="J5" s="4"/>
      <c r="K5" s="4"/>
      <c r="L5" s="4"/>
      <c r="M5" s="4"/>
      <c r="N5" s="1"/>
      <c r="O5" s="1"/>
      <c r="P5" s="17">
        <f t="shared" ref="P5:P16" si="2">K5+L5+M5+N5+(-O5)</f>
        <v>0</v>
      </c>
      <c r="Q5" s="28">
        <f t="shared" ref="Q5:Q15" si="3">P5-H5</f>
        <v>0</v>
      </c>
      <c r="R5" s="26">
        <f t="shared" si="0"/>
        <v>0</v>
      </c>
      <c r="T5" s="11"/>
      <c r="U5" s="7"/>
      <c r="V5" s="2"/>
      <c r="W5" s="2"/>
      <c r="X5" s="2"/>
      <c r="Y5" s="2"/>
      <c r="Z5" s="2"/>
      <c r="AA5" s="2"/>
      <c r="AB5" s="2"/>
    </row>
    <row r="6" spans="1:118" x14ac:dyDescent="0.25">
      <c r="A6" s="8"/>
      <c r="B6" s="16"/>
      <c r="C6" s="9"/>
      <c r="D6" s="1"/>
      <c r="E6" s="4"/>
      <c r="F6" s="1"/>
      <c r="G6" s="1"/>
      <c r="H6" s="25">
        <f t="shared" si="1"/>
        <v>0</v>
      </c>
      <c r="I6" s="23"/>
      <c r="J6" s="4"/>
      <c r="K6" s="4"/>
      <c r="L6" s="4"/>
      <c r="M6" s="4"/>
      <c r="N6" s="1"/>
      <c r="O6" s="1"/>
      <c r="P6" s="17">
        <f t="shared" si="2"/>
        <v>0</v>
      </c>
      <c r="Q6" s="28">
        <f t="shared" si="3"/>
        <v>0</v>
      </c>
      <c r="R6" s="26">
        <f t="shared" si="0"/>
        <v>0</v>
      </c>
      <c r="T6" s="11"/>
      <c r="U6" s="7"/>
      <c r="V6" s="2"/>
      <c r="W6" s="2"/>
      <c r="X6" s="2"/>
      <c r="Y6" s="2"/>
      <c r="Z6" s="2"/>
      <c r="AA6" s="2"/>
      <c r="AB6" s="2"/>
    </row>
    <row r="7" spans="1:118" x14ac:dyDescent="0.25">
      <c r="A7" s="8"/>
      <c r="B7" s="16"/>
      <c r="C7" s="9"/>
      <c r="D7" s="1"/>
      <c r="E7" s="4"/>
      <c r="F7" s="1"/>
      <c r="G7" s="1"/>
      <c r="H7" s="25">
        <f t="shared" si="1"/>
        <v>0</v>
      </c>
      <c r="I7" s="23"/>
      <c r="J7" s="4"/>
      <c r="K7" s="4"/>
      <c r="L7" s="4"/>
      <c r="M7" s="4"/>
      <c r="N7" s="1"/>
      <c r="O7" s="1"/>
      <c r="P7" s="17">
        <f t="shared" si="2"/>
        <v>0</v>
      </c>
      <c r="Q7" s="28">
        <f t="shared" si="3"/>
        <v>0</v>
      </c>
      <c r="R7" s="26">
        <f t="shared" si="0"/>
        <v>0</v>
      </c>
      <c r="T7" s="11"/>
      <c r="U7" s="7"/>
      <c r="V7" s="2"/>
      <c r="W7" s="2"/>
      <c r="X7" s="2"/>
      <c r="Y7" s="2"/>
      <c r="Z7" s="2"/>
      <c r="AA7" s="2"/>
      <c r="AB7" s="2"/>
    </row>
    <row r="8" spans="1:118" x14ac:dyDescent="0.25">
      <c r="A8" s="8"/>
      <c r="B8" s="16"/>
      <c r="C8" s="9"/>
      <c r="D8" s="1"/>
      <c r="E8" s="4"/>
      <c r="F8" s="1"/>
      <c r="G8" s="1"/>
      <c r="H8" s="25">
        <f t="shared" si="1"/>
        <v>0</v>
      </c>
      <c r="I8" s="23"/>
      <c r="J8" s="4"/>
      <c r="K8" s="4"/>
      <c r="L8" s="4"/>
      <c r="M8" s="4"/>
      <c r="N8" s="1"/>
      <c r="O8" s="1"/>
      <c r="P8" s="17">
        <f t="shared" si="2"/>
        <v>0</v>
      </c>
      <c r="Q8" s="28">
        <f t="shared" si="3"/>
        <v>0</v>
      </c>
      <c r="R8" s="26">
        <f t="shared" si="0"/>
        <v>0</v>
      </c>
      <c r="T8" s="11"/>
      <c r="U8" s="7"/>
      <c r="V8" s="2"/>
      <c r="W8" s="2"/>
      <c r="X8" s="2"/>
      <c r="Y8" s="2"/>
      <c r="Z8" s="2"/>
      <c r="AA8" s="2"/>
      <c r="AB8" s="2"/>
    </row>
    <row r="9" spans="1:118" x14ac:dyDescent="0.25">
      <c r="A9" s="8"/>
      <c r="B9" s="16"/>
      <c r="C9" s="9"/>
      <c r="D9" s="1"/>
      <c r="E9" s="4"/>
      <c r="F9" s="1"/>
      <c r="G9" s="1"/>
      <c r="H9" s="25">
        <f t="shared" si="1"/>
        <v>0</v>
      </c>
      <c r="I9" s="23"/>
      <c r="J9" s="4"/>
      <c r="K9" s="4"/>
      <c r="L9" s="4"/>
      <c r="M9" s="4"/>
      <c r="N9" s="1"/>
      <c r="O9" s="1"/>
      <c r="P9" s="17">
        <f t="shared" si="2"/>
        <v>0</v>
      </c>
      <c r="Q9" s="28">
        <f t="shared" si="3"/>
        <v>0</v>
      </c>
      <c r="R9" s="26">
        <f t="shared" si="0"/>
        <v>0</v>
      </c>
      <c r="T9" s="11"/>
      <c r="U9" s="7"/>
      <c r="V9" s="2"/>
      <c r="W9" s="2"/>
      <c r="X9" s="2"/>
      <c r="Y9" s="2"/>
      <c r="Z9" s="2"/>
      <c r="AA9" s="2"/>
      <c r="AB9" s="2"/>
    </row>
    <row r="10" spans="1:118" x14ac:dyDescent="0.25">
      <c r="A10" s="8"/>
      <c r="B10" s="16"/>
      <c r="C10" s="9"/>
      <c r="D10" s="1"/>
      <c r="E10" s="4"/>
      <c r="F10" s="1"/>
      <c r="G10" s="1"/>
      <c r="H10" s="25">
        <f t="shared" si="1"/>
        <v>0</v>
      </c>
      <c r="I10" s="23"/>
      <c r="J10" s="4"/>
      <c r="K10" s="4"/>
      <c r="L10" s="4"/>
      <c r="M10" s="4"/>
      <c r="N10" s="1"/>
      <c r="O10" s="1"/>
      <c r="P10" s="17">
        <f t="shared" si="2"/>
        <v>0</v>
      </c>
      <c r="Q10" s="28">
        <f>P10-H10</f>
        <v>0</v>
      </c>
      <c r="R10" s="26">
        <f t="shared" si="0"/>
        <v>0</v>
      </c>
      <c r="T10" s="11"/>
      <c r="U10" s="7"/>
      <c r="V10" s="2"/>
      <c r="W10" s="2"/>
      <c r="X10" s="2"/>
      <c r="Y10" s="2"/>
      <c r="Z10" s="2"/>
      <c r="AA10" s="2"/>
      <c r="AB10" s="2"/>
    </row>
    <row r="11" spans="1:118" x14ac:dyDescent="0.25">
      <c r="A11" s="8"/>
      <c r="B11" s="16"/>
      <c r="C11" s="9"/>
      <c r="D11" s="1"/>
      <c r="E11" s="4"/>
      <c r="F11" s="1"/>
      <c r="G11" s="1"/>
      <c r="H11" s="25">
        <f t="shared" si="1"/>
        <v>0</v>
      </c>
      <c r="I11" s="23"/>
      <c r="J11" s="4"/>
      <c r="K11" s="4"/>
      <c r="L11" s="4"/>
      <c r="M11" s="4"/>
      <c r="N11" s="1"/>
      <c r="O11" s="1"/>
      <c r="P11" s="17">
        <f t="shared" si="2"/>
        <v>0</v>
      </c>
      <c r="Q11" s="28">
        <f t="shared" si="3"/>
        <v>0</v>
      </c>
      <c r="R11" s="26">
        <f t="shared" si="0"/>
        <v>0</v>
      </c>
      <c r="T11" s="11"/>
      <c r="U11" s="7"/>
      <c r="V11" s="2"/>
      <c r="W11" s="2"/>
      <c r="X11" s="2"/>
      <c r="Y11" s="2"/>
      <c r="Z11" s="2"/>
      <c r="AA11" s="2"/>
      <c r="AB11" s="2"/>
    </row>
    <row r="12" spans="1:118" x14ac:dyDescent="0.25">
      <c r="A12" s="8" t="s">
        <v>47</v>
      </c>
      <c r="B12" s="16">
        <v>2022</v>
      </c>
      <c r="C12" s="9" t="s">
        <v>26</v>
      </c>
      <c r="D12" s="1">
        <v>450</v>
      </c>
      <c r="E12" s="4"/>
      <c r="F12" s="1">
        <v>450</v>
      </c>
      <c r="G12" s="1"/>
      <c r="H12" s="25">
        <f t="shared" si="1"/>
        <v>900</v>
      </c>
      <c r="I12" s="23">
        <v>41523</v>
      </c>
      <c r="J12" s="4" t="s">
        <v>45</v>
      </c>
      <c r="K12" s="4">
        <v>450</v>
      </c>
      <c r="L12" s="4"/>
      <c r="M12" s="4"/>
      <c r="N12" s="1">
        <v>450</v>
      </c>
      <c r="O12" s="1"/>
      <c r="P12" s="17">
        <f t="shared" si="2"/>
        <v>900</v>
      </c>
      <c r="Q12" s="28">
        <f t="shared" si="3"/>
        <v>0</v>
      </c>
      <c r="R12" s="26">
        <f t="shared" si="0"/>
        <v>0</v>
      </c>
      <c r="T12" s="11"/>
      <c r="U12" s="7"/>
      <c r="V12" s="2"/>
      <c r="W12" s="2"/>
      <c r="X12" s="2"/>
      <c r="Y12" s="2"/>
      <c r="Z12" s="2"/>
      <c r="AA12" s="2"/>
      <c r="AB12" s="2"/>
    </row>
    <row r="13" spans="1:118" x14ac:dyDescent="0.25">
      <c r="A13" s="8" t="s">
        <v>47</v>
      </c>
      <c r="B13" s="16">
        <v>2022</v>
      </c>
      <c r="C13" s="9" t="s">
        <v>27</v>
      </c>
      <c r="D13" s="1">
        <v>450</v>
      </c>
      <c r="E13" s="4"/>
      <c r="F13" s="1"/>
      <c r="G13" s="1"/>
      <c r="H13" s="25">
        <f t="shared" si="1"/>
        <v>450</v>
      </c>
      <c r="I13" s="23">
        <v>41553</v>
      </c>
      <c r="J13" s="4" t="s">
        <v>45</v>
      </c>
      <c r="K13" s="4">
        <v>450</v>
      </c>
      <c r="L13" s="4"/>
      <c r="M13" s="4">
        <v>165</v>
      </c>
      <c r="N13" s="1"/>
      <c r="O13" s="1"/>
      <c r="P13" s="17">
        <f t="shared" si="2"/>
        <v>615</v>
      </c>
      <c r="Q13" s="28">
        <f t="shared" si="3"/>
        <v>165</v>
      </c>
      <c r="R13" s="26">
        <f t="shared" si="0"/>
        <v>0</v>
      </c>
      <c r="T13" s="11"/>
      <c r="U13" s="7"/>
      <c r="V13" s="2"/>
      <c r="W13" s="2"/>
      <c r="X13" s="2"/>
      <c r="Y13" s="2"/>
      <c r="Z13" s="2"/>
      <c r="AA13" s="2"/>
      <c r="AB13" s="2"/>
    </row>
    <row r="14" spans="1:118" x14ac:dyDescent="0.25">
      <c r="A14" s="8" t="s">
        <v>47</v>
      </c>
      <c r="B14" s="16">
        <v>2022</v>
      </c>
      <c r="C14" s="9" t="s">
        <v>54</v>
      </c>
      <c r="D14" s="1">
        <v>450</v>
      </c>
      <c r="E14" s="4"/>
      <c r="F14" s="1"/>
      <c r="G14" s="1"/>
      <c r="H14" s="25">
        <f t="shared" si="1"/>
        <v>450</v>
      </c>
      <c r="I14" s="23">
        <v>41587</v>
      </c>
      <c r="J14" s="4" t="s">
        <v>45</v>
      </c>
      <c r="K14" s="4">
        <v>120</v>
      </c>
      <c r="L14" s="4"/>
      <c r="M14" s="4">
        <v>165</v>
      </c>
      <c r="N14" s="1"/>
      <c r="O14" s="1"/>
      <c r="P14" s="17">
        <f t="shared" si="2"/>
        <v>285</v>
      </c>
      <c r="Q14" s="28">
        <f t="shared" si="3"/>
        <v>-165</v>
      </c>
      <c r="R14" s="26">
        <f t="shared" si="0"/>
        <v>0</v>
      </c>
      <c r="T14" s="11"/>
      <c r="U14" s="7"/>
      <c r="V14" s="2"/>
      <c r="W14" s="2"/>
      <c r="X14" s="2"/>
      <c r="Y14" s="2"/>
      <c r="Z14" s="2"/>
      <c r="AA14" s="2"/>
      <c r="AB14" s="2"/>
    </row>
    <row r="15" spans="1:118" x14ac:dyDescent="0.25">
      <c r="A15" s="8" t="s">
        <v>47</v>
      </c>
      <c r="B15" s="16">
        <v>2022</v>
      </c>
      <c r="C15" s="9" t="s">
        <v>56</v>
      </c>
      <c r="D15" s="1">
        <v>450</v>
      </c>
      <c r="E15" s="4"/>
      <c r="F15" s="1"/>
      <c r="G15" s="1"/>
      <c r="H15" s="25">
        <f t="shared" si="1"/>
        <v>450</v>
      </c>
      <c r="I15" s="23">
        <v>41614</v>
      </c>
      <c r="J15" s="4" t="s">
        <v>45</v>
      </c>
      <c r="K15" s="4">
        <v>285</v>
      </c>
      <c r="L15" s="4"/>
      <c r="M15" s="4">
        <v>165</v>
      </c>
      <c r="N15" s="1"/>
      <c r="O15" s="1"/>
      <c r="P15" s="17">
        <f t="shared" si="2"/>
        <v>450</v>
      </c>
      <c r="Q15" s="28">
        <f t="shared" si="3"/>
        <v>0</v>
      </c>
      <c r="R15" s="26">
        <f t="shared" si="0"/>
        <v>0</v>
      </c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 x14ac:dyDescent="0.3">
      <c r="A16" s="39"/>
      <c r="B16" s="40">
        <v>2022</v>
      </c>
      <c r="C16" s="41" t="s">
        <v>5</v>
      </c>
      <c r="D16" s="42">
        <f>D4+D5+D6+D7+D8++D9+D10+D11+D12+D13+D14+D15</f>
        <v>1800</v>
      </c>
      <c r="E16" s="43">
        <f>E4+E5+E6+E7+E8+E9+E10+E11+E12+E13+E14+E15</f>
        <v>0</v>
      </c>
      <c r="F16" s="44">
        <f>F4+F5+F6+F7+F8+F9+F10+F11+F12+F13+F14+F15</f>
        <v>450</v>
      </c>
      <c r="G16" s="44">
        <f>G4+G5+G6+G7+G8+G9+G10+G11+G12+G13+G14+G15</f>
        <v>0</v>
      </c>
      <c r="H16" s="45">
        <f t="shared" si="1"/>
        <v>2250</v>
      </c>
      <c r="I16" s="46"/>
      <c r="J16" s="47"/>
      <c r="K16" s="43">
        <f>K4+K5+K6+K7+K8+K9+K10+K11+K12+K13+K14+K15</f>
        <v>1305</v>
      </c>
      <c r="L16" s="43">
        <f>SUM(L4:L15)</f>
        <v>0</v>
      </c>
      <c r="M16" s="43">
        <f>M4+M5+M6+M7+M8+M9+M10+M11+M12+M13+M14+M15</f>
        <v>495</v>
      </c>
      <c r="N16" s="44">
        <f>N4+N5+N6+N7+N8+N9+N10+N11+N12+N13+N14+N15</f>
        <v>450</v>
      </c>
      <c r="O16" s="44">
        <f>O4+O5+O6+O7+O8+O9+O10+O11+O12+O13+O14+O15</f>
        <v>0</v>
      </c>
      <c r="P16" s="44">
        <f t="shared" si="2"/>
        <v>2250</v>
      </c>
      <c r="Q16" s="48">
        <f>Q4+Q5+Q6+Q7+Q8+Q9+Q10+Q11+Q12+Q13+Q14+Q15</f>
        <v>0</v>
      </c>
      <c r="R16" s="49">
        <f>R4+R5+R6+R7+R8+R9+R10+R11+R12+R13+R14+R15</f>
        <v>0</v>
      </c>
      <c r="S16" s="40"/>
      <c r="T16" s="50">
        <f>R16-S16</f>
        <v>0</v>
      </c>
      <c r="U16" s="2"/>
    </row>
    <row r="17" spans="1:32" ht="15.75" thickTop="1" x14ac:dyDescent="0.25">
      <c r="A17" s="29" t="s">
        <v>47</v>
      </c>
      <c r="B17" s="30">
        <v>2023</v>
      </c>
      <c r="C17" s="31" t="s">
        <v>17</v>
      </c>
      <c r="D17" s="32">
        <v>450</v>
      </c>
      <c r="E17" s="33"/>
      <c r="F17" s="32"/>
      <c r="G17" s="32"/>
      <c r="H17" s="34">
        <f>D17+E17+F17+G17</f>
        <v>450</v>
      </c>
      <c r="I17" s="35">
        <v>41280</v>
      </c>
      <c r="J17" s="33" t="s">
        <v>45</v>
      </c>
      <c r="K17" s="33">
        <v>285</v>
      </c>
      <c r="L17" s="33"/>
      <c r="M17" s="33">
        <v>720.77</v>
      </c>
      <c r="N17" s="32"/>
      <c r="O17" s="32"/>
      <c r="P17" s="36">
        <f>K17+L17+M17+N17+(-O17)</f>
        <v>1005.77</v>
      </c>
      <c r="Q17" s="37">
        <f>P17-H17</f>
        <v>555.77</v>
      </c>
      <c r="R17" s="38">
        <f t="shared" ref="R17:R18" si="4">L17</f>
        <v>0</v>
      </c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8" t="s">
        <v>47</v>
      </c>
      <c r="B18" s="16">
        <v>2023</v>
      </c>
      <c r="C18" s="9" t="s">
        <v>59</v>
      </c>
      <c r="D18" s="1">
        <v>450</v>
      </c>
      <c r="E18" s="4"/>
      <c r="F18" s="1"/>
      <c r="G18" s="1"/>
      <c r="H18" s="25">
        <f t="shared" ref="H18" si="5">D18+E18+F18+G18</f>
        <v>450</v>
      </c>
      <c r="I18" s="23">
        <v>41312</v>
      </c>
      <c r="J18" s="4" t="s">
        <v>45</v>
      </c>
      <c r="K18" s="4">
        <v>285</v>
      </c>
      <c r="L18" s="4"/>
      <c r="M18" s="4">
        <v>265</v>
      </c>
      <c r="N18" s="1"/>
      <c r="O18" s="1"/>
      <c r="P18" s="17">
        <f t="shared" ref="P18" si="6">K18+L18+M18+N18+(-O18)</f>
        <v>550</v>
      </c>
      <c r="Q18" s="28">
        <f t="shared" ref="Q18" si="7">P18-H18</f>
        <v>100</v>
      </c>
      <c r="R18" s="26">
        <f t="shared" si="4"/>
        <v>0</v>
      </c>
      <c r="T18" s="11"/>
      <c r="U18" s="2"/>
    </row>
    <row r="19" spans="1:32" x14ac:dyDescent="0.25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 x14ac:dyDescent="0.25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 x14ac:dyDescent="0.25">
      <c r="A21" s="8"/>
      <c r="B21" s="16"/>
      <c r="C21" s="9"/>
      <c r="D21" s="1"/>
      <c r="E21" s="4"/>
      <c r="F21" s="1"/>
      <c r="G21" s="1"/>
      <c r="H21" s="25"/>
      <c r="I21" s="23"/>
      <c r="J21" s="4"/>
      <c r="K21" s="4"/>
      <c r="L21" s="4"/>
      <c r="M21" s="4"/>
      <c r="N21" s="1"/>
      <c r="O21" s="1"/>
      <c r="P21" s="17"/>
      <c r="Q21" s="28"/>
      <c r="R21" s="26"/>
      <c r="T21" s="11"/>
      <c r="U21" s="2"/>
    </row>
    <row r="22" spans="1:32" x14ac:dyDescent="0.25">
      <c r="A22" s="8"/>
      <c r="B22" s="16"/>
      <c r="C22" s="9"/>
      <c r="D22" s="1"/>
      <c r="E22" s="4"/>
      <c r="F22" s="1"/>
      <c r="G22" s="1"/>
      <c r="H22" s="25"/>
      <c r="I22" s="23"/>
      <c r="J22" s="4"/>
      <c r="K22" s="4"/>
      <c r="L22" s="4"/>
      <c r="M22" s="4"/>
      <c r="N22" s="1"/>
      <c r="O22" s="1"/>
      <c r="P22" s="17"/>
      <c r="Q22" s="28"/>
      <c r="R22" s="26"/>
      <c r="T22" s="11"/>
      <c r="U22" s="2"/>
    </row>
    <row r="23" spans="1:32" x14ac:dyDescent="0.25">
      <c r="A23" s="8"/>
      <c r="B23" s="16"/>
      <c r="C23" s="9"/>
      <c r="D23" s="1"/>
      <c r="E23" s="4"/>
      <c r="F23" s="1"/>
      <c r="G23" s="1"/>
      <c r="H23" s="25"/>
      <c r="I23" s="23"/>
      <c r="J23" s="4"/>
      <c r="K23" s="4"/>
      <c r="L23" s="4"/>
      <c r="M23" s="4"/>
      <c r="N23" s="1"/>
      <c r="O23" s="1"/>
      <c r="P23" s="17"/>
      <c r="Q23" s="28"/>
      <c r="R23" s="26"/>
      <c r="T23" s="11"/>
      <c r="U23" s="2"/>
    </row>
    <row r="24" spans="1:32" x14ac:dyDescent="0.25">
      <c r="A24" s="8"/>
      <c r="B24" s="16"/>
      <c r="C24" s="9"/>
      <c r="D24" s="1"/>
      <c r="E24" s="4"/>
      <c r="F24" s="1"/>
      <c r="G24" s="1"/>
      <c r="H24" s="25"/>
      <c r="I24" s="23"/>
      <c r="J24" s="4"/>
      <c r="K24" s="4"/>
      <c r="L24" s="4"/>
      <c r="M24" s="4"/>
      <c r="N24" s="1"/>
      <c r="O24" s="1"/>
      <c r="P24" s="17"/>
      <c r="Q24" s="28"/>
      <c r="R24" s="26"/>
      <c r="T24" s="11"/>
      <c r="U24" s="2"/>
    </row>
    <row r="25" spans="1:32" x14ac:dyDescent="0.25">
      <c r="A25" s="8"/>
      <c r="B25" s="16"/>
      <c r="C25" s="9"/>
      <c r="D25" s="1"/>
      <c r="E25" s="4"/>
      <c r="F25" s="1"/>
      <c r="G25" s="1"/>
      <c r="H25" s="25"/>
      <c r="I25" s="23"/>
      <c r="J25" s="4"/>
      <c r="K25" s="4"/>
      <c r="L25" s="4"/>
      <c r="M25" s="4"/>
      <c r="N25" s="1"/>
      <c r="O25" s="1"/>
      <c r="P25" s="17"/>
      <c r="Q25" s="28"/>
      <c r="R25" s="26"/>
      <c r="T25" s="11"/>
      <c r="U25" s="2"/>
    </row>
    <row r="26" spans="1:32" x14ac:dyDescent="0.25">
      <c r="A26" s="8"/>
      <c r="B26" s="16"/>
      <c r="C26" s="9"/>
      <c r="D26" s="1"/>
      <c r="E26" s="4"/>
      <c r="F26" s="1"/>
      <c r="G26" s="1"/>
      <c r="H26" s="25"/>
      <c r="I26" s="23"/>
      <c r="J26" s="4"/>
      <c r="K26" s="4"/>
      <c r="L26" s="4"/>
      <c r="M26" s="4"/>
      <c r="N26" s="1"/>
      <c r="O26" s="1"/>
      <c r="P26" s="17"/>
      <c r="Q26" s="28"/>
      <c r="R26" s="26"/>
      <c r="T26" s="11"/>
      <c r="U26" s="2"/>
    </row>
    <row r="27" spans="1:32" hidden="1" x14ac:dyDescent="0.25">
      <c r="A27" s="8"/>
      <c r="B27" s="16"/>
      <c r="C27" s="9"/>
      <c r="D27" s="1"/>
      <c r="E27" s="4"/>
      <c r="F27" s="1"/>
      <c r="G27" s="1"/>
      <c r="H27" s="25"/>
      <c r="I27" s="23"/>
      <c r="J27" s="4"/>
      <c r="K27" s="4"/>
      <c r="L27" s="4"/>
      <c r="M27" s="4"/>
      <c r="N27" s="1"/>
      <c r="O27" s="1"/>
      <c r="P27" s="17"/>
      <c r="Q27" s="28"/>
      <c r="R27" s="26"/>
      <c r="T27" s="11"/>
      <c r="U27" s="2"/>
    </row>
    <row r="28" spans="1:32" hidden="1" x14ac:dyDescent="0.25">
      <c r="A28" s="8"/>
      <c r="B28" s="16"/>
      <c r="C28" s="9"/>
      <c r="D28" s="1"/>
      <c r="E28" s="4"/>
      <c r="F28" s="1"/>
      <c r="G28" s="1"/>
      <c r="H28" s="25"/>
      <c r="I28" s="23"/>
      <c r="J28" s="4"/>
      <c r="K28" s="4"/>
      <c r="L28" s="4"/>
      <c r="M28" s="4"/>
      <c r="N28" s="1"/>
      <c r="O28" s="1"/>
      <c r="P28" s="17"/>
      <c r="Q28" s="28"/>
      <c r="R28" s="26"/>
      <c r="T28" s="11"/>
      <c r="U28" s="2"/>
    </row>
    <row r="29" spans="1:32" ht="15.75" thickBot="1" x14ac:dyDescent="0.3">
      <c r="A29" s="39"/>
      <c r="B29" s="40"/>
      <c r="C29" s="41"/>
      <c r="D29" s="42"/>
      <c r="E29" s="43"/>
      <c r="F29" s="44"/>
      <c r="G29" s="44"/>
      <c r="H29" s="45"/>
      <c r="I29" s="46"/>
      <c r="J29" s="47"/>
      <c r="K29" s="43"/>
      <c r="L29" s="43"/>
      <c r="M29" s="43"/>
      <c r="N29" s="44"/>
      <c r="O29" s="44"/>
      <c r="P29" s="44"/>
      <c r="Q29" s="48"/>
      <c r="R29" s="49"/>
      <c r="S29" s="40"/>
      <c r="T29" s="50">
        <f>R29-S29</f>
        <v>0</v>
      </c>
      <c r="U29" s="2"/>
    </row>
    <row r="30" spans="1:32" ht="15.75" thickTop="1" x14ac:dyDescent="0.25">
      <c r="A30" s="29"/>
      <c r="B30" s="30"/>
      <c r="C30" s="31"/>
      <c r="D30" s="32"/>
      <c r="E30" s="33"/>
      <c r="F30" s="32"/>
      <c r="G30" s="32"/>
      <c r="H30" s="34"/>
      <c r="I30" s="35"/>
      <c r="J30" s="33"/>
      <c r="K30" s="33"/>
      <c r="L30" s="33"/>
      <c r="M30" s="33"/>
      <c r="N30" s="32"/>
      <c r="O30" s="32"/>
      <c r="P30" s="36"/>
      <c r="Q30" s="37"/>
      <c r="R30" s="38"/>
      <c r="T30" s="11"/>
      <c r="U30" s="2"/>
    </row>
    <row r="31" spans="1:32" x14ac:dyDescent="0.25">
      <c r="A31" s="8"/>
      <c r="B31" s="16"/>
      <c r="C31" s="9"/>
      <c r="D31" s="1"/>
      <c r="E31" s="4"/>
      <c r="F31" s="1"/>
      <c r="G31" s="1"/>
      <c r="H31" s="25"/>
      <c r="I31" s="23"/>
      <c r="J31" s="4"/>
      <c r="K31" s="4"/>
      <c r="L31" s="4"/>
      <c r="M31" s="4"/>
      <c r="N31" s="1"/>
      <c r="O31" s="1"/>
      <c r="P31" s="17"/>
      <c r="Q31" s="28"/>
      <c r="R31" s="26"/>
      <c r="T31" s="11"/>
      <c r="U31" s="2"/>
    </row>
    <row r="32" spans="1:32" x14ac:dyDescent="0.25">
      <c r="A32" s="8"/>
      <c r="B32" s="16"/>
      <c r="C32" s="9"/>
      <c r="D32" s="1"/>
      <c r="E32" s="4"/>
      <c r="F32" s="1"/>
      <c r="G32" s="1"/>
      <c r="H32" s="25"/>
      <c r="I32" s="23"/>
      <c r="J32" s="4"/>
      <c r="K32" s="4"/>
      <c r="L32" s="4"/>
      <c r="M32" s="4"/>
      <c r="N32" s="1"/>
      <c r="O32" s="1"/>
      <c r="P32" s="17"/>
      <c r="Q32" s="28"/>
      <c r="R32" s="26"/>
      <c r="T32" s="11"/>
    </row>
    <row r="33" spans="1:20" x14ac:dyDescent="0.25">
      <c r="A33" s="8"/>
      <c r="B33" s="16"/>
      <c r="C33" s="9"/>
      <c r="D33" s="1"/>
      <c r="E33" s="4"/>
      <c r="F33" s="1"/>
      <c r="G33" s="1"/>
      <c r="H33" s="25"/>
      <c r="I33" s="23"/>
      <c r="J33" s="4"/>
      <c r="K33" s="4"/>
      <c r="L33" s="4"/>
      <c r="M33" s="4"/>
      <c r="N33" s="1"/>
      <c r="O33" s="1"/>
      <c r="P33" s="17"/>
      <c r="Q33" s="28"/>
      <c r="R33" s="26"/>
      <c r="T33" s="11"/>
    </row>
    <row r="34" spans="1:20" x14ac:dyDescent="0.25">
      <c r="A34" s="8"/>
      <c r="B34" s="16"/>
      <c r="C34" s="9"/>
      <c r="D34" s="1"/>
      <c r="E34" s="4"/>
      <c r="F34" s="1"/>
      <c r="G34" s="1"/>
      <c r="H34" s="25"/>
      <c r="I34" s="23"/>
      <c r="J34" s="4"/>
      <c r="K34" s="4"/>
      <c r="L34" s="4"/>
      <c r="M34" s="4"/>
      <c r="N34" s="1"/>
      <c r="O34" s="1"/>
      <c r="P34" s="17"/>
      <c r="Q34" s="28"/>
      <c r="R34" s="26"/>
      <c r="T34" s="11"/>
    </row>
    <row r="35" spans="1:20" x14ac:dyDescent="0.25">
      <c r="A35" s="8"/>
      <c r="B35" s="16"/>
      <c r="C35" s="9"/>
      <c r="D35" s="1"/>
      <c r="E35" s="4"/>
      <c r="F35" s="1"/>
      <c r="G35" s="1"/>
      <c r="H35" s="25">
        <f t="shared" ref="H35:H42" si="8">D35+E35+F35+G35</f>
        <v>0</v>
      </c>
      <c r="I35" s="23"/>
      <c r="J35" s="4"/>
      <c r="K35" s="4"/>
      <c r="L35" s="4"/>
      <c r="M35" s="4"/>
      <c r="N35" s="1"/>
      <c r="O35" s="1"/>
      <c r="P35" s="17">
        <f t="shared" ref="P35:P42" si="9">K35+L35+M35+N35+(-O35)</f>
        <v>0</v>
      </c>
      <c r="Q35" s="28">
        <f t="shared" ref="Q35:Q41" si="10">P35-H35</f>
        <v>0</v>
      </c>
      <c r="R35" s="26">
        <f t="shared" ref="R35:R41" si="11">L35</f>
        <v>0</v>
      </c>
      <c r="T35" s="11"/>
    </row>
    <row r="36" spans="1:20" x14ac:dyDescent="0.25">
      <c r="A36" s="8"/>
      <c r="B36" s="16"/>
      <c r="C36" s="9"/>
      <c r="D36" s="1"/>
      <c r="E36" s="4"/>
      <c r="F36" s="1"/>
      <c r="G36" s="1"/>
      <c r="H36" s="25">
        <f t="shared" si="8"/>
        <v>0</v>
      </c>
      <c r="I36" s="23"/>
      <c r="J36" s="4"/>
      <c r="K36" s="4"/>
      <c r="L36" s="4"/>
      <c r="M36" s="4"/>
      <c r="N36" s="1"/>
      <c r="O36" s="1"/>
      <c r="P36" s="17">
        <f t="shared" si="9"/>
        <v>0</v>
      </c>
      <c r="Q36" s="28">
        <f t="shared" si="10"/>
        <v>0</v>
      </c>
      <c r="R36" s="26">
        <f t="shared" si="11"/>
        <v>0</v>
      </c>
      <c r="T36" s="11"/>
    </row>
    <row r="37" spans="1:20" x14ac:dyDescent="0.25">
      <c r="A37" s="8"/>
      <c r="B37" s="16"/>
      <c r="C37" s="9"/>
      <c r="D37" s="1"/>
      <c r="E37" s="4"/>
      <c r="F37" s="1"/>
      <c r="G37" s="1"/>
      <c r="H37" s="25">
        <f t="shared" si="8"/>
        <v>0</v>
      </c>
      <c r="I37" s="23"/>
      <c r="J37" s="4"/>
      <c r="K37" s="4"/>
      <c r="L37" s="4"/>
      <c r="M37" s="4"/>
      <c r="N37" s="1"/>
      <c r="O37" s="1"/>
      <c r="P37" s="17">
        <f t="shared" si="9"/>
        <v>0</v>
      </c>
      <c r="Q37" s="28">
        <f t="shared" si="10"/>
        <v>0</v>
      </c>
      <c r="R37" s="26">
        <f t="shared" si="11"/>
        <v>0</v>
      </c>
      <c r="T37" s="11"/>
    </row>
    <row r="38" spans="1:20" x14ac:dyDescent="0.25">
      <c r="A38" s="8"/>
      <c r="B38" s="16"/>
      <c r="C38" s="9"/>
      <c r="D38" s="1"/>
      <c r="E38" s="4"/>
      <c r="F38" s="1"/>
      <c r="G38" s="1"/>
      <c r="H38" s="25">
        <f t="shared" si="8"/>
        <v>0</v>
      </c>
      <c r="I38" s="23"/>
      <c r="J38" s="4"/>
      <c r="K38" s="4"/>
      <c r="L38" s="4"/>
      <c r="M38" s="4"/>
      <c r="N38" s="1"/>
      <c r="O38" s="1"/>
      <c r="P38" s="17">
        <f t="shared" si="9"/>
        <v>0</v>
      </c>
      <c r="Q38" s="28">
        <f t="shared" si="10"/>
        <v>0</v>
      </c>
      <c r="R38" s="26">
        <f t="shared" si="11"/>
        <v>0</v>
      </c>
      <c r="T38" s="11"/>
    </row>
    <row r="39" spans="1:20" x14ac:dyDescent="0.25">
      <c r="A39" s="8"/>
      <c r="B39" s="16"/>
      <c r="C39" s="9"/>
      <c r="D39" s="1"/>
      <c r="E39" s="4"/>
      <c r="F39" s="1"/>
      <c r="G39" s="1"/>
      <c r="H39" s="25">
        <f t="shared" si="8"/>
        <v>0</v>
      </c>
      <c r="I39" s="23"/>
      <c r="J39" s="4"/>
      <c r="K39" s="4"/>
      <c r="L39" s="4"/>
      <c r="M39" s="4"/>
      <c r="N39" s="1"/>
      <c r="O39" s="1"/>
      <c r="P39" s="17">
        <f t="shared" si="9"/>
        <v>0</v>
      </c>
      <c r="Q39" s="28">
        <f t="shared" si="10"/>
        <v>0</v>
      </c>
      <c r="R39" s="26">
        <f t="shared" si="11"/>
        <v>0</v>
      </c>
      <c r="T39" s="11"/>
    </row>
    <row r="40" spans="1:20" x14ac:dyDescent="0.25">
      <c r="A40" s="8"/>
      <c r="B40" s="16"/>
      <c r="C40" s="9"/>
      <c r="D40" s="1"/>
      <c r="E40" s="4"/>
      <c r="F40" s="1"/>
      <c r="G40" s="1"/>
      <c r="H40" s="25">
        <f t="shared" si="8"/>
        <v>0</v>
      </c>
      <c r="I40" s="23"/>
      <c r="J40" s="4"/>
      <c r="K40" s="4"/>
      <c r="L40" s="4"/>
      <c r="M40" s="4"/>
      <c r="N40" s="1"/>
      <c r="O40" s="1"/>
      <c r="P40" s="17">
        <f t="shared" si="9"/>
        <v>0</v>
      </c>
      <c r="Q40" s="28">
        <f t="shared" si="10"/>
        <v>0</v>
      </c>
      <c r="R40" s="26">
        <f t="shared" si="11"/>
        <v>0</v>
      </c>
      <c r="T40" s="11"/>
    </row>
    <row r="41" spans="1:20" x14ac:dyDescent="0.25">
      <c r="A41" s="8"/>
      <c r="B41" s="16"/>
      <c r="C41" s="9"/>
      <c r="D41" s="1"/>
      <c r="E41" s="4"/>
      <c r="F41" s="1"/>
      <c r="G41" s="1"/>
      <c r="H41" s="25">
        <f t="shared" si="8"/>
        <v>0</v>
      </c>
      <c r="I41" s="23"/>
      <c r="J41" s="4"/>
      <c r="K41" s="4"/>
      <c r="L41" s="4"/>
      <c r="M41" s="4"/>
      <c r="N41" s="1"/>
      <c r="O41" s="1"/>
      <c r="P41" s="17">
        <f t="shared" si="9"/>
        <v>0</v>
      </c>
      <c r="Q41" s="28">
        <f t="shared" si="10"/>
        <v>0</v>
      </c>
      <c r="R41" s="26">
        <f t="shared" si="11"/>
        <v>0</v>
      </c>
      <c r="T41" s="11"/>
    </row>
    <row r="42" spans="1:20" ht="15.75" thickBot="1" x14ac:dyDescent="0.3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8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9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 x14ac:dyDescent="0.25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12">L43</f>
        <v>0</v>
      </c>
      <c r="T43" s="11"/>
    </row>
    <row r="44" spans="1:20" x14ac:dyDescent="0.25">
      <c r="A44" s="8"/>
      <c r="B44" s="16"/>
      <c r="C44" s="9"/>
      <c r="D44" s="1"/>
      <c r="E44" s="4"/>
      <c r="F44" s="1"/>
      <c r="G44" s="1"/>
      <c r="H44" s="25">
        <f t="shared" ref="H44:H55" si="13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4">K44+L44+M44+N44+(-O44)</f>
        <v>0</v>
      </c>
      <c r="Q44" s="28">
        <f t="shared" ref="Q44:Q54" si="15">P44-H44</f>
        <v>0</v>
      </c>
      <c r="R44" s="26">
        <f t="shared" si="12"/>
        <v>0</v>
      </c>
      <c r="T44" s="11"/>
    </row>
    <row r="45" spans="1:20" x14ac:dyDescent="0.25">
      <c r="A45" s="8"/>
      <c r="B45" s="16"/>
      <c r="C45" s="9"/>
      <c r="D45" s="1"/>
      <c r="E45" s="4"/>
      <c r="F45" s="1"/>
      <c r="G45" s="1"/>
      <c r="H45" s="25">
        <f t="shared" si="13"/>
        <v>0</v>
      </c>
      <c r="I45" s="23"/>
      <c r="J45" s="4"/>
      <c r="K45" s="4"/>
      <c r="L45" s="4"/>
      <c r="M45" s="4"/>
      <c r="N45" s="1"/>
      <c r="O45" s="1"/>
      <c r="P45" s="17">
        <f t="shared" si="14"/>
        <v>0</v>
      </c>
      <c r="Q45" s="28">
        <f t="shared" si="15"/>
        <v>0</v>
      </c>
      <c r="R45" s="26">
        <f t="shared" si="12"/>
        <v>0</v>
      </c>
      <c r="T45" s="11"/>
    </row>
    <row r="46" spans="1:20" x14ac:dyDescent="0.25">
      <c r="A46" s="8"/>
      <c r="B46" s="16"/>
      <c r="C46" s="9"/>
      <c r="D46" s="1"/>
      <c r="E46" s="4"/>
      <c r="F46" s="1"/>
      <c r="G46" s="1"/>
      <c r="H46" s="25">
        <f t="shared" si="13"/>
        <v>0</v>
      </c>
      <c r="I46" s="23"/>
      <c r="J46" s="4"/>
      <c r="K46" s="4"/>
      <c r="L46" s="4"/>
      <c r="M46" s="4"/>
      <c r="N46" s="1"/>
      <c r="O46" s="1"/>
      <c r="P46" s="17">
        <f t="shared" si="14"/>
        <v>0</v>
      </c>
      <c r="Q46" s="28">
        <f t="shared" si="15"/>
        <v>0</v>
      </c>
      <c r="R46" s="26">
        <f t="shared" si="12"/>
        <v>0</v>
      </c>
      <c r="T46" s="11"/>
    </row>
    <row r="47" spans="1:20" x14ac:dyDescent="0.25">
      <c r="A47" s="8"/>
      <c r="B47" s="16"/>
      <c r="C47" s="9"/>
      <c r="D47" s="1"/>
      <c r="E47" s="4"/>
      <c r="F47" s="1"/>
      <c r="G47" s="1"/>
      <c r="H47" s="25">
        <f t="shared" si="13"/>
        <v>0</v>
      </c>
      <c r="I47" s="23"/>
      <c r="J47" s="4"/>
      <c r="K47" s="4"/>
      <c r="L47" s="4"/>
      <c r="M47" s="4"/>
      <c r="N47" s="1"/>
      <c r="O47" s="1"/>
      <c r="P47" s="17">
        <f t="shared" si="14"/>
        <v>0</v>
      </c>
      <c r="Q47" s="28">
        <f t="shared" si="15"/>
        <v>0</v>
      </c>
      <c r="R47" s="26">
        <f t="shared" si="12"/>
        <v>0</v>
      </c>
      <c r="T47" s="11"/>
    </row>
    <row r="48" spans="1:20" x14ac:dyDescent="0.25">
      <c r="A48" s="8"/>
      <c r="B48" s="16"/>
      <c r="C48" s="9"/>
      <c r="D48" s="1"/>
      <c r="E48" s="4"/>
      <c r="F48" s="1"/>
      <c r="G48" s="1"/>
      <c r="H48" s="25">
        <f t="shared" si="13"/>
        <v>0</v>
      </c>
      <c r="I48" s="23"/>
      <c r="J48" s="4"/>
      <c r="K48" s="4"/>
      <c r="L48" s="4"/>
      <c r="M48" s="4"/>
      <c r="N48" s="1"/>
      <c r="O48" s="1"/>
      <c r="P48" s="17">
        <f t="shared" si="14"/>
        <v>0</v>
      </c>
      <c r="Q48" s="28">
        <f t="shared" si="15"/>
        <v>0</v>
      </c>
      <c r="R48" s="26">
        <f t="shared" si="12"/>
        <v>0</v>
      </c>
      <c r="T48" s="11"/>
    </row>
    <row r="49" spans="1:20" x14ac:dyDescent="0.25">
      <c r="A49" s="8"/>
      <c r="B49" s="16"/>
      <c r="C49" s="9"/>
      <c r="D49" s="1"/>
      <c r="E49" s="4"/>
      <c r="F49" s="1"/>
      <c r="G49" s="1"/>
      <c r="H49" s="25">
        <f t="shared" si="13"/>
        <v>0</v>
      </c>
      <c r="I49" s="23"/>
      <c r="J49" s="4"/>
      <c r="K49" s="4"/>
      <c r="L49" s="4"/>
      <c r="M49" s="4"/>
      <c r="N49" s="1"/>
      <c r="O49" s="1"/>
      <c r="P49" s="17">
        <f t="shared" si="14"/>
        <v>0</v>
      </c>
      <c r="Q49" s="28">
        <f t="shared" si="15"/>
        <v>0</v>
      </c>
      <c r="R49" s="26">
        <f t="shared" si="12"/>
        <v>0</v>
      </c>
      <c r="T49" s="11"/>
    </row>
    <row r="50" spans="1:20" x14ac:dyDescent="0.25">
      <c r="A50" s="8"/>
      <c r="B50" s="16"/>
      <c r="C50" s="9"/>
      <c r="D50" s="1"/>
      <c r="E50" s="4"/>
      <c r="F50" s="1"/>
      <c r="G50" s="1"/>
      <c r="H50" s="25">
        <f t="shared" si="13"/>
        <v>0</v>
      </c>
      <c r="I50" s="23"/>
      <c r="J50" s="4"/>
      <c r="K50" s="4"/>
      <c r="L50" s="4"/>
      <c r="M50" s="4"/>
      <c r="N50" s="1"/>
      <c r="O50" s="1"/>
      <c r="P50" s="17">
        <f t="shared" si="14"/>
        <v>0</v>
      </c>
      <c r="Q50" s="28">
        <f t="shared" si="15"/>
        <v>0</v>
      </c>
      <c r="R50" s="26">
        <f t="shared" si="12"/>
        <v>0</v>
      </c>
      <c r="T50" s="11"/>
    </row>
    <row r="51" spans="1:20" x14ac:dyDescent="0.25">
      <c r="A51" s="8"/>
      <c r="B51" s="16"/>
      <c r="C51" s="9"/>
      <c r="D51" s="1"/>
      <c r="E51" s="4"/>
      <c r="F51" s="1"/>
      <c r="G51" s="1"/>
      <c r="H51" s="25">
        <f t="shared" si="13"/>
        <v>0</v>
      </c>
      <c r="I51" s="23"/>
      <c r="J51" s="4"/>
      <c r="K51" s="4"/>
      <c r="L51" s="4"/>
      <c r="M51" s="4"/>
      <c r="N51" s="1"/>
      <c r="O51" s="1"/>
      <c r="P51" s="17">
        <f t="shared" si="14"/>
        <v>0</v>
      </c>
      <c r="Q51" s="28">
        <f t="shared" si="15"/>
        <v>0</v>
      </c>
      <c r="R51" s="26">
        <f t="shared" si="12"/>
        <v>0</v>
      </c>
      <c r="T51" s="11"/>
    </row>
    <row r="52" spans="1:20" x14ac:dyDescent="0.25">
      <c r="A52" s="8"/>
      <c r="B52" s="16"/>
      <c r="C52" s="9"/>
      <c r="D52" s="1"/>
      <c r="E52" s="4"/>
      <c r="F52" s="1"/>
      <c r="G52" s="1"/>
      <c r="H52" s="25">
        <f t="shared" si="13"/>
        <v>0</v>
      </c>
      <c r="I52" s="23"/>
      <c r="J52" s="4"/>
      <c r="K52" s="4"/>
      <c r="L52" s="4"/>
      <c r="M52" s="4"/>
      <c r="N52" s="1"/>
      <c r="O52" s="1"/>
      <c r="P52" s="17">
        <f t="shared" si="14"/>
        <v>0</v>
      </c>
      <c r="Q52" s="28">
        <f t="shared" si="15"/>
        <v>0</v>
      </c>
      <c r="R52" s="26">
        <f t="shared" si="12"/>
        <v>0</v>
      </c>
      <c r="T52" s="11"/>
    </row>
    <row r="53" spans="1:20" x14ac:dyDescent="0.25">
      <c r="A53" s="8"/>
      <c r="B53" s="16"/>
      <c r="C53" s="9"/>
      <c r="D53" s="1"/>
      <c r="E53" s="4"/>
      <c r="F53" s="1"/>
      <c r="G53" s="1"/>
      <c r="H53" s="25">
        <f t="shared" si="13"/>
        <v>0</v>
      </c>
      <c r="I53" s="23"/>
      <c r="J53" s="4"/>
      <c r="K53" s="4"/>
      <c r="L53" s="4"/>
      <c r="M53" s="4"/>
      <c r="N53" s="1"/>
      <c r="O53" s="1"/>
      <c r="P53" s="17">
        <f t="shared" si="14"/>
        <v>0</v>
      </c>
      <c r="Q53" s="28">
        <f t="shared" si="15"/>
        <v>0</v>
      </c>
      <c r="R53" s="26">
        <f t="shared" si="12"/>
        <v>0</v>
      </c>
      <c r="T53" s="11"/>
    </row>
    <row r="54" spans="1:20" x14ac:dyDescent="0.25">
      <c r="A54" s="8"/>
      <c r="B54" s="16"/>
      <c r="C54" s="9"/>
      <c r="D54" s="1"/>
      <c r="E54" s="4"/>
      <c r="F54" s="1"/>
      <c r="G54" s="1"/>
      <c r="H54" s="25">
        <f t="shared" si="13"/>
        <v>0</v>
      </c>
      <c r="I54" s="23"/>
      <c r="J54" s="4"/>
      <c r="K54" s="4"/>
      <c r="L54" s="4"/>
      <c r="M54" s="4"/>
      <c r="N54" s="1"/>
      <c r="O54" s="1"/>
      <c r="P54" s="17">
        <f t="shared" si="14"/>
        <v>0</v>
      </c>
      <c r="Q54" s="28">
        <f t="shared" si="15"/>
        <v>0</v>
      </c>
      <c r="R54" s="26">
        <f t="shared" si="12"/>
        <v>0</v>
      </c>
      <c r="T54" s="11"/>
    </row>
    <row r="55" spans="1:20" ht="15.75" thickBot="1" x14ac:dyDescent="0.3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13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4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 x14ac:dyDescent="0.25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6">L56</f>
        <v>0</v>
      </c>
      <c r="T56" s="11"/>
    </row>
    <row r="57" spans="1:20" x14ac:dyDescent="0.25">
      <c r="A57" s="8"/>
      <c r="B57" s="16"/>
      <c r="C57" s="9"/>
      <c r="D57" s="1"/>
      <c r="E57" s="4"/>
      <c r="F57" s="1"/>
      <c r="G57" s="1"/>
      <c r="H57" s="25">
        <f t="shared" ref="H57:H68" si="17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8">K57+L57+M57+N57+(-O57)</f>
        <v>0</v>
      </c>
      <c r="Q57" s="28">
        <f t="shared" ref="Q57:Q67" si="19">P57-H57</f>
        <v>0</v>
      </c>
      <c r="R57" s="26">
        <f t="shared" si="16"/>
        <v>0</v>
      </c>
      <c r="T57" s="11"/>
    </row>
    <row r="58" spans="1:20" x14ac:dyDescent="0.25">
      <c r="A58" s="8"/>
      <c r="B58" s="16"/>
      <c r="C58" s="9"/>
      <c r="D58" s="1"/>
      <c r="E58" s="4"/>
      <c r="F58" s="1"/>
      <c r="G58" s="1"/>
      <c r="H58" s="25">
        <f t="shared" si="17"/>
        <v>0</v>
      </c>
      <c r="I58" s="23"/>
      <c r="J58" s="4"/>
      <c r="K58" s="4"/>
      <c r="L58" s="4"/>
      <c r="M58" s="4"/>
      <c r="N58" s="1"/>
      <c r="O58" s="1"/>
      <c r="P58" s="17">
        <f t="shared" si="18"/>
        <v>0</v>
      </c>
      <c r="Q58" s="28">
        <f t="shared" si="19"/>
        <v>0</v>
      </c>
      <c r="R58" s="26">
        <f t="shared" si="16"/>
        <v>0</v>
      </c>
      <c r="T58" s="11"/>
    </row>
    <row r="59" spans="1:20" x14ac:dyDescent="0.25">
      <c r="A59" s="8"/>
      <c r="B59" s="16"/>
      <c r="C59" s="9"/>
      <c r="D59" s="1"/>
      <c r="E59" s="4"/>
      <c r="F59" s="1"/>
      <c r="G59" s="1"/>
      <c r="H59" s="25">
        <f t="shared" si="17"/>
        <v>0</v>
      </c>
      <c r="I59" s="23"/>
      <c r="J59" s="4"/>
      <c r="K59" s="4"/>
      <c r="L59" s="4"/>
      <c r="M59" s="4"/>
      <c r="N59" s="1"/>
      <c r="O59" s="1"/>
      <c r="P59" s="17">
        <f t="shared" si="18"/>
        <v>0</v>
      </c>
      <c r="Q59" s="28">
        <f t="shared" si="19"/>
        <v>0</v>
      </c>
      <c r="R59" s="26">
        <f t="shared" si="16"/>
        <v>0</v>
      </c>
      <c r="T59" s="11"/>
    </row>
    <row r="60" spans="1:20" x14ac:dyDescent="0.25">
      <c r="A60" s="8"/>
      <c r="B60" s="16"/>
      <c r="C60" s="9"/>
      <c r="D60" s="1"/>
      <c r="E60" s="4"/>
      <c r="F60" s="1"/>
      <c r="G60" s="1"/>
      <c r="H60" s="25">
        <f t="shared" si="17"/>
        <v>0</v>
      </c>
      <c r="I60" s="23"/>
      <c r="J60" s="4"/>
      <c r="K60" s="4"/>
      <c r="L60" s="4"/>
      <c r="M60" s="4"/>
      <c r="N60" s="1"/>
      <c r="O60" s="1"/>
      <c r="P60" s="17">
        <f t="shared" si="18"/>
        <v>0</v>
      </c>
      <c r="Q60" s="28">
        <f t="shared" si="19"/>
        <v>0</v>
      </c>
      <c r="R60" s="26">
        <f t="shared" si="16"/>
        <v>0</v>
      </c>
      <c r="T60" s="11"/>
    </row>
    <row r="61" spans="1:20" x14ac:dyDescent="0.25">
      <c r="A61" s="8"/>
      <c r="B61" s="16"/>
      <c r="C61" s="9"/>
      <c r="D61" s="1"/>
      <c r="E61" s="4"/>
      <c r="F61" s="1"/>
      <c r="G61" s="1"/>
      <c r="H61" s="25">
        <f t="shared" si="17"/>
        <v>0</v>
      </c>
      <c r="I61" s="23"/>
      <c r="J61" s="4"/>
      <c r="K61" s="4"/>
      <c r="L61" s="4"/>
      <c r="M61" s="4"/>
      <c r="N61" s="1"/>
      <c r="O61" s="1"/>
      <c r="P61" s="17">
        <f t="shared" si="18"/>
        <v>0</v>
      </c>
      <c r="Q61" s="28">
        <f t="shared" si="19"/>
        <v>0</v>
      </c>
      <c r="R61" s="26">
        <f t="shared" si="16"/>
        <v>0</v>
      </c>
      <c r="T61" s="11"/>
    </row>
    <row r="62" spans="1:20" x14ac:dyDescent="0.25">
      <c r="A62" s="8"/>
      <c r="B62" s="16"/>
      <c r="C62" s="9"/>
      <c r="D62" s="1"/>
      <c r="E62" s="4"/>
      <c r="F62" s="1"/>
      <c r="G62" s="1"/>
      <c r="H62" s="25">
        <f t="shared" si="17"/>
        <v>0</v>
      </c>
      <c r="I62" s="23"/>
      <c r="J62" s="4"/>
      <c r="K62" s="4"/>
      <c r="L62" s="4"/>
      <c r="M62" s="4"/>
      <c r="N62" s="1"/>
      <c r="O62" s="1"/>
      <c r="P62" s="17">
        <f t="shared" si="18"/>
        <v>0</v>
      </c>
      <c r="Q62" s="28">
        <f t="shared" si="19"/>
        <v>0</v>
      </c>
      <c r="R62" s="26">
        <f t="shared" si="16"/>
        <v>0</v>
      </c>
      <c r="T62" s="11"/>
    </row>
    <row r="63" spans="1:20" x14ac:dyDescent="0.25">
      <c r="A63" s="8"/>
      <c r="B63" s="16"/>
      <c r="C63" s="9"/>
      <c r="D63" s="1"/>
      <c r="E63" s="4"/>
      <c r="F63" s="1"/>
      <c r="G63" s="1"/>
      <c r="H63" s="25">
        <f t="shared" si="17"/>
        <v>0</v>
      </c>
      <c r="I63" s="23"/>
      <c r="J63" s="4"/>
      <c r="K63" s="4"/>
      <c r="L63" s="4"/>
      <c r="M63" s="4"/>
      <c r="N63" s="1"/>
      <c r="O63" s="1"/>
      <c r="P63" s="17">
        <f t="shared" si="18"/>
        <v>0</v>
      </c>
      <c r="Q63" s="28">
        <f t="shared" si="19"/>
        <v>0</v>
      </c>
      <c r="R63" s="26">
        <f t="shared" si="16"/>
        <v>0</v>
      </c>
      <c r="T63" s="11"/>
    </row>
    <row r="64" spans="1:20" x14ac:dyDescent="0.25">
      <c r="A64" s="8"/>
      <c r="B64" s="16"/>
      <c r="C64" s="9"/>
      <c r="D64" s="1"/>
      <c r="E64" s="4"/>
      <c r="F64" s="1"/>
      <c r="G64" s="1"/>
      <c r="H64" s="25">
        <f t="shared" si="17"/>
        <v>0</v>
      </c>
      <c r="I64" s="23"/>
      <c r="J64" s="4"/>
      <c r="K64" s="4"/>
      <c r="L64" s="4"/>
      <c r="M64" s="4"/>
      <c r="N64" s="1"/>
      <c r="O64" s="1"/>
      <c r="P64" s="17">
        <f t="shared" si="18"/>
        <v>0</v>
      </c>
      <c r="Q64" s="28">
        <f t="shared" si="19"/>
        <v>0</v>
      </c>
      <c r="R64" s="26">
        <f t="shared" si="16"/>
        <v>0</v>
      </c>
      <c r="T64" s="11"/>
    </row>
    <row r="65" spans="1:20" x14ac:dyDescent="0.25">
      <c r="A65" s="8"/>
      <c r="B65" s="16"/>
      <c r="C65" s="9"/>
      <c r="D65" s="1"/>
      <c r="E65" s="4"/>
      <c r="F65" s="1"/>
      <c r="G65" s="1"/>
      <c r="H65" s="25">
        <f t="shared" si="17"/>
        <v>0</v>
      </c>
      <c r="I65" s="23"/>
      <c r="J65" s="4"/>
      <c r="K65" s="4"/>
      <c r="L65" s="4"/>
      <c r="M65" s="4"/>
      <c r="N65" s="1"/>
      <c r="O65" s="1"/>
      <c r="P65" s="17">
        <f t="shared" si="18"/>
        <v>0</v>
      </c>
      <c r="Q65" s="28">
        <f t="shared" si="19"/>
        <v>0</v>
      </c>
      <c r="R65" s="26">
        <f t="shared" si="16"/>
        <v>0</v>
      </c>
      <c r="T65" s="11"/>
    </row>
    <row r="66" spans="1:20" x14ac:dyDescent="0.25">
      <c r="A66" s="8"/>
      <c r="B66" s="16"/>
      <c r="C66" s="9"/>
      <c r="D66" s="1"/>
      <c r="E66" s="4"/>
      <c r="F66" s="1"/>
      <c r="G66" s="1"/>
      <c r="H66" s="25">
        <f t="shared" si="17"/>
        <v>0</v>
      </c>
      <c r="I66" s="23"/>
      <c r="J66" s="4"/>
      <c r="K66" s="4"/>
      <c r="L66" s="4"/>
      <c r="M66" s="4"/>
      <c r="N66" s="1"/>
      <c r="O66" s="1"/>
      <c r="P66" s="17">
        <f t="shared" si="18"/>
        <v>0</v>
      </c>
      <c r="Q66" s="28">
        <f t="shared" si="19"/>
        <v>0</v>
      </c>
      <c r="R66" s="26">
        <f t="shared" si="16"/>
        <v>0</v>
      </c>
      <c r="T66" s="11"/>
    </row>
    <row r="67" spans="1:20" x14ac:dyDescent="0.25">
      <c r="A67" s="8"/>
      <c r="B67" s="16"/>
      <c r="C67" s="9"/>
      <c r="D67" s="1"/>
      <c r="E67" s="4"/>
      <c r="F67" s="1"/>
      <c r="G67" s="1"/>
      <c r="H67" s="25">
        <f t="shared" si="17"/>
        <v>0</v>
      </c>
      <c r="I67" s="23"/>
      <c r="J67" s="4"/>
      <c r="K67" s="4"/>
      <c r="L67" s="4"/>
      <c r="M67" s="4"/>
      <c r="N67" s="1"/>
      <c r="O67" s="1"/>
      <c r="P67" s="17">
        <f t="shared" si="18"/>
        <v>0</v>
      </c>
      <c r="Q67" s="28">
        <f t="shared" si="19"/>
        <v>0</v>
      </c>
      <c r="R67" s="26">
        <f t="shared" si="16"/>
        <v>0</v>
      </c>
      <c r="T67" s="11"/>
    </row>
    <row r="68" spans="1:20" ht="15.75" thickBot="1" x14ac:dyDescent="0.3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7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8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 x14ac:dyDescent="0.25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20">L69</f>
        <v>0</v>
      </c>
      <c r="T69" s="11"/>
    </row>
    <row r="70" spans="1:20" x14ac:dyDescent="0.25">
      <c r="A70" s="8"/>
      <c r="B70" s="16"/>
      <c r="C70" s="9"/>
      <c r="D70" s="1"/>
      <c r="E70" s="4"/>
      <c r="F70" s="1"/>
      <c r="G70" s="1"/>
      <c r="H70" s="25">
        <f t="shared" ref="H70:H81" si="21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22">K70+L70+M70+N70+(-O70)</f>
        <v>0</v>
      </c>
      <c r="Q70" s="28">
        <f t="shared" ref="Q70:Q80" si="23">P70-H70</f>
        <v>0</v>
      </c>
      <c r="R70" s="26">
        <f t="shared" si="20"/>
        <v>0</v>
      </c>
      <c r="T70" s="11"/>
    </row>
    <row r="71" spans="1:20" x14ac:dyDescent="0.25">
      <c r="A71" s="8"/>
      <c r="B71" s="16"/>
      <c r="C71" s="9"/>
      <c r="D71" s="1"/>
      <c r="E71" s="4"/>
      <c r="F71" s="1"/>
      <c r="G71" s="1"/>
      <c r="H71" s="25">
        <f t="shared" si="21"/>
        <v>0</v>
      </c>
      <c r="I71" s="23"/>
      <c r="J71" s="4"/>
      <c r="K71" s="4"/>
      <c r="L71" s="4"/>
      <c r="M71" s="4"/>
      <c r="N71" s="1"/>
      <c r="O71" s="1"/>
      <c r="P71" s="17">
        <f t="shared" si="22"/>
        <v>0</v>
      </c>
      <c r="Q71" s="28">
        <f t="shared" si="23"/>
        <v>0</v>
      </c>
      <c r="R71" s="26">
        <f t="shared" si="20"/>
        <v>0</v>
      </c>
      <c r="T71" s="11"/>
    </row>
    <row r="72" spans="1:20" x14ac:dyDescent="0.25">
      <c r="A72" s="8"/>
      <c r="B72" s="16"/>
      <c r="C72" s="9"/>
      <c r="D72" s="1"/>
      <c r="E72" s="4"/>
      <c r="F72" s="1"/>
      <c r="G72" s="1"/>
      <c r="H72" s="25">
        <f t="shared" si="21"/>
        <v>0</v>
      </c>
      <c r="I72" s="23"/>
      <c r="J72" s="4"/>
      <c r="K72" s="4"/>
      <c r="L72" s="4"/>
      <c r="M72" s="4"/>
      <c r="N72" s="1"/>
      <c r="O72" s="1"/>
      <c r="P72" s="17">
        <f t="shared" si="22"/>
        <v>0</v>
      </c>
      <c r="Q72" s="28">
        <f t="shared" si="23"/>
        <v>0</v>
      </c>
      <c r="R72" s="26">
        <f t="shared" si="20"/>
        <v>0</v>
      </c>
      <c r="T72" s="11"/>
    </row>
    <row r="73" spans="1:20" x14ac:dyDescent="0.25">
      <c r="A73" s="8"/>
      <c r="B73" s="16"/>
      <c r="C73" s="9"/>
      <c r="D73" s="1"/>
      <c r="E73" s="4"/>
      <c r="F73" s="1"/>
      <c r="G73" s="1"/>
      <c r="H73" s="25">
        <f t="shared" si="21"/>
        <v>0</v>
      </c>
      <c r="I73" s="23"/>
      <c r="J73" s="4"/>
      <c r="K73" s="4"/>
      <c r="L73" s="4"/>
      <c r="M73" s="4"/>
      <c r="N73" s="1"/>
      <c r="O73" s="1"/>
      <c r="P73" s="17">
        <f t="shared" si="22"/>
        <v>0</v>
      </c>
      <c r="Q73" s="28">
        <f t="shared" si="23"/>
        <v>0</v>
      </c>
      <c r="R73" s="26">
        <f t="shared" si="20"/>
        <v>0</v>
      </c>
      <c r="T73" s="11"/>
    </row>
    <row r="74" spans="1:20" x14ac:dyDescent="0.25">
      <c r="A74" s="8"/>
      <c r="B74" s="16"/>
      <c r="C74" s="9"/>
      <c r="D74" s="1"/>
      <c r="E74" s="4"/>
      <c r="F74" s="1"/>
      <c r="G74" s="1"/>
      <c r="H74" s="25">
        <f t="shared" si="21"/>
        <v>0</v>
      </c>
      <c r="I74" s="23"/>
      <c r="J74" s="4"/>
      <c r="K74" s="4"/>
      <c r="L74" s="4"/>
      <c r="M74" s="4"/>
      <c r="N74" s="1"/>
      <c r="O74" s="1"/>
      <c r="P74" s="17">
        <f t="shared" si="22"/>
        <v>0</v>
      </c>
      <c r="Q74" s="28">
        <f t="shared" si="23"/>
        <v>0</v>
      </c>
      <c r="R74" s="26">
        <f t="shared" si="20"/>
        <v>0</v>
      </c>
      <c r="T74" s="11"/>
    </row>
    <row r="75" spans="1:20" x14ac:dyDescent="0.25">
      <c r="A75" s="8"/>
      <c r="B75" s="16"/>
      <c r="C75" s="9"/>
      <c r="D75" s="1"/>
      <c r="E75" s="4"/>
      <c r="F75" s="1"/>
      <c r="G75" s="1"/>
      <c r="H75" s="25">
        <f t="shared" si="21"/>
        <v>0</v>
      </c>
      <c r="I75" s="23"/>
      <c r="J75" s="4"/>
      <c r="K75" s="4"/>
      <c r="L75" s="4"/>
      <c r="M75" s="4"/>
      <c r="N75" s="1"/>
      <c r="O75" s="1"/>
      <c r="P75" s="17">
        <f t="shared" si="22"/>
        <v>0</v>
      </c>
      <c r="Q75" s="28">
        <f t="shared" si="23"/>
        <v>0</v>
      </c>
      <c r="R75" s="26">
        <f t="shared" si="20"/>
        <v>0</v>
      </c>
      <c r="T75" s="11"/>
    </row>
    <row r="76" spans="1:20" x14ac:dyDescent="0.25">
      <c r="A76" s="8"/>
      <c r="B76" s="16"/>
      <c r="C76" s="9"/>
      <c r="D76" s="1"/>
      <c r="E76" s="4"/>
      <c r="F76" s="1"/>
      <c r="G76" s="1"/>
      <c r="H76" s="25">
        <f t="shared" si="21"/>
        <v>0</v>
      </c>
      <c r="I76" s="23"/>
      <c r="J76" s="4"/>
      <c r="K76" s="4"/>
      <c r="L76" s="4"/>
      <c r="M76" s="4"/>
      <c r="N76" s="1"/>
      <c r="O76" s="1"/>
      <c r="P76" s="17">
        <f t="shared" si="22"/>
        <v>0</v>
      </c>
      <c r="Q76" s="28">
        <f t="shared" si="23"/>
        <v>0</v>
      </c>
      <c r="R76" s="26">
        <f t="shared" si="20"/>
        <v>0</v>
      </c>
      <c r="T76" s="11"/>
    </row>
    <row r="77" spans="1:20" x14ac:dyDescent="0.25">
      <c r="A77" s="8"/>
      <c r="B77" s="16"/>
      <c r="C77" s="9"/>
      <c r="D77" s="1"/>
      <c r="E77" s="4"/>
      <c r="F77" s="1"/>
      <c r="G77" s="1"/>
      <c r="H77" s="25">
        <f t="shared" si="21"/>
        <v>0</v>
      </c>
      <c r="I77" s="23"/>
      <c r="J77" s="4"/>
      <c r="K77" s="4"/>
      <c r="L77" s="4"/>
      <c r="M77" s="4"/>
      <c r="N77" s="1"/>
      <c r="O77" s="1"/>
      <c r="P77" s="17">
        <f t="shared" si="22"/>
        <v>0</v>
      </c>
      <c r="Q77" s="28">
        <f t="shared" si="23"/>
        <v>0</v>
      </c>
      <c r="R77" s="26">
        <f t="shared" si="20"/>
        <v>0</v>
      </c>
      <c r="T77" s="11"/>
    </row>
    <row r="78" spans="1:20" x14ac:dyDescent="0.25">
      <c r="A78" s="8"/>
      <c r="B78" s="16"/>
      <c r="C78" s="9"/>
      <c r="D78" s="1"/>
      <c r="E78" s="4"/>
      <c r="F78" s="1"/>
      <c r="G78" s="1"/>
      <c r="H78" s="25">
        <f t="shared" si="21"/>
        <v>0</v>
      </c>
      <c r="I78" s="23"/>
      <c r="J78" s="4"/>
      <c r="K78" s="4"/>
      <c r="L78" s="4"/>
      <c r="M78" s="4"/>
      <c r="N78" s="1"/>
      <c r="O78" s="1"/>
      <c r="P78" s="17">
        <f t="shared" si="22"/>
        <v>0</v>
      </c>
      <c r="Q78" s="28">
        <f t="shared" si="23"/>
        <v>0</v>
      </c>
      <c r="R78" s="26">
        <f t="shared" si="20"/>
        <v>0</v>
      </c>
      <c r="T78" s="11"/>
    </row>
    <row r="79" spans="1:20" x14ac:dyDescent="0.25">
      <c r="A79" s="8"/>
      <c r="B79" s="16"/>
      <c r="C79" s="9"/>
      <c r="D79" s="1"/>
      <c r="E79" s="4"/>
      <c r="F79" s="1"/>
      <c r="G79" s="1"/>
      <c r="H79" s="25">
        <f t="shared" si="21"/>
        <v>0</v>
      </c>
      <c r="I79" s="23"/>
      <c r="J79" s="4"/>
      <c r="K79" s="4"/>
      <c r="L79" s="4"/>
      <c r="M79" s="4"/>
      <c r="N79" s="1"/>
      <c r="O79" s="1"/>
      <c r="P79" s="17">
        <f t="shared" si="22"/>
        <v>0</v>
      </c>
      <c r="Q79" s="28">
        <f t="shared" si="23"/>
        <v>0</v>
      </c>
      <c r="R79" s="26">
        <f t="shared" si="20"/>
        <v>0</v>
      </c>
      <c r="T79" s="11"/>
    </row>
    <row r="80" spans="1:20" x14ac:dyDescent="0.25">
      <c r="A80" s="8"/>
      <c r="B80" s="16"/>
      <c r="C80" s="9"/>
      <c r="D80" s="1"/>
      <c r="E80" s="4"/>
      <c r="F80" s="1"/>
      <c r="G80" s="1"/>
      <c r="H80" s="25">
        <f t="shared" si="21"/>
        <v>0</v>
      </c>
      <c r="I80" s="23"/>
      <c r="J80" s="4"/>
      <c r="K80" s="4"/>
      <c r="L80" s="4"/>
      <c r="M80" s="4"/>
      <c r="N80" s="1"/>
      <c r="O80" s="1"/>
      <c r="P80" s="17">
        <f t="shared" si="22"/>
        <v>0</v>
      </c>
      <c r="Q80" s="28">
        <f t="shared" si="23"/>
        <v>0</v>
      </c>
      <c r="R80" s="26">
        <f t="shared" si="20"/>
        <v>0</v>
      </c>
      <c r="T80" s="11"/>
    </row>
    <row r="81" spans="1:20" ht="15.75" thickBot="1" x14ac:dyDescent="0.3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21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22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 x14ac:dyDescent="0.25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4">L82</f>
        <v>0</v>
      </c>
      <c r="T82" s="11"/>
    </row>
    <row r="83" spans="1:20" x14ac:dyDescent="0.25">
      <c r="A83" s="8"/>
      <c r="B83" s="16"/>
      <c r="C83" s="9"/>
      <c r="D83" s="1"/>
      <c r="E83" s="4"/>
      <c r="F83" s="1"/>
      <c r="G83" s="1"/>
      <c r="H83" s="25">
        <f t="shared" ref="H83:H94" si="25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6">K83+L83+M83+N83+(-O83)</f>
        <v>0</v>
      </c>
      <c r="Q83" s="28">
        <f t="shared" ref="Q83:Q93" si="27">P83-H83</f>
        <v>0</v>
      </c>
      <c r="R83" s="26">
        <f t="shared" si="24"/>
        <v>0</v>
      </c>
      <c r="T83" s="11"/>
    </row>
    <row r="84" spans="1:20" x14ac:dyDescent="0.25">
      <c r="A84" s="8"/>
      <c r="B84" s="16"/>
      <c r="C84" s="9"/>
      <c r="D84" s="1"/>
      <c r="E84" s="4"/>
      <c r="F84" s="1"/>
      <c r="G84" s="1"/>
      <c r="H84" s="25">
        <f t="shared" si="25"/>
        <v>0</v>
      </c>
      <c r="I84" s="23"/>
      <c r="J84" s="4"/>
      <c r="K84" s="4"/>
      <c r="L84" s="4"/>
      <c r="M84" s="4"/>
      <c r="N84" s="1"/>
      <c r="O84" s="1"/>
      <c r="P84" s="17">
        <f t="shared" si="26"/>
        <v>0</v>
      </c>
      <c r="Q84" s="28">
        <f t="shared" si="27"/>
        <v>0</v>
      </c>
      <c r="R84" s="26">
        <f t="shared" si="24"/>
        <v>0</v>
      </c>
      <c r="T84" s="11"/>
    </row>
    <row r="85" spans="1:20" x14ac:dyDescent="0.25">
      <c r="A85" s="8"/>
      <c r="B85" s="16"/>
      <c r="C85" s="9"/>
      <c r="D85" s="1"/>
      <c r="E85" s="4"/>
      <c r="F85" s="1"/>
      <c r="G85" s="1"/>
      <c r="H85" s="25">
        <f t="shared" si="25"/>
        <v>0</v>
      </c>
      <c r="I85" s="23"/>
      <c r="J85" s="4"/>
      <c r="K85" s="4"/>
      <c r="L85" s="4"/>
      <c r="M85" s="4"/>
      <c r="N85" s="1"/>
      <c r="O85" s="1"/>
      <c r="P85" s="17">
        <f t="shared" si="26"/>
        <v>0</v>
      </c>
      <c r="Q85" s="28">
        <f t="shared" si="27"/>
        <v>0</v>
      </c>
      <c r="R85" s="26">
        <f t="shared" si="24"/>
        <v>0</v>
      </c>
      <c r="T85" s="11"/>
    </row>
    <row r="86" spans="1:20" x14ac:dyDescent="0.25">
      <c r="A86" s="8"/>
      <c r="B86" s="16"/>
      <c r="C86" s="9"/>
      <c r="D86" s="1"/>
      <c r="E86" s="4"/>
      <c r="F86" s="1"/>
      <c r="G86" s="1"/>
      <c r="H86" s="25">
        <f t="shared" si="25"/>
        <v>0</v>
      </c>
      <c r="I86" s="23"/>
      <c r="J86" s="4"/>
      <c r="K86" s="4"/>
      <c r="L86" s="4"/>
      <c r="M86" s="4"/>
      <c r="N86" s="1"/>
      <c r="O86" s="1"/>
      <c r="P86" s="17">
        <f t="shared" si="26"/>
        <v>0</v>
      </c>
      <c r="Q86" s="28">
        <f t="shared" si="27"/>
        <v>0</v>
      </c>
      <c r="R86" s="26">
        <f t="shared" si="24"/>
        <v>0</v>
      </c>
      <c r="T86" s="11"/>
    </row>
    <row r="87" spans="1:20" x14ac:dyDescent="0.25">
      <c r="A87" s="8"/>
      <c r="B87" s="16"/>
      <c r="C87" s="9"/>
      <c r="D87" s="1"/>
      <c r="E87" s="4"/>
      <c r="F87" s="1"/>
      <c r="G87" s="1"/>
      <c r="H87" s="25">
        <f t="shared" si="25"/>
        <v>0</v>
      </c>
      <c r="I87" s="23"/>
      <c r="J87" s="4"/>
      <c r="K87" s="4"/>
      <c r="L87" s="4"/>
      <c r="M87" s="4"/>
      <c r="N87" s="1"/>
      <c r="O87" s="1"/>
      <c r="P87" s="17">
        <f t="shared" si="26"/>
        <v>0</v>
      </c>
      <c r="Q87" s="28">
        <f t="shared" si="27"/>
        <v>0</v>
      </c>
      <c r="R87" s="26">
        <f t="shared" si="24"/>
        <v>0</v>
      </c>
      <c r="T87" s="11"/>
    </row>
    <row r="88" spans="1:20" x14ac:dyDescent="0.25">
      <c r="A88" s="8"/>
      <c r="B88" s="16"/>
      <c r="C88" s="9"/>
      <c r="D88" s="1"/>
      <c r="E88" s="4"/>
      <c r="F88" s="1"/>
      <c r="G88" s="1"/>
      <c r="H88" s="25">
        <f t="shared" si="25"/>
        <v>0</v>
      </c>
      <c r="I88" s="23"/>
      <c r="J88" s="4"/>
      <c r="K88" s="4"/>
      <c r="L88" s="4"/>
      <c r="M88" s="4"/>
      <c r="N88" s="1"/>
      <c r="O88" s="1"/>
      <c r="P88" s="17">
        <f t="shared" si="26"/>
        <v>0</v>
      </c>
      <c r="Q88" s="28">
        <f t="shared" si="27"/>
        <v>0</v>
      </c>
      <c r="R88" s="26">
        <f t="shared" si="24"/>
        <v>0</v>
      </c>
      <c r="T88" s="11"/>
    </row>
    <row r="89" spans="1:20" x14ac:dyDescent="0.25">
      <c r="A89" s="8"/>
      <c r="B89" s="16"/>
      <c r="C89" s="9"/>
      <c r="D89" s="1"/>
      <c r="E89" s="4"/>
      <c r="F89" s="1"/>
      <c r="G89" s="1"/>
      <c r="H89" s="25">
        <f t="shared" si="25"/>
        <v>0</v>
      </c>
      <c r="I89" s="23"/>
      <c r="J89" s="4"/>
      <c r="K89" s="4"/>
      <c r="L89" s="4"/>
      <c r="M89" s="4"/>
      <c r="N89" s="1"/>
      <c r="O89" s="1"/>
      <c r="P89" s="17">
        <f t="shared" si="26"/>
        <v>0</v>
      </c>
      <c r="Q89" s="28">
        <f t="shared" si="27"/>
        <v>0</v>
      </c>
      <c r="R89" s="26">
        <f t="shared" si="24"/>
        <v>0</v>
      </c>
      <c r="T89" s="11"/>
    </row>
    <row r="90" spans="1:20" x14ac:dyDescent="0.25">
      <c r="A90" s="8"/>
      <c r="B90" s="16"/>
      <c r="C90" s="9"/>
      <c r="D90" s="1"/>
      <c r="E90" s="4"/>
      <c r="F90" s="1"/>
      <c r="G90" s="1"/>
      <c r="H90" s="25">
        <f t="shared" si="25"/>
        <v>0</v>
      </c>
      <c r="I90" s="23"/>
      <c r="J90" s="4"/>
      <c r="K90" s="4"/>
      <c r="L90" s="4"/>
      <c r="M90" s="4"/>
      <c r="N90" s="1"/>
      <c r="O90" s="1"/>
      <c r="P90" s="17">
        <f t="shared" si="26"/>
        <v>0</v>
      </c>
      <c r="Q90" s="28">
        <f t="shared" si="27"/>
        <v>0</v>
      </c>
      <c r="R90" s="26">
        <f t="shared" si="24"/>
        <v>0</v>
      </c>
      <c r="T90" s="11"/>
    </row>
    <row r="91" spans="1:20" x14ac:dyDescent="0.25">
      <c r="A91" s="8"/>
      <c r="B91" s="16"/>
      <c r="C91" s="9"/>
      <c r="D91" s="1"/>
      <c r="E91" s="4"/>
      <c r="F91" s="1"/>
      <c r="G91" s="1"/>
      <c r="H91" s="25">
        <f t="shared" si="25"/>
        <v>0</v>
      </c>
      <c r="I91" s="23"/>
      <c r="J91" s="4"/>
      <c r="K91" s="4"/>
      <c r="L91" s="4"/>
      <c r="M91" s="4"/>
      <c r="N91" s="1"/>
      <c r="O91" s="1"/>
      <c r="P91" s="17">
        <f t="shared" si="26"/>
        <v>0</v>
      </c>
      <c r="Q91" s="28">
        <f t="shared" si="27"/>
        <v>0</v>
      </c>
      <c r="R91" s="26">
        <f t="shared" si="24"/>
        <v>0</v>
      </c>
      <c r="T91" s="11"/>
    </row>
    <row r="92" spans="1:20" x14ac:dyDescent="0.25">
      <c r="A92" s="8"/>
      <c r="B92" s="16"/>
      <c r="C92" s="9"/>
      <c r="D92" s="1"/>
      <c r="E92" s="4"/>
      <c r="F92" s="1"/>
      <c r="G92" s="1"/>
      <c r="H92" s="25">
        <f t="shared" si="25"/>
        <v>0</v>
      </c>
      <c r="I92" s="23"/>
      <c r="J92" s="4"/>
      <c r="K92" s="4"/>
      <c r="L92" s="4"/>
      <c r="M92" s="4"/>
      <c r="N92" s="1"/>
      <c r="O92" s="1"/>
      <c r="P92" s="17">
        <f t="shared" si="26"/>
        <v>0</v>
      </c>
      <c r="Q92" s="28">
        <f t="shared" si="27"/>
        <v>0</v>
      </c>
      <c r="R92" s="26">
        <f t="shared" si="24"/>
        <v>0</v>
      </c>
      <c r="T92" s="11"/>
    </row>
    <row r="93" spans="1:20" x14ac:dyDescent="0.25">
      <c r="A93" s="8"/>
      <c r="B93" s="16"/>
      <c r="C93" s="9"/>
      <c r="D93" s="1"/>
      <c r="E93" s="4"/>
      <c r="F93" s="1"/>
      <c r="G93" s="1"/>
      <c r="H93" s="25">
        <f t="shared" si="25"/>
        <v>0</v>
      </c>
      <c r="I93" s="23"/>
      <c r="J93" s="4"/>
      <c r="K93" s="4"/>
      <c r="L93" s="4"/>
      <c r="M93" s="4"/>
      <c r="N93" s="1"/>
      <c r="O93" s="1"/>
      <c r="P93" s="17">
        <f t="shared" si="26"/>
        <v>0</v>
      </c>
      <c r="Q93" s="28">
        <f t="shared" si="27"/>
        <v>0</v>
      </c>
      <c r="R93" s="26">
        <f t="shared" si="24"/>
        <v>0</v>
      </c>
      <c r="T93" s="11"/>
    </row>
    <row r="94" spans="1:20" ht="15.75" thickBot="1" x14ac:dyDescent="0.3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5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6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 x14ac:dyDescent="0.25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8">L95</f>
        <v>0</v>
      </c>
      <c r="T95" s="11"/>
    </row>
    <row r="96" spans="1:20" x14ac:dyDescent="0.25">
      <c r="A96" s="8"/>
      <c r="B96" s="16"/>
      <c r="C96" s="9"/>
      <c r="D96" s="1"/>
      <c r="E96" s="4"/>
      <c r="F96" s="1"/>
      <c r="G96" s="1"/>
      <c r="H96" s="25">
        <f t="shared" ref="H96:H107" si="29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30">K96+L96+M96+N96+(-O96)</f>
        <v>0</v>
      </c>
      <c r="Q96" s="28">
        <f t="shared" ref="Q96:Q106" si="31">P96-H96</f>
        <v>0</v>
      </c>
      <c r="R96" s="26">
        <f t="shared" si="28"/>
        <v>0</v>
      </c>
      <c r="T96" s="11"/>
    </row>
    <row r="97" spans="1:20" x14ac:dyDescent="0.25">
      <c r="A97" s="8"/>
      <c r="B97" s="16"/>
      <c r="C97" s="9"/>
      <c r="D97" s="1"/>
      <c r="E97" s="4"/>
      <c r="F97" s="1"/>
      <c r="G97" s="1"/>
      <c r="H97" s="25">
        <f t="shared" si="29"/>
        <v>0</v>
      </c>
      <c r="I97" s="23"/>
      <c r="J97" s="4"/>
      <c r="K97" s="4"/>
      <c r="L97" s="4"/>
      <c r="M97" s="4"/>
      <c r="N97" s="1"/>
      <c r="O97" s="1"/>
      <c r="P97" s="17">
        <f t="shared" si="30"/>
        <v>0</v>
      </c>
      <c r="Q97" s="28">
        <f t="shared" si="31"/>
        <v>0</v>
      </c>
      <c r="R97" s="26">
        <f t="shared" si="28"/>
        <v>0</v>
      </c>
      <c r="T97" s="11"/>
    </row>
    <row r="98" spans="1:20" x14ac:dyDescent="0.25">
      <c r="A98" s="8"/>
      <c r="B98" s="16"/>
      <c r="C98" s="9"/>
      <c r="D98" s="1"/>
      <c r="E98" s="4"/>
      <c r="F98" s="1"/>
      <c r="G98" s="1"/>
      <c r="H98" s="25">
        <f t="shared" si="29"/>
        <v>0</v>
      </c>
      <c r="I98" s="23"/>
      <c r="J98" s="4"/>
      <c r="K98" s="4"/>
      <c r="L98" s="4"/>
      <c r="M98" s="4"/>
      <c r="N98" s="1"/>
      <c r="O98" s="1"/>
      <c r="P98" s="17">
        <f t="shared" si="30"/>
        <v>0</v>
      </c>
      <c r="Q98" s="28">
        <f t="shared" si="31"/>
        <v>0</v>
      </c>
      <c r="R98" s="26">
        <f t="shared" si="28"/>
        <v>0</v>
      </c>
      <c r="T98" s="11"/>
    </row>
    <row r="99" spans="1:20" x14ac:dyDescent="0.25">
      <c r="A99" s="8"/>
      <c r="B99" s="16"/>
      <c r="C99" s="9"/>
      <c r="D99" s="1"/>
      <c r="E99" s="4"/>
      <c r="F99" s="1"/>
      <c r="G99" s="1"/>
      <c r="H99" s="25">
        <f t="shared" si="29"/>
        <v>0</v>
      </c>
      <c r="I99" s="23"/>
      <c r="J99" s="4"/>
      <c r="K99" s="4"/>
      <c r="L99" s="4"/>
      <c r="M99" s="4"/>
      <c r="N99" s="1"/>
      <c r="O99" s="1"/>
      <c r="P99" s="17">
        <f t="shared" si="30"/>
        <v>0</v>
      </c>
      <c r="Q99" s="28">
        <f t="shared" si="31"/>
        <v>0</v>
      </c>
      <c r="R99" s="26">
        <f t="shared" si="28"/>
        <v>0</v>
      </c>
      <c r="T99" s="11"/>
    </row>
    <row r="100" spans="1:20" x14ac:dyDescent="0.25">
      <c r="A100" s="8"/>
      <c r="B100" s="16"/>
      <c r="C100" s="9"/>
      <c r="D100" s="1"/>
      <c r="E100" s="4"/>
      <c r="F100" s="1"/>
      <c r="G100" s="1"/>
      <c r="H100" s="25">
        <f t="shared" si="29"/>
        <v>0</v>
      </c>
      <c r="I100" s="23"/>
      <c r="J100" s="4"/>
      <c r="K100" s="4"/>
      <c r="L100" s="4"/>
      <c r="M100" s="4"/>
      <c r="N100" s="1"/>
      <c r="O100" s="1"/>
      <c r="P100" s="17">
        <f t="shared" si="30"/>
        <v>0</v>
      </c>
      <c r="Q100" s="28">
        <f t="shared" si="31"/>
        <v>0</v>
      </c>
      <c r="R100" s="26">
        <f t="shared" si="28"/>
        <v>0</v>
      </c>
      <c r="T100" s="11"/>
    </row>
    <row r="101" spans="1:20" x14ac:dyDescent="0.25">
      <c r="A101" s="8"/>
      <c r="B101" s="16"/>
      <c r="C101" s="9"/>
      <c r="D101" s="1"/>
      <c r="E101" s="4"/>
      <c r="F101" s="1"/>
      <c r="G101" s="1"/>
      <c r="H101" s="25">
        <f t="shared" si="29"/>
        <v>0</v>
      </c>
      <c r="I101" s="23"/>
      <c r="J101" s="4"/>
      <c r="K101" s="4"/>
      <c r="L101" s="4"/>
      <c r="M101" s="4"/>
      <c r="N101" s="1"/>
      <c r="O101" s="1"/>
      <c r="P101" s="17">
        <f t="shared" si="30"/>
        <v>0</v>
      </c>
      <c r="Q101" s="28">
        <f t="shared" si="31"/>
        <v>0</v>
      </c>
      <c r="R101" s="26">
        <f t="shared" si="28"/>
        <v>0</v>
      </c>
      <c r="T101" s="11"/>
    </row>
    <row r="102" spans="1:20" x14ac:dyDescent="0.25">
      <c r="A102" s="8"/>
      <c r="B102" s="16"/>
      <c r="C102" s="9"/>
      <c r="D102" s="1"/>
      <c r="E102" s="4"/>
      <c r="F102" s="1"/>
      <c r="G102" s="1"/>
      <c r="H102" s="25">
        <f t="shared" si="29"/>
        <v>0</v>
      </c>
      <c r="I102" s="23"/>
      <c r="J102" s="4"/>
      <c r="K102" s="4"/>
      <c r="L102" s="4"/>
      <c r="M102" s="4"/>
      <c r="N102" s="1"/>
      <c r="O102" s="1"/>
      <c r="P102" s="17">
        <f t="shared" si="30"/>
        <v>0</v>
      </c>
      <c r="Q102" s="28">
        <f t="shared" si="31"/>
        <v>0</v>
      </c>
      <c r="R102" s="26">
        <f t="shared" si="28"/>
        <v>0</v>
      </c>
      <c r="T102" s="11"/>
    </row>
    <row r="103" spans="1:20" x14ac:dyDescent="0.25">
      <c r="A103" s="8"/>
      <c r="B103" s="16"/>
      <c r="C103" s="9"/>
      <c r="D103" s="1"/>
      <c r="E103" s="4"/>
      <c r="F103" s="1"/>
      <c r="G103" s="1"/>
      <c r="H103" s="25">
        <f t="shared" si="29"/>
        <v>0</v>
      </c>
      <c r="I103" s="23"/>
      <c r="J103" s="4"/>
      <c r="K103" s="4"/>
      <c r="L103" s="4"/>
      <c r="M103" s="4"/>
      <c r="N103" s="1"/>
      <c r="O103" s="1"/>
      <c r="P103" s="17">
        <f t="shared" si="30"/>
        <v>0</v>
      </c>
      <c r="Q103" s="28">
        <f t="shared" si="31"/>
        <v>0</v>
      </c>
      <c r="R103" s="26">
        <f t="shared" si="28"/>
        <v>0</v>
      </c>
      <c r="T103" s="11"/>
    </row>
    <row r="104" spans="1:20" x14ac:dyDescent="0.25">
      <c r="A104" s="8"/>
      <c r="B104" s="16"/>
      <c r="C104" s="9"/>
      <c r="D104" s="1"/>
      <c r="E104" s="4"/>
      <c r="F104" s="1"/>
      <c r="G104" s="1"/>
      <c r="H104" s="25">
        <f t="shared" si="29"/>
        <v>0</v>
      </c>
      <c r="I104" s="23"/>
      <c r="J104" s="4"/>
      <c r="K104" s="4"/>
      <c r="L104" s="4"/>
      <c r="M104" s="4"/>
      <c r="N104" s="1"/>
      <c r="O104" s="1"/>
      <c r="P104" s="17">
        <f t="shared" si="30"/>
        <v>0</v>
      </c>
      <c r="Q104" s="28">
        <f t="shared" si="31"/>
        <v>0</v>
      </c>
      <c r="R104" s="26">
        <f t="shared" si="28"/>
        <v>0</v>
      </c>
      <c r="T104" s="11"/>
    </row>
    <row r="105" spans="1:20" x14ac:dyDescent="0.25">
      <c r="A105" s="8"/>
      <c r="B105" s="16"/>
      <c r="C105" s="9"/>
      <c r="D105" s="1"/>
      <c r="E105" s="4"/>
      <c r="F105" s="1"/>
      <c r="G105" s="1"/>
      <c r="H105" s="25">
        <f t="shared" si="29"/>
        <v>0</v>
      </c>
      <c r="I105" s="23"/>
      <c r="J105" s="4"/>
      <c r="K105" s="4"/>
      <c r="L105" s="4"/>
      <c r="M105" s="4"/>
      <c r="N105" s="1"/>
      <c r="O105" s="1"/>
      <c r="P105" s="17">
        <f t="shared" si="30"/>
        <v>0</v>
      </c>
      <c r="Q105" s="28">
        <f t="shared" si="31"/>
        <v>0</v>
      </c>
      <c r="R105" s="26">
        <f t="shared" si="28"/>
        <v>0</v>
      </c>
      <c r="T105" s="11"/>
    </row>
    <row r="106" spans="1:20" x14ac:dyDescent="0.25">
      <c r="A106" s="8"/>
      <c r="B106" s="16"/>
      <c r="C106" s="9"/>
      <c r="D106" s="1"/>
      <c r="E106" s="4"/>
      <c r="F106" s="1"/>
      <c r="G106" s="1"/>
      <c r="H106" s="25">
        <f t="shared" si="29"/>
        <v>0</v>
      </c>
      <c r="I106" s="23"/>
      <c r="J106" s="4"/>
      <c r="K106" s="4"/>
      <c r="L106" s="4"/>
      <c r="M106" s="4"/>
      <c r="N106" s="1"/>
      <c r="O106" s="1"/>
      <c r="P106" s="17">
        <f t="shared" si="30"/>
        <v>0</v>
      </c>
      <c r="Q106" s="28">
        <f t="shared" si="31"/>
        <v>0</v>
      </c>
      <c r="R106" s="26">
        <f t="shared" si="28"/>
        <v>0</v>
      </c>
      <c r="T106" s="11"/>
    </row>
    <row r="107" spans="1:20" ht="15.75" thickBot="1" x14ac:dyDescent="0.3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9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30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 x14ac:dyDescent="0.25">
      <c r="G108" s="2"/>
    </row>
    <row r="109" spans="1:20" x14ac:dyDescent="0.25">
      <c r="G109" s="2"/>
    </row>
    <row r="110" spans="1:20" x14ac:dyDescent="0.25">
      <c r="G110" s="2"/>
    </row>
    <row r="111" spans="1:20" x14ac:dyDescent="0.25">
      <c r="G111" s="2"/>
    </row>
    <row r="112" spans="1:20" x14ac:dyDescent="0.25">
      <c r="G112" s="2"/>
    </row>
    <row r="113" spans="7:7" s="6" customFormat="1" x14ac:dyDescent="0.25">
      <c r="G113" s="2"/>
    </row>
    <row r="114" spans="7:7" s="6" customFormat="1" x14ac:dyDescent="0.25">
      <c r="G114" s="2"/>
    </row>
    <row r="115" spans="7:7" s="6" customFormat="1" x14ac:dyDescent="0.25">
      <c r="G115" s="2"/>
    </row>
    <row r="116" spans="7:7" s="6" customFormat="1" x14ac:dyDescent="0.25">
      <c r="G116" s="2"/>
    </row>
    <row r="117" spans="7:7" s="6" customFormat="1" x14ac:dyDescent="0.25">
      <c r="G117" s="2"/>
    </row>
    <row r="118" spans="7:7" s="6" customFormat="1" x14ac:dyDescent="0.25">
      <c r="G118" s="2"/>
    </row>
    <row r="119" spans="7:7" s="6" customFormat="1" x14ac:dyDescent="0.25">
      <c r="G119" s="2"/>
    </row>
    <row r="120" spans="7:7" s="6" customFormat="1" x14ac:dyDescent="0.25">
      <c r="G120" s="2"/>
    </row>
    <row r="121" spans="7:7" s="6" customFormat="1" x14ac:dyDescent="0.25">
      <c r="G121" s="2"/>
    </row>
    <row r="122" spans="7:7" s="6" customFormat="1" x14ac:dyDescent="0.25">
      <c r="G122" s="2"/>
    </row>
    <row r="123" spans="7:7" s="6" customFormat="1" x14ac:dyDescent="0.25">
      <c r="G123" s="2"/>
    </row>
    <row r="124" spans="7:7" s="6" customFormat="1" x14ac:dyDescent="0.25">
      <c r="G124" s="2"/>
    </row>
    <row r="125" spans="7:7" s="6" customFormat="1" x14ac:dyDescent="0.25">
      <c r="G125" s="2"/>
    </row>
    <row r="126" spans="7:7" s="6" customFormat="1" x14ac:dyDescent="0.25">
      <c r="G126" s="2"/>
    </row>
    <row r="127" spans="7:7" s="6" customFormat="1" x14ac:dyDescent="0.25">
      <c r="G127" s="2"/>
    </row>
    <row r="128" spans="7:7" s="6" customFormat="1" x14ac:dyDescent="0.25">
      <c r="G128" s="2"/>
    </row>
    <row r="129" spans="7:7" s="6" customFormat="1" x14ac:dyDescent="0.25">
      <c r="G129" s="2"/>
    </row>
    <row r="130" spans="7:7" s="6" customFormat="1" x14ac:dyDescent="0.25">
      <c r="G130" s="2"/>
    </row>
    <row r="131" spans="7:7" s="6" customFormat="1" x14ac:dyDescent="0.25">
      <c r="G131" s="2"/>
    </row>
    <row r="132" spans="7:7" s="6" customFormat="1" x14ac:dyDescent="0.25">
      <c r="G132" s="2"/>
    </row>
    <row r="133" spans="7:7" s="6" customFormat="1" x14ac:dyDescent="0.25">
      <c r="G133" s="2"/>
    </row>
    <row r="134" spans="7:7" s="6" customFormat="1" x14ac:dyDescent="0.25">
      <c r="G134" s="2"/>
    </row>
    <row r="135" spans="7:7" s="6" customFormat="1" x14ac:dyDescent="0.25">
      <c r="G135" s="2"/>
    </row>
    <row r="136" spans="7:7" s="6" customFormat="1" x14ac:dyDescent="0.25">
      <c r="G136" s="2"/>
    </row>
    <row r="137" spans="7:7" s="6" customFormat="1" x14ac:dyDescent="0.25">
      <c r="G137" s="2"/>
    </row>
    <row r="138" spans="7:7" s="6" customFormat="1" x14ac:dyDescent="0.25">
      <c r="G138" s="2"/>
    </row>
    <row r="139" spans="7:7" s="6" customFormat="1" x14ac:dyDescent="0.25">
      <c r="G139" s="2"/>
    </row>
    <row r="140" spans="7:7" s="6" customFormat="1" x14ac:dyDescent="0.25">
      <c r="G140" s="2"/>
    </row>
    <row r="141" spans="7:7" s="6" customFormat="1" x14ac:dyDescent="0.25">
      <c r="G141" s="2"/>
    </row>
    <row r="142" spans="7:7" s="6" customFormat="1" x14ac:dyDescent="0.25">
      <c r="G142" s="2"/>
    </row>
    <row r="143" spans="7:7" s="6" customFormat="1" x14ac:dyDescent="0.25">
      <c r="G143" s="2"/>
    </row>
    <row r="144" spans="7:7" s="6" customFormat="1" x14ac:dyDescent="0.25">
      <c r="G144" s="2"/>
    </row>
    <row r="145" spans="7:7" s="6" customFormat="1" x14ac:dyDescent="0.25">
      <c r="G145" s="2"/>
    </row>
    <row r="146" spans="7:7" s="6" customFormat="1" x14ac:dyDescent="0.25">
      <c r="G146" s="2"/>
    </row>
    <row r="147" spans="7:7" s="6" customFormat="1" x14ac:dyDescent="0.25">
      <c r="G147" s="2"/>
    </row>
    <row r="148" spans="7:7" s="6" customFormat="1" x14ac:dyDescent="0.25">
      <c r="G148" s="2"/>
    </row>
    <row r="149" spans="7:7" s="6" customFormat="1" x14ac:dyDescent="0.25">
      <c r="G149" s="2"/>
    </row>
    <row r="150" spans="7:7" s="6" customFormat="1" x14ac:dyDescent="0.25">
      <c r="G150" s="2"/>
    </row>
    <row r="151" spans="7:7" s="6" customFormat="1" x14ac:dyDescent="0.25">
      <c r="G151" s="2"/>
    </row>
    <row r="152" spans="7:7" s="6" customFormat="1" x14ac:dyDescent="0.25">
      <c r="G152" s="2"/>
    </row>
    <row r="153" spans="7:7" s="6" customFormat="1" x14ac:dyDescent="0.25">
      <c r="G153" s="2"/>
    </row>
    <row r="154" spans="7:7" s="6" customFormat="1" x14ac:dyDescent="0.25">
      <c r="G154" s="2"/>
    </row>
    <row r="155" spans="7:7" s="6" customFormat="1" x14ac:dyDescent="0.25">
      <c r="G155" s="2"/>
    </row>
    <row r="156" spans="7:7" s="6" customFormat="1" x14ac:dyDescent="0.25">
      <c r="G156" s="2"/>
    </row>
    <row r="157" spans="7:7" s="6" customFormat="1" x14ac:dyDescent="0.25">
      <c r="G157" s="2"/>
    </row>
    <row r="158" spans="7:7" s="6" customFormat="1" x14ac:dyDescent="0.25">
      <c r="G158" s="2"/>
    </row>
    <row r="159" spans="7:7" s="6" customFormat="1" x14ac:dyDescent="0.25">
      <c r="G159" s="2"/>
    </row>
    <row r="160" spans="7:7" s="6" customFormat="1" x14ac:dyDescent="0.25">
      <c r="G160" s="2"/>
    </row>
    <row r="161" spans="7:7" s="6" customFormat="1" x14ac:dyDescent="0.25">
      <c r="G161" s="2"/>
    </row>
    <row r="162" spans="7:7" s="6" customFormat="1" x14ac:dyDescent="0.25">
      <c r="G162" s="2"/>
    </row>
    <row r="163" spans="7:7" s="6" customFormat="1" x14ac:dyDescent="0.25">
      <c r="G163" s="2"/>
    </row>
    <row r="164" spans="7:7" s="6" customFormat="1" x14ac:dyDescent="0.25">
      <c r="G164" s="2"/>
    </row>
    <row r="165" spans="7:7" s="6" customFormat="1" x14ac:dyDescent="0.25">
      <c r="G165" s="2"/>
    </row>
    <row r="166" spans="7:7" s="6" customFormat="1" x14ac:dyDescent="0.25">
      <c r="G166" s="2"/>
    </row>
    <row r="167" spans="7:7" s="6" customFormat="1" x14ac:dyDescent="0.25">
      <c r="G167" s="2"/>
    </row>
    <row r="168" spans="7:7" s="6" customFormat="1" x14ac:dyDescent="0.25">
      <c r="G168" s="2"/>
    </row>
    <row r="169" spans="7:7" s="6" customFormat="1" x14ac:dyDescent="0.25">
      <c r="G169" s="2"/>
    </row>
    <row r="170" spans="7:7" s="6" customFormat="1" x14ac:dyDescent="0.25">
      <c r="G170" s="2"/>
    </row>
    <row r="171" spans="7:7" s="6" customFormat="1" x14ac:dyDescent="0.25">
      <c r="G171" s="2"/>
    </row>
    <row r="172" spans="7:7" s="6" customFormat="1" x14ac:dyDescent="0.25">
      <c r="G172" s="2"/>
    </row>
    <row r="173" spans="7:7" s="6" customFormat="1" x14ac:dyDescent="0.25">
      <c r="G173" s="2"/>
    </row>
    <row r="174" spans="7:7" s="6" customFormat="1" x14ac:dyDescent="0.25">
      <c r="G174" s="2"/>
    </row>
    <row r="175" spans="7:7" s="6" customFormat="1" x14ac:dyDescent="0.25">
      <c r="G175" s="2"/>
    </row>
    <row r="176" spans="7:7" s="6" customFormat="1" x14ac:dyDescent="0.25">
      <c r="G176" s="2"/>
    </row>
    <row r="177" spans="7:7" s="6" customFormat="1" x14ac:dyDescent="0.25">
      <c r="G177" s="2"/>
    </row>
    <row r="178" spans="7:7" s="6" customFormat="1" x14ac:dyDescent="0.25">
      <c r="G178" s="2"/>
    </row>
    <row r="179" spans="7:7" s="6" customFormat="1" x14ac:dyDescent="0.25">
      <c r="G179" s="2"/>
    </row>
    <row r="180" spans="7:7" s="6" customFormat="1" x14ac:dyDescent="0.25">
      <c r="G180" s="2"/>
    </row>
    <row r="181" spans="7:7" s="6" customFormat="1" x14ac:dyDescent="0.25">
      <c r="G181" s="2"/>
    </row>
    <row r="182" spans="7:7" s="6" customFormat="1" x14ac:dyDescent="0.25">
      <c r="G182" s="2"/>
    </row>
    <row r="183" spans="7:7" s="6" customFormat="1" x14ac:dyDescent="0.25">
      <c r="G183" s="2"/>
    </row>
    <row r="184" spans="7:7" s="6" customFormat="1" x14ac:dyDescent="0.25">
      <c r="G184" s="2"/>
    </row>
    <row r="185" spans="7:7" s="6" customFormat="1" x14ac:dyDescent="0.25">
      <c r="G185" s="2"/>
    </row>
    <row r="186" spans="7:7" s="6" customFormat="1" x14ac:dyDescent="0.25">
      <c r="G186" s="2"/>
    </row>
    <row r="187" spans="7:7" s="6" customFormat="1" x14ac:dyDescent="0.25">
      <c r="G187" s="2"/>
    </row>
    <row r="188" spans="7:7" s="6" customFormat="1" x14ac:dyDescent="0.25">
      <c r="G188" s="2"/>
    </row>
    <row r="189" spans="7:7" s="6" customFormat="1" x14ac:dyDescent="0.25">
      <c r="G189" s="2"/>
    </row>
    <row r="190" spans="7:7" s="6" customFormat="1" x14ac:dyDescent="0.25">
      <c r="G190" s="2"/>
    </row>
    <row r="191" spans="7:7" s="6" customFormat="1" x14ac:dyDescent="0.25">
      <c r="G191" s="2"/>
    </row>
    <row r="192" spans="7:7" s="6" customFormat="1" x14ac:dyDescent="0.25">
      <c r="G192" s="2"/>
    </row>
    <row r="193" spans="7:7" s="6" customFormat="1" x14ac:dyDescent="0.25">
      <c r="G193" s="2"/>
    </row>
    <row r="194" spans="7:7" s="6" customFormat="1" x14ac:dyDescent="0.25">
      <c r="G194" s="2"/>
    </row>
    <row r="195" spans="7:7" s="6" customFormat="1" x14ac:dyDescent="0.25">
      <c r="G195" s="2"/>
    </row>
    <row r="196" spans="7:7" s="6" customFormat="1" x14ac:dyDescent="0.25">
      <c r="G196" s="2"/>
    </row>
    <row r="197" spans="7:7" s="6" customFormat="1" x14ac:dyDescent="0.25">
      <c r="G197" s="2"/>
    </row>
    <row r="198" spans="7:7" s="6" customFormat="1" x14ac:dyDescent="0.25">
      <c r="G198" s="2"/>
    </row>
    <row r="199" spans="7:7" s="6" customFormat="1" x14ac:dyDescent="0.25">
      <c r="G199" s="2"/>
    </row>
    <row r="200" spans="7:7" s="6" customFormat="1" x14ac:dyDescent="0.25">
      <c r="G200" s="2"/>
    </row>
    <row r="201" spans="7:7" s="6" customFormat="1" x14ac:dyDescent="0.25">
      <c r="G201" s="2"/>
    </row>
    <row r="202" spans="7:7" s="6" customFormat="1" x14ac:dyDescent="0.25">
      <c r="G202" s="2"/>
    </row>
    <row r="203" spans="7:7" s="6" customFormat="1" x14ac:dyDescent="0.25">
      <c r="G203" s="2"/>
    </row>
    <row r="204" spans="7:7" s="6" customFormat="1" x14ac:dyDescent="0.25">
      <c r="G204" s="2"/>
    </row>
    <row r="205" spans="7:7" s="6" customFormat="1" x14ac:dyDescent="0.25">
      <c r="G205" s="2"/>
    </row>
    <row r="206" spans="7:7" s="6" customFormat="1" x14ac:dyDescent="0.25">
      <c r="G206" s="2"/>
    </row>
    <row r="207" spans="7:7" s="6" customFormat="1" x14ac:dyDescent="0.25">
      <c r="G207" s="2"/>
    </row>
    <row r="208" spans="7:7" s="6" customFormat="1" x14ac:dyDescent="0.25">
      <c r="G208" s="2"/>
    </row>
    <row r="209" spans="7:7" s="6" customFormat="1" x14ac:dyDescent="0.25">
      <c r="G209" s="2"/>
    </row>
    <row r="210" spans="7:7" s="6" customFormat="1" x14ac:dyDescent="0.25">
      <c r="G210" s="2"/>
    </row>
    <row r="211" spans="7:7" s="6" customFormat="1" x14ac:dyDescent="0.25">
      <c r="G211" s="2"/>
    </row>
    <row r="212" spans="7:7" s="6" customFormat="1" x14ac:dyDescent="0.25">
      <c r="G212" s="2"/>
    </row>
    <row r="213" spans="7:7" s="6" customFormat="1" x14ac:dyDescent="0.25">
      <c r="G213" s="2"/>
    </row>
    <row r="214" spans="7:7" s="6" customFormat="1" x14ac:dyDescent="0.25">
      <c r="G214" s="2"/>
    </row>
    <row r="215" spans="7:7" s="6" customFormat="1" x14ac:dyDescent="0.25">
      <c r="G215" s="2"/>
    </row>
    <row r="216" spans="7:7" s="6" customFormat="1" x14ac:dyDescent="0.25">
      <c r="G216" s="2"/>
    </row>
    <row r="217" spans="7:7" s="6" customFormat="1" x14ac:dyDescent="0.25">
      <c r="G217" s="2"/>
    </row>
    <row r="218" spans="7:7" s="6" customFormat="1" x14ac:dyDescent="0.25">
      <c r="G218" s="2"/>
    </row>
    <row r="219" spans="7:7" s="6" customFormat="1" x14ac:dyDescent="0.25">
      <c r="G219" s="2"/>
    </row>
    <row r="220" spans="7:7" s="6" customFormat="1" x14ac:dyDescent="0.25">
      <c r="G220" s="2"/>
    </row>
    <row r="221" spans="7:7" s="6" customFormat="1" x14ac:dyDescent="0.25">
      <c r="G221" s="2"/>
    </row>
    <row r="222" spans="7:7" s="6" customFormat="1" x14ac:dyDescent="0.25">
      <c r="G222" s="2"/>
    </row>
    <row r="223" spans="7:7" s="6" customFormat="1" x14ac:dyDescent="0.25">
      <c r="G223" s="2"/>
    </row>
    <row r="224" spans="7:7" s="6" customFormat="1" x14ac:dyDescent="0.25">
      <c r="G224" s="2"/>
    </row>
    <row r="225" spans="7:7" s="6" customFormat="1" x14ac:dyDescent="0.25">
      <c r="G225" s="2"/>
    </row>
    <row r="226" spans="7:7" s="6" customFormat="1" x14ac:dyDescent="0.25">
      <c r="G226" s="2"/>
    </row>
    <row r="227" spans="7:7" s="6" customFormat="1" x14ac:dyDescent="0.25">
      <c r="G227" s="2"/>
    </row>
    <row r="228" spans="7:7" s="6" customFormat="1" x14ac:dyDescent="0.25">
      <c r="G228" s="2"/>
    </row>
    <row r="229" spans="7:7" s="6" customFormat="1" x14ac:dyDescent="0.25">
      <c r="G229" s="2"/>
    </row>
    <row r="230" spans="7:7" s="6" customFormat="1" x14ac:dyDescent="0.25">
      <c r="G230" s="2"/>
    </row>
    <row r="231" spans="7:7" s="6" customFormat="1" x14ac:dyDescent="0.25">
      <c r="G231" s="2"/>
    </row>
    <row r="232" spans="7:7" s="6" customFormat="1" x14ac:dyDescent="0.25">
      <c r="G232" s="2"/>
    </row>
    <row r="233" spans="7:7" s="6" customFormat="1" x14ac:dyDescent="0.25">
      <c r="G233" s="2"/>
    </row>
    <row r="234" spans="7:7" s="6" customFormat="1" x14ac:dyDescent="0.25">
      <c r="G234" s="2"/>
    </row>
    <row r="235" spans="7:7" s="6" customFormat="1" x14ac:dyDescent="0.25">
      <c r="G235" s="2"/>
    </row>
    <row r="236" spans="7:7" s="6" customFormat="1" x14ac:dyDescent="0.25">
      <c r="G236" s="2"/>
    </row>
    <row r="237" spans="7:7" s="6" customFormat="1" x14ac:dyDescent="0.25">
      <c r="G237" s="2"/>
    </row>
    <row r="238" spans="7:7" s="6" customFormat="1" x14ac:dyDescent="0.25">
      <c r="G238" s="2"/>
    </row>
    <row r="239" spans="7:7" s="6" customFormat="1" x14ac:dyDescent="0.25">
      <c r="G239" s="2"/>
    </row>
    <row r="240" spans="7:7" s="6" customFormat="1" x14ac:dyDescent="0.25">
      <c r="G240" s="2"/>
    </row>
    <row r="241" spans="7:7" s="6" customFormat="1" x14ac:dyDescent="0.25">
      <c r="G241" s="2"/>
    </row>
    <row r="242" spans="7:7" s="6" customFormat="1" x14ac:dyDescent="0.25">
      <c r="G242" s="2"/>
    </row>
    <row r="243" spans="7:7" s="6" customFormat="1" x14ac:dyDescent="0.25">
      <c r="G243" s="2"/>
    </row>
    <row r="244" spans="7:7" s="6" customFormat="1" x14ac:dyDescent="0.25">
      <c r="G244" s="2"/>
    </row>
    <row r="245" spans="7:7" s="6" customFormat="1" x14ac:dyDescent="0.25">
      <c r="G245" s="2"/>
    </row>
    <row r="246" spans="7:7" s="6" customFormat="1" x14ac:dyDescent="0.25">
      <c r="G246" s="2"/>
    </row>
    <row r="247" spans="7:7" s="6" customFormat="1" x14ac:dyDescent="0.25">
      <c r="G247" s="2"/>
    </row>
    <row r="248" spans="7:7" s="6" customFormat="1" x14ac:dyDescent="0.25">
      <c r="G248" s="2"/>
    </row>
    <row r="249" spans="7:7" s="6" customFormat="1" x14ac:dyDescent="0.25">
      <c r="G249" s="2"/>
    </row>
    <row r="250" spans="7:7" s="6" customFormat="1" x14ac:dyDescent="0.25">
      <c r="G250" s="2"/>
    </row>
    <row r="251" spans="7:7" s="6" customFormat="1" x14ac:dyDescent="0.25">
      <c r="G251" s="2"/>
    </row>
    <row r="252" spans="7:7" s="6" customFormat="1" x14ac:dyDescent="0.25">
      <c r="G252" s="2"/>
    </row>
    <row r="253" spans="7:7" s="6" customFormat="1" x14ac:dyDescent="0.25">
      <c r="G253" s="2"/>
    </row>
    <row r="254" spans="7:7" s="6" customFormat="1" x14ac:dyDescent="0.25">
      <c r="G254" s="2"/>
    </row>
    <row r="255" spans="7:7" s="6" customFormat="1" x14ac:dyDescent="0.25">
      <c r="G255" s="2"/>
    </row>
    <row r="256" spans="7:7" s="6" customFormat="1" x14ac:dyDescent="0.25">
      <c r="G256" s="2"/>
    </row>
    <row r="257" spans="7:7" s="6" customFormat="1" x14ac:dyDescent="0.25">
      <c r="G257" s="2"/>
    </row>
    <row r="258" spans="7:7" s="6" customFormat="1" x14ac:dyDescent="0.25">
      <c r="G258" s="2"/>
    </row>
    <row r="259" spans="7:7" s="6" customFormat="1" x14ac:dyDescent="0.25">
      <c r="G259" s="2"/>
    </row>
    <row r="260" spans="7:7" s="6" customFormat="1" x14ac:dyDescent="0.25">
      <c r="G260" s="2"/>
    </row>
    <row r="261" spans="7:7" s="6" customFormat="1" x14ac:dyDescent="0.25">
      <c r="G261" s="2"/>
    </row>
    <row r="262" spans="7:7" s="6" customFormat="1" x14ac:dyDescent="0.25">
      <c r="G262" s="2"/>
    </row>
    <row r="263" spans="7:7" s="6" customFormat="1" x14ac:dyDescent="0.25">
      <c r="G263" s="2"/>
    </row>
    <row r="264" spans="7:7" s="6" customFormat="1" x14ac:dyDescent="0.25">
      <c r="G264" s="2"/>
    </row>
    <row r="265" spans="7:7" s="6" customFormat="1" x14ac:dyDescent="0.25">
      <c r="G265" s="2"/>
    </row>
    <row r="266" spans="7:7" s="6" customFormat="1" x14ac:dyDescent="0.25">
      <c r="G266" s="2"/>
    </row>
    <row r="267" spans="7:7" s="6" customFormat="1" x14ac:dyDescent="0.25">
      <c r="G267" s="2"/>
    </row>
    <row r="268" spans="7:7" s="6" customFormat="1" x14ac:dyDescent="0.25">
      <c r="G268" s="2"/>
    </row>
    <row r="269" spans="7:7" s="6" customFormat="1" x14ac:dyDescent="0.25">
      <c r="G269" s="2"/>
    </row>
    <row r="270" spans="7:7" s="6" customFormat="1" x14ac:dyDescent="0.25">
      <c r="G270" s="2"/>
    </row>
    <row r="271" spans="7:7" s="6" customFormat="1" x14ac:dyDescent="0.25">
      <c r="G271" s="2"/>
    </row>
    <row r="272" spans="7:7" s="6" customFormat="1" x14ac:dyDescent="0.25">
      <c r="G272" s="2"/>
    </row>
    <row r="273" spans="7:7" s="6" customFormat="1" x14ac:dyDescent="0.25">
      <c r="G273" s="2"/>
    </row>
    <row r="274" spans="7:7" s="6" customFormat="1" x14ac:dyDescent="0.25">
      <c r="G274" s="2"/>
    </row>
    <row r="275" spans="7:7" s="6" customFormat="1" x14ac:dyDescent="0.25">
      <c r="G275" s="2"/>
    </row>
    <row r="276" spans="7:7" s="6" customFormat="1" x14ac:dyDescent="0.25">
      <c r="G276" s="2"/>
    </row>
    <row r="277" spans="7:7" s="6" customFormat="1" x14ac:dyDescent="0.25">
      <c r="G277" s="2"/>
    </row>
    <row r="278" spans="7:7" s="6" customFormat="1" x14ac:dyDescent="0.25">
      <c r="G278" s="2"/>
    </row>
    <row r="279" spans="7:7" s="6" customFormat="1" x14ac:dyDescent="0.25">
      <c r="G279" s="2"/>
    </row>
    <row r="280" spans="7:7" s="6" customFormat="1" x14ac:dyDescent="0.25">
      <c r="G280" s="2"/>
    </row>
    <row r="281" spans="7:7" s="6" customFormat="1" x14ac:dyDescent="0.25">
      <c r="G281" s="2"/>
    </row>
    <row r="282" spans="7:7" s="6" customFormat="1" x14ac:dyDescent="0.25">
      <c r="G282" s="2"/>
    </row>
    <row r="283" spans="7:7" s="6" customFormat="1" x14ac:dyDescent="0.25">
      <c r="G283" s="2"/>
    </row>
    <row r="284" spans="7:7" s="6" customFormat="1" x14ac:dyDescent="0.25">
      <c r="G284" s="2"/>
    </row>
    <row r="285" spans="7:7" s="6" customFormat="1" x14ac:dyDescent="0.25">
      <c r="G285" s="2"/>
    </row>
    <row r="286" spans="7:7" s="6" customFormat="1" x14ac:dyDescent="0.25">
      <c r="G286" s="2"/>
    </row>
    <row r="287" spans="7:7" s="6" customFormat="1" x14ac:dyDescent="0.25">
      <c r="G287" s="2"/>
    </row>
    <row r="288" spans="7:7" s="6" customFormat="1" x14ac:dyDescent="0.25">
      <c r="G288" s="2"/>
    </row>
    <row r="289" spans="7:7" s="6" customFormat="1" x14ac:dyDescent="0.25">
      <c r="G289" s="2"/>
    </row>
    <row r="290" spans="7:7" s="6" customFormat="1" x14ac:dyDescent="0.25">
      <c r="G290" s="2"/>
    </row>
    <row r="291" spans="7:7" s="6" customFormat="1" x14ac:dyDescent="0.25">
      <c r="G291" s="2"/>
    </row>
    <row r="292" spans="7:7" s="6" customFormat="1" x14ac:dyDescent="0.25">
      <c r="G292" s="2"/>
    </row>
    <row r="293" spans="7:7" s="6" customFormat="1" x14ac:dyDescent="0.25">
      <c r="G293" s="2"/>
    </row>
    <row r="294" spans="7:7" s="6" customFormat="1" x14ac:dyDescent="0.25">
      <c r="G294" s="2"/>
    </row>
    <row r="295" spans="7:7" s="6" customFormat="1" x14ac:dyDescent="0.25">
      <c r="G295" s="2"/>
    </row>
    <row r="296" spans="7:7" s="6" customFormat="1" x14ac:dyDescent="0.25">
      <c r="G296" s="2"/>
    </row>
    <row r="297" spans="7:7" s="6" customFormat="1" x14ac:dyDescent="0.25">
      <c r="G297" s="2"/>
    </row>
    <row r="298" spans="7:7" s="6" customFormat="1" x14ac:dyDescent="0.25">
      <c r="G298" s="2"/>
    </row>
    <row r="299" spans="7:7" s="6" customFormat="1" x14ac:dyDescent="0.25">
      <c r="G299" s="2"/>
    </row>
    <row r="300" spans="7:7" s="6" customFormat="1" x14ac:dyDescent="0.25">
      <c r="G300" s="2"/>
    </row>
    <row r="301" spans="7:7" s="6" customFormat="1" x14ac:dyDescent="0.25">
      <c r="G301" s="2"/>
    </row>
    <row r="302" spans="7:7" s="6" customFormat="1" x14ac:dyDescent="0.25">
      <c r="G302" s="2"/>
    </row>
    <row r="303" spans="7:7" s="6" customFormat="1" x14ac:dyDescent="0.25">
      <c r="G303" s="2"/>
    </row>
    <row r="304" spans="7:7" s="6" customFormat="1" x14ac:dyDescent="0.25">
      <c r="G304" s="2"/>
    </row>
    <row r="305" spans="7:7" s="6" customFormat="1" x14ac:dyDescent="0.25">
      <c r="G305" s="2"/>
    </row>
    <row r="306" spans="7:7" s="6" customFormat="1" x14ac:dyDescent="0.25">
      <c r="G306" s="2"/>
    </row>
    <row r="307" spans="7:7" s="6" customFormat="1" x14ac:dyDescent="0.25">
      <c r="G307" s="2"/>
    </row>
    <row r="308" spans="7:7" s="6" customFormat="1" x14ac:dyDescent="0.25">
      <c r="G308" s="2"/>
    </row>
    <row r="309" spans="7:7" s="6" customFormat="1" x14ac:dyDescent="0.25">
      <c r="G309" s="2"/>
    </row>
    <row r="310" spans="7:7" s="6" customFormat="1" x14ac:dyDescent="0.25">
      <c r="G310" s="2"/>
    </row>
    <row r="311" spans="7:7" s="6" customFormat="1" x14ac:dyDescent="0.25">
      <c r="G311" s="2"/>
    </row>
    <row r="312" spans="7:7" s="6" customFormat="1" x14ac:dyDescent="0.25">
      <c r="G312" s="2"/>
    </row>
    <row r="313" spans="7:7" s="6" customFormat="1" x14ac:dyDescent="0.25">
      <c r="G313" s="2"/>
    </row>
    <row r="314" spans="7:7" s="6" customFormat="1" x14ac:dyDescent="0.25">
      <c r="G314" s="2"/>
    </row>
    <row r="315" spans="7:7" s="6" customFormat="1" x14ac:dyDescent="0.25">
      <c r="G315" s="2"/>
    </row>
    <row r="316" spans="7:7" s="6" customFormat="1" x14ac:dyDescent="0.25">
      <c r="G316" s="2"/>
    </row>
    <row r="317" spans="7:7" s="6" customFormat="1" x14ac:dyDescent="0.25">
      <c r="G317" s="2"/>
    </row>
    <row r="318" spans="7:7" s="6" customFormat="1" x14ac:dyDescent="0.25">
      <c r="G318" s="2"/>
    </row>
    <row r="319" spans="7:7" s="6" customFormat="1" x14ac:dyDescent="0.25">
      <c r="G319" s="2"/>
    </row>
    <row r="320" spans="7:7" s="6" customFormat="1" x14ac:dyDescent="0.25">
      <c r="G320" s="2"/>
    </row>
    <row r="321" spans="7:7" s="6" customFormat="1" x14ac:dyDescent="0.25">
      <c r="G321" s="2"/>
    </row>
    <row r="322" spans="7:7" s="6" customFormat="1" x14ac:dyDescent="0.25">
      <c r="G322" s="2"/>
    </row>
    <row r="323" spans="7:7" s="6" customFormat="1" x14ac:dyDescent="0.25">
      <c r="G323" s="2"/>
    </row>
    <row r="324" spans="7:7" s="6" customFormat="1" x14ac:dyDescent="0.25">
      <c r="G324" s="2"/>
    </row>
    <row r="325" spans="7:7" s="6" customFormat="1" x14ac:dyDescent="0.25">
      <c r="G325" s="2"/>
    </row>
    <row r="326" spans="7:7" s="6" customFormat="1" x14ac:dyDescent="0.25">
      <c r="G326" s="2"/>
    </row>
    <row r="327" spans="7:7" s="6" customFormat="1" x14ac:dyDescent="0.25">
      <c r="G327" s="2"/>
    </row>
    <row r="328" spans="7:7" s="6" customFormat="1" x14ac:dyDescent="0.25">
      <c r="G328" s="2"/>
    </row>
    <row r="329" spans="7:7" s="6" customFormat="1" x14ac:dyDescent="0.25">
      <c r="G329" s="2"/>
    </row>
    <row r="330" spans="7:7" s="6" customFormat="1" x14ac:dyDescent="0.25">
      <c r="G330" s="2"/>
    </row>
    <row r="331" spans="7:7" s="6" customFormat="1" x14ac:dyDescent="0.25">
      <c r="G331" s="2"/>
    </row>
    <row r="332" spans="7:7" s="6" customFormat="1" x14ac:dyDescent="0.25">
      <c r="G332" s="2"/>
    </row>
    <row r="333" spans="7:7" s="6" customFormat="1" x14ac:dyDescent="0.25">
      <c r="G333" s="2"/>
    </row>
    <row r="334" spans="7:7" s="6" customFormat="1" x14ac:dyDescent="0.25">
      <c r="G334" s="2"/>
    </row>
    <row r="335" spans="7:7" s="6" customFormat="1" x14ac:dyDescent="0.25">
      <c r="G335" s="2"/>
    </row>
    <row r="336" spans="7:7" s="6" customFormat="1" x14ac:dyDescent="0.25">
      <c r="G336" s="2"/>
    </row>
    <row r="337" spans="7:7" s="6" customFormat="1" x14ac:dyDescent="0.25">
      <c r="G337" s="2"/>
    </row>
    <row r="338" spans="7:7" s="6" customFormat="1" x14ac:dyDescent="0.25">
      <c r="G338" s="2"/>
    </row>
    <row r="339" spans="7:7" s="6" customFormat="1" x14ac:dyDescent="0.25">
      <c r="G339" s="2"/>
    </row>
    <row r="340" spans="7:7" s="6" customFormat="1" x14ac:dyDescent="0.25">
      <c r="G340" s="2"/>
    </row>
    <row r="341" spans="7:7" s="6" customFormat="1" x14ac:dyDescent="0.25">
      <c r="G341" s="2"/>
    </row>
    <row r="342" spans="7:7" s="6" customFormat="1" x14ac:dyDescent="0.25">
      <c r="G342" s="2"/>
    </row>
    <row r="343" spans="7:7" s="6" customFormat="1" x14ac:dyDescent="0.25">
      <c r="G343" s="2"/>
    </row>
    <row r="344" spans="7:7" s="6" customFormat="1" x14ac:dyDescent="0.25">
      <c r="G344" s="2"/>
    </row>
    <row r="345" spans="7:7" s="6" customFormat="1" x14ac:dyDescent="0.25">
      <c r="G345" s="2"/>
    </row>
    <row r="346" spans="7:7" s="6" customFormat="1" x14ac:dyDescent="0.25">
      <c r="G346" s="2"/>
    </row>
    <row r="347" spans="7:7" s="6" customFormat="1" x14ac:dyDescent="0.25">
      <c r="G347" s="2"/>
    </row>
    <row r="348" spans="7:7" s="6" customFormat="1" x14ac:dyDescent="0.25">
      <c r="G348" s="2"/>
    </row>
    <row r="349" spans="7:7" s="6" customFormat="1" x14ac:dyDescent="0.25">
      <c r="G349" s="2"/>
    </row>
    <row r="350" spans="7:7" s="6" customFormat="1" x14ac:dyDescent="0.25">
      <c r="G350" s="2"/>
    </row>
    <row r="351" spans="7:7" s="6" customFormat="1" x14ac:dyDescent="0.25">
      <c r="G351" s="2"/>
    </row>
    <row r="352" spans="7:7" s="6" customFormat="1" x14ac:dyDescent="0.25">
      <c r="G352" s="2"/>
    </row>
    <row r="353" spans="7:7" s="6" customFormat="1" x14ac:dyDescent="0.25">
      <c r="G353" s="2"/>
    </row>
    <row r="354" spans="7:7" s="6" customFormat="1" x14ac:dyDescent="0.25">
      <c r="G354" s="2"/>
    </row>
    <row r="355" spans="7:7" s="6" customFormat="1" x14ac:dyDescent="0.25">
      <c r="G355" s="2"/>
    </row>
    <row r="356" spans="7:7" s="6" customFormat="1" x14ac:dyDescent="0.25">
      <c r="G356" s="2"/>
    </row>
    <row r="357" spans="7:7" s="6" customFormat="1" x14ac:dyDescent="0.25">
      <c r="G357" s="2"/>
    </row>
    <row r="358" spans="7:7" s="6" customFormat="1" x14ac:dyDescent="0.25">
      <c r="G358" s="2"/>
    </row>
    <row r="359" spans="7:7" s="6" customFormat="1" x14ac:dyDescent="0.25">
      <c r="G359" s="2"/>
    </row>
    <row r="360" spans="7:7" s="6" customFormat="1" x14ac:dyDescent="0.25">
      <c r="G360" s="2"/>
    </row>
    <row r="361" spans="7:7" s="6" customFormat="1" x14ac:dyDescent="0.25">
      <c r="G361" s="2"/>
    </row>
    <row r="362" spans="7:7" s="6" customFormat="1" x14ac:dyDescent="0.25">
      <c r="G362" s="2"/>
    </row>
    <row r="363" spans="7:7" s="6" customFormat="1" x14ac:dyDescent="0.25">
      <c r="G363" s="2"/>
    </row>
    <row r="364" spans="7:7" s="6" customFormat="1" x14ac:dyDescent="0.25">
      <c r="G364" s="2"/>
    </row>
    <row r="365" spans="7:7" s="6" customFormat="1" x14ac:dyDescent="0.25">
      <c r="G365" s="2"/>
    </row>
    <row r="366" spans="7:7" s="6" customFormat="1" x14ac:dyDescent="0.25">
      <c r="G366" s="2"/>
    </row>
    <row r="367" spans="7:7" s="6" customFormat="1" x14ac:dyDescent="0.25">
      <c r="G367" s="2"/>
    </row>
    <row r="368" spans="7:7" s="6" customFormat="1" x14ac:dyDescent="0.25">
      <c r="G368" s="2"/>
    </row>
    <row r="369" spans="7:7" s="6" customFormat="1" x14ac:dyDescent="0.25">
      <c r="G369" s="2"/>
    </row>
    <row r="370" spans="7:7" s="6" customFormat="1" x14ac:dyDescent="0.25">
      <c r="G370" s="2"/>
    </row>
    <row r="371" spans="7:7" s="6" customFormat="1" x14ac:dyDescent="0.25">
      <c r="G371" s="2"/>
    </row>
    <row r="372" spans="7:7" s="6" customFormat="1" x14ac:dyDescent="0.25">
      <c r="G372" s="2"/>
    </row>
    <row r="373" spans="7:7" s="6" customFormat="1" x14ac:dyDescent="0.25">
      <c r="G373" s="2"/>
    </row>
    <row r="374" spans="7:7" s="6" customFormat="1" x14ac:dyDescent="0.25">
      <c r="G374" s="2"/>
    </row>
    <row r="375" spans="7:7" s="6" customFormat="1" x14ac:dyDescent="0.25">
      <c r="G375" s="2"/>
    </row>
    <row r="376" spans="7:7" s="6" customFormat="1" x14ac:dyDescent="0.25">
      <c r="G376" s="2"/>
    </row>
    <row r="377" spans="7:7" s="6" customFormat="1" x14ac:dyDescent="0.25">
      <c r="G377" s="2"/>
    </row>
    <row r="378" spans="7:7" s="6" customFormat="1" x14ac:dyDescent="0.25">
      <c r="G378" s="2"/>
    </row>
    <row r="379" spans="7:7" s="6" customFormat="1" x14ac:dyDescent="0.25">
      <c r="G379" s="2"/>
    </row>
    <row r="380" spans="7:7" s="6" customFormat="1" x14ac:dyDescent="0.25">
      <c r="G380" s="2"/>
    </row>
    <row r="381" spans="7:7" s="6" customFormat="1" x14ac:dyDescent="0.25">
      <c r="G381" s="2"/>
    </row>
    <row r="382" spans="7:7" s="6" customFormat="1" x14ac:dyDescent="0.25">
      <c r="G382" s="2"/>
    </row>
    <row r="383" spans="7:7" s="6" customFormat="1" x14ac:dyDescent="0.25">
      <c r="G383" s="2"/>
    </row>
    <row r="384" spans="7:7" s="6" customFormat="1" x14ac:dyDescent="0.25">
      <c r="G384" s="2"/>
    </row>
    <row r="385" spans="7:7" s="6" customFormat="1" x14ac:dyDescent="0.25">
      <c r="G385" s="2"/>
    </row>
    <row r="386" spans="7:7" s="6" customFormat="1" x14ac:dyDescent="0.25">
      <c r="G386" s="2"/>
    </row>
    <row r="387" spans="7:7" s="6" customFormat="1" x14ac:dyDescent="0.25">
      <c r="G387" s="2"/>
    </row>
    <row r="388" spans="7:7" s="6" customFormat="1" x14ac:dyDescent="0.25">
      <c r="G388" s="2"/>
    </row>
    <row r="389" spans="7:7" s="6" customFormat="1" x14ac:dyDescent="0.25">
      <c r="G389" s="2"/>
    </row>
    <row r="390" spans="7:7" s="6" customFormat="1" x14ac:dyDescent="0.25">
      <c r="G390" s="2"/>
    </row>
    <row r="391" spans="7:7" s="6" customFormat="1" x14ac:dyDescent="0.25">
      <c r="G391" s="2"/>
    </row>
    <row r="392" spans="7:7" s="6" customFormat="1" x14ac:dyDescent="0.25">
      <c r="G392" s="2"/>
    </row>
    <row r="393" spans="7:7" s="6" customFormat="1" x14ac:dyDescent="0.25">
      <c r="G393" s="2"/>
    </row>
    <row r="394" spans="7:7" s="6" customFormat="1" x14ac:dyDescent="0.25">
      <c r="G394" s="2"/>
    </row>
    <row r="395" spans="7:7" s="6" customFormat="1" x14ac:dyDescent="0.25">
      <c r="G395" s="2"/>
    </row>
    <row r="396" spans="7:7" s="6" customFormat="1" x14ac:dyDescent="0.25">
      <c r="G396" s="2"/>
    </row>
    <row r="397" spans="7:7" s="6" customFormat="1" x14ac:dyDescent="0.25">
      <c r="G397" s="2"/>
    </row>
    <row r="398" spans="7:7" s="6" customFormat="1" x14ac:dyDescent="0.25">
      <c r="G398" s="2"/>
    </row>
    <row r="399" spans="7:7" s="6" customFormat="1" x14ac:dyDescent="0.25">
      <c r="G399" s="2"/>
    </row>
    <row r="400" spans="7:7" s="6" customFormat="1" x14ac:dyDescent="0.25">
      <c r="G400" s="2"/>
    </row>
    <row r="401" spans="7:7" s="6" customFormat="1" x14ac:dyDescent="0.25">
      <c r="G401" s="2"/>
    </row>
    <row r="402" spans="7:7" s="6" customFormat="1" x14ac:dyDescent="0.25">
      <c r="G402" s="2"/>
    </row>
    <row r="403" spans="7:7" s="6" customFormat="1" x14ac:dyDescent="0.25">
      <c r="G403" s="2"/>
    </row>
    <row r="404" spans="7:7" s="6" customFormat="1" x14ac:dyDescent="0.25">
      <c r="G404" s="2"/>
    </row>
    <row r="405" spans="7:7" s="6" customFormat="1" x14ac:dyDescent="0.25">
      <c r="G405" s="2"/>
    </row>
    <row r="406" spans="7:7" s="6" customFormat="1" x14ac:dyDescent="0.25">
      <c r="G406" s="2"/>
    </row>
    <row r="407" spans="7:7" s="6" customFormat="1" x14ac:dyDescent="0.25">
      <c r="G407" s="2"/>
    </row>
    <row r="408" spans="7:7" s="6" customFormat="1" x14ac:dyDescent="0.25">
      <c r="G408" s="2"/>
    </row>
    <row r="409" spans="7:7" s="6" customFormat="1" x14ac:dyDescent="0.25">
      <c r="G409" s="2"/>
    </row>
    <row r="410" spans="7:7" s="6" customFormat="1" x14ac:dyDescent="0.25">
      <c r="G410" s="2"/>
    </row>
    <row r="411" spans="7:7" s="6" customFormat="1" x14ac:dyDescent="0.25">
      <c r="G411" s="2"/>
    </row>
    <row r="412" spans="7:7" s="6" customFormat="1" x14ac:dyDescent="0.25">
      <c r="G412" s="2"/>
    </row>
    <row r="413" spans="7:7" s="6" customFormat="1" x14ac:dyDescent="0.25">
      <c r="G413" s="2"/>
    </row>
    <row r="414" spans="7:7" s="6" customFormat="1" x14ac:dyDescent="0.25">
      <c r="G414" s="2"/>
    </row>
    <row r="415" spans="7:7" s="6" customFormat="1" x14ac:dyDescent="0.25">
      <c r="G415" s="2"/>
    </row>
    <row r="416" spans="7:7" s="6" customFormat="1" x14ac:dyDescent="0.25">
      <c r="G416" s="2"/>
    </row>
    <row r="417" spans="7:7" s="6" customFormat="1" x14ac:dyDescent="0.25">
      <c r="G417" s="2"/>
    </row>
    <row r="418" spans="7:7" s="6" customFormat="1" x14ac:dyDescent="0.25">
      <c r="G418" s="2"/>
    </row>
    <row r="419" spans="7:7" s="6" customFormat="1" x14ac:dyDescent="0.25">
      <c r="G419" s="2"/>
    </row>
    <row r="420" spans="7:7" s="6" customFormat="1" x14ac:dyDescent="0.25">
      <c r="G420" s="2"/>
    </row>
    <row r="421" spans="7:7" s="6" customFormat="1" x14ac:dyDescent="0.25">
      <c r="G421" s="2"/>
    </row>
    <row r="422" spans="7:7" s="6" customFormat="1" x14ac:dyDescent="0.25">
      <c r="G422" s="2"/>
    </row>
    <row r="423" spans="7:7" s="6" customFormat="1" x14ac:dyDescent="0.25">
      <c r="G423" s="2"/>
    </row>
    <row r="424" spans="7:7" s="6" customFormat="1" x14ac:dyDescent="0.25">
      <c r="G424" s="2"/>
    </row>
    <row r="425" spans="7:7" s="6" customFormat="1" x14ac:dyDescent="0.25">
      <c r="G425" s="2"/>
    </row>
    <row r="426" spans="7:7" s="6" customFormat="1" x14ac:dyDescent="0.25">
      <c r="G426" s="2"/>
    </row>
    <row r="427" spans="7:7" s="6" customFormat="1" x14ac:dyDescent="0.25">
      <c r="G427" s="2"/>
    </row>
    <row r="428" spans="7:7" s="6" customFormat="1" x14ac:dyDescent="0.25">
      <c r="G428" s="2"/>
    </row>
    <row r="429" spans="7:7" s="6" customFormat="1" x14ac:dyDescent="0.25">
      <c r="G429" s="2"/>
    </row>
    <row r="430" spans="7:7" s="6" customFormat="1" x14ac:dyDescent="0.25">
      <c r="G430" s="2"/>
    </row>
    <row r="431" spans="7:7" s="6" customFormat="1" x14ac:dyDescent="0.25">
      <c r="G431" s="2"/>
    </row>
    <row r="432" spans="7:7" s="6" customFormat="1" x14ac:dyDescent="0.25">
      <c r="G432" s="2"/>
    </row>
    <row r="433" spans="7:7" s="6" customFormat="1" x14ac:dyDescent="0.25">
      <c r="G433" s="2"/>
    </row>
    <row r="434" spans="7:7" s="6" customFormat="1" x14ac:dyDescent="0.25">
      <c r="G434" s="2"/>
    </row>
    <row r="435" spans="7:7" s="6" customFormat="1" x14ac:dyDescent="0.25">
      <c r="G435" s="2"/>
    </row>
    <row r="436" spans="7:7" s="6" customFormat="1" x14ac:dyDescent="0.25">
      <c r="G436" s="2"/>
    </row>
    <row r="437" spans="7:7" s="6" customFormat="1" x14ac:dyDescent="0.25">
      <c r="G437" s="2"/>
    </row>
    <row r="438" spans="7:7" s="6" customFormat="1" x14ac:dyDescent="0.25">
      <c r="G438" s="2"/>
    </row>
    <row r="439" spans="7:7" s="6" customFormat="1" x14ac:dyDescent="0.25">
      <c r="G439" s="2"/>
    </row>
    <row r="440" spans="7:7" s="6" customFormat="1" x14ac:dyDescent="0.25">
      <c r="G440" s="2"/>
    </row>
    <row r="441" spans="7:7" s="6" customFormat="1" x14ac:dyDescent="0.25">
      <c r="G441" s="2"/>
    </row>
    <row r="442" spans="7:7" s="6" customFormat="1" x14ac:dyDescent="0.25">
      <c r="G442" s="2"/>
    </row>
    <row r="443" spans="7:7" s="6" customFormat="1" x14ac:dyDescent="0.25">
      <c r="G443" s="2"/>
    </row>
    <row r="444" spans="7:7" s="6" customFormat="1" x14ac:dyDescent="0.25">
      <c r="G444" s="2"/>
    </row>
    <row r="445" spans="7:7" s="6" customFormat="1" x14ac:dyDescent="0.25">
      <c r="G445" s="2"/>
    </row>
    <row r="446" spans="7:7" s="6" customFormat="1" x14ac:dyDescent="0.25">
      <c r="G446" s="2"/>
    </row>
    <row r="447" spans="7:7" s="6" customFormat="1" x14ac:dyDescent="0.25">
      <c r="G447" s="2"/>
    </row>
    <row r="448" spans="7:7" s="6" customFormat="1" x14ac:dyDescent="0.25">
      <c r="G448" s="2"/>
    </row>
    <row r="449" spans="7:7" s="6" customFormat="1" x14ac:dyDescent="0.25">
      <c r="G449" s="2"/>
    </row>
    <row r="450" spans="7:7" s="6" customFormat="1" x14ac:dyDescent="0.25">
      <c r="G450" s="2"/>
    </row>
    <row r="451" spans="7:7" s="6" customFormat="1" x14ac:dyDescent="0.25">
      <c r="G451" s="2"/>
    </row>
    <row r="452" spans="7:7" s="6" customFormat="1" x14ac:dyDescent="0.25">
      <c r="G452" s="2"/>
    </row>
    <row r="453" spans="7:7" s="6" customFormat="1" x14ac:dyDescent="0.25">
      <c r="G453" s="2"/>
    </row>
    <row r="454" spans="7:7" s="6" customFormat="1" x14ac:dyDescent="0.25">
      <c r="G454" s="2"/>
    </row>
    <row r="455" spans="7:7" s="6" customFormat="1" x14ac:dyDescent="0.25">
      <c r="G455" s="2"/>
    </row>
    <row r="456" spans="7:7" s="6" customFormat="1" x14ac:dyDescent="0.25">
      <c r="G456" s="2"/>
    </row>
    <row r="457" spans="7:7" s="6" customFormat="1" x14ac:dyDescent="0.25">
      <c r="G457" s="2"/>
    </row>
    <row r="458" spans="7:7" s="6" customFormat="1" x14ac:dyDescent="0.25">
      <c r="G458" s="2"/>
    </row>
    <row r="459" spans="7:7" s="6" customFormat="1" x14ac:dyDescent="0.25">
      <c r="G459" s="2"/>
    </row>
    <row r="460" spans="7:7" s="6" customFormat="1" x14ac:dyDescent="0.25">
      <c r="G460" s="2"/>
    </row>
    <row r="461" spans="7:7" s="6" customFormat="1" x14ac:dyDescent="0.25">
      <c r="G461" s="2"/>
    </row>
    <row r="462" spans="7:7" s="6" customFormat="1" x14ac:dyDescent="0.25">
      <c r="G462" s="2"/>
    </row>
    <row r="463" spans="7:7" s="6" customFormat="1" x14ac:dyDescent="0.25">
      <c r="G463" s="2"/>
    </row>
    <row r="464" spans="7:7" s="6" customFormat="1" x14ac:dyDescent="0.25">
      <c r="G464" s="2"/>
    </row>
    <row r="465" spans="7:7" s="6" customFormat="1" x14ac:dyDescent="0.25">
      <c r="G465" s="2"/>
    </row>
    <row r="466" spans="7:7" s="6" customFormat="1" x14ac:dyDescent="0.25">
      <c r="G466" s="2"/>
    </row>
    <row r="467" spans="7:7" s="6" customFormat="1" x14ac:dyDescent="0.25">
      <c r="G467" s="2"/>
    </row>
    <row r="468" spans="7:7" s="6" customFormat="1" x14ac:dyDescent="0.25">
      <c r="G468" s="2"/>
    </row>
    <row r="469" spans="7:7" s="6" customFormat="1" x14ac:dyDescent="0.25">
      <c r="G469" s="2"/>
    </row>
    <row r="470" spans="7:7" s="6" customFormat="1" x14ac:dyDescent="0.25">
      <c r="G470" s="2"/>
    </row>
    <row r="471" spans="7:7" s="6" customFormat="1" x14ac:dyDescent="0.25">
      <c r="G471" s="2"/>
    </row>
    <row r="472" spans="7:7" s="6" customFormat="1" x14ac:dyDescent="0.25">
      <c r="G472" s="2"/>
    </row>
    <row r="473" spans="7:7" s="6" customFormat="1" x14ac:dyDescent="0.25">
      <c r="G473" s="2"/>
    </row>
    <row r="474" spans="7:7" s="6" customFormat="1" x14ac:dyDescent="0.25">
      <c r="G474" s="2"/>
    </row>
    <row r="475" spans="7:7" s="6" customFormat="1" x14ac:dyDescent="0.25">
      <c r="G475" s="2"/>
    </row>
    <row r="476" spans="7:7" s="6" customFormat="1" x14ac:dyDescent="0.25">
      <c r="G476" s="2"/>
    </row>
    <row r="477" spans="7:7" s="6" customFormat="1" x14ac:dyDescent="0.25">
      <c r="G477" s="2"/>
    </row>
    <row r="478" spans="7:7" s="6" customFormat="1" x14ac:dyDescent="0.25">
      <c r="G478" s="2"/>
    </row>
    <row r="479" spans="7:7" s="6" customFormat="1" x14ac:dyDescent="0.25">
      <c r="G479" s="2"/>
    </row>
    <row r="480" spans="7:7" s="6" customFormat="1" x14ac:dyDescent="0.25">
      <c r="G480" s="2"/>
    </row>
    <row r="481" spans="7:7" s="6" customFormat="1" x14ac:dyDescent="0.25">
      <c r="G481" s="2"/>
    </row>
    <row r="482" spans="7:7" s="6" customFormat="1" x14ac:dyDescent="0.25">
      <c r="G482" s="2"/>
    </row>
    <row r="483" spans="7:7" s="6" customFormat="1" x14ac:dyDescent="0.25">
      <c r="G483" s="2"/>
    </row>
    <row r="484" spans="7:7" s="6" customFormat="1" x14ac:dyDescent="0.25">
      <c r="G484" s="2"/>
    </row>
    <row r="485" spans="7:7" s="6" customFormat="1" x14ac:dyDescent="0.25">
      <c r="G485" s="2"/>
    </row>
    <row r="486" spans="7:7" s="6" customFormat="1" x14ac:dyDescent="0.25">
      <c r="G486" s="2"/>
    </row>
    <row r="487" spans="7:7" s="6" customFormat="1" x14ac:dyDescent="0.25">
      <c r="G487" s="2"/>
    </row>
    <row r="488" spans="7:7" s="6" customFormat="1" x14ac:dyDescent="0.25">
      <c r="G488" s="2"/>
    </row>
    <row r="489" spans="7:7" s="6" customFormat="1" x14ac:dyDescent="0.25">
      <c r="G489" s="2"/>
    </row>
    <row r="490" spans="7:7" s="6" customFormat="1" x14ac:dyDescent="0.25">
      <c r="G490" s="2"/>
    </row>
    <row r="491" spans="7:7" s="6" customFormat="1" x14ac:dyDescent="0.25">
      <c r="G491" s="2"/>
    </row>
    <row r="492" spans="7:7" s="6" customFormat="1" x14ac:dyDescent="0.25">
      <c r="G492" s="2"/>
    </row>
    <row r="493" spans="7:7" s="6" customFormat="1" x14ac:dyDescent="0.25">
      <c r="G493" s="2"/>
    </row>
    <row r="494" spans="7:7" s="6" customFormat="1" x14ac:dyDescent="0.25">
      <c r="G494" s="2"/>
    </row>
    <row r="495" spans="7:7" s="6" customFormat="1" x14ac:dyDescent="0.25">
      <c r="G495" s="2"/>
    </row>
    <row r="496" spans="7:7" s="6" customFormat="1" x14ac:dyDescent="0.25">
      <c r="G496" s="2"/>
    </row>
    <row r="497" spans="7:7" s="6" customFormat="1" x14ac:dyDescent="0.25">
      <c r="G497" s="2"/>
    </row>
    <row r="498" spans="7:7" s="6" customFormat="1" x14ac:dyDescent="0.25">
      <c r="G498" s="2"/>
    </row>
    <row r="499" spans="7:7" s="6" customFormat="1" x14ac:dyDescent="0.25">
      <c r="G499" s="2"/>
    </row>
    <row r="500" spans="7:7" s="6" customFormat="1" x14ac:dyDescent="0.25">
      <c r="G500" s="2"/>
    </row>
    <row r="501" spans="7:7" s="6" customFormat="1" x14ac:dyDescent="0.25">
      <c r="G501" s="2"/>
    </row>
    <row r="502" spans="7:7" s="6" customFormat="1" x14ac:dyDescent="0.25">
      <c r="G502" s="2"/>
    </row>
    <row r="503" spans="7:7" s="6" customFormat="1" x14ac:dyDescent="0.25">
      <c r="G503" s="2"/>
    </row>
    <row r="504" spans="7:7" s="6" customFormat="1" x14ac:dyDescent="0.25">
      <c r="G504" s="2"/>
    </row>
    <row r="505" spans="7:7" s="6" customFormat="1" x14ac:dyDescent="0.25">
      <c r="G505" s="2"/>
    </row>
    <row r="506" spans="7:7" s="6" customFormat="1" x14ac:dyDescent="0.25">
      <c r="G506" s="2"/>
    </row>
    <row r="507" spans="7:7" s="6" customFormat="1" x14ac:dyDescent="0.25">
      <c r="G507" s="2"/>
    </row>
    <row r="508" spans="7:7" s="6" customFormat="1" x14ac:dyDescent="0.25">
      <c r="G508" s="2"/>
    </row>
    <row r="509" spans="7:7" s="6" customFormat="1" x14ac:dyDescent="0.25">
      <c r="G509" s="2"/>
    </row>
    <row r="510" spans="7:7" s="6" customFormat="1" x14ac:dyDescent="0.25">
      <c r="G510" s="2"/>
    </row>
    <row r="511" spans="7:7" s="6" customFormat="1" x14ac:dyDescent="0.25">
      <c r="G511" s="2"/>
    </row>
    <row r="512" spans="7:7" s="6" customFormat="1" x14ac:dyDescent="0.25">
      <c r="G512" s="2"/>
    </row>
    <row r="513" spans="7:7" s="6" customFormat="1" x14ac:dyDescent="0.25">
      <c r="G513" s="2"/>
    </row>
    <row r="514" spans="7:7" s="6" customFormat="1" x14ac:dyDescent="0.25">
      <c r="G514" s="2"/>
    </row>
    <row r="515" spans="7:7" s="6" customFormat="1" x14ac:dyDescent="0.25">
      <c r="G515" s="2"/>
    </row>
    <row r="516" spans="7:7" s="6" customFormat="1" x14ac:dyDescent="0.25">
      <c r="G516" s="2"/>
    </row>
    <row r="517" spans="7:7" s="6" customFormat="1" x14ac:dyDescent="0.25">
      <c r="G517" s="2"/>
    </row>
    <row r="518" spans="7:7" s="6" customFormat="1" x14ac:dyDescent="0.25">
      <c r="G518" s="2"/>
    </row>
    <row r="519" spans="7:7" s="6" customFormat="1" x14ac:dyDescent="0.25">
      <c r="G519" s="2"/>
    </row>
    <row r="520" spans="7:7" s="6" customFormat="1" x14ac:dyDescent="0.25">
      <c r="G520" s="2"/>
    </row>
    <row r="521" spans="7:7" s="6" customFormat="1" x14ac:dyDescent="0.25">
      <c r="G521" s="2"/>
    </row>
    <row r="522" spans="7:7" s="6" customFormat="1" x14ac:dyDescent="0.25">
      <c r="G522" s="2"/>
    </row>
    <row r="523" spans="7:7" s="6" customFormat="1" x14ac:dyDescent="0.25">
      <c r="G523" s="2"/>
    </row>
    <row r="524" spans="7:7" s="6" customFormat="1" x14ac:dyDescent="0.25">
      <c r="G524" s="2"/>
    </row>
    <row r="525" spans="7:7" s="6" customFormat="1" x14ac:dyDescent="0.25">
      <c r="G525" s="2"/>
    </row>
    <row r="526" spans="7:7" s="6" customFormat="1" x14ac:dyDescent="0.25">
      <c r="G526" s="2"/>
    </row>
    <row r="527" spans="7:7" s="6" customFormat="1" x14ac:dyDescent="0.25">
      <c r="G527" s="2"/>
    </row>
    <row r="528" spans="7:7" s="6" customFormat="1" x14ac:dyDescent="0.25">
      <c r="G528" s="2"/>
    </row>
    <row r="529" spans="7:7" s="6" customFormat="1" x14ac:dyDescent="0.25">
      <c r="G529" s="2"/>
    </row>
    <row r="530" spans="7:7" s="6" customFormat="1" x14ac:dyDescent="0.25">
      <c r="G530" s="2"/>
    </row>
    <row r="531" spans="7:7" s="6" customFormat="1" x14ac:dyDescent="0.25">
      <c r="G531" s="2"/>
    </row>
    <row r="532" spans="7:7" s="6" customFormat="1" x14ac:dyDescent="0.25">
      <c r="G532" s="2"/>
    </row>
    <row r="533" spans="7:7" s="6" customFormat="1" x14ac:dyDescent="0.25">
      <c r="G533" s="2"/>
    </row>
    <row r="534" spans="7:7" s="6" customFormat="1" x14ac:dyDescent="0.25">
      <c r="G534" s="2"/>
    </row>
    <row r="535" spans="7:7" s="6" customFormat="1" x14ac:dyDescent="0.25">
      <c r="G535" s="2"/>
    </row>
    <row r="536" spans="7:7" s="6" customFormat="1" x14ac:dyDescent="0.25">
      <c r="G536" s="2"/>
    </row>
    <row r="537" spans="7:7" s="6" customFormat="1" x14ac:dyDescent="0.25">
      <c r="G537" s="2"/>
    </row>
    <row r="538" spans="7:7" s="6" customFormat="1" x14ac:dyDescent="0.25">
      <c r="G538" s="2"/>
    </row>
    <row r="539" spans="7:7" s="6" customFormat="1" x14ac:dyDescent="0.25">
      <c r="G539" s="2"/>
    </row>
    <row r="540" spans="7:7" s="6" customFormat="1" x14ac:dyDescent="0.25">
      <c r="G540" s="2"/>
    </row>
    <row r="541" spans="7:7" s="6" customFormat="1" x14ac:dyDescent="0.25">
      <c r="G541" s="2"/>
    </row>
    <row r="542" spans="7:7" s="6" customFormat="1" x14ac:dyDescent="0.25">
      <c r="G542" s="2"/>
    </row>
    <row r="543" spans="7:7" s="6" customFormat="1" x14ac:dyDescent="0.25">
      <c r="G543" s="2"/>
    </row>
    <row r="544" spans="7:7" s="6" customFormat="1" x14ac:dyDescent="0.25">
      <c r="G544" s="2"/>
    </row>
    <row r="545" spans="7:7" s="6" customFormat="1" x14ac:dyDescent="0.25">
      <c r="G545" s="2"/>
    </row>
    <row r="546" spans="7:7" s="6" customFormat="1" x14ac:dyDescent="0.25">
      <c r="G546" s="2"/>
    </row>
    <row r="547" spans="7:7" s="6" customFormat="1" x14ac:dyDescent="0.25">
      <c r="G547" s="2"/>
    </row>
    <row r="548" spans="7:7" s="6" customFormat="1" x14ac:dyDescent="0.25">
      <c r="G548" s="2"/>
    </row>
    <row r="549" spans="7:7" s="6" customFormat="1" x14ac:dyDescent="0.25">
      <c r="G549" s="2"/>
    </row>
    <row r="550" spans="7:7" s="6" customFormat="1" x14ac:dyDescent="0.25">
      <c r="G550" s="2"/>
    </row>
    <row r="551" spans="7:7" s="6" customFormat="1" x14ac:dyDescent="0.25">
      <c r="G551" s="2"/>
    </row>
    <row r="552" spans="7:7" s="6" customFormat="1" x14ac:dyDescent="0.25">
      <c r="G552" s="2"/>
    </row>
    <row r="553" spans="7:7" s="6" customFormat="1" x14ac:dyDescent="0.25">
      <c r="G553" s="2"/>
    </row>
    <row r="554" spans="7:7" s="6" customFormat="1" x14ac:dyDescent="0.25">
      <c r="G554" s="2"/>
    </row>
    <row r="555" spans="7:7" s="6" customFormat="1" x14ac:dyDescent="0.25">
      <c r="G555" s="2"/>
    </row>
    <row r="556" spans="7:7" s="6" customFormat="1" x14ac:dyDescent="0.25">
      <c r="G556" s="2"/>
    </row>
    <row r="557" spans="7:7" s="6" customFormat="1" x14ac:dyDescent="0.25">
      <c r="G557" s="2"/>
    </row>
    <row r="558" spans="7:7" s="6" customFormat="1" x14ac:dyDescent="0.25">
      <c r="G558" s="2"/>
    </row>
    <row r="559" spans="7:7" s="6" customFormat="1" x14ac:dyDescent="0.25">
      <c r="G559" s="2"/>
    </row>
    <row r="560" spans="7:7" s="6" customFormat="1" x14ac:dyDescent="0.25">
      <c r="G560" s="2"/>
    </row>
    <row r="561" spans="7:7" s="6" customFormat="1" x14ac:dyDescent="0.25">
      <c r="G561" s="2"/>
    </row>
    <row r="562" spans="7:7" s="6" customFormat="1" x14ac:dyDescent="0.25">
      <c r="G562" s="2"/>
    </row>
    <row r="563" spans="7:7" s="6" customFormat="1" x14ac:dyDescent="0.25">
      <c r="G563" s="2"/>
    </row>
    <row r="564" spans="7:7" s="6" customFormat="1" x14ac:dyDescent="0.25">
      <c r="G564" s="2"/>
    </row>
    <row r="565" spans="7:7" s="6" customFormat="1" x14ac:dyDescent="0.25">
      <c r="G565" s="2"/>
    </row>
    <row r="566" spans="7:7" s="6" customFormat="1" x14ac:dyDescent="0.25">
      <c r="G566" s="2"/>
    </row>
    <row r="567" spans="7:7" s="6" customFormat="1" x14ac:dyDescent="0.25">
      <c r="G567" s="2"/>
    </row>
    <row r="568" spans="7:7" s="6" customFormat="1" x14ac:dyDescent="0.25">
      <c r="G568" s="2"/>
    </row>
    <row r="569" spans="7:7" s="6" customFormat="1" x14ac:dyDescent="0.25">
      <c r="G569" s="2"/>
    </row>
    <row r="570" spans="7:7" s="6" customFormat="1" x14ac:dyDescent="0.25">
      <c r="G570" s="2"/>
    </row>
    <row r="571" spans="7:7" s="6" customFormat="1" x14ac:dyDescent="0.25">
      <c r="G571" s="2"/>
    </row>
    <row r="572" spans="7:7" s="6" customFormat="1" x14ac:dyDescent="0.25">
      <c r="G572" s="2"/>
    </row>
    <row r="573" spans="7:7" s="6" customFormat="1" x14ac:dyDescent="0.25">
      <c r="G573" s="2"/>
    </row>
    <row r="574" spans="7:7" s="6" customFormat="1" x14ac:dyDescent="0.25">
      <c r="G574" s="2"/>
    </row>
    <row r="575" spans="7:7" s="6" customFormat="1" x14ac:dyDescent="0.25">
      <c r="G575" s="2"/>
    </row>
    <row r="576" spans="7:7" s="6" customFormat="1" x14ac:dyDescent="0.25">
      <c r="G576" s="2"/>
    </row>
    <row r="577" spans="7:7" s="6" customFormat="1" x14ac:dyDescent="0.25">
      <c r="G577" s="2"/>
    </row>
    <row r="578" spans="7:7" s="6" customFormat="1" x14ac:dyDescent="0.25">
      <c r="G578" s="2"/>
    </row>
    <row r="579" spans="7:7" s="6" customFormat="1" x14ac:dyDescent="0.25">
      <c r="G579" s="2"/>
    </row>
    <row r="580" spans="7:7" s="6" customFormat="1" x14ac:dyDescent="0.25">
      <c r="G580" s="2"/>
    </row>
    <row r="581" spans="7:7" s="6" customFormat="1" x14ac:dyDescent="0.25">
      <c r="G581" s="2"/>
    </row>
    <row r="582" spans="7:7" s="6" customFormat="1" x14ac:dyDescent="0.25">
      <c r="G582" s="2"/>
    </row>
    <row r="583" spans="7:7" s="6" customFormat="1" x14ac:dyDescent="0.25">
      <c r="G583" s="2"/>
    </row>
    <row r="584" spans="7:7" s="6" customFormat="1" x14ac:dyDescent="0.25">
      <c r="G584" s="2"/>
    </row>
    <row r="585" spans="7:7" s="6" customFormat="1" x14ac:dyDescent="0.25">
      <c r="G585" s="2"/>
    </row>
    <row r="586" spans="7:7" s="6" customFormat="1" x14ac:dyDescent="0.25">
      <c r="G586" s="2"/>
    </row>
    <row r="587" spans="7:7" s="6" customFormat="1" x14ac:dyDescent="0.25">
      <c r="G587" s="2"/>
    </row>
    <row r="588" spans="7:7" s="6" customFormat="1" x14ac:dyDescent="0.25">
      <c r="G588" s="2"/>
    </row>
    <row r="589" spans="7:7" s="6" customFormat="1" x14ac:dyDescent="0.25">
      <c r="G589" s="2"/>
    </row>
    <row r="590" spans="7:7" s="6" customFormat="1" x14ac:dyDescent="0.25">
      <c r="G590" s="2"/>
    </row>
    <row r="591" spans="7:7" s="6" customFormat="1" x14ac:dyDescent="0.25">
      <c r="G591" s="2"/>
    </row>
    <row r="592" spans="7:7" s="6" customFormat="1" x14ac:dyDescent="0.25">
      <c r="G592" s="2"/>
    </row>
    <row r="593" spans="7:7" s="6" customFormat="1" x14ac:dyDescent="0.25">
      <c r="G593" s="2"/>
    </row>
    <row r="594" spans="7:7" s="6" customFormat="1" x14ac:dyDescent="0.25">
      <c r="G594" s="2"/>
    </row>
    <row r="595" spans="7:7" s="6" customFormat="1" x14ac:dyDescent="0.25">
      <c r="G595" s="2"/>
    </row>
    <row r="596" spans="7:7" s="6" customFormat="1" x14ac:dyDescent="0.25">
      <c r="G596" s="2"/>
    </row>
    <row r="597" spans="7:7" s="6" customFormat="1" x14ac:dyDescent="0.25">
      <c r="G597" s="2"/>
    </row>
    <row r="598" spans="7:7" s="6" customFormat="1" x14ac:dyDescent="0.25">
      <c r="G598" s="2"/>
    </row>
    <row r="599" spans="7:7" s="6" customFormat="1" x14ac:dyDescent="0.25">
      <c r="G599" s="2"/>
    </row>
    <row r="600" spans="7:7" s="6" customFormat="1" x14ac:dyDescent="0.25">
      <c r="G600" s="2"/>
    </row>
    <row r="601" spans="7:7" s="6" customFormat="1" x14ac:dyDescent="0.25">
      <c r="G601" s="2"/>
    </row>
    <row r="602" spans="7:7" s="6" customFormat="1" x14ac:dyDescent="0.25">
      <c r="G602" s="2"/>
    </row>
    <row r="603" spans="7:7" s="6" customFormat="1" x14ac:dyDescent="0.25">
      <c r="G603" s="2"/>
    </row>
    <row r="604" spans="7:7" s="6" customFormat="1" x14ac:dyDescent="0.25">
      <c r="G604" s="2"/>
    </row>
    <row r="605" spans="7:7" s="6" customFormat="1" x14ac:dyDescent="0.25">
      <c r="G605" s="2"/>
    </row>
    <row r="606" spans="7:7" s="6" customFormat="1" x14ac:dyDescent="0.25">
      <c r="G606" s="2"/>
    </row>
    <row r="607" spans="7:7" s="6" customFormat="1" x14ac:dyDescent="0.25">
      <c r="G607" s="2"/>
    </row>
    <row r="608" spans="7:7" s="6" customFormat="1" x14ac:dyDescent="0.25">
      <c r="G608" s="2"/>
    </row>
    <row r="609" spans="7:7" s="6" customFormat="1" x14ac:dyDescent="0.25">
      <c r="G609" s="2"/>
    </row>
    <row r="610" spans="7:7" s="6" customFormat="1" x14ac:dyDescent="0.25">
      <c r="G610" s="2"/>
    </row>
    <row r="611" spans="7:7" s="6" customFormat="1" x14ac:dyDescent="0.25">
      <c r="G611" s="2"/>
    </row>
    <row r="612" spans="7:7" s="6" customFormat="1" x14ac:dyDescent="0.25">
      <c r="G612" s="2"/>
    </row>
    <row r="613" spans="7:7" s="6" customFormat="1" x14ac:dyDescent="0.25">
      <c r="G613" s="2"/>
    </row>
    <row r="614" spans="7:7" s="6" customFormat="1" x14ac:dyDescent="0.25">
      <c r="G614" s="2"/>
    </row>
    <row r="615" spans="7:7" s="6" customFormat="1" x14ac:dyDescent="0.25">
      <c r="G615" s="2"/>
    </row>
    <row r="616" spans="7:7" s="6" customFormat="1" x14ac:dyDescent="0.25">
      <c r="G616" s="2"/>
    </row>
    <row r="617" spans="7:7" s="6" customFormat="1" x14ac:dyDescent="0.25">
      <c r="G617" s="2"/>
    </row>
    <row r="618" spans="7:7" s="6" customFormat="1" x14ac:dyDescent="0.25">
      <c r="G618" s="2"/>
    </row>
    <row r="619" spans="7:7" s="6" customFormat="1" x14ac:dyDescent="0.25">
      <c r="G619" s="2"/>
    </row>
    <row r="620" spans="7:7" s="6" customFormat="1" x14ac:dyDescent="0.25">
      <c r="G620" s="2"/>
    </row>
    <row r="621" spans="7:7" s="6" customFormat="1" x14ac:dyDescent="0.25">
      <c r="G621" s="2"/>
    </row>
    <row r="622" spans="7:7" s="6" customFormat="1" x14ac:dyDescent="0.25">
      <c r="G622" s="2"/>
    </row>
    <row r="623" spans="7:7" s="6" customFormat="1" x14ac:dyDescent="0.25">
      <c r="G623" s="2"/>
    </row>
    <row r="624" spans="7:7" s="6" customFormat="1" x14ac:dyDescent="0.25">
      <c r="G624" s="2"/>
    </row>
    <row r="625" spans="7:7" s="6" customFormat="1" x14ac:dyDescent="0.25">
      <c r="G625" s="2"/>
    </row>
    <row r="626" spans="7:7" s="6" customFormat="1" x14ac:dyDescent="0.25">
      <c r="G626" s="2"/>
    </row>
    <row r="627" spans="7:7" s="6" customFormat="1" x14ac:dyDescent="0.25">
      <c r="G627" s="2"/>
    </row>
    <row r="628" spans="7:7" s="6" customFormat="1" x14ac:dyDescent="0.25">
      <c r="G628" s="2"/>
    </row>
    <row r="629" spans="7:7" s="6" customFormat="1" x14ac:dyDescent="0.25">
      <c r="G629" s="2"/>
    </row>
    <row r="630" spans="7:7" s="6" customFormat="1" x14ac:dyDescent="0.25">
      <c r="G630" s="2"/>
    </row>
    <row r="631" spans="7:7" s="6" customFormat="1" x14ac:dyDescent="0.25">
      <c r="G631" s="2"/>
    </row>
    <row r="632" spans="7:7" s="6" customFormat="1" x14ac:dyDescent="0.25">
      <c r="G632" s="2"/>
    </row>
    <row r="633" spans="7:7" s="6" customFormat="1" x14ac:dyDescent="0.25">
      <c r="G633" s="2"/>
    </row>
    <row r="634" spans="7:7" s="6" customFormat="1" x14ac:dyDescent="0.25">
      <c r="G634" s="2"/>
    </row>
    <row r="635" spans="7:7" s="6" customFormat="1" x14ac:dyDescent="0.25">
      <c r="G635" s="2"/>
    </row>
    <row r="636" spans="7:7" s="6" customFormat="1" x14ac:dyDescent="0.25">
      <c r="G636" s="2"/>
    </row>
    <row r="637" spans="7:7" s="6" customFormat="1" x14ac:dyDescent="0.25">
      <c r="G637" s="2"/>
    </row>
    <row r="638" spans="7:7" s="6" customFormat="1" x14ac:dyDescent="0.25">
      <c r="G638" s="2"/>
    </row>
    <row r="639" spans="7:7" s="6" customFormat="1" x14ac:dyDescent="0.25">
      <c r="G639" s="2"/>
    </row>
    <row r="640" spans="7:7" s="6" customFormat="1" x14ac:dyDescent="0.25">
      <c r="G640" s="2"/>
    </row>
    <row r="641" spans="7:7" s="6" customFormat="1" x14ac:dyDescent="0.25">
      <c r="G641" s="2"/>
    </row>
    <row r="642" spans="7:7" s="6" customFormat="1" x14ac:dyDescent="0.25">
      <c r="G642" s="2"/>
    </row>
    <row r="643" spans="7:7" s="6" customFormat="1" x14ac:dyDescent="0.25">
      <c r="G643" s="2"/>
    </row>
    <row r="644" spans="7:7" s="6" customFormat="1" x14ac:dyDescent="0.25">
      <c r="G644" s="2"/>
    </row>
    <row r="645" spans="7:7" s="6" customFormat="1" x14ac:dyDescent="0.25">
      <c r="G645" s="2"/>
    </row>
    <row r="646" spans="7:7" s="6" customFormat="1" x14ac:dyDescent="0.25">
      <c r="G646" s="2"/>
    </row>
    <row r="647" spans="7:7" s="6" customFormat="1" x14ac:dyDescent="0.25">
      <c r="G647" s="2"/>
    </row>
    <row r="648" spans="7:7" s="6" customFormat="1" x14ac:dyDescent="0.25">
      <c r="G648" s="2"/>
    </row>
    <row r="649" spans="7:7" s="6" customFormat="1" x14ac:dyDescent="0.25">
      <c r="G649" s="2"/>
    </row>
    <row r="650" spans="7:7" s="6" customFormat="1" x14ac:dyDescent="0.25">
      <c r="G650" s="2"/>
    </row>
    <row r="651" spans="7:7" s="6" customFormat="1" x14ac:dyDescent="0.25">
      <c r="G651" s="2"/>
    </row>
    <row r="652" spans="7:7" s="6" customFormat="1" x14ac:dyDescent="0.25">
      <c r="G652" s="2"/>
    </row>
    <row r="653" spans="7:7" s="6" customFormat="1" x14ac:dyDescent="0.25">
      <c r="G653" s="2"/>
    </row>
    <row r="654" spans="7:7" s="6" customFormat="1" x14ac:dyDescent="0.25">
      <c r="G654" s="2"/>
    </row>
    <row r="655" spans="7:7" s="6" customFormat="1" x14ac:dyDescent="0.25">
      <c r="G655" s="2"/>
    </row>
    <row r="656" spans="7:7" s="6" customFormat="1" x14ac:dyDescent="0.25">
      <c r="G656" s="2"/>
    </row>
    <row r="657" spans="7:7" s="6" customFormat="1" x14ac:dyDescent="0.25">
      <c r="G657" s="2"/>
    </row>
    <row r="658" spans="7:7" s="6" customFormat="1" x14ac:dyDescent="0.25">
      <c r="G658" s="2"/>
    </row>
    <row r="659" spans="7:7" s="6" customFormat="1" x14ac:dyDescent="0.25">
      <c r="G659" s="2"/>
    </row>
    <row r="660" spans="7:7" s="6" customFormat="1" x14ac:dyDescent="0.25">
      <c r="G660" s="2"/>
    </row>
    <row r="661" spans="7:7" s="6" customFormat="1" x14ac:dyDescent="0.25">
      <c r="G661" s="2"/>
    </row>
    <row r="662" spans="7:7" s="6" customFormat="1" x14ac:dyDescent="0.25">
      <c r="G662" s="2"/>
    </row>
    <row r="663" spans="7:7" s="6" customFormat="1" x14ac:dyDescent="0.25">
      <c r="G663" s="2"/>
    </row>
    <row r="664" spans="7:7" s="6" customFormat="1" x14ac:dyDescent="0.25">
      <c r="G664" s="2"/>
    </row>
    <row r="665" spans="7:7" s="6" customFormat="1" x14ac:dyDescent="0.25">
      <c r="G665" s="2"/>
    </row>
    <row r="666" spans="7:7" s="6" customFormat="1" x14ac:dyDescent="0.25">
      <c r="G666" s="2"/>
    </row>
    <row r="667" spans="7:7" s="6" customFormat="1" x14ac:dyDescent="0.25">
      <c r="G667" s="2"/>
    </row>
    <row r="668" spans="7:7" s="6" customFormat="1" x14ac:dyDescent="0.25">
      <c r="G668" s="2"/>
    </row>
    <row r="669" spans="7:7" s="6" customFormat="1" x14ac:dyDescent="0.25">
      <c r="G669" s="2"/>
    </row>
    <row r="670" spans="7:7" s="6" customFormat="1" x14ac:dyDescent="0.25">
      <c r="G670" s="2"/>
    </row>
    <row r="671" spans="7:7" s="6" customFormat="1" x14ac:dyDescent="0.25">
      <c r="G671" s="2"/>
    </row>
    <row r="672" spans="7:7" s="6" customFormat="1" x14ac:dyDescent="0.25">
      <c r="G672" s="2"/>
    </row>
    <row r="673" spans="7:7" s="6" customFormat="1" x14ac:dyDescent="0.25">
      <c r="G673" s="2"/>
    </row>
    <row r="674" spans="7:7" s="6" customFormat="1" x14ac:dyDescent="0.25">
      <c r="G674" s="2"/>
    </row>
    <row r="675" spans="7:7" s="6" customFormat="1" x14ac:dyDescent="0.25">
      <c r="G675" s="2"/>
    </row>
    <row r="676" spans="7:7" s="6" customFormat="1" x14ac:dyDescent="0.25">
      <c r="G676" s="2"/>
    </row>
    <row r="677" spans="7:7" s="6" customFormat="1" x14ac:dyDescent="0.25">
      <c r="G677" s="2"/>
    </row>
    <row r="678" spans="7:7" s="6" customFormat="1" x14ac:dyDescent="0.25">
      <c r="G678" s="2"/>
    </row>
    <row r="679" spans="7:7" s="6" customFormat="1" x14ac:dyDescent="0.25">
      <c r="G679" s="2"/>
    </row>
    <row r="680" spans="7:7" s="6" customFormat="1" x14ac:dyDescent="0.25">
      <c r="G680" s="2"/>
    </row>
    <row r="681" spans="7:7" s="6" customFormat="1" x14ac:dyDescent="0.25">
      <c r="G681" s="2"/>
    </row>
    <row r="682" spans="7:7" s="6" customFormat="1" x14ac:dyDescent="0.25">
      <c r="G682" s="2"/>
    </row>
    <row r="683" spans="7:7" s="6" customFormat="1" x14ac:dyDescent="0.25">
      <c r="G683" s="2"/>
    </row>
    <row r="684" spans="7:7" s="6" customFormat="1" x14ac:dyDescent="0.25">
      <c r="G684" s="2"/>
    </row>
    <row r="685" spans="7:7" s="6" customFormat="1" x14ac:dyDescent="0.25">
      <c r="G685" s="2"/>
    </row>
    <row r="686" spans="7:7" s="6" customFormat="1" x14ac:dyDescent="0.25">
      <c r="G686" s="2"/>
    </row>
    <row r="687" spans="7:7" s="6" customFormat="1" x14ac:dyDescent="0.25">
      <c r="G687" s="2"/>
    </row>
    <row r="688" spans="7:7" s="6" customFormat="1" x14ac:dyDescent="0.25">
      <c r="G688" s="2"/>
    </row>
    <row r="689" spans="7:7" s="6" customFormat="1" x14ac:dyDescent="0.25">
      <c r="G689" s="2"/>
    </row>
    <row r="690" spans="7:7" s="6" customFormat="1" x14ac:dyDescent="0.25">
      <c r="G690" s="2"/>
    </row>
    <row r="691" spans="7:7" s="6" customFormat="1" x14ac:dyDescent="0.25">
      <c r="G691" s="2"/>
    </row>
    <row r="692" spans="7:7" s="6" customFormat="1" x14ac:dyDescent="0.25">
      <c r="G692" s="2"/>
    </row>
    <row r="693" spans="7:7" s="6" customFormat="1" x14ac:dyDescent="0.25">
      <c r="G693" s="2"/>
    </row>
    <row r="694" spans="7:7" s="6" customFormat="1" x14ac:dyDescent="0.25">
      <c r="G694" s="2"/>
    </row>
    <row r="695" spans="7:7" s="6" customFormat="1" x14ac:dyDescent="0.25">
      <c r="G695" s="2"/>
    </row>
    <row r="696" spans="7:7" s="6" customFormat="1" x14ac:dyDescent="0.25">
      <c r="G696" s="2"/>
    </row>
    <row r="697" spans="7:7" s="6" customFormat="1" x14ac:dyDescent="0.25">
      <c r="G697" s="2"/>
    </row>
    <row r="698" spans="7:7" s="6" customFormat="1" x14ac:dyDescent="0.25">
      <c r="G698" s="2"/>
    </row>
    <row r="699" spans="7:7" s="6" customFormat="1" x14ac:dyDescent="0.25">
      <c r="G699" s="2"/>
    </row>
    <row r="700" spans="7:7" s="6" customFormat="1" x14ac:dyDescent="0.25">
      <c r="G700" s="2"/>
    </row>
    <row r="701" spans="7:7" s="6" customFormat="1" x14ac:dyDescent="0.25">
      <c r="G701" s="2"/>
    </row>
    <row r="702" spans="7:7" s="6" customFormat="1" x14ac:dyDescent="0.25">
      <c r="G702" s="2"/>
    </row>
    <row r="703" spans="7:7" s="6" customFormat="1" x14ac:dyDescent="0.25">
      <c r="G703" s="2"/>
    </row>
    <row r="704" spans="7:7" s="6" customFormat="1" x14ac:dyDescent="0.25">
      <c r="G704" s="2"/>
    </row>
    <row r="705" spans="7:7" s="6" customFormat="1" x14ac:dyDescent="0.25">
      <c r="G705" s="2"/>
    </row>
    <row r="706" spans="7:7" s="6" customFormat="1" x14ac:dyDescent="0.25">
      <c r="G706" s="2"/>
    </row>
    <row r="707" spans="7:7" s="6" customFormat="1" x14ac:dyDescent="0.25">
      <c r="G707" s="2"/>
    </row>
    <row r="708" spans="7:7" s="6" customFormat="1" x14ac:dyDescent="0.25">
      <c r="G708" s="2"/>
    </row>
    <row r="709" spans="7:7" s="6" customFormat="1" x14ac:dyDescent="0.25">
      <c r="G709" s="2"/>
    </row>
    <row r="710" spans="7:7" s="6" customFormat="1" x14ac:dyDescent="0.25">
      <c r="G710" s="2"/>
    </row>
    <row r="711" spans="7:7" s="6" customFormat="1" x14ac:dyDescent="0.25">
      <c r="G711" s="2"/>
    </row>
    <row r="712" spans="7:7" s="6" customFormat="1" x14ac:dyDescent="0.25">
      <c r="G712" s="2"/>
    </row>
    <row r="713" spans="7:7" s="6" customFormat="1" x14ac:dyDescent="0.25">
      <c r="G713" s="2"/>
    </row>
    <row r="714" spans="7:7" s="6" customFormat="1" x14ac:dyDescent="0.25">
      <c r="G714" s="2"/>
    </row>
    <row r="715" spans="7:7" s="6" customFormat="1" x14ac:dyDescent="0.25">
      <c r="G715" s="2"/>
    </row>
    <row r="716" spans="7:7" s="6" customFormat="1" x14ac:dyDescent="0.25">
      <c r="G716" s="2"/>
    </row>
    <row r="717" spans="7:7" s="6" customFormat="1" x14ac:dyDescent="0.25">
      <c r="G717" s="2"/>
    </row>
    <row r="718" spans="7:7" s="6" customFormat="1" x14ac:dyDescent="0.25">
      <c r="G718" s="2"/>
    </row>
    <row r="719" spans="7:7" s="6" customFormat="1" x14ac:dyDescent="0.25">
      <c r="G719" s="2"/>
    </row>
    <row r="720" spans="7:7" s="6" customFormat="1" x14ac:dyDescent="0.25">
      <c r="G720" s="2"/>
    </row>
    <row r="721" spans="7:7" s="6" customFormat="1" x14ac:dyDescent="0.25">
      <c r="G721" s="2"/>
    </row>
    <row r="722" spans="7:7" s="6" customFormat="1" x14ac:dyDescent="0.25">
      <c r="G722" s="2"/>
    </row>
    <row r="723" spans="7:7" s="6" customFormat="1" x14ac:dyDescent="0.25">
      <c r="G723" s="2"/>
    </row>
    <row r="724" spans="7:7" s="6" customFormat="1" x14ac:dyDescent="0.25">
      <c r="G724" s="2"/>
    </row>
    <row r="725" spans="7:7" s="6" customFormat="1" x14ac:dyDescent="0.25">
      <c r="G725" s="2"/>
    </row>
    <row r="726" spans="7:7" s="6" customFormat="1" x14ac:dyDescent="0.25">
      <c r="G726" s="2"/>
    </row>
    <row r="727" spans="7:7" s="6" customFormat="1" x14ac:dyDescent="0.25">
      <c r="G727" s="2"/>
    </row>
    <row r="728" spans="7:7" s="6" customFormat="1" x14ac:dyDescent="0.25">
      <c r="G728" s="2"/>
    </row>
    <row r="729" spans="7:7" s="6" customFormat="1" x14ac:dyDescent="0.25">
      <c r="G729" s="2"/>
    </row>
    <row r="730" spans="7:7" s="6" customFormat="1" x14ac:dyDescent="0.25">
      <c r="G730" s="2"/>
    </row>
    <row r="731" spans="7:7" s="6" customFormat="1" x14ac:dyDescent="0.25">
      <c r="G731" s="2"/>
    </row>
    <row r="732" spans="7:7" s="6" customFormat="1" x14ac:dyDescent="0.25">
      <c r="G732" s="2"/>
    </row>
    <row r="733" spans="7:7" s="6" customFormat="1" x14ac:dyDescent="0.25">
      <c r="G733" s="2"/>
    </row>
    <row r="734" spans="7:7" s="6" customFormat="1" x14ac:dyDescent="0.25">
      <c r="G734" s="2"/>
    </row>
    <row r="735" spans="7:7" s="6" customFormat="1" x14ac:dyDescent="0.25">
      <c r="G735" s="2"/>
    </row>
    <row r="736" spans="7:7" s="6" customFormat="1" x14ac:dyDescent="0.25">
      <c r="G736" s="2"/>
    </row>
    <row r="737" spans="7:7" s="6" customFormat="1" x14ac:dyDescent="0.25">
      <c r="G737" s="2"/>
    </row>
    <row r="738" spans="7:7" s="6" customFormat="1" x14ac:dyDescent="0.25">
      <c r="G738" s="2"/>
    </row>
    <row r="739" spans="7:7" s="6" customFormat="1" x14ac:dyDescent="0.25">
      <c r="G739" s="2"/>
    </row>
    <row r="740" spans="7:7" s="6" customFormat="1" x14ac:dyDescent="0.25">
      <c r="G740" s="2"/>
    </row>
    <row r="741" spans="7:7" s="6" customFormat="1" x14ac:dyDescent="0.25">
      <c r="G741" s="2"/>
    </row>
    <row r="742" spans="7:7" s="6" customFormat="1" x14ac:dyDescent="0.25">
      <c r="G742" s="2"/>
    </row>
    <row r="743" spans="7:7" s="6" customFormat="1" x14ac:dyDescent="0.25">
      <c r="G743" s="2"/>
    </row>
    <row r="744" spans="7:7" s="6" customFormat="1" x14ac:dyDescent="0.25">
      <c r="G744" s="2"/>
    </row>
    <row r="745" spans="7:7" s="6" customFormat="1" x14ac:dyDescent="0.25">
      <c r="G745" s="2"/>
    </row>
    <row r="746" spans="7:7" s="6" customFormat="1" x14ac:dyDescent="0.25">
      <c r="G746" s="2"/>
    </row>
    <row r="747" spans="7:7" s="6" customFormat="1" x14ac:dyDescent="0.25">
      <c r="G747" s="2"/>
    </row>
    <row r="748" spans="7:7" s="6" customFormat="1" x14ac:dyDescent="0.25">
      <c r="G748" s="2"/>
    </row>
    <row r="749" spans="7:7" s="6" customFormat="1" x14ac:dyDescent="0.25">
      <c r="G749" s="2"/>
    </row>
    <row r="750" spans="7:7" s="6" customFormat="1" x14ac:dyDescent="0.25">
      <c r="G750" s="2"/>
    </row>
    <row r="751" spans="7:7" s="6" customFormat="1" x14ac:dyDescent="0.25">
      <c r="G751" s="2"/>
    </row>
    <row r="752" spans="7:7" s="6" customFormat="1" x14ac:dyDescent="0.25">
      <c r="G752" s="2"/>
    </row>
    <row r="753" spans="7:7" s="6" customFormat="1" x14ac:dyDescent="0.25">
      <c r="G753" s="2"/>
    </row>
    <row r="754" spans="7:7" s="6" customFormat="1" x14ac:dyDescent="0.25">
      <c r="G754" s="2"/>
    </row>
    <row r="755" spans="7:7" s="6" customFormat="1" x14ac:dyDescent="0.25">
      <c r="G755" s="2"/>
    </row>
    <row r="756" spans="7:7" s="6" customFormat="1" x14ac:dyDescent="0.25">
      <c r="G756" s="2"/>
    </row>
    <row r="757" spans="7:7" s="6" customFormat="1" x14ac:dyDescent="0.25">
      <c r="G757" s="2"/>
    </row>
    <row r="758" spans="7:7" s="6" customFormat="1" x14ac:dyDescent="0.25">
      <c r="G758" s="2"/>
    </row>
    <row r="759" spans="7:7" s="6" customFormat="1" x14ac:dyDescent="0.25">
      <c r="G759" s="2"/>
    </row>
    <row r="760" spans="7:7" s="6" customFormat="1" x14ac:dyDescent="0.25">
      <c r="G760" s="2"/>
    </row>
    <row r="761" spans="7:7" s="6" customFormat="1" x14ac:dyDescent="0.25">
      <c r="G761" s="2"/>
    </row>
    <row r="762" spans="7:7" s="6" customFormat="1" x14ac:dyDescent="0.25">
      <c r="G762" s="2"/>
    </row>
    <row r="763" spans="7:7" s="6" customFormat="1" x14ac:dyDescent="0.25">
      <c r="G763" s="2"/>
    </row>
    <row r="764" spans="7:7" s="6" customFormat="1" x14ac:dyDescent="0.25">
      <c r="G764" s="2"/>
    </row>
    <row r="765" spans="7:7" s="6" customFormat="1" x14ac:dyDescent="0.25">
      <c r="G765" s="2"/>
    </row>
    <row r="766" spans="7:7" s="6" customFormat="1" x14ac:dyDescent="0.25">
      <c r="G766" s="2"/>
    </row>
    <row r="767" spans="7:7" s="6" customFormat="1" x14ac:dyDescent="0.25">
      <c r="G767" s="2"/>
    </row>
    <row r="768" spans="7:7" s="6" customFormat="1" x14ac:dyDescent="0.25">
      <c r="G768" s="2"/>
    </row>
    <row r="769" spans="7:7" s="6" customFormat="1" x14ac:dyDescent="0.25">
      <c r="G769" s="2"/>
    </row>
    <row r="770" spans="7:7" s="6" customFormat="1" x14ac:dyDescent="0.25">
      <c r="G770" s="2"/>
    </row>
    <row r="771" spans="7:7" s="6" customFormat="1" x14ac:dyDescent="0.25">
      <c r="G771" s="2"/>
    </row>
    <row r="772" spans="7:7" s="6" customFormat="1" x14ac:dyDescent="0.25">
      <c r="G772" s="2"/>
    </row>
    <row r="773" spans="7:7" s="6" customFormat="1" x14ac:dyDescent="0.25">
      <c r="G773" s="2"/>
    </row>
    <row r="774" spans="7:7" s="6" customFormat="1" x14ac:dyDescent="0.25">
      <c r="G774" s="2"/>
    </row>
    <row r="775" spans="7:7" s="6" customFormat="1" x14ac:dyDescent="0.25">
      <c r="G775" s="2"/>
    </row>
    <row r="776" spans="7:7" s="6" customFormat="1" x14ac:dyDescent="0.25">
      <c r="G776" s="2"/>
    </row>
    <row r="777" spans="7:7" s="6" customFormat="1" x14ac:dyDescent="0.25">
      <c r="G777" s="2"/>
    </row>
    <row r="778" spans="7:7" s="6" customFormat="1" x14ac:dyDescent="0.25">
      <c r="G778" s="2"/>
    </row>
    <row r="779" spans="7:7" s="6" customFormat="1" x14ac:dyDescent="0.25">
      <c r="G779" s="2"/>
    </row>
    <row r="780" spans="7:7" s="6" customFormat="1" x14ac:dyDescent="0.25">
      <c r="G780" s="2"/>
    </row>
    <row r="781" spans="7:7" s="6" customFormat="1" x14ac:dyDescent="0.25">
      <c r="G781" s="2"/>
    </row>
    <row r="782" spans="7:7" s="6" customFormat="1" x14ac:dyDescent="0.25">
      <c r="G782" s="2"/>
    </row>
    <row r="783" spans="7:7" s="6" customFormat="1" x14ac:dyDescent="0.25">
      <c r="G783" s="2"/>
    </row>
    <row r="784" spans="7:7" s="6" customFormat="1" x14ac:dyDescent="0.25">
      <c r="G784" s="2"/>
    </row>
    <row r="785" spans="7:7" s="6" customFormat="1" x14ac:dyDescent="0.25">
      <c r="G785" s="2"/>
    </row>
    <row r="786" spans="7:7" s="6" customFormat="1" x14ac:dyDescent="0.25">
      <c r="G786" s="2"/>
    </row>
    <row r="787" spans="7:7" s="6" customFormat="1" x14ac:dyDescent="0.25">
      <c r="G787" s="2"/>
    </row>
    <row r="788" spans="7:7" s="6" customFormat="1" x14ac:dyDescent="0.25">
      <c r="G788" s="2"/>
    </row>
    <row r="789" spans="7:7" s="6" customFormat="1" x14ac:dyDescent="0.25">
      <c r="G789" s="2"/>
    </row>
    <row r="790" spans="7:7" s="6" customFormat="1" x14ac:dyDescent="0.25">
      <c r="G790" s="2"/>
    </row>
    <row r="791" spans="7:7" s="6" customFormat="1" x14ac:dyDescent="0.25">
      <c r="G791" s="2"/>
    </row>
    <row r="792" spans="7:7" s="6" customFormat="1" x14ac:dyDescent="0.25">
      <c r="G792" s="2"/>
    </row>
    <row r="793" spans="7:7" s="6" customFormat="1" x14ac:dyDescent="0.25">
      <c r="G793" s="2"/>
    </row>
    <row r="794" spans="7:7" s="6" customFormat="1" x14ac:dyDescent="0.25">
      <c r="G794" s="2"/>
    </row>
    <row r="795" spans="7:7" s="6" customFormat="1" x14ac:dyDescent="0.25">
      <c r="G795" s="2"/>
    </row>
    <row r="796" spans="7:7" s="6" customFormat="1" x14ac:dyDescent="0.25">
      <c r="G796" s="2"/>
    </row>
    <row r="797" spans="7:7" s="6" customFormat="1" x14ac:dyDescent="0.25">
      <c r="G797" s="2"/>
    </row>
    <row r="798" spans="7:7" s="6" customFormat="1" x14ac:dyDescent="0.25">
      <c r="G798" s="2"/>
    </row>
    <row r="799" spans="7:7" s="6" customFormat="1" x14ac:dyDescent="0.25">
      <c r="G799" s="2"/>
    </row>
    <row r="800" spans="7:7" s="6" customFormat="1" x14ac:dyDescent="0.25">
      <c r="G800" s="2"/>
    </row>
    <row r="801" spans="7:7" s="6" customFormat="1" x14ac:dyDescent="0.25">
      <c r="G801" s="2"/>
    </row>
    <row r="802" spans="7:7" s="6" customFormat="1" x14ac:dyDescent="0.25">
      <c r="G802" s="2"/>
    </row>
    <row r="803" spans="7:7" s="6" customFormat="1" x14ac:dyDescent="0.25">
      <c r="G803" s="2"/>
    </row>
    <row r="804" spans="7:7" s="6" customFormat="1" x14ac:dyDescent="0.25">
      <c r="G804" s="2"/>
    </row>
    <row r="805" spans="7:7" s="6" customFormat="1" x14ac:dyDescent="0.25">
      <c r="G805" s="2"/>
    </row>
    <row r="806" spans="7:7" s="6" customFormat="1" x14ac:dyDescent="0.25">
      <c r="G806" s="2"/>
    </row>
    <row r="807" spans="7:7" s="6" customFormat="1" x14ac:dyDescent="0.25">
      <c r="G807" s="2"/>
    </row>
    <row r="808" spans="7:7" s="6" customFormat="1" x14ac:dyDescent="0.25">
      <c r="G808" s="2"/>
    </row>
    <row r="809" spans="7:7" s="6" customFormat="1" x14ac:dyDescent="0.25">
      <c r="G809" s="2"/>
    </row>
    <row r="810" spans="7:7" s="6" customFormat="1" x14ac:dyDescent="0.25">
      <c r="G810" s="2"/>
    </row>
    <row r="811" spans="7:7" s="6" customFormat="1" x14ac:dyDescent="0.25">
      <c r="G811" s="2"/>
    </row>
    <row r="812" spans="7:7" s="6" customFormat="1" x14ac:dyDescent="0.25">
      <c r="G812" s="2"/>
    </row>
    <row r="813" spans="7:7" s="6" customFormat="1" x14ac:dyDescent="0.25">
      <c r="G813" s="2"/>
    </row>
    <row r="814" spans="7:7" s="6" customFormat="1" x14ac:dyDescent="0.25">
      <c r="G814" s="2"/>
    </row>
    <row r="815" spans="7:7" s="6" customFormat="1" x14ac:dyDescent="0.25">
      <c r="G815" s="2"/>
    </row>
    <row r="816" spans="7:7" s="6" customFormat="1" x14ac:dyDescent="0.25">
      <c r="G816" s="2"/>
    </row>
    <row r="817" spans="7:7" s="6" customFormat="1" x14ac:dyDescent="0.25">
      <c r="G817" s="2"/>
    </row>
    <row r="818" spans="7:7" s="6" customFormat="1" x14ac:dyDescent="0.25">
      <c r="G818" s="2"/>
    </row>
    <row r="819" spans="7:7" s="6" customFormat="1" x14ac:dyDescent="0.25">
      <c r="G819" s="2"/>
    </row>
    <row r="820" spans="7:7" s="6" customFormat="1" x14ac:dyDescent="0.25">
      <c r="G820" s="2"/>
    </row>
    <row r="821" spans="7:7" s="6" customFormat="1" x14ac:dyDescent="0.25">
      <c r="G821" s="2"/>
    </row>
    <row r="822" spans="7:7" s="6" customFormat="1" x14ac:dyDescent="0.25">
      <c r="G822" s="2"/>
    </row>
    <row r="823" spans="7:7" s="6" customFormat="1" x14ac:dyDescent="0.25">
      <c r="G823" s="2"/>
    </row>
    <row r="824" spans="7:7" s="6" customFormat="1" x14ac:dyDescent="0.25">
      <c r="G824" s="2"/>
    </row>
    <row r="825" spans="7:7" s="6" customFormat="1" x14ac:dyDescent="0.25">
      <c r="G825" s="2"/>
    </row>
    <row r="826" spans="7:7" s="6" customFormat="1" x14ac:dyDescent="0.25">
      <c r="G826" s="2"/>
    </row>
    <row r="827" spans="7:7" s="6" customFormat="1" x14ac:dyDescent="0.25">
      <c r="G827" s="2"/>
    </row>
    <row r="828" spans="7:7" s="6" customFormat="1" x14ac:dyDescent="0.25">
      <c r="G828" s="2"/>
    </row>
    <row r="829" spans="7:7" s="6" customFormat="1" x14ac:dyDescent="0.25">
      <c r="G829" s="2"/>
    </row>
    <row r="830" spans="7:7" s="6" customFormat="1" x14ac:dyDescent="0.25">
      <c r="G830" s="2"/>
    </row>
    <row r="831" spans="7:7" s="6" customFormat="1" x14ac:dyDescent="0.25">
      <c r="G831" s="2"/>
    </row>
    <row r="832" spans="7:7" s="6" customFormat="1" x14ac:dyDescent="0.25">
      <c r="G832" s="2"/>
    </row>
    <row r="833" spans="7:7" s="6" customFormat="1" x14ac:dyDescent="0.25">
      <c r="G833" s="2"/>
    </row>
    <row r="834" spans="7:7" s="6" customFormat="1" x14ac:dyDescent="0.25">
      <c r="G834" s="2"/>
    </row>
    <row r="835" spans="7:7" s="6" customFormat="1" x14ac:dyDescent="0.25">
      <c r="G835" s="2"/>
    </row>
    <row r="836" spans="7:7" s="6" customFormat="1" x14ac:dyDescent="0.25">
      <c r="G836" s="2"/>
    </row>
    <row r="837" spans="7:7" s="6" customFormat="1" x14ac:dyDescent="0.25">
      <c r="G837" s="2"/>
    </row>
    <row r="838" spans="7:7" s="6" customFormat="1" x14ac:dyDescent="0.25">
      <c r="G838" s="2"/>
    </row>
    <row r="839" spans="7:7" s="6" customFormat="1" x14ac:dyDescent="0.25">
      <c r="G839" s="2"/>
    </row>
    <row r="840" spans="7:7" s="6" customFormat="1" x14ac:dyDescent="0.25">
      <c r="G840" s="2"/>
    </row>
    <row r="841" spans="7:7" s="6" customFormat="1" x14ac:dyDescent="0.25">
      <c r="G841" s="2"/>
    </row>
    <row r="842" spans="7:7" s="6" customFormat="1" x14ac:dyDescent="0.25">
      <c r="G842" s="2"/>
    </row>
    <row r="843" spans="7:7" s="6" customFormat="1" x14ac:dyDescent="0.25">
      <c r="G843" s="2"/>
    </row>
    <row r="844" spans="7:7" s="6" customFormat="1" x14ac:dyDescent="0.25">
      <c r="G844" s="2"/>
    </row>
    <row r="845" spans="7:7" s="6" customFormat="1" x14ac:dyDescent="0.25">
      <c r="G845" s="2"/>
    </row>
    <row r="846" spans="7:7" s="6" customFormat="1" x14ac:dyDescent="0.25">
      <c r="G846" s="2"/>
    </row>
    <row r="847" spans="7:7" s="6" customFormat="1" x14ac:dyDescent="0.25">
      <c r="G847" s="2"/>
    </row>
    <row r="848" spans="7:7" s="6" customFormat="1" x14ac:dyDescent="0.25">
      <c r="G848" s="2"/>
    </row>
    <row r="849" spans="7:7" s="6" customFormat="1" x14ac:dyDescent="0.25">
      <c r="G849" s="2"/>
    </row>
    <row r="850" spans="7:7" s="6" customFormat="1" x14ac:dyDescent="0.25">
      <c r="G850" s="2"/>
    </row>
    <row r="851" spans="7:7" s="6" customFormat="1" x14ac:dyDescent="0.25">
      <c r="G851" s="2"/>
    </row>
    <row r="852" spans="7:7" s="6" customFormat="1" x14ac:dyDescent="0.25">
      <c r="G852" s="2"/>
    </row>
    <row r="853" spans="7:7" s="6" customFormat="1" x14ac:dyDescent="0.25">
      <c r="G853" s="2"/>
    </row>
    <row r="854" spans="7:7" s="6" customFormat="1" x14ac:dyDescent="0.25">
      <c r="G854" s="2"/>
    </row>
    <row r="855" spans="7:7" s="6" customFormat="1" x14ac:dyDescent="0.25">
      <c r="G855" s="2"/>
    </row>
    <row r="856" spans="7:7" s="6" customFormat="1" x14ac:dyDescent="0.25">
      <c r="G856" s="2"/>
    </row>
    <row r="857" spans="7:7" s="6" customFormat="1" x14ac:dyDescent="0.25">
      <c r="G857" s="2"/>
    </row>
    <row r="858" spans="7:7" s="6" customFormat="1" x14ac:dyDescent="0.25">
      <c r="G858" s="2"/>
    </row>
    <row r="859" spans="7:7" s="6" customFormat="1" x14ac:dyDescent="0.25">
      <c r="G859" s="2"/>
    </row>
    <row r="860" spans="7:7" s="6" customFormat="1" x14ac:dyDescent="0.25">
      <c r="G860" s="2"/>
    </row>
    <row r="861" spans="7:7" s="6" customFormat="1" x14ac:dyDescent="0.25">
      <c r="G861" s="2"/>
    </row>
    <row r="862" spans="7:7" s="6" customFormat="1" x14ac:dyDescent="0.25">
      <c r="G862" s="2"/>
    </row>
    <row r="863" spans="7:7" s="6" customFormat="1" x14ac:dyDescent="0.25">
      <c r="G863" s="2"/>
    </row>
    <row r="864" spans="7:7" s="6" customFormat="1" x14ac:dyDescent="0.25">
      <c r="G864" s="2"/>
    </row>
    <row r="865" spans="7:7" s="6" customFormat="1" x14ac:dyDescent="0.25">
      <c r="G865" s="2"/>
    </row>
    <row r="866" spans="7:7" s="6" customFormat="1" x14ac:dyDescent="0.25">
      <c r="G866" s="2"/>
    </row>
    <row r="867" spans="7:7" s="6" customFormat="1" x14ac:dyDescent="0.25">
      <c r="G867" s="2"/>
    </row>
    <row r="868" spans="7:7" s="6" customFormat="1" x14ac:dyDescent="0.25">
      <c r="G868" s="2"/>
    </row>
    <row r="869" spans="7:7" s="6" customFormat="1" x14ac:dyDescent="0.25">
      <c r="G869" s="2"/>
    </row>
    <row r="870" spans="7:7" s="6" customFormat="1" x14ac:dyDescent="0.25">
      <c r="G870" s="2"/>
    </row>
    <row r="871" spans="7:7" s="6" customFormat="1" x14ac:dyDescent="0.25">
      <c r="G871" s="2"/>
    </row>
    <row r="872" spans="7:7" s="6" customFormat="1" x14ac:dyDescent="0.25">
      <c r="G872" s="2"/>
    </row>
    <row r="873" spans="7:7" s="6" customFormat="1" x14ac:dyDescent="0.25">
      <c r="G873" s="2"/>
    </row>
    <row r="874" spans="7:7" s="6" customFormat="1" x14ac:dyDescent="0.25">
      <c r="G874" s="2"/>
    </row>
    <row r="875" spans="7:7" s="6" customFormat="1" x14ac:dyDescent="0.25">
      <c r="G875" s="2"/>
    </row>
    <row r="876" spans="7:7" s="6" customFormat="1" x14ac:dyDescent="0.25">
      <c r="G876" s="2"/>
    </row>
    <row r="877" spans="7:7" s="6" customFormat="1" x14ac:dyDescent="0.25">
      <c r="G877" s="2"/>
    </row>
    <row r="878" spans="7:7" s="6" customFormat="1" x14ac:dyDescent="0.25">
      <c r="G878" s="2"/>
    </row>
    <row r="879" spans="7:7" s="6" customFormat="1" x14ac:dyDescent="0.25">
      <c r="G879" s="2"/>
    </row>
    <row r="880" spans="7:7" s="6" customFormat="1" x14ac:dyDescent="0.25">
      <c r="G880" s="2"/>
    </row>
    <row r="881" spans="7:7" s="6" customFormat="1" x14ac:dyDescent="0.25">
      <c r="G881" s="2"/>
    </row>
    <row r="882" spans="7:7" s="6" customFormat="1" x14ac:dyDescent="0.25">
      <c r="G882" s="2"/>
    </row>
    <row r="883" spans="7:7" s="6" customFormat="1" x14ac:dyDescent="0.25">
      <c r="G883" s="2"/>
    </row>
    <row r="884" spans="7:7" s="6" customFormat="1" x14ac:dyDescent="0.25">
      <c r="G884" s="2"/>
    </row>
    <row r="885" spans="7:7" s="6" customFormat="1" x14ac:dyDescent="0.25">
      <c r="G885" s="2"/>
    </row>
    <row r="886" spans="7:7" s="6" customFormat="1" x14ac:dyDescent="0.25">
      <c r="G886" s="2"/>
    </row>
    <row r="887" spans="7:7" s="6" customFormat="1" x14ac:dyDescent="0.25">
      <c r="G887" s="2"/>
    </row>
    <row r="888" spans="7:7" s="6" customFormat="1" x14ac:dyDescent="0.25">
      <c r="G888" s="2"/>
    </row>
    <row r="889" spans="7:7" s="6" customFormat="1" x14ac:dyDescent="0.25">
      <c r="G889" s="2"/>
    </row>
    <row r="890" spans="7:7" s="6" customFormat="1" x14ac:dyDescent="0.25">
      <c r="G890" s="2"/>
    </row>
    <row r="891" spans="7:7" s="6" customFormat="1" x14ac:dyDescent="0.25">
      <c r="G891" s="2"/>
    </row>
    <row r="892" spans="7:7" s="6" customFormat="1" x14ac:dyDescent="0.25">
      <c r="G892" s="2"/>
    </row>
    <row r="893" spans="7:7" s="6" customFormat="1" x14ac:dyDescent="0.25">
      <c r="G893" s="2"/>
    </row>
    <row r="894" spans="7:7" s="6" customFormat="1" x14ac:dyDescent="0.25">
      <c r="G894" s="2"/>
    </row>
    <row r="895" spans="7:7" s="6" customFormat="1" x14ac:dyDescent="0.25">
      <c r="G895" s="2"/>
    </row>
    <row r="896" spans="7:7" s="6" customFormat="1" x14ac:dyDescent="0.25">
      <c r="G896" s="2"/>
    </row>
    <row r="897" spans="7:7" s="6" customFormat="1" x14ac:dyDescent="0.25">
      <c r="G897" s="2"/>
    </row>
    <row r="898" spans="7:7" s="6" customFormat="1" x14ac:dyDescent="0.25">
      <c r="G898" s="2"/>
    </row>
    <row r="899" spans="7:7" s="6" customFormat="1" x14ac:dyDescent="0.25">
      <c r="G899" s="2"/>
    </row>
    <row r="900" spans="7:7" s="6" customFormat="1" x14ac:dyDescent="0.25">
      <c r="G900" s="2"/>
    </row>
    <row r="901" spans="7:7" s="6" customFormat="1" x14ac:dyDescent="0.25">
      <c r="G901" s="2"/>
    </row>
    <row r="902" spans="7:7" s="6" customFormat="1" x14ac:dyDescent="0.25">
      <c r="G902" s="2"/>
    </row>
    <row r="903" spans="7:7" s="6" customFormat="1" x14ac:dyDescent="0.25">
      <c r="G903" s="2"/>
    </row>
    <row r="904" spans="7:7" s="6" customFormat="1" x14ac:dyDescent="0.25">
      <c r="G904" s="2"/>
    </row>
    <row r="905" spans="7:7" s="6" customFormat="1" x14ac:dyDescent="0.25">
      <c r="G905" s="2"/>
    </row>
    <row r="906" spans="7:7" s="6" customFormat="1" x14ac:dyDescent="0.25">
      <c r="G906" s="2"/>
    </row>
    <row r="907" spans="7:7" s="6" customFormat="1" x14ac:dyDescent="0.25">
      <c r="G907" s="2"/>
    </row>
    <row r="908" spans="7:7" s="6" customFormat="1" x14ac:dyDescent="0.25">
      <c r="G908" s="2"/>
    </row>
    <row r="909" spans="7:7" s="6" customFormat="1" x14ac:dyDescent="0.25">
      <c r="G909" s="2"/>
    </row>
    <row r="910" spans="7:7" s="6" customFormat="1" x14ac:dyDescent="0.25">
      <c r="G910" s="2"/>
    </row>
    <row r="911" spans="7:7" s="6" customFormat="1" x14ac:dyDescent="0.25">
      <c r="G911" s="2"/>
    </row>
    <row r="912" spans="7:7" s="6" customFormat="1" x14ac:dyDescent="0.25">
      <c r="G912" s="2"/>
    </row>
    <row r="913" spans="7:7" s="6" customFormat="1" x14ac:dyDescent="0.25">
      <c r="G913" s="2"/>
    </row>
    <row r="914" spans="7:7" s="6" customFormat="1" x14ac:dyDescent="0.25">
      <c r="G914" s="2"/>
    </row>
    <row r="915" spans="7:7" s="6" customFormat="1" x14ac:dyDescent="0.25">
      <c r="G915" s="2"/>
    </row>
    <row r="916" spans="7:7" s="6" customFormat="1" x14ac:dyDescent="0.25">
      <c r="G916" s="2"/>
    </row>
    <row r="917" spans="7:7" s="6" customFormat="1" x14ac:dyDescent="0.25">
      <c r="G917" s="2"/>
    </row>
    <row r="918" spans="7:7" s="6" customFormat="1" x14ac:dyDescent="0.25">
      <c r="G918" s="2"/>
    </row>
    <row r="919" spans="7:7" s="6" customFormat="1" x14ac:dyDescent="0.25">
      <c r="G919" s="2"/>
    </row>
    <row r="920" spans="7:7" s="6" customFormat="1" x14ac:dyDescent="0.25">
      <c r="G920" s="2"/>
    </row>
    <row r="921" spans="7:7" s="6" customFormat="1" x14ac:dyDescent="0.25">
      <c r="G921" s="2"/>
    </row>
    <row r="922" spans="7:7" s="6" customFormat="1" x14ac:dyDescent="0.25">
      <c r="G922" s="2"/>
    </row>
    <row r="923" spans="7:7" s="6" customFormat="1" x14ac:dyDescent="0.25">
      <c r="G923" s="2"/>
    </row>
    <row r="924" spans="7:7" s="6" customFormat="1" x14ac:dyDescent="0.25">
      <c r="G924" s="2"/>
    </row>
    <row r="925" spans="7:7" s="6" customFormat="1" x14ac:dyDescent="0.25">
      <c r="G925" s="2"/>
    </row>
    <row r="926" spans="7:7" s="6" customFormat="1" x14ac:dyDescent="0.25">
      <c r="G926" s="2"/>
    </row>
    <row r="927" spans="7:7" s="6" customFormat="1" x14ac:dyDescent="0.25">
      <c r="G927" s="2"/>
    </row>
    <row r="928" spans="7:7" s="6" customFormat="1" x14ac:dyDescent="0.25">
      <c r="G928" s="2"/>
    </row>
    <row r="929" spans="7:7" s="6" customFormat="1" x14ac:dyDescent="0.25">
      <c r="G929" s="2"/>
    </row>
    <row r="930" spans="7:7" s="6" customFormat="1" x14ac:dyDescent="0.25">
      <c r="G930" s="2"/>
    </row>
    <row r="931" spans="7:7" s="6" customFormat="1" x14ac:dyDescent="0.25">
      <c r="G931" s="2"/>
    </row>
    <row r="932" spans="7:7" s="6" customFormat="1" x14ac:dyDescent="0.25">
      <c r="G932" s="2"/>
    </row>
    <row r="933" spans="7:7" s="6" customFormat="1" x14ac:dyDescent="0.25">
      <c r="G933" s="2"/>
    </row>
    <row r="934" spans="7:7" s="6" customFormat="1" x14ac:dyDescent="0.25">
      <c r="G934" s="2"/>
    </row>
    <row r="935" spans="7:7" s="6" customFormat="1" x14ac:dyDescent="0.25">
      <c r="G935" s="2"/>
    </row>
    <row r="936" spans="7:7" s="6" customFormat="1" x14ac:dyDescent="0.25">
      <c r="G936" s="2"/>
    </row>
    <row r="937" spans="7:7" s="6" customFormat="1" x14ac:dyDescent="0.25">
      <c r="G937" s="2"/>
    </row>
    <row r="938" spans="7:7" s="6" customFormat="1" x14ac:dyDescent="0.25">
      <c r="G938" s="2"/>
    </row>
    <row r="939" spans="7:7" s="6" customFormat="1" x14ac:dyDescent="0.25">
      <c r="G939" s="2"/>
    </row>
    <row r="940" spans="7:7" s="6" customFormat="1" x14ac:dyDescent="0.25">
      <c r="G940" s="2"/>
    </row>
    <row r="941" spans="7:7" s="6" customFormat="1" x14ac:dyDescent="0.25">
      <c r="G941" s="2"/>
    </row>
    <row r="942" spans="7:7" s="6" customFormat="1" x14ac:dyDescent="0.25">
      <c r="G942" s="2"/>
    </row>
    <row r="943" spans="7:7" s="6" customFormat="1" x14ac:dyDescent="0.25">
      <c r="G943" s="2"/>
    </row>
    <row r="944" spans="7:7" s="6" customFormat="1" x14ac:dyDescent="0.25">
      <c r="G944" s="2"/>
    </row>
    <row r="945" spans="7:7" s="6" customFormat="1" x14ac:dyDescent="0.25">
      <c r="G945" s="2"/>
    </row>
    <row r="946" spans="7:7" s="6" customFormat="1" x14ac:dyDescent="0.25">
      <c r="G946" s="2"/>
    </row>
    <row r="947" spans="7:7" s="6" customFormat="1" x14ac:dyDescent="0.25">
      <c r="G947" s="2"/>
    </row>
    <row r="948" spans="7:7" s="6" customFormat="1" x14ac:dyDescent="0.25">
      <c r="G948" s="2"/>
    </row>
    <row r="949" spans="7:7" s="6" customFormat="1" x14ac:dyDescent="0.25">
      <c r="G949" s="2"/>
    </row>
    <row r="950" spans="7:7" s="6" customFormat="1" x14ac:dyDescent="0.25">
      <c r="G950" s="2"/>
    </row>
    <row r="951" spans="7:7" s="6" customFormat="1" x14ac:dyDescent="0.25">
      <c r="G951" s="2"/>
    </row>
    <row r="952" spans="7:7" s="6" customFormat="1" x14ac:dyDescent="0.25">
      <c r="G952" s="2"/>
    </row>
    <row r="953" spans="7:7" s="6" customFormat="1" x14ac:dyDescent="0.25">
      <c r="G953" s="2"/>
    </row>
    <row r="954" spans="7:7" s="6" customFormat="1" x14ac:dyDescent="0.25">
      <c r="G954" s="2"/>
    </row>
    <row r="955" spans="7:7" s="6" customFormat="1" x14ac:dyDescent="0.25">
      <c r="G955" s="2"/>
    </row>
    <row r="956" spans="7:7" s="6" customFormat="1" x14ac:dyDescent="0.25">
      <c r="G956" s="2"/>
    </row>
    <row r="957" spans="7:7" s="6" customFormat="1" x14ac:dyDescent="0.25">
      <c r="G957" s="2"/>
    </row>
    <row r="958" spans="7:7" s="6" customFormat="1" x14ac:dyDescent="0.25">
      <c r="G958" s="2"/>
    </row>
    <row r="959" spans="7:7" s="6" customFormat="1" x14ac:dyDescent="0.25">
      <c r="G959" s="2"/>
    </row>
    <row r="960" spans="7:7" s="6" customFormat="1" x14ac:dyDescent="0.25">
      <c r="G960" s="2"/>
    </row>
    <row r="961" spans="7:7" s="6" customFormat="1" x14ac:dyDescent="0.25">
      <c r="G961" s="2"/>
    </row>
    <row r="962" spans="7:7" s="6" customFormat="1" x14ac:dyDescent="0.25">
      <c r="G962" s="2"/>
    </row>
    <row r="963" spans="7:7" s="6" customFormat="1" x14ac:dyDescent="0.25">
      <c r="G963" s="2"/>
    </row>
    <row r="964" spans="7:7" s="6" customFormat="1" x14ac:dyDescent="0.25">
      <c r="G964" s="2"/>
    </row>
    <row r="965" spans="7:7" s="6" customFormat="1" x14ac:dyDescent="0.25">
      <c r="G965" s="2"/>
    </row>
    <row r="966" spans="7:7" s="6" customFormat="1" x14ac:dyDescent="0.25">
      <c r="G966" s="2"/>
    </row>
    <row r="967" spans="7:7" s="6" customFormat="1" x14ac:dyDescent="0.25">
      <c r="G967" s="2"/>
    </row>
    <row r="968" spans="7:7" s="6" customFormat="1" x14ac:dyDescent="0.25">
      <c r="G968" s="2"/>
    </row>
    <row r="969" spans="7:7" s="6" customFormat="1" x14ac:dyDescent="0.25">
      <c r="G969" s="2"/>
    </row>
    <row r="970" spans="7:7" s="6" customFormat="1" x14ac:dyDescent="0.25">
      <c r="G970" s="2"/>
    </row>
    <row r="971" spans="7:7" s="6" customFormat="1" x14ac:dyDescent="0.25">
      <c r="G971" s="2"/>
    </row>
    <row r="972" spans="7:7" s="6" customFormat="1" x14ac:dyDescent="0.25">
      <c r="G972" s="2"/>
    </row>
    <row r="973" spans="7:7" s="6" customFormat="1" x14ac:dyDescent="0.25">
      <c r="G973" s="2"/>
    </row>
    <row r="974" spans="7:7" s="6" customFormat="1" x14ac:dyDescent="0.25">
      <c r="G974" s="2"/>
    </row>
    <row r="975" spans="7:7" s="6" customFormat="1" x14ac:dyDescent="0.25">
      <c r="G975" s="2"/>
    </row>
    <row r="976" spans="7:7" s="6" customFormat="1" x14ac:dyDescent="0.25">
      <c r="G976" s="2"/>
    </row>
    <row r="977" spans="7:7" s="6" customFormat="1" x14ac:dyDescent="0.25">
      <c r="G977" s="2"/>
    </row>
    <row r="978" spans="7:7" s="6" customFormat="1" x14ac:dyDescent="0.25">
      <c r="G978" s="2"/>
    </row>
    <row r="979" spans="7:7" s="6" customFormat="1" x14ac:dyDescent="0.25">
      <c r="G979" s="2"/>
    </row>
    <row r="980" spans="7:7" s="6" customFormat="1" x14ac:dyDescent="0.25">
      <c r="G980" s="2"/>
    </row>
    <row r="981" spans="7:7" s="6" customFormat="1" x14ac:dyDescent="0.25">
      <c r="G981" s="2"/>
    </row>
    <row r="982" spans="7:7" s="6" customFormat="1" x14ac:dyDescent="0.25">
      <c r="G982" s="2"/>
    </row>
    <row r="983" spans="7:7" s="6" customFormat="1" x14ac:dyDescent="0.25">
      <c r="G983" s="2"/>
    </row>
    <row r="984" spans="7:7" s="6" customFormat="1" x14ac:dyDescent="0.25">
      <c r="G984" s="2"/>
    </row>
    <row r="985" spans="7:7" s="6" customFormat="1" x14ac:dyDescent="0.25">
      <c r="G985" s="2"/>
    </row>
    <row r="986" spans="7:7" s="6" customFormat="1" x14ac:dyDescent="0.25">
      <c r="G986" s="2"/>
    </row>
    <row r="987" spans="7:7" s="6" customFormat="1" x14ac:dyDescent="0.25">
      <c r="G987" s="2"/>
    </row>
    <row r="988" spans="7:7" s="6" customFormat="1" x14ac:dyDescent="0.25">
      <c r="G988" s="2"/>
    </row>
    <row r="989" spans="7:7" s="6" customFormat="1" x14ac:dyDescent="0.25">
      <c r="G989" s="2"/>
    </row>
    <row r="990" spans="7:7" s="6" customFormat="1" x14ac:dyDescent="0.25">
      <c r="G990" s="2"/>
    </row>
    <row r="991" spans="7:7" s="6" customFormat="1" x14ac:dyDescent="0.25">
      <c r="G991" s="2"/>
    </row>
    <row r="992" spans="7:7" s="6" customFormat="1" x14ac:dyDescent="0.25">
      <c r="G992" s="2"/>
    </row>
    <row r="993" spans="7:7" s="6" customFormat="1" x14ac:dyDescent="0.25">
      <c r="G993" s="2"/>
    </row>
    <row r="994" spans="7:7" s="6" customFormat="1" x14ac:dyDescent="0.25">
      <c r="G994" s="2"/>
    </row>
    <row r="995" spans="7:7" s="6" customFormat="1" x14ac:dyDescent="0.25">
      <c r="G995" s="2"/>
    </row>
    <row r="996" spans="7:7" s="6" customFormat="1" x14ac:dyDescent="0.25">
      <c r="G996" s="2"/>
    </row>
    <row r="997" spans="7:7" s="6" customFormat="1" x14ac:dyDescent="0.25">
      <c r="G997" s="2"/>
    </row>
    <row r="998" spans="7:7" s="6" customFormat="1" x14ac:dyDescent="0.25">
      <c r="G998" s="2"/>
    </row>
    <row r="999" spans="7:7" s="6" customFormat="1" x14ac:dyDescent="0.25">
      <c r="G999" s="2"/>
    </row>
    <row r="1000" spans="7:7" s="6" customFormat="1" x14ac:dyDescent="0.25">
      <c r="G1000" s="2"/>
    </row>
    <row r="1001" spans="7:7" s="6" customFormat="1" x14ac:dyDescent="0.25">
      <c r="G1001" s="2"/>
    </row>
    <row r="1002" spans="7:7" s="6" customFormat="1" x14ac:dyDescent="0.25">
      <c r="G1002" s="2"/>
    </row>
    <row r="1003" spans="7:7" s="6" customFormat="1" x14ac:dyDescent="0.25">
      <c r="G1003" s="2"/>
    </row>
    <row r="1004" spans="7:7" s="6" customFormat="1" x14ac:dyDescent="0.25">
      <c r="G1004" s="2"/>
    </row>
    <row r="1005" spans="7:7" s="6" customFormat="1" x14ac:dyDescent="0.25">
      <c r="G1005" s="2"/>
    </row>
    <row r="1006" spans="7:7" s="6" customFormat="1" x14ac:dyDescent="0.25">
      <c r="G1006" s="2"/>
    </row>
    <row r="1007" spans="7:7" s="6" customFormat="1" x14ac:dyDescent="0.25">
      <c r="G1007" s="2"/>
    </row>
    <row r="1008" spans="7:7" s="6" customFormat="1" x14ac:dyDescent="0.25">
      <c r="G1008" s="2"/>
    </row>
    <row r="1009" spans="7:7" s="6" customFormat="1" x14ac:dyDescent="0.25">
      <c r="G1009" s="2"/>
    </row>
    <row r="1010" spans="7:7" s="6" customFormat="1" x14ac:dyDescent="0.25">
      <c r="G1010" s="2"/>
    </row>
    <row r="1011" spans="7:7" s="6" customFormat="1" x14ac:dyDescent="0.25">
      <c r="G1011" s="2"/>
    </row>
    <row r="1012" spans="7:7" s="6" customFormat="1" x14ac:dyDescent="0.25">
      <c r="G1012" s="2"/>
    </row>
    <row r="1013" spans="7:7" s="6" customFormat="1" x14ac:dyDescent="0.25">
      <c r="G1013" s="2"/>
    </row>
    <row r="1014" spans="7:7" s="6" customFormat="1" x14ac:dyDescent="0.25">
      <c r="G1014" s="2"/>
    </row>
    <row r="1015" spans="7:7" s="6" customFormat="1" x14ac:dyDescent="0.25">
      <c r="G1015" s="2"/>
    </row>
    <row r="1016" spans="7:7" s="6" customFormat="1" x14ac:dyDescent="0.25">
      <c r="G1016" s="2"/>
    </row>
    <row r="1017" spans="7:7" s="6" customFormat="1" x14ac:dyDescent="0.25">
      <c r="G1017" s="2"/>
    </row>
    <row r="1018" spans="7:7" s="6" customFormat="1" x14ac:dyDescent="0.25">
      <c r="G1018" s="2"/>
    </row>
    <row r="1019" spans="7:7" s="6" customFormat="1" x14ac:dyDescent="0.25">
      <c r="G1019" s="2"/>
    </row>
    <row r="1020" spans="7:7" s="6" customFormat="1" x14ac:dyDescent="0.25">
      <c r="G1020" s="2"/>
    </row>
    <row r="1021" spans="7:7" s="6" customFormat="1" x14ac:dyDescent="0.25">
      <c r="G1021" s="2"/>
    </row>
    <row r="1022" spans="7:7" s="6" customFormat="1" x14ac:dyDescent="0.25">
      <c r="G1022" s="2"/>
    </row>
    <row r="1023" spans="7:7" s="6" customFormat="1" x14ac:dyDescent="0.25">
      <c r="G1023" s="2"/>
    </row>
    <row r="1024" spans="7:7" s="6" customFormat="1" x14ac:dyDescent="0.25">
      <c r="G1024" s="2"/>
    </row>
    <row r="1025" spans="7:7" s="6" customFormat="1" x14ac:dyDescent="0.25">
      <c r="G1025" s="2"/>
    </row>
    <row r="1026" spans="7:7" s="6" customFormat="1" x14ac:dyDescent="0.25">
      <c r="G1026" s="2"/>
    </row>
    <row r="1027" spans="7:7" s="6" customFormat="1" x14ac:dyDescent="0.25">
      <c r="G1027" s="2"/>
    </row>
    <row r="1028" spans="7:7" s="6" customFormat="1" x14ac:dyDescent="0.25">
      <c r="G1028" s="2"/>
    </row>
    <row r="1029" spans="7:7" s="6" customFormat="1" x14ac:dyDescent="0.25">
      <c r="G1029" s="2"/>
    </row>
    <row r="1030" spans="7:7" s="6" customFormat="1" x14ac:dyDescent="0.25">
      <c r="G1030" s="2"/>
    </row>
    <row r="1031" spans="7:7" s="6" customFormat="1" x14ac:dyDescent="0.25">
      <c r="G1031" s="2"/>
    </row>
    <row r="1032" spans="7:7" s="6" customFormat="1" x14ac:dyDescent="0.25">
      <c r="G1032" s="2"/>
    </row>
    <row r="1033" spans="7:7" s="6" customFormat="1" x14ac:dyDescent="0.25">
      <c r="G1033" s="2"/>
    </row>
    <row r="1034" spans="7:7" s="6" customFormat="1" x14ac:dyDescent="0.25">
      <c r="G1034" s="2"/>
    </row>
    <row r="1035" spans="7:7" s="6" customFormat="1" x14ac:dyDescent="0.25">
      <c r="G1035" s="2"/>
    </row>
    <row r="1036" spans="7:7" s="6" customFormat="1" x14ac:dyDescent="0.25">
      <c r="G1036" s="2"/>
    </row>
    <row r="1037" spans="7:7" s="6" customFormat="1" x14ac:dyDescent="0.25">
      <c r="G1037" s="2"/>
    </row>
    <row r="1038" spans="7:7" s="6" customFormat="1" x14ac:dyDescent="0.25">
      <c r="G1038" s="2"/>
    </row>
    <row r="1039" spans="7:7" s="6" customFormat="1" x14ac:dyDescent="0.25">
      <c r="G1039" s="2"/>
    </row>
    <row r="1040" spans="7:7" s="6" customFormat="1" x14ac:dyDescent="0.25">
      <c r="G1040" s="2"/>
    </row>
    <row r="1041" spans="7:7" s="6" customFormat="1" x14ac:dyDescent="0.25">
      <c r="G1041" s="2"/>
    </row>
    <row r="1042" spans="7:7" s="6" customFormat="1" x14ac:dyDescent="0.25">
      <c r="G1042" s="2"/>
    </row>
    <row r="1043" spans="7:7" s="6" customFormat="1" x14ac:dyDescent="0.25">
      <c r="G1043" s="2"/>
    </row>
    <row r="1044" spans="7:7" s="6" customFormat="1" x14ac:dyDescent="0.25">
      <c r="G1044" s="2"/>
    </row>
    <row r="1045" spans="7:7" s="6" customFormat="1" x14ac:dyDescent="0.25">
      <c r="G1045" s="2"/>
    </row>
    <row r="1046" spans="7:7" s="6" customFormat="1" x14ac:dyDescent="0.25">
      <c r="G1046" s="2"/>
    </row>
    <row r="1047" spans="7:7" s="6" customFormat="1" x14ac:dyDescent="0.25">
      <c r="G1047" s="2"/>
    </row>
    <row r="1048" spans="7:7" s="6" customFormat="1" x14ac:dyDescent="0.25">
      <c r="G1048" s="2"/>
    </row>
    <row r="1049" spans="7:7" s="6" customFormat="1" x14ac:dyDescent="0.25">
      <c r="G1049" s="2"/>
    </row>
    <row r="1050" spans="7:7" s="6" customFormat="1" x14ac:dyDescent="0.25">
      <c r="G1050" s="2"/>
    </row>
    <row r="1051" spans="7:7" s="6" customFormat="1" x14ac:dyDescent="0.25">
      <c r="G1051" s="2"/>
    </row>
    <row r="1052" spans="7:7" s="6" customFormat="1" x14ac:dyDescent="0.25">
      <c r="G1052" s="2"/>
    </row>
    <row r="1053" spans="7:7" s="6" customFormat="1" x14ac:dyDescent="0.25">
      <c r="G1053" s="2"/>
    </row>
    <row r="1054" spans="7:7" s="6" customFormat="1" x14ac:dyDescent="0.25">
      <c r="G1054" s="2"/>
    </row>
    <row r="1055" spans="7:7" s="6" customFormat="1" x14ac:dyDescent="0.25">
      <c r="G1055" s="2"/>
    </row>
    <row r="1056" spans="7:7" s="6" customFormat="1" x14ac:dyDescent="0.25">
      <c r="G1056" s="2"/>
    </row>
    <row r="1057" spans="7:7" s="6" customFormat="1" x14ac:dyDescent="0.25">
      <c r="G1057" s="2"/>
    </row>
    <row r="1058" spans="7:7" s="6" customFormat="1" x14ac:dyDescent="0.25">
      <c r="G1058" s="2"/>
    </row>
    <row r="1059" spans="7:7" s="6" customFormat="1" x14ac:dyDescent="0.25">
      <c r="G1059" s="2"/>
    </row>
    <row r="1060" spans="7:7" s="6" customFormat="1" x14ac:dyDescent="0.25">
      <c r="G1060" s="2"/>
    </row>
    <row r="1061" spans="7:7" s="6" customFormat="1" x14ac:dyDescent="0.25">
      <c r="G1061" s="2"/>
    </row>
    <row r="1062" spans="7:7" s="6" customFormat="1" x14ac:dyDescent="0.25">
      <c r="G1062" s="2"/>
    </row>
    <row r="1063" spans="7:7" s="6" customFormat="1" x14ac:dyDescent="0.25">
      <c r="G1063" s="2"/>
    </row>
    <row r="1064" spans="7:7" s="6" customFormat="1" x14ac:dyDescent="0.25">
      <c r="G1064" s="2"/>
    </row>
    <row r="1065" spans="7:7" s="6" customFormat="1" x14ac:dyDescent="0.25">
      <c r="G1065" s="2"/>
    </row>
    <row r="1066" spans="7:7" s="6" customFormat="1" x14ac:dyDescent="0.25">
      <c r="G1066" s="2"/>
    </row>
    <row r="1067" spans="7:7" s="6" customFormat="1" x14ac:dyDescent="0.25">
      <c r="G1067" s="2"/>
    </row>
    <row r="1068" spans="7:7" s="6" customFormat="1" x14ac:dyDescent="0.25">
      <c r="G1068" s="2"/>
    </row>
    <row r="1069" spans="7:7" s="6" customFormat="1" x14ac:dyDescent="0.25">
      <c r="G1069" s="2"/>
    </row>
    <row r="1070" spans="7:7" s="6" customFormat="1" x14ac:dyDescent="0.25">
      <c r="G1070" s="2"/>
    </row>
    <row r="1071" spans="7:7" s="6" customFormat="1" x14ac:dyDescent="0.25">
      <c r="G1071" s="2"/>
    </row>
    <row r="1072" spans="7:7" s="6" customFormat="1" x14ac:dyDescent="0.25">
      <c r="G1072" s="2"/>
    </row>
    <row r="1073" spans="7:7" s="6" customFormat="1" x14ac:dyDescent="0.25">
      <c r="G1073" s="2"/>
    </row>
    <row r="1074" spans="7:7" s="6" customFormat="1" x14ac:dyDescent="0.25">
      <c r="G1074" s="2"/>
    </row>
    <row r="1075" spans="7:7" s="6" customFormat="1" x14ac:dyDescent="0.25">
      <c r="G1075" s="2"/>
    </row>
    <row r="1076" spans="7:7" s="6" customFormat="1" x14ac:dyDescent="0.25">
      <c r="G1076" s="2"/>
    </row>
    <row r="1077" spans="7:7" s="6" customFormat="1" x14ac:dyDescent="0.25">
      <c r="G1077" s="2"/>
    </row>
    <row r="1078" spans="7:7" s="6" customFormat="1" x14ac:dyDescent="0.25">
      <c r="G1078" s="2"/>
    </row>
    <row r="1079" spans="7:7" s="6" customFormat="1" x14ac:dyDescent="0.25">
      <c r="G1079" s="2"/>
    </row>
    <row r="1080" spans="7:7" s="6" customFormat="1" x14ac:dyDescent="0.25">
      <c r="G1080" s="2"/>
    </row>
    <row r="1081" spans="7:7" s="6" customFormat="1" x14ac:dyDescent="0.25">
      <c r="G1081" s="2"/>
    </row>
    <row r="1082" spans="7:7" s="6" customFormat="1" x14ac:dyDescent="0.25">
      <c r="G1082" s="2"/>
    </row>
    <row r="1083" spans="7:7" s="6" customFormat="1" x14ac:dyDescent="0.25">
      <c r="G1083" s="2"/>
    </row>
    <row r="1084" spans="7:7" s="6" customFormat="1" x14ac:dyDescent="0.25">
      <c r="G1084" s="2"/>
    </row>
    <row r="1085" spans="7:7" s="6" customFormat="1" x14ac:dyDescent="0.25">
      <c r="G1085" s="2"/>
    </row>
    <row r="1086" spans="7:7" s="6" customFormat="1" x14ac:dyDescent="0.25">
      <c r="G1086" s="2"/>
    </row>
    <row r="1087" spans="7:7" s="6" customFormat="1" x14ac:dyDescent="0.25">
      <c r="G1087" s="2"/>
    </row>
    <row r="1088" spans="7:7" s="6" customFormat="1" x14ac:dyDescent="0.25">
      <c r="G1088" s="2"/>
    </row>
    <row r="1089" spans="7:7" s="6" customFormat="1" x14ac:dyDescent="0.25">
      <c r="G1089" s="2"/>
    </row>
    <row r="1090" spans="7:7" s="6" customFormat="1" x14ac:dyDescent="0.25">
      <c r="G1090" s="2"/>
    </row>
    <row r="1091" spans="7:7" s="6" customFormat="1" x14ac:dyDescent="0.25">
      <c r="G1091" s="2"/>
    </row>
    <row r="1092" spans="7:7" s="6" customFormat="1" x14ac:dyDescent="0.25">
      <c r="G1092" s="2"/>
    </row>
    <row r="1093" spans="7:7" s="6" customFormat="1" x14ac:dyDescent="0.25">
      <c r="G1093" s="2"/>
    </row>
    <row r="1094" spans="7:7" s="6" customFormat="1" x14ac:dyDescent="0.25">
      <c r="G1094" s="2"/>
    </row>
    <row r="1095" spans="7:7" s="6" customFormat="1" x14ac:dyDescent="0.25">
      <c r="G1095" s="2"/>
    </row>
    <row r="1096" spans="7:7" s="6" customFormat="1" x14ac:dyDescent="0.25">
      <c r="G1096" s="2"/>
    </row>
    <row r="1097" spans="7:7" s="6" customFormat="1" x14ac:dyDescent="0.25">
      <c r="G1097" s="2"/>
    </row>
    <row r="1098" spans="7:7" s="6" customFormat="1" x14ac:dyDescent="0.25">
      <c r="G1098" s="2"/>
    </row>
    <row r="1099" spans="7:7" s="6" customFormat="1" x14ac:dyDescent="0.25">
      <c r="G1099" s="2"/>
    </row>
    <row r="1100" spans="7:7" s="6" customFormat="1" x14ac:dyDescent="0.25">
      <c r="G1100" s="2"/>
    </row>
    <row r="1101" spans="7:7" s="6" customFormat="1" x14ac:dyDescent="0.25">
      <c r="G1101" s="2"/>
    </row>
    <row r="1102" spans="7:7" s="6" customFormat="1" x14ac:dyDescent="0.25">
      <c r="G1102" s="2"/>
    </row>
    <row r="1103" spans="7:7" s="6" customFormat="1" x14ac:dyDescent="0.25">
      <c r="G1103" s="2"/>
    </row>
    <row r="1104" spans="7:7" s="6" customFormat="1" x14ac:dyDescent="0.25">
      <c r="G1104" s="2"/>
    </row>
    <row r="1105" spans="7:7" s="6" customFormat="1" x14ac:dyDescent="0.25">
      <c r="G1105" s="2"/>
    </row>
    <row r="1106" spans="7:7" s="6" customFormat="1" x14ac:dyDescent="0.25">
      <c r="G1106" s="2"/>
    </row>
    <row r="1107" spans="7:7" s="6" customFormat="1" x14ac:dyDescent="0.25">
      <c r="G1107" s="2"/>
    </row>
    <row r="1108" spans="7:7" s="6" customFormat="1" x14ac:dyDescent="0.25">
      <c r="G1108" s="2"/>
    </row>
    <row r="1109" spans="7:7" s="6" customFormat="1" x14ac:dyDescent="0.25">
      <c r="G1109" s="2"/>
    </row>
    <row r="1110" spans="7:7" s="6" customFormat="1" x14ac:dyDescent="0.25">
      <c r="G1110" s="2"/>
    </row>
    <row r="1111" spans="7:7" s="6" customFormat="1" x14ac:dyDescent="0.25">
      <c r="G1111" s="2"/>
    </row>
    <row r="1112" spans="7:7" s="6" customFormat="1" x14ac:dyDescent="0.25">
      <c r="G1112" s="2"/>
    </row>
    <row r="1113" spans="7:7" s="6" customFormat="1" x14ac:dyDescent="0.25">
      <c r="G1113" s="2"/>
    </row>
    <row r="1114" spans="7:7" s="6" customFormat="1" x14ac:dyDescent="0.25">
      <c r="G1114" s="2"/>
    </row>
    <row r="1115" spans="7:7" s="6" customFormat="1" x14ac:dyDescent="0.25">
      <c r="G1115" s="2"/>
    </row>
    <row r="1116" spans="7:7" s="6" customFormat="1" x14ac:dyDescent="0.25">
      <c r="G1116" s="2"/>
    </row>
    <row r="1117" spans="7:7" s="6" customFormat="1" x14ac:dyDescent="0.25">
      <c r="G1117" s="2"/>
    </row>
    <row r="1118" spans="7:7" s="6" customFormat="1" x14ac:dyDescent="0.25">
      <c r="G1118" s="2"/>
    </row>
    <row r="1119" spans="7:7" s="6" customFormat="1" x14ac:dyDescent="0.25">
      <c r="G1119" s="2"/>
    </row>
    <row r="1120" spans="7:7" s="6" customFormat="1" x14ac:dyDescent="0.25">
      <c r="G1120" s="2"/>
    </row>
    <row r="1121" spans="7:7" s="6" customFormat="1" x14ac:dyDescent="0.25">
      <c r="G1121" s="2"/>
    </row>
    <row r="1122" spans="7:7" s="6" customFormat="1" x14ac:dyDescent="0.25">
      <c r="G1122" s="2"/>
    </row>
    <row r="1123" spans="7:7" s="6" customFormat="1" x14ac:dyDescent="0.25">
      <c r="G1123" s="2"/>
    </row>
    <row r="1124" spans="7:7" s="6" customFormat="1" x14ac:dyDescent="0.25">
      <c r="G1124" s="2"/>
    </row>
    <row r="1125" spans="7:7" s="6" customFormat="1" x14ac:dyDescent="0.25">
      <c r="G1125" s="2"/>
    </row>
    <row r="1126" spans="7:7" s="6" customFormat="1" x14ac:dyDescent="0.25">
      <c r="G1126" s="2"/>
    </row>
    <row r="1127" spans="7:7" s="6" customFormat="1" x14ac:dyDescent="0.25">
      <c r="G1127" s="2"/>
    </row>
    <row r="1128" spans="7:7" s="6" customFormat="1" x14ac:dyDescent="0.25">
      <c r="G1128" s="2"/>
    </row>
    <row r="1129" spans="7:7" s="6" customFormat="1" x14ac:dyDescent="0.25">
      <c r="G1129" s="2"/>
    </row>
    <row r="1130" spans="7:7" s="6" customFormat="1" x14ac:dyDescent="0.25">
      <c r="G1130" s="2"/>
    </row>
    <row r="1131" spans="7:7" s="6" customFormat="1" x14ac:dyDescent="0.25">
      <c r="G1131" s="2"/>
    </row>
    <row r="1132" spans="7:7" s="6" customFormat="1" x14ac:dyDescent="0.25">
      <c r="G1132" s="2"/>
    </row>
    <row r="1133" spans="7:7" s="6" customFormat="1" x14ac:dyDescent="0.25">
      <c r="G1133" s="2"/>
    </row>
    <row r="1134" spans="7:7" s="6" customFormat="1" x14ac:dyDescent="0.25">
      <c r="G1134" s="2"/>
    </row>
    <row r="1135" spans="7:7" s="6" customFormat="1" x14ac:dyDescent="0.25">
      <c r="G1135" s="2"/>
    </row>
    <row r="1136" spans="7:7" s="6" customFormat="1" x14ac:dyDescent="0.25">
      <c r="G1136" s="2"/>
    </row>
    <row r="1137" spans="7:7" s="6" customFormat="1" x14ac:dyDescent="0.25">
      <c r="G1137" s="2"/>
    </row>
    <row r="1138" spans="7:7" s="6" customFormat="1" x14ac:dyDescent="0.25">
      <c r="G1138" s="2"/>
    </row>
    <row r="1139" spans="7:7" s="6" customFormat="1" x14ac:dyDescent="0.25">
      <c r="G1139" s="2"/>
    </row>
    <row r="1140" spans="7:7" s="6" customFormat="1" x14ac:dyDescent="0.25">
      <c r="G1140" s="2"/>
    </row>
    <row r="1141" spans="7:7" s="6" customFormat="1" x14ac:dyDescent="0.25">
      <c r="G1141" s="2"/>
    </row>
    <row r="1142" spans="7:7" s="6" customFormat="1" x14ac:dyDescent="0.25">
      <c r="G1142" s="2"/>
    </row>
    <row r="1143" spans="7:7" s="6" customFormat="1" x14ac:dyDescent="0.25">
      <c r="G1143" s="2"/>
    </row>
    <row r="1144" spans="7:7" s="6" customFormat="1" x14ac:dyDescent="0.25">
      <c r="G1144" s="2"/>
    </row>
    <row r="1145" spans="7:7" s="6" customFormat="1" x14ac:dyDescent="0.25">
      <c r="G1145" s="2"/>
    </row>
    <row r="1146" spans="7:7" s="6" customFormat="1" x14ac:dyDescent="0.25">
      <c r="G1146" s="2"/>
    </row>
    <row r="1147" spans="7:7" s="6" customFormat="1" x14ac:dyDescent="0.25">
      <c r="G1147" s="2"/>
    </row>
    <row r="1148" spans="7:7" s="6" customFormat="1" x14ac:dyDescent="0.25">
      <c r="G1148" s="2"/>
    </row>
    <row r="1149" spans="7:7" s="6" customFormat="1" x14ac:dyDescent="0.25">
      <c r="G1149" s="2"/>
    </row>
    <row r="1150" spans="7:7" s="6" customFormat="1" x14ac:dyDescent="0.25">
      <c r="G1150" s="2"/>
    </row>
    <row r="1151" spans="7:7" s="6" customFormat="1" x14ac:dyDescent="0.25">
      <c r="G1151" s="2"/>
    </row>
    <row r="1152" spans="7:7" s="6" customFormat="1" x14ac:dyDescent="0.25">
      <c r="G1152" s="2"/>
    </row>
    <row r="1153" spans="7:7" s="6" customFormat="1" x14ac:dyDescent="0.25">
      <c r="G1153" s="2"/>
    </row>
    <row r="1154" spans="7:7" s="6" customFormat="1" x14ac:dyDescent="0.25">
      <c r="G1154" s="2"/>
    </row>
    <row r="1155" spans="7:7" s="6" customFormat="1" x14ac:dyDescent="0.25">
      <c r="G1155" s="2"/>
    </row>
    <row r="1156" spans="7:7" s="6" customFormat="1" x14ac:dyDescent="0.25">
      <c r="G1156" s="2"/>
    </row>
    <row r="1157" spans="7:7" s="6" customFormat="1" x14ac:dyDescent="0.25">
      <c r="G1157" s="2"/>
    </row>
    <row r="1158" spans="7:7" s="6" customFormat="1" x14ac:dyDescent="0.25">
      <c r="G1158" s="2"/>
    </row>
    <row r="1159" spans="7:7" s="6" customFormat="1" x14ac:dyDescent="0.25">
      <c r="G1159" s="2"/>
    </row>
    <row r="1160" spans="7:7" s="6" customFormat="1" x14ac:dyDescent="0.25">
      <c r="G1160" s="2"/>
    </row>
    <row r="1161" spans="7:7" s="6" customFormat="1" x14ac:dyDescent="0.25">
      <c r="G1161" s="2"/>
    </row>
    <row r="1162" spans="7:7" s="6" customFormat="1" x14ac:dyDescent="0.25">
      <c r="G1162" s="2"/>
    </row>
    <row r="1163" spans="7:7" s="6" customFormat="1" x14ac:dyDescent="0.25">
      <c r="G1163" s="2"/>
    </row>
    <row r="1164" spans="7:7" s="6" customFormat="1" x14ac:dyDescent="0.25">
      <c r="G1164" s="2"/>
    </row>
    <row r="1165" spans="7:7" s="6" customFormat="1" x14ac:dyDescent="0.25">
      <c r="G1165" s="2"/>
    </row>
    <row r="1166" spans="7:7" s="6" customFormat="1" x14ac:dyDescent="0.25">
      <c r="G1166" s="2"/>
    </row>
    <row r="1167" spans="7:7" s="6" customFormat="1" x14ac:dyDescent="0.25">
      <c r="G1167" s="2"/>
    </row>
    <row r="1168" spans="7:7" s="6" customFormat="1" x14ac:dyDescent="0.25">
      <c r="G1168" s="2"/>
    </row>
    <row r="1169" spans="7:7" s="6" customFormat="1" x14ac:dyDescent="0.25">
      <c r="G1169" s="2"/>
    </row>
    <row r="1170" spans="7:7" s="6" customFormat="1" x14ac:dyDescent="0.25">
      <c r="G1170" s="2"/>
    </row>
    <row r="1171" spans="7:7" s="6" customFormat="1" x14ac:dyDescent="0.25">
      <c r="G1171" s="2"/>
    </row>
    <row r="1172" spans="7:7" s="6" customFormat="1" x14ac:dyDescent="0.25">
      <c r="G1172" s="2"/>
    </row>
    <row r="1173" spans="7:7" s="6" customFormat="1" x14ac:dyDescent="0.25">
      <c r="G1173" s="2"/>
    </row>
    <row r="1174" spans="7:7" s="6" customFormat="1" x14ac:dyDescent="0.25">
      <c r="G1174" s="2"/>
    </row>
    <row r="1175" spans="7:7" s="6" customFormat="1" x14ac:dyDescent="0.25">
      <c r="G1175" s="2"/>
    </row>
    <row r="1176" spans="7:7" s="6" customFormat="1" x14ac:dyDescent="0.25">
      <c r="G1176" s="2"/>
    </row>
    <row r="1177" spans="7:7" s="6" customFormat="1" x14ac:dyDescent="0.25">
      <c r="G1177" s="2"/>
    </row>
    <row r="1178" spans="7:7" s="6" customFormat="1" x14ac:dyDescent="0.25">
      <c r="G1178" s="2"/>
    </row>
    <row r="1179" spans="7:7" s="6" customFormat="1" x14ac:dyDescent="0.25">
      <c r="G1179" s="2"/>
    </row>
    <row r="1180" spans="7:7" s="6" customFormat="1" x14ac:dyDescent="0.25">
      <c r="G1180" s="2"/>
    </row>
    <row r="1181" spans="7:7" s="6" customFormat="1" x14ac:dyDescent="0.25">
      <c r="G1181" s="2"/>
    </row>
    <row r="1182" spans="7:7" s="6" customFormat="1" x14ac:dyDescent="0.25">
      <c r="G1182" s="2"/>
    </row>
    <row r="1183" spans="7:7" s="6" customFormat="1" x14ac:dyDescent="0.25">
      <c r="G1183" s="2"/>
    </row>
    <row r="1184" spans="7:7" s="6" customFormat="1" x14ac:dyDescent="0.25">
      <c r="G1184" s="2"/>
    </row>
    <row r="1185" spans="7:7" s="6" customFormat="1" x14ac:dyDescent="0.25">
      <c r="G1185" s="2"/>
    </row>
    <row r="1186" spans="7:7" s="6" customFormat="1" x14ac:dyDescent="0.25">
      <c r="G1186" s="2"/>
    </row>
    <row r="1187" spans="7:7" s="6" customFormat="1" x14ac:dyDescent="0.25">
      <c r="G1187" s="2"/>
    </row>
    <row r="1188" spans="7:7" s="6" customFormat="1" x14ac:dyDescent="0.25">
      <c r="G1188" s="2"/>
    </row>
    <row r="1189" spans="7:7" s="6" customFormat="1" x14ac:dyDescent="0.25">
      <c r="G1189" s="2"/>
    </row>
    <row r="1190" spans="7:7" s="6" customFormat="1" x14ac:dyDescent="0.25">
      <c r="G1190" s="2"/>
    </row>
    <row r="1191" spans="7:7" s="6" customFormat="1" x14ac:dyDescent="0.25">
      <c r="G1191" s="2"/>
    </row>
    <row r="1192" spans="7:7" s="6" customFormat="1" x14ac:dyDescent="0.25">
      <c r="G1192" s="2"/>
    </row>
    <row r="1193" spans="7:7" s="6" customFormat="1" x14ac:dyDescent="0.25">
      <c r="G1193" s="2"/>
    </row>
    <row r="1194" spans="7:7" s="6" customFormat="1" x14ac:dyDescent="0.25">
      <c r="G1194" s="2"/>
    </row>
    <row r="1195" spans="7:7" s="6" customFormat="1" x14ac:dyDescent="0.25">
      <c r="G1195" s="2"/>
    </row>
    <row r="1196" spans="7:7" s="6" customFormat="1" x14ac:dyDescent="0.25">
      <c r="G1196" s="2"/>
    </row>
    <row r="1197" spans="7:7" s="6" customFormat="1" x14ac:dyDescent="0.25">
      <c r="G1197" s="2"/>
    </row>
    <row r="1198" spans="7:7" s="6" customFormat="1" x14ac:dyDescent="0.25">
      <c r="G1198" s="2"/>
    </row>
    <row r="1199" spans="7:7" s="6" customFormat="1" x14ac:dyDescent="0.25">
      <c r="G1199" s="2"/>
    </row>
    <row r="1200" spans="7:7" s="6" customFormat="1" x14ac:dyDescent="0.25">
      <c r="G1200" s="2"/>
    </row>
    <row r="1201" spans="7:7" s="6" customFormat="1" x14ac:dyDescent="0.25">
      <c r="G1201" s="2"/>
    </row>
    <row r="1202" spans="7:7" s="6" customFormat="1" x14ac:dyDescent="0.25">
      <c r="G1202" s="2"/>
    </row>
    <row r="1203" spans="7:7" s="6" customFormat="1" x14ac:dyDescent="0.25">
      <c r="G1203" s="2"/>
    </row>
    <row r="1204" spans="7:7" s="6" customFormat="1" x14ac:dyDescent="0.25">
      <c r="G1204" s="2"/>
    </row>
    <row r="1205" spans="7:7" s="6" customFormat="1" x14ac:dyDescent="0.25">
      <c r="G1205" s="2"/>
    </row>
    <row r="1206" spans="7:7" s="6" customFormat="1" x14ac:dyDescent="0.25">
      <c r="G1206" s="2"/>
    </row>
    <row r="1207" spans="7:7" s="6" customFormat="1" x14ac:dyDescent="0.25">
      <c r="G1207" s="2"/>
    </row>
    <row r="1208" spans="7:7" s="6" customFormat="1" x14ac:dyDescent="0.25">
      <c r="G1208" s="2"/>
    </row>
    <row r="1209" spans="7:7" s="6" customFormat="1" x14ac:dyDescent="0.25">
      <c r="G1209" s="2"/>
    </row>
    <row r="1210" spans="7:7" s="6" customFormat="1" x14ac:dyDescent="0.25">
      <c r="G1210" s="2"/>
    </row>
    <row r="1211" spans="7:7" s="6" customFormat="1" x14ac:dyDescent="0.25">
      <c r="G1211" s="2"/>
    </row>
    <row r="1212" spans="7:7" s="6" customFormat="1" x14ac:dyDescent="0.25">
      <c r="G1212" s="2"/>
    </row>
    <row r="1213" spans="7:7" s="6" customFormat="1" x14ac:dyDescent="0.25">
      <c r="G1213" s="2"/>
    </row>
    <row r="1214" spans="7:7" s="6" customFormat="1" x14ac:dyDescent="0.25">
      <c r="G1214" s="2"/>
    </row>
    <row r="1215" spans="7:7" s="6" customFormat="1" x14ac:dyDescent="0.25">
      <c r="G1215" s="2"/>
    </row>
    <row r="1216" spans="7:7" s="6" customFormat="1" x14ac:dyDescent="0.25">
      <c r="G1216" s="2"/>
    </row>
    <row r="1217" spans="7:7" s="6" customFormat="1" x14ac:dyDescent="0.25">
      <c r="G1217" s="2"/>
    </row>
    <row r="1218" spans="7:7" s="6" customFormat="1" x14ac:dyDescent="0.25">
      <c r="G1218" s="2"/>
    </row>
    <row r="1219" spans="7:7" s="6" customFormat="1" x14ac:dyDescent="0.25">
      <c r="G1219" s="2"/>
    </row>
    <row r="1220" spans="7:7" s="6" customFormat="1" x14ac:dyDescent="0.25">
      <c r="G1220" s="2"/>
    </row>
    <row r="1221" spans="7:7" s="6" customFormat="1" x14ac:dyDescent="0.25">
      <c r="G1221" s="2"/>
    </row>
    <row r="1222" spans="7:7" s="6" customFormat="1" x14ac:dyDescent="0.25">
      <c r="G1222" s="2"/>
    </row>
    <row r="1223" spans="7:7" s="6" customFormat="1" x14ac:dyDescent="0.25">
      <c r="G1223" s="2"/>
    </row>
    <row r="1224" spans="7:7" s="6" customFormat="1" x14ac:dyDescent="0.25">
      <c r="G1224" s="2"/>
    </row>
    <row r="1225" spans="7:7" s="6" customFormat="1" x14ac:dyDescent="0.25">
      <c r="G1225" s="2"/>
    </row>
    <row r="1226" spans="7:7" s="6" customFormat="1" x14ac:dyDescent="0.25">
      <c r="G1226" s="2"/>
    </row>
    <row r="1227" spans="7:7" s="6" customFormat="1" x14ac:dyDescent="0.25">
      <c r="G1227" s="2"/>
    </row>
    <row r="1228" spans="7:7" s="6" customFormat="1" x14ac:dyDescent="0.25">
      <c r="G1228" s="2"/>
    </row>
    <row r="1229" spans="7:7" s="6" customFormat="1" x14ac:dyDescent="0.25">
      <c r="G1229" s="2"/>
    </row>
    <row r="1230" spans="7:7" s="6" customFormat="1" x14ac:dyDescent="0.25">
      <c r="G1230" s="2"/>
    </row>
    <row r="1231" spans="7:7" s="6" customFormat="1" x14ac:dyDescent="0.25">
      <c r="G1231" s="2"/>
    </row>
    <row r="1232" spans="7:7" s="6" customFormat="1" x14ac:dyDescent="0.25">
      <c r="G1232" s="2"/>
    </row>
    <row r="1233" spans="7:7" s="6" customFormat="1" x14ac:dyDescent="0.25">
      <c r="G1233" s="2"/>
    </row>
    <row r="1234" spans="7:7" s="6" customFormat="1" x14ac:dyDescent="0.25">
      <c r="G1234" s="2"/>
    </row>
    <row r="1235" spans="7:7" s="6" customFormat="1" x14ac:dyDescent="0.25">
      <c r="G1235" s="2"/>
    </row>
    <row r="1236" spans="7:7" s="6" customFormat="1" x14ac:dyDescent="0.25">
      <c r="G1236" s="2"/>
    </row>
    <row r="1237" spans="7:7" s="6" customFormat="1" x14ac:dyDescent="0.25">
      <c r="G1237" s="2"/>
    </row>
    <row r="1238" spans="7:7" s="6" customFormat="1" x14ac:dyDescent="0.25">
      <c r="G1238" s="2"/>
    </row>
    <row r="1239" spans="7:7" s="6" customFormat="1" x14ac:dyDescent="0.25">
      <c r="G1239" s="2"/>
    </row>
    <row r="1240" spans="7:7" s="6" customFormat="1" x14ac:dyDescent="0.25">
      <c r="G1240" s="2"/>
    </row>
    <row r="1241" spans="7:7" s="6" customFormat="1" x14ac:dyDescent="0.25">
      <c r="G1241" s="2"/>
    </row>
    <row r="1242" spans="7:7" s="6" customFormat="1" x14ac:dyDescent="0.25">
      <c r="G1242" s="2"/>
    </row>
    <row r="1243" spans="7:7" s="6" customFormat="1" x14ac:dyDescent="0.25">
      <c r="G1243" s="2"/>
    </row>
    <row r="1244" spans="7:7" s="6" customFormat="1" x14ac:dyDescent="0.25">
      <c r="G1244" s="2"/>
    </row>
    <row r="1245" spans="7:7" s="6" customFormat="1" x14ac:dyDescent="0.25">
      <c r="G1245" s="2"/>
    </row>
    <row r="1246" spans="7:7" s="6" customFormat="1" x14ac:dyDescent="0.25">
      <c r="G1246" s="2"/>
    </row>
    <row r="1247" spans="7:7" s="6" customFormat="1" x14ac:dyDescent="0.25">
      <c r="G1247" s="2"/>
    </row>
    <row r="1248" spans="7:7" s="6" customFormat="1" x14ac:dyDescent="0.25">
      <c r="G1248" s="2"/>
    </row>
    <row r="1249" spans="7:7" s="6" customFormat="1" x14ac:dyDescent="0.25">
      <c r="G1249" s="2"/>
    </row>
    <row r="1250" spans="7:7" s="6" customFormat="1" x14ac:dyDescent="0.25">
      <c r="G1250" s="2"/>
    </row>
    <row r="1251" spans="7:7" s="6" customFormat="1" x14ac:dyDescent="0.25">
      <c r="G1251" s="2"/>
    </row>
    <row r="1252" spans="7:7" s="6" customFormat="1" x14ac:dyDescent="0.25">
      <c r="G1252" s="2"/>
    </row>
    <row r="1253" spans="7:7" s="6" customFormat="1" x14ac:dyDescent="0.25">
      <c r="G1253" s="2"/>
    </row>
    <row r="1254" spans="7:7" s="6" customFormat="1" x14ac:dyDescent="0.25">
      <c r="G1254" s="2"/>
    </row>
    <row r="1255" spans="7:7" s="6" customFormat="1" x14ac:dyDescent="0.25">
      <c r="G1255" s="2"/>
    </row>
    <row r="1256" spans="7:7" s="6" customFormat="1" x14ac:dyDescent="0.25">
      <c r="G1256" s="2"/>
    </row>
    <row r="1257" spans="7:7" s="6" customFormat="1" x14ac:dyDescent="0.25">
      <c r="G1257" s="2"/>
    </row>
    <row r="1258" spans="7:7" s="6" customFormat="1" x14ac:dyDescent="0.25">
      <c r="G1258" s="2"/>
    </row>
    <row r="1259" spans="7:7" s="6" customFormat="1" x14ac:dyDescent="0.25">
      <c r="G1259" s="2"/>
    </row>
    <row r="1260" spans="7:7" s="6" customFormat="1" x14ac:dyDescent="0.25">
      <c r="G1260" s="2"/>
    </row>
    <row r="1261" spans="7:7" s="6" customFormat="1" x14ac:dyDescent="0.25">
      <c r="G1261" s="2"/>
    </row>
    <row r="1262" spans="7:7" s="6" customFormat="1" x14ac:dyDescent="0.25">
      <c r="G1262" s="2"/>
    </row>
    <row r="1263" spans="7:7" s="6" customFormat="1" x14ac:dyDescent="0.25">
      <c r="G1263" s="2"/>
    </row>
    <row r="1264" spans="7:7" s="6" customFormat="1" x14ac:dyDescent="0.25">
      <c r="G1264" s="2"/>
    </row>
    <row r="1265" spans="7:7" s="6" customFormat="1" x14ac:dyDescent="0.25">
      <c r="G1265" s="2"/>
    </row>
    <row r="1266" spans="7:7" s="6" customFormat="1" x14ac:dyDescent="0.25">
      <c r="G1266" s="2"/>
    </row>
    <row r="1267" spans="7:7" s="6" customFormat="1" x14ac:dyDescent="0.25">
      <c r="G1267" s="2"/>
    </row>
    <row r="1268" spans="7:7" s="6" customFormat="1" x14ac:dyDescent="0.25">
      <c r="G1268" s="2"/>
    </row>
    <row r="1269" spans="7:7" s="6" customFormat="1" x14ac:dyDescent="0.25">
      <c r="G1269" s="2"/>
    </row>
    <row r="1270" spans="7:7" s="6" customFormat="1" x14ac:dyDescent="0.25">
      <c r="G1270" s="2"/>
    </row>
    <row r="1271" spans="7:7" s="6" customFormat="1" x14ac:dyDescent="0.25">
      <c r="G1271" s="2"/>
    </row>
    <row r="1272" spans="7:7" s="6" customFormat="1" x14ac:dyDescent="0.25">
      <c r="G1272" s="2"/>
    </row>
    <row r="1273" spans="7:7" s="6" customFormat="1" x14ac:dyDescent="0.25">
      <c r="G1273" s="2"/>
    </row>
    <row r="1274" spans="7:7" s="6" customFormat="1" x14ac:dyDescent="0.25">
      <c r="G1274" s="2"/>
    </row>
    <row r="1275" spans="7:7" s="6" customFormat="1" x14ac:dyDescent="0.25">
      <c r="G1275" s="2"/>
    </row>
    <row r="1276" spans="7:7" s="6" customFormat="1" x14ac:dyDescent="0.25">
      <c r="G1276" s="2"/>
    </row>
    <row r="1277" spans="7:7" s="6" customFormat="1" x14ac:dyDescent="0.25">
      <c r="G1277" s="2"/>
    </row>
    <row r="1278" spans="7:7" s="6" customFormat="1" x14ac:dyDescent="0.25">
      <c r="G1278" s="2"/>
    </row>
    <row r="1279" spans="7:7" s="6" customFormat="1" x14ac:dyDescent="0.25">
      <c r="G1279" s="2"/>
    </row>
    <row r="1280" spans="7:7" s="6" customFormat="1" x14ac:dyDescent="0.25">
      <c r="G1280" s="2"/>
    </row>
    <row r="1281" spans="7:7" s="6" customFormat="1" x14ac:dyDescent="0.25">
      <c r="G1281" s="2"/>
    </row>
    <row r="1282" spans="7:7" s="6" customFormat="1" x14ac:dyDescent="0.25">
      <c r="G1282" s="2"/>
    </row>
    <row r="1283" spans="7:7" s="6" customFormat="1" x14ac:dyDescent="0.25">
      <c r="G1283" s="2"/>
    </row>
    <row r="1284" spans="7:7" s="6" customFormat="1" x14ac:dyDescent="0.25">
      <c r="G1284" s="2"/>
    </row>
    <row r="1285" spans="7:7" s="6" customFormat="1" x14ac:dyDescent="0.25">
      <c r="G1285" s="2"/>
    </row>
    <row r="1286" spans="7:7" s="6" customFormat="1" x14ac:dyDescent="0.25">
      <c r="G1286" s="2"/>
    </row>
    <row r="1287" spans="7:7" s="6" customFormat="1" x14ac:dyDescent="0.25">
      <c r="G1287" s="2"/>
    </row>
    <row r="1288" spans="7:7" s="6" customFormat="1" x14ac:dyDescent="0.25">
      <c r="G1288" s="2"/>
    </row>
    <row r="1289" spans="7:7" s="6" customFormat="1" x14ac:dyDescent="0.25">
      <c r="G1289" s="2"/>
    </row>
    <row r="1290" spans="7:7" s="6" customFormat="1" x14ac:dyDescent="0.25">
      <c r="G1290" s="2"/>
    </row>
    <row r="1291" spans="7:7" s="6" customFormat="1" x14ac:dyDescent="0.25">
      <c r="G1291" s="2"/>
    </row>
    <row r="1292" spans="7:7" s="6" customFormat="1" x14ac:dyDescent="0.25">
      <c r="G1292" s="2"/>
    </row>
    <row r="1293" spans="7:7" s="6" customFormat="1" x14ac:dyDescent="0.25">
      <c r="G1293" s="2"/>
    </row>
    <row r="1294" spans="7:7" s="6" customFormat="1" x14ac:dyDescent="0.25">
      <c r="G1294" s="2"/>
    </row>
    <row r="1295" spans="7:7" s="6" customFormat="1" x14ac:dyDescent="0.25">
      <c r="G1295" s="2"/>
    </row>
    <row r="1296" spans="7:7" s="6" customFormat="1" x14ac:dyDescent="0.25">
      <c r="G1296" s="2"/>
    </row>
    <row r="1297" spans="7:7" s="6" customFormat="1" x14ac:dyDescent="0.25">
      <c r="G1297" s="2"/>
    </row>
    <row r="1298" spans="7:7" s="6" customFormat="1" x14ac:dyDescent="0.25">
      <c r="G1298" s="2"/>
    </row>
    <row r="1299" spans="7:7" s="6" customFormat="1" x14ac:dyDescent="0.25">
      <c r="G1299" s="2"/>
    </row>
    <row r="1300" spans="7:7" s="6" customFormat="1" x14ac:dyDescent="0.25">
      <c r="G1300" s="2"/>
    </row>
    <row r="1301" spans="7:7" s="6" customFormat="1" x14ac:dyDescent="0.25">
      <c r="G1301" s="2"/>
    </row>
    <row r="1302" spans="7:7" s="6" customFormat="1" x14ac:dyDescent="0.25">
      <c r="G1302" s="2"/>
    </row>
    <row r="1303" spans="7:7" s="6" customFormat="1" x14ac:dyDescent="0.25">
      <c r="G1303" s="2"/>
    </row>
    <row r="1304" spans="7:7" s="6" customFormat="1" x14ac:dyDescent="0.25">
      <c r="G1304" s="2"/>
    </row>
    <row r="1305" spans="7:7" s="6" customFormat="1" x14ac:dyDescent="0.25">
      <c r="G1305" s="2"/>
    </row>
    <row r="1306" spans="7:7" s="6" customFormat="1" x14ac:dyDescent="0.25">
      <c r="G1306" s="2"/>
    </row>
    <row r="1307" spans="7:7" s="6" customFormat="1" x14ac:dyDescent="0.25">
      <c r="G1307" s="2"/>
    </row>
    <row r="1308" spans="7:7" s="6" customFormat="1" x14ac:dyDescent="0.25">
      <c r="G1308" s="2"/>
    </row>
    <row r="1309" spans="7:7" s="6" customFormat="1" x14ac:dyDescent="0.25">
      <c r="G1309" s="2"/>
    </row>
    <row r="1310" spans="7:7" s="6" customFormat="1" x14ac:dyDescent="0.25">
      <c r="G1310" s="2"/>
    </row>
    <row r="1311" spans="7:7" s="6" customFormat="1" x14ac:dyDescent="0.25">
      <c r="G1311" s="2"/>
    </row>
    <row r="1312" spans="7:7" s="6" customFormat="1" x14ac:dyDescent="0.25">
      <c r="G1312" s="2"/>
    </row>
    <row r="1313" spans="7:7" s="6" customFormat="1" x14ac:dyDescent="0.25">
      <c r="G1313" s="2"/>
    </row>
    <row r="1314" spans="7:7" s="6" customFormat="1" x14ac:dyDescent="0.25">
      <c r="G1314" s="2"/>
    </row>
    <row r="1315" spans="7:7" s="6" customFormat="1" x14ac:dyDescent="0.25">
      <c r="G1315" s="2"/>
    </row>
    <row r="1316" spans="7:7" s="6" customFormat="1" x14ac:dyDescent="0.25">
      <c r="G1316" s="2"/>
    </row>
    <row r="1317" spans="7:7" s="6" customFormat="1" x14ac:dyDescent="0.25">
      <c r="G1317" s="2"/>
    </row>
    <row r="1318" spans="7:7" s="6" customFormat="1" x14ac:dyDescent="0.25">
      <c r="G1318" s="2"/>
    </row>
    <row r="1319" spans="7:7" s="6" customFormat="1" x14ac:dyDescent="0.25">
      <c r="G1319" s="2"/>
    </row>
    <row r="1320" spans="7:7" s="6" customFormat="1" x14ac:dyDescent="0.25">
      <c r="G1320" s="2"/>
    </row>
    <row r="1321" spans="7:7" s="6" customFormat="1" x14ac:dyDescent="0.25">
      <c r="G1321" s="2"/>
    </row>
    <row r="1322" spans="7:7" s="6" customFormat="1" x14ac:dyDescent="0.25">
      <c r="G1322" s="2"/>
    </row>
    <row r="1323" spans="7:7" s="6" customFormat="1" x14ac:dyDescent="0.25">
      <c r="G1323" s="2"/>
    </row>
    <row r="1324" spans="7:7" s="6" customFormat="1" x14ac:dyDescent="0.25">
      <c r="G1324" s="2"/>
    </row>
    <row r="1325" spans="7:7" s="6" customFormat="1" x14ac:dyDescent="0.25">
      <c r="G1325" s="2"/>
    </row>
    <row r="1326" spans="7:7" s="6" customFormat="1" x14ac:dyDescent="0.25">
      <c r="G1326" s="2"/>
    </row>
    <row r="1327" spans="7:7" s="6" customFormat="1" x14ac:dyDescent="0.25">
      <c r="G1327" s="2"/>
    </row>
    <row r="1328" spans="7:7" s="6" customFormat="1" x14ac:dyDescent="0.25">
      <c r="G1328" s="2"/>
    </row>
    <row r="1329" spans="7:7" s="6" customFormat="1" x14ac:dyDescent="0.25">
      <c r="G1329" s="2"/>
    </row>
    <row r="1330" spans="7:7" s="6" customFormat="1" x14ac:dyDescent="0.25">
      <c r="G1330" s="2"/>
    </row>
    <row r="1331" spans="7:7" s="6" customFormat="1" x14ac:dyDescent="0.25">
      <c r="G1331" s="2"/>
    </row>
    <row r="1332" spans="7:7" s="6" customFormat="1" x14ac:dyDescent="0.25">
      <c r="G1332" s="2"/>
    </row>
    <row r="1333" spans="7:7" s="6" customFormat="1" x14ac:dyDescent="0.25">
      <c r="G1333" s="2"/>
    </row>
    <row r="1334" spans="7:7" s="6" customFormat="1" x14ac:dyDescent="0.25">
      <c r="G1334" s="2"/>
    </row>
    <row r="1335" spans="7:7" s="6" customFormat="1" x14ac:dyDescent="0.25">
      <c r="G1335" s="2"/>
    </row>
    <row r="1336" spans="7:7" s="6" customFormat="1" x14ac:dyDescent="0.25">
      <c r="G1336" s="2"/>
    </row>
    <row r="1337" spans="7:7" s="6" customFormat="1" x14ac:dyDescent="0.25">
      <c r="G1337" s="2"/>
    </row>
    <row r="1338" spans="7:7" s="6" customFormat="1" x14ac:dyDescent="0.25">
      <c r="G1338" s="2"/>
    </row>
    <row r="1339" spans="7:7" s="6" customFormat="1" x14ac:dyDescent="0.25">
      <c r="G1339" s="2"/>
    </row>
    <row r="1340" spans="7:7" s="6" customFormat="1" x14ac:dyDescent="0.25">
      <c r="G1340" s="2"/>
    </row>
    <row r="1341" spans="7:7" s="6" customFormat="1" x14ac:dyDescent="0.25">
      <c r="G1341" s="2"/>
    </row>
    <row r="1342" spans="7:7" s="6" customFormat="1" x14ac:dyDescent="0.25">
      <c r="G1342" s="2"/>
    </row>
    <row r="1343" spans="7:7" s="6" customFormat="1" x14ac:dyDescent="0.25">
      <c r="G1343" s="2"/>
    </row>
    <row r="1344" spans="7:7" s="6" customFormat="1" x14ac:dyDescent="0.25">
      <c r="G1344" s="2"/>
    </row>
    <row r="1345" spans="7:7" s="6" customFormat="1" x14ac:dyDescent="0.25">
      <c r="G1345" s="2"/>
    </row>
    <row r="1346" spans="7:7" s="6" customFormat="1" x14ac:dyDescent="0.25">
      <c r="G1346" s="2"/>
    </row>
    <row r="1347" spans="7:7" s="6" customFormat="1" x14ac:dyDescent="0.25">
      <c r="G1347" s="2"/>
    </row>
    <row r="1348" spans="7:7" s="6" customFormat="1" x14ac:dyDescent="0.25">
      <c r="G1348" s="2"/>
    </row>
    <row r="1349" spans="7:7" s="6" customFormat="1" x14ac:dyDescent="0.25">
      <c r="G1349" s="2"/>
    </row>
    <row r="1350" spans="7:7" s="6" customFormat="1" x14ac:dyDescent="0.25">
      <c r="G1350" s="2"/>
    </row>
    <row r="1351" spans="7:7" s="6" customFormat="1" x14ac:dyDescent="0.25">
      <c r="G1351" s="2"/>
    </row>
    <row r="1352" spans="7:7" s="6" customFormat="1" x14ac:dyDescent="0.25">
      <c r="G1352" s="2"/>
    </row>
    <row r="1353" spans="7:7" s="6" customFormat="1" x14ac:dyDescent="0.25">
      <c r="G1353" s="2"/>
    </row>
    <row r="1354" spans="7:7" s="6" customFormat="1" x14ac:dyDescent="0.25">
      <c r="G1354" s="2"/>
    </row>
    <row r="1355" spans="7:7" s="6" customFormat="1" x14ac:dyDescent="0.25">
      <c r="G1355" s="2"/>
    </row>
    <row r="1356" spans="7:7" s="6" customFormat="1" x14ac:dyDescent="0.25">
      <c r="G1356" s="2"/>
    </row>
    <row r="1357" spans="7:7" s="6" customFormat="1" x14ac:dyDescent="0.25">
      <c r="G1357" s="2"/>
    </row>
    <row r="1358" spans="7:7" s="6" customFormat="1" x14ac:dyDescent="0.25">
      <c r="G1358" s="2"/>
    </row>
    <row r="1359" spans="7:7" s="6" customFormat="1" x14ac:dyDescent="0.25">
      <c r="G1359" s="2"/>
    </row>
    <row r="1360" spans="7:7" s="6" customFormat="1" x14ac:dyDescent="0.25">
      <c r="G1360" s="2"/>
    </row>
    <row r="1361" spans="7:7" s="6" customFormat="1" x14ac:dyDescent="0.25">
      <c r="G1361" s="2"/>
    </row>
    <row r="1362" spans="7:7" s="6" customFormat="1" x14ac:dyDescent="0.25">
      <c r="G1362" s="2"/>
    </row>
    <row r="1363" spans="7:7" s="6" customFormat="1" x14ac:dyDescent="0.25">
      <c r="G1363" s="2"/>
    </row>
    <row r="1364" spans="7:7" s="6" customFormat="1" x14ac:dyDescent="0.25">
      <c r="G1364" s="2"/>
    </row>
    <row r="1365" spans="7:7" s="6" customFormat="1" x14ac:dyDescent="0.25">
      <c r="G1365" s="2"/>
    </row>
    <row r="1366" spans="7:7" s="6" customFormat="1" x14ac:dyDescent="0.25">
      <c r="G1366" s="2"/>
    </row>
    <row r="1367" spans="7:7" s="6" customFormat="1" x14ac:dyDescent="0.25">
      <c r="G1367" s="2"/>
    </row>
    <row r="1368" spans="7:7" s="6" customFormat="1" x14ac:dyDescent="0.25">
      <c r="G1368" s="2"/>
    </row>
    <row r="1369" spans="7:7" s="6" customFormat="1" x14ac:dyDescent="0.25">
      <c r="G1369" s="2"/>
    </row>
    <row r="1370" spans="7:7" s="6" customFormat="1" x14ac:dyDescent="0.25">
      <c r="G1370" s="2"/>
    </row>
    <row r="1371" spans="7:7" s="6" customFormat="1" x14ac:dyDescent="0.25">
      <c r="G1371" s="2"/>
    </row>
    <row r="1372" spans="7:7" s="6" customFormat="1" x14ac:dyDescent="0.25">
      <c r="G1372" s="2"/>
    </row>
    <row r="1373" spans="7:7" s="6" customFormat="1" x14ac:dyDescent="0.25">
      <c r="G1373" s="2"/>
    </row>
    <row r="1374" spans="7:7" s="6" customFormat="1" x14ac:dyDescent="0.25">
      <c r="G1374" s="2"/>
    </row>
    <row r="1375" spans="7:7" s="6" customFormat="1" x14ac:dyDescent="0.25">
      <c r="G1375" s="2"/>
    </row>
    <row r="1376" spans="7:7" s="6" customFormat="1" x14ac:dyDescent="0.25">
      <c r="G1376" s="2"/>
    </row>
    <row r="1377" spans="7:7" s="6" customFormat="1" x14ac:dyDescent="0.25">
      <c r="G1377" s="2"/>
    </row>
    <row r="1378" spans="7:7" s="6" customFormat="1" x14ac:dyDescent="0.25">
      <c r="G1378" s="2"/>
    </row>
    <row r="1379" spans="7:7" s="6" customFormat="1" x14ac:dyDescent="0.25">
      <c r="G1379" s="2"/>
    </row>
    <row r="1380" spans="7:7" s="6" customFormat="1" x14ac:dyDescent="0.25">
      <c r="G1380" s="2"/>
    </row>
    <row r="1381" spans="7:7" s="6" customFormat="1" x14ac:dyDescent="0.25">
      <c r="G1381" s="2"/>
    </row>
    <row r="1382" spans="7:7" s="6" customFormat="1" x14ac:dyDescent="0.25">
      <c r="G1382" s="2"/>
    </row>
    <row r="1383" spans="7:7" s="6" customFormat="1" x14ac:dyDescent="0.25">
      <c r="G1383" s="2"/>
    </row>
    <row r="1384" spans="7:7" s="6" customFormat="1" x14ac:dyDescent="0.25">
      <c r="G1384" s="2"/>
    </row>
    <row r="1385" spans="7:7" s="6" customFormat="1" x14ac:dyDescent="0.25">
      <c r="G1385" s="2"/>
    </row>
    <row r="1386" spans="7:7" s="6" customFormat="1" x14ac:dyDescent="0.25">
      <c r="G1386" s="2"/>
    </row>
    <row r="1387" spans="7:7" s="6" customFormat="1" x14ac:dyDescent="0.25">
      <c r="G1387" s="2"/>
    </row>
    <row r="1388" spans="7:7" s="6" customFormat="1" x14ac:dyDescent="0.25">
      <c r="G1388" s="2"/>
    </row>
    <row r="1389" spans="7:7" s="6" customFormat="1" x14ac:dyDescent="0.25">
      <c r="G1389" s="2"/>
    </row>
    <row r="1390" spans="7:7" s="6" customFormat="1" x14ac:dyDescent="0.25">
      <c r="G1390" s="2"/>
    </row>
    <row r="1391" spans="7:7" s="6" customFormat="1" x14ac:dyDescent="0.25">
      <c r="G1391" s="2"/>
    </row>
    <row r="1392" spans="7:7" s="6" customFormat="1" x14ac:dyDescent="0.25">
      <c r="G1392" s="2"/>
    </row>
    <row r="1393" spans="7:7" s="6" customFormat="1" x14ac:dyDescent="0.25">
      <c r="G1393" s="2"/>
    </row>
    <row r="1394" spans="7:7" s="6" customFormat="1" x14ac:dyDescent="0.25">
      <c r="G1394" s="2"/>
    </row>
    <row r="1395" spans="7:7" s="6" customFormat="1" x14ac:dyDescent="0.25">
      <c r="G1395" s="2"/>
    </row>
    <row r="1396" spans="7:7" s="6" customFormat="1" x14ac:dyDescent="0.25">
      <c r="G1396" s="2"/>
    </row>
    <row r="1397" spans="7:7" s="6" customFormat="1" x14ac:dyDescent="0.25">
      <c r="G1397" s="2"/>
    </row>
    <row r="1398" spans="7:7" s="6" customFormat="1" x14ac:dyDescent="0.25">
      <c r="G1398" s="2"/>
    </row>
    <row r="1399" spans="7:7" s="6" customFormat="1" x14ac:dyDescent="0.25">
      <c r="G1399" s="2"/>
    </row>
    <row r="1400" spans="7:7" s="6" customFormat="1" x14ac:dyDescent="0.25">
      <c r="G1400" s="2"/>
    </row>
    <row r="1401" spans="7:7" s="6" customFormat="1" x14ac:dyDescent="0.25">
      <c r="G1401" s="2"/>
    </row>
    <row r="1402" spans="7:7" s="6" customFormat="1" x14ac:dyDescent="0.25">
      <c r="G1402" s="2"/>
    </row>
    <row r="1403" spans="7:7" s="6" customFormat="1" x14ac:dyDescent="0.25">
      <c r="G1403" s="2"/>
    </row>
    <row r="1404" spans="7:7" s="6" customFormat="1" x14ac:dyDescent="0.25">
      <c r="G1404" s="2"/>
    </row>
    <row r="1405" spans="7:7" s="6" customFormat="1" x14ac:dyDescent="0.25">
      <c r="G1405" s="2"/>
    </row>
    <row r="1406" spans="7:7" s="6" customFormat="1" x14ac:dyDescent="0.25">
      <c r="G1406" s="2"/>
    </row>
    <row r="1407" spans="7:7" s="6" customFormat="1" x14ac:dyDescent="0.25">
      <c r="G1407" s="2"/>
    </row>
    <row r="1408" spans="7:7" s="6" customFormat="1" x14ac:dyDescent="0.25">
      <c r="G1408" s="2"/>
    </row>
    <row r="1409" spans="7:7" s="6" customFormat="1" x14ac:dyDescent="0.25">
      <c r="G1409" s="2"/>
    </row>
    <row r="1410" spans="7:7" s="6" customFormat="1" x14ac:dyDescent="0.25">
      <c r="G1410" s="2"/>
    </row>
    <row r="1411" spans="7:7" s="6" customFormat="1" x14ac:dyDescent="0.25">
      <c r="G1411" s="2"/>
    </row>
    <row r="1412" spans="7:7" s="6" customFormat="1" x14ac:dyDescent="0.25">
      <c r="G1412" s="2"/>
    </row>
    <row r="1413" spans="7:7" s="6" customFormat="1" x14ac:dyDescent="0.25">
      <c r="G1413" s="2"/>
    </row>
    <row r="1414" spans="7:7" s="6" customFormat="1" x14ac:dyDescent="0.25">
      <c r="G1414" s="2"/>
    </row>
    <row r="1415" spans="7:7" s="6" customFormat="1" x14ac:dyDescent="0.25">
      <c r="G1415" s="2"/>
    </row>
    <row r="1416" spans="7:7" s="6" customFormat="1" x14ac:dyDescent="0.25">
      <c r="G1416" s="2"/>
    </row>
    <row r="1417" spans="7:7" s="6" customFormat="1" x14ac:dyDescent="0.25">
      <c r="G1417" s="2"/>
    </row>
    <row r="1418" spans="7:7" s="6" customFormat="1" x14ac:dyDescent="0.25">
      <c r="G1418" s="2"/>
    </row>
    <row r="1419" spans="7:7" s="6" customFormat="1" x14ac:dyDescent="0.25">
      <c r="G1419" s="2"/>
    </row>
    <row r="1420" spans="7:7" s="6" customFormat="1" x14ac:dyDescent="0.25">
      <c r="G1420" s="2"/>
    </row>
    <row r="1421" spans="7:7" s="6" customFormat="1" x14ac:dyDescent="0.25">
      <c r="G1421" s="2"/>
    </row>
    <row r="1422" spans="7:7" s="6" customFormat="1" x14ac:dyDescent="0.25">
      <c r="G1422" s="2"/>
    </row>
    <row r="1423" spans="7:7" s="6" customFormat="1" x14ac:dyDescent="0.25">
      <c r="G1423" s="2"/>
    </row>
    <row r="1424" spans="7:7" s="6" customFormat="1" x14ac:dyDescent="0.25">
      <c r="G1424" s="2"/>
    </row>
    <row r="1425" spans="7:7" s="6" customFormat="1" x14ac:dyDescent="0.25">
      <c r="G1425" s="2"/>
    </row>
    <row r="1426" spans="7:7" s="6" customFormat="1" x14ac:dyDescent="0.25">
      <c r="G1426" s="2"/>
    </row>
    <row r="1427" spans="7:7" s="6" customFormat="1" x14ac:dyDescent="0.25">
      <c r="G1427" s="2"/>
    </row>
    <row r="1428" spans="7:7" s="6" customFormat="1" x14ac:dyDescent="0.25">
      <c r="G1428" s="2"/>
    </row>
    <row r="1429" spans="7:7" s="6" customFormat="1" x14ac:dyDescent="0.25">
      <c r="G1429" s="2"/>
    </row>
    <row r="1430" spans="7:7" s="6" customFormat="1" x14ac:dyDescent="0.25">
      <c r="G1430" s="2"/>
    </row>
    <row r="1431" spans="7:7" s="6" customFormat="1" x14ac:dyDescent="0.25">
      <c r="G1431" s="2"/>
    </row>
    <row r="1432" spans="7:7" s="6" customFormat="1" x14ac:dyDescent="0.25">
      <c r="G1432" s="2"/>
    </row>
    <row r="1433" spans="7:7" s="6" customFormat="1" x14ac:dyDescent="0.25">
      <c r="G1433" s="2"/>
    </row>
    <row r="1434" spans="7:7" s="6" customFormat="1" x14ac:dyDescent="0.25">
      <c r="G1434" s="2"/>
    </row>
    <row r="1435" spans="7:7" s="6" customFormat="1" x14ac:dyDescent="0.25">
      <c r="G1435" s="2"/>
    </row>
    <row r="1436" spans="7:7" s="6" customFormat="1" x14ac:dyDescent="0.25">
      <c r="G1436" s="2"/>
    </row>
    <row r="1437" spans="7:7" s="6" customFormat="1" x14ac:dyDescent="0.25">
      <c r="G1437" s="2"/>
    </row>
    <row r="1438" spans="7:7" s="6" customFormat="1" x14ac:dyDescent="0.25">
      <c r="G1438" s="2"/>
    </row>
    <row r="1439" spans="7:7" s="6" customFormat="1" x14ac:dyDescent="0.25">
      <c r="G1439" s="2"/>
    </row>
    <row r="1440" spans="7:7" s="6" customFormat="1" x14ac:dyDescent="0.25">
      <c r="G1440" s="2"/>
    </row>
    <row r="1441" spans="7:7" s="6" customFormat="1" x14ac:dyDescent="0.25">
      <c r="G1441" s="2"/>
    </row>
    <row r="1442" spans="7:7" s="6" customFormat="1" x14ac:dyDescent="0.25">
      <c r="G1442" s="2"/>
    </row>
    <row r="1443" spans="7:7" s="6" customFormat="1" x14ac:dyDescent="0.25">
      <c r="G1443" s="2"/>
    </row>
    <row r="1444" spans="7:7" s="6" customFormat="1" x14ac:dyDescent="0.25">
      <c r="G1444" s="2"/>
    </row>
    <row r="1445" spans="7:7" s="6" customFormat="1" x14ac:dyDescent="0.25">
      <c r="G1445" s="2"/>
    </row>
    <row r="1446" spans="7:7" s="6" customFormat="1" x14ac:dyDescent="0.25">
      <c r="G1446" s="2"/>
    </row>
    <row r="1447" spans="7:7" s="6" customFormat="1" x14ac:dyDescent="0.25">
      <c r="G1447" s="2"/>
    </row>
    <row r="1448" spans="7:7" s="6" customFormat="1" x14ac:dyDescent="0.25">
      <c r="G1448" s="2"/>
    </row>
    <row r="1449" spans="7:7" s="6" customFormat="1" x14ac:dyDescent="0.25">
      <c r="G1449" s="2"/>
    </row>
    <row r="1450" spans="7:7" s="6" customFormat="1" x14ac:dyDescent="0.25">
      <c r="G1450" s="2"/>
    </row>
    <row r="1451" spans="7:7" s="6" customFormat="1" x14ac:dyDescent="0.25">
      <c r="G1451" s="2"/>
    </row>
    <row r="1452" spans="7:7" s="6" customFormat="1" x14ac:dyDescent="0.25">
      <c r="G1452" s="2"/>
    </row>
    <row r="1453" spans="7:7" s="6" customFormat="1" x14ac:dyDescent="0.25">
      <c r="G1453" s="2"/>
    </row>
    <row r="1454" spans="7:7" s="6" customFormat="1" x14ac:dyDescent="0.25">
      <c r="G1454" s="2"/>
    </row>
    <row r="1455" spans="7:7" s="6" customFormat="1" x14ac:dyDescent="0.25">
      <c r="G1455" s="2"/>
    </row>
    <row r="1456" spans="7:7" s="6" customFormat="1" x14ac:dyDescent="0.25">
      <c r="G1456" s="2"/>
    </row>
    <row r="1457" spans="7:7" s="6" customFormat="1" x14ac:dyDescent="0.25">
      <c r="G1457" s="2"/>
    </row>
    <row r="1458" spans="7:7" s="6" customFormat="1" x14ac:dyDescent="0.25">
      <c r="G1458" s="2"/>
    </row>
    <row r="1459" spans="7:7" s="6" customFormat="1" x14ac:dyDescent="0.25">
      <c r="G1459" s="2"/>
    </row>
    <row r="1460" spans="7:7" s="6" customFormat="1" x14ac:dyDescent="0.25">
      <c r="G1460" s="2"/>
    </row>
    <row r="1461" spans="7:7" s="6" customFormat="1" x14ac:dyDescent="0.25">
      <c r="G1461" s="2"/>
    </row>
    <row r="1462" spans="7:7" s="6" customFormat="1" x14ac:dyDescent="0.25">
      <c r="G1462" s="2"/>
    </row>
    <row r="1463" spans="7:7" s="6" customFormat="1" x14ac:dyDescent="0.25">
      <c r="G1463" s="2"/>
    </row>
    <row r="1464" spans="7:7" s="6" customFormat="1" x14ac:dyDescent="0.25">
      <c r="G1464" s="2"/>
    </row>
    <row r="1465" spans="7:7" s="6" customFormat="1" x14ac:dyDescent="0.25">
      <c r="G1465" s="2"/>
    </row>
    <row r="1466" spans="7:7" s="6" customFormat="1" x14ac:dyDescent="0.25">
      <c r="G1466" s="2"/>
    </row>
    <row r="1467" spans="7:7" s="6" customFormat="1" x14ac:dyDescent="0.25">
      <c r="G1467" s="2"/>
    </row>
    <row r="1468" spans="7:7" s="6" customFormat="1" x14ac:dyDescent="0.25">
      <c r="G1468" s="2"/>
    </row>
    <row r="1469" spans="7:7" s="6" customFormat="1" x14ac:dyDescent="0.25">
      <c r="G1469" s="2"/>
    </row>
    <row r="1470" spans="7:7" s="6" customFormat="1" x14ac:dyDescent="0.25">
      <c r="G1470" s="2"/>
    </row>
    <row r="1471" spans="7:7" s="6" customFormat="1" x14ac:dyDescent="0.25">
      <c r="G1471" s="2"/>
    </row>
    <row r="1472" spans="7:7" s="6" customFormat="1" x14ac:dyDescent="0.25">
      <c r="G1472" s="2"/>
    </row>
    <row r="1473" spans="7:7" s="6" customFormat="1" x14ac:dyDescent="0.25">
      <c r="G1473" s="2"/>
    </row>
    <row r="1474" spans="7:7" s="6" customFormat="1" x14ac:dyDescent="0.25">
      <c r="G1474" s="2"/>
    </row>
    <row r="1475" spans="7:7" s="6" customFormat="1" x14ac:dyDescent="0.25">
      <c r="G1475" s="2"/>
    </row>
    <row r="1476" spans="7:7" s="6" customFormat="1" x14ac:dyDescent="0.25">
      <c r="G1476" s="2"/>
    </row>
    <row r="1477" spans="7:7" s="6" customFormat="1" x14ac:dyDescent="0.25">
      <c r="G1477" s="2"/>
    </row>
    <row r="1478" spans="7:7" s="6" customFormat="1" x14ac:dyDescent="0.25">
      <c r="G1478" s="2"/>
    </row>
    <row r="1479" spans="7:7" s="6" customFormat="1" x14ac:dyDescent="0.25">
      <c r="G1479" s="2"/>
    </row>
    <row r="1480" spans="7:7" s="6" customFormat="1" x14ac:dyDescent="0.25">
      <c r="G1480" s="2"/>
    </row>
    <row r="1481" spans="7:7" s="6" customFormat="1" x14ac:dyDescent="0.25">
      <c r="G1481" s="2"/>
    </row>
    <row r="1482" spans="7:7" s="6" customFormat="1" x14ac:dyDescent="0.25">
      <c r="G1482" s="2"/>
    </row>
    <row r="1483" spans="7:7" s="6" customFormat="1" x14ac:dyDescent="0.25">
      <c r="G1483" s="2"/>
    </row>
    <row r="1484" spans="7:7" s="6" customFormat="1" x14ac:dyDescent="0.25">
      <c r="G1484" s="2"/>
    </row>
    <row r="1485" spans="7:7" s="6" customFormat="1" x14ac:dyDescent="0.25">
      <c r="G1485" s="2"/>
    </row>
    <row r="1486" spans="7:7" s="6" customFormat="1" x14ac:dyDescent="0.25">
      <c r="G1486" s="2"/>
    </row>
    <row r="1487" spans="7:7" s="6" customFormat="1" x14ac:dyDescent="0.25">
      <c r="G1487" s="2"/>
    </row>
    <row r="1488" spans="7:7" s="6" customFormat="1" x14ac:dyDescent="0.25">
      <c r="G1488" s="2"/>
    </row>
    <row r="1489" spans="7:7" s="6" customFormat="1" x14ac:dyDescent="0.25">
      <c r="G1489" s="2"/>
    </row>
    <row r="1490" spans="7:7" s="6" customFormat="1" x14ac:dyDescent="0.25">
      <c r="G1490" s="2"/>
    </row>
    <row r="1491" spans="7:7" s="6" customFormat="1" x14ac:dyDescent="0.25">
      <c r="G1491" s="2"/>
    </row>
    <row r="1492" spans="7:7" s="6" customFormat="1" x14ac:dyDescent="0.25">
      <c r="G1492" s="2"/>
    </row>
    <row r="1493" spans="7:7" s="6" customFormat="1" x14ac:dyDescent="0.25">
      <c r="G1493" s="2"/>
    </row>
    <row r="1494" spans="7:7" s="6" customFormat="1" x14ac:dyDescent="0.25">
      <c r="G1494" s="2"/>
    </row>
    <row r="1495" spans="7:7" s="6" customFormat="1" x14ac:dyDescent="0.25">
      <c r="G1495" s="2"/>
    </row>
    <row r="1496" spans="7:7" s="6" customFormat="1" x14ac:dyDescent="0.25">
      <c r="G1496" s="2"/>
    </row>
    <row r="1497" spans="7:7" s="6" customFormat="1" x14ac:dyDescent="0.25">
      <c r="G1497" s="2"/>
    </row>
    <row r="1498" spans="7:7" s="6" customFormat="1" x14ac:dyDescent="0.25">
      <c r="G1498" s="2"/>
    </row>
    <row r="1499" spans="7:7" s="6" customFormat="1" x14ac:dyDescent="0.25">
      <c r="G1499" s="2"/>
    </row>
    <row r="1500" spans="7:7" s="6" customFormat="1" x14ac:dyDescent="0.25">
      <c r="G1500" s="2"/>
    </row>
    <row r="1501" spans="7:7" s="6" customFormat="1" x14ac:dyDescent="0.25">
      <c r="G1501" s="2"/>
    </row>
    <row r="1502" spans="7:7" s="6" customFormat="1" x14ac:dyDescent="0.25">
      <c r="G1502" s="2"/>
    </row>
    <row r="1503" spans="7:7" s="6" customFormat="1" x14ac:dyDescent="0.25">
      <c r="G1503" s="2"/>
    </row>
    <row r="1504" spans="7:7" s="6" customFormat="1" x14ac:dyDescent="0.25">
      <c r="G1504" s="2"/>
    </row>
    <row r="1505" spans="7:7" s="6" customFormat="1" x14ac:dyDescent="0.25">
      <c r="G1505" s="2"/>
    </row>
    <row r="1506" spans="7:7" s="6" customFormat="1" x14ac:dyDescent="0.25">
      <c r="G1506" s="2"/>
    </row>
    <row r="1507" spans="7:7" s="6" customFormat="1" x14ac:dyDescent="0.25">
      <c r="G1507" s="2"/>
    </row>
    <row r="1508" spans="7:7" s="6" customFormat="1" x14ac:dyDescent="0.25">
      <c r="G1508" s="2"/>
    </row>
    <row r="1509" spans="7:7" s="6" customFormat="1" x14ac:dyDescent="0.25">
      <c r="G1509" s="2"/>
    </row>
    <row r="1510" spans="7:7" s="6" customFormat="1" x14ac:dyDescent="0.25">
      <c r="G1510" s="2"/>
    </row>
    <row r="1511" spans="7:7" s="6" customFormat="1" x14ac:dyDescent="0.25">
      <c r="G1511" s="2"/>
    </row>
    <row r="1512" spans="7:7" s="6" customFormat="1" x14ac:dyDescent="0.25">
      <c r="G1512" s="2"/>
    </row>
    <row r="1513" spans="7:7" s="6" customFormat="1" x14ac:dyDescent="0.25">
      <c r="G1513" s="2"/>
    </row>
    <row r="1514" spans="7:7" s="6" customFormat="1" x14ac:dyDescent="0.25">
      <c r="G1514" s="2"/>
    </row>
    <row r="1515" spans="7:7" s="6" customFormat="1" x14ac:dyDescent="0.25">
      <c r="G1515" s="2"/>
    </row>
    <row r="1516" spans="7:7" s="6" customFormat="1" x14ac:dyDescent="0.25">
      <c r="G1516" s="2"/>
    </row>
    <row r="1517" spans="7:7" s="6" customFormat="1" x14ac:dyDescent="0.25">
      <c r="G1517" s="2"/>
    </row>
    <row r="1518" spans="7:7" s="6" customFormat="1" x14ac:dyDescent="0.25">
      <c r="G1518" s="2"/>
    </row>
    <row r="1519" spans="7:7" s="6" customFormat="1" x14ac:dyDescent="0.25">
      <c r="G1519" s="2"/>
    </row>
    <row r="1520" spans="7:7" s="6" customFormat="1" x14ac:dyDescent="0.25">
      <c r="G1520" s="2"/>
    </row>
    <row r="1521" spans="7:7" s="6" customFormat="1" x14ac:dyDescent="0.25">
      <c r="G1521" s="2"/>
    </row>
    <row r="1522" spans="7:7" s="6" customFormat="1" x14ac:dyDescent="0.25">
      <c r="G1522" s="2"/>
    </row>
    <row r="1523" spans="7:7" s="6" customFormat="1" x14ac:dyDescent="0.25">
      <c r="G1523" s="2"/>
    </row>
    <row r="1524" spans="7:7" s="6" customFormat="1" x14ac:dyDescent="0.25">
      <c r="G1524" s="2"/>
    </row>
    <row r="1525" spans="7:7" s="6" customFormat="1" x14ac:dyDescent="0.25">
      <c r="G1525" s="2"/>
    </row>
    <row r="1526" spans="7:7" s="6" customFormat="1" x14ac:dyDescent="0.25">
      <c r="G1526" s="2"/>
    </row>
    <row r="1527" spans="7:7" s="6" customFormat="1" x14ac:dyDescent="0.25">
      <c r="G1527" s="2"/>
    </row>
    <row r="1528" spans="7:7" s="6" customFormat="1" x14ac:dyDescent="0.25">
      <c r="G1528" s="2"/>
    </row>
    <row r="1529" spans="7:7" s="6" customFormat="1" x14ac:dyDescent="0.25">
      <c r="G1529" s="2"/>
    </row>
    <row r="1530" spans="7:7" s="6" customFormat="1" x14ac:dyDescent="0.25">
      <c r="G1530" s="2"/>
    </row>
    <row r="1531" spans="7:7" s="6" customFormat="1" x14ac:dyDescent="0.25">
      <c r="G1531" s="2"/>
    </row>
    <row r="1532" spans="7:7" s="6" customFormat="1" x14ac:dyDescent="0.25">
      <c r="G1532" s="2"/>
    </row>
    <row r="1533" spans="7:7" s="6" customFormat="1" x14ac:dyDescent="0.25">
      <c r="G1533" s="2"/>
    </row>
    <row r="1534" spans="7:7" s="6" customFormat="1" x14ac:dyDescent="0.25">
      <c r="G1534" s="2"/>
    </row>
    <row r="1535" spans="7:7" s="6" customFormat="1" x14ac:dyDescent="0.25">
      <c r="G1535" s="2"/>
    </row>
    <row r="1536" spans="7:7" s="6" customFormat="1" x14ac:dyDescent="0.25">
      <c r="G1536" s="2"/>
    </row>
    <row r="1537" spans="7:7" s="6" customFormat="1" x14ac:dyDescent="0.25">
      <c r="G1537" s="2"/>
    </row>
    <row r="1538" spans="7:7" s="6" customFormat="1" x14ac:dyDescent="0.25">
      <c r="G1538" s="2"/>
    </row>
    <row r="1539" spans="7:7" s="6" customFormat="1" x14ac:dyDescent="0.25">
      <c r="G1539" s="2"/>
    </row>
    <row r="1540" spans="7:7" s="6" customFormat="1" x14ac:dyDescent="0.25">
      <c r="G1540" s="2"/>
    </row>
    <row r="1541" spans="7:7" s="6" customFormat="1" x14ac:dyDescent="0.25">
      <c r="G1541" s="2"/>
    </row>
    <row r="1542" spans="7:7" s="6" customFormat="1" x14ac:dyDescent="0.25">
      <c r="G1542" s="2"/>
    </row>
    <row r="1543" spans="7:7" s="6" customFormat="1" x14ac:dyDescent="0.25">
      <c r="G1543" s="2"/>
    </row>
    <row r="1544" spans="7:7" s="6" customFormat="1" x14ac:dyDescent="0.25">
      <c r="G1544" s="2"/>
    </row>
    <row r="1545" spans="7:7" s="6" customFormat="1" x14ac:dyDescent="0.25">
      <c r="G1545" s="2"/>
    </row>
    <row r="1546" spans="7:7" s="6" customFormat="1" x14ac:dyDescent="0.25">
      <c r="G1546" s="2"/>
    </row>
    <row r="1547" spans="7:7" s="6" customFormat="1" x14ac:dyDescent="0.25">
      <c r="G1547" s="2"/>
    </row>
    <row r="1548" spans="7:7" s="6" customFormat="1" x14ac:dyDescent="0.25">
      <c r="G1548" s="2"/>
    </row>
    <row r="1549" spans="7:7" s="6" customFormat="1" x14ac:dyDescent="0.25">
      <c r="G1549" s="2"/>
    </row>
    <row r="1550" spans="7:7" s="6" customFormat="1" x14ac:dyDescent="0.25">
      <c r="G1550" s="2"/>
    </row>
    <row r="1551" spans="7:7" s="6" customFormat="1" x14ac:dyDescent="0.25">
      <c r="G1551" s="2"/>
    </row>
    <row r="1552" spans="7:7" s="6" customFormat="1" x14ac:dyDescent="0.25">
      <c r="G1552" s="2"/>
    </row>
    <row r="1553" spans="7:7" s="6" customFormat="1" x14ac:dyDescent="0.25">
      <c r="G1553" s="2"/>
    </row>
    <row r="1554" spans="7:7" s="6" customFormat="1" x14ac:dyDescent="0.25">
      <c r="G1554" s="2"/>
    </row>
    <row r="1555" spans="7:7" s="6" customFormat="1" x14ac:dyDescent="0.25">
      <c r="G1555" s="2"/>
    </row>
    <row r="1556" spans="7:7" s="6" customFormat="1" x14ac:dyDescent="0.25">
      <c r="G1556" s="2"/>
    </row>
    <row r="1557" spans="7:7" s="6" customFormat="1" x14ac:dyDescent="0.25">
      <c r="G1557" s="2"/>
    </row>
    <row r="1558" spans="7:7" s="6" customFormat="1" x14ac:dyDescent="0.25">
      <c r="G1558" s="2"/>
    </row>
    <row r="1559" spans="7:7" s="6" customFormat="1" x14ac:dyDescent="0.25">
      <c r="G1559" s="2"/>
    </row>
    <row r="1560" spans="7:7" s="6" customFormat="1" x14ac:dyDescent="0.25">
      <c r="G1560" s="2"/>
    </row>
    <row r="1561" spans="7:7" s="6" customFormat="1" x14ac:dyDescent="0.25">
      <c r="G1561" s="2"/>
    </row>
    <row r="1562" spans="7:7" s="6" customFormat="1" x14ac:dyDescent="0.25">
      <c r="G1562" s="2"/>
    </row>
    <row r="1563" spans="7:7" s="6" customFormat="1" x14ac:dyDescent="0.25">
      <c r="G1563" s="2"/>
    </row>
    <row r="1564" spans="7:7" s="6" customFormat="1" x14ac:dyDescent="0.25">
      <c r="G1564" s="2"/>
    </row>
    <row r="1565" spans="7:7" s="6" customFormat="1" x14ac:dyDescent="0.25">
      <c r="G1565" s="2"/>
    </row>
    <row r="1566" spans="7:7" s="6" customFormat="1" x14ac:dyDescent="0.25">
      <c r="G1566" s="2"/>
    </row>
    <row r="1567" spans="7:7" s="6" customFormat="1" x14ac:dyDescent="0.25">
      <c r="G1567" s="2"/>
    </row>
    <row r="1568" spans="7:7" s="6" customFormat="1" x14ac:dyDescent="0.25">
      <c r="G1568" s="2"/>
    </row>
    <row r="1569" spans="7:7" s="6" customFormat="1" x14ac:dyDescent="0.25">
      <c r="G1569" s="2"/>
    </row>
    <row r="1570" spans="7:7" s="6" customFormat="1" x14ac:dyDescent="0.25">
      <c r="G1570" s="2"/>
    </row>
    <row r="1571" spans="7:7" s="6" customFormat="1" x14ac:dyDescent="0.25">
      <c r="G1571" s="2"/>
    </row>
    <row r="1572" spans="7:7" s="6" customFormat="1" x14ac:dyDescent="0.25">
      <c r="G1572" s="2"/>
    </row>
    <row r="1573" spans="7:7" s="6" customFormat="1" x14ac:dyDescent="0.25">
      <c r="G1573" s="2"/>
    </row>
    <row r="1574" spans="7:7" s="6" customFormat="1" x14ac:dyDescent="0.25">
      <c r="G1574" s="2"/>
    </row>
    <row r="1575" spans="7:7" s="6" customFormat="1" x14ac:dyDescent="0.25">
      <c r="G1575" s="2"/>
    </row>
    <row r="1576" spans="7:7" s="6" customFormat="1" x14ac:dyDescent="0.25">
      <c r="G1576" s="2"/>
    </row>
    <row r="1577" spans="7:7" s="6" customFormat="1" x14ac:dyDescent="0.25">
      <c r="G1577" s="2"/>
    </row>
    <row r="1578" spans="7:7" s="6" customFormat="1" x14ac:dyDescent="0.25">
      <c r="G1578" s="2"/>
    </row>
    <row r="1579" spans="7:7" s="6" customFormat="1" x14ac:dyDescent="0.25">
      <c r="G1579" s="2"/>
    </row>
    <row r="1580" spans="7:7" s="6" customFormat="1" x14ac:dyDescent="0.25">
      <c r="G1580" s="2"/>
    </row>
    <row r="1581" spans="7:7" s="6" customFormat="1" x14ac:dyDescent="0.25">
      <c r="G1581" s="2"/>
    </row>
    <row r="1582" spans="7:7" s="6" customFormat="1" x14ac:dyDescent="0.25">
      <c r="G1582" s="2"/>
    </row>
    <row r="1583" spans="7:7" s="6" customFormat="1" x14ac:dyDescent="0.25">
      <c r="G1583" s="2"/>
    </row>
    <row r="1584" spans="7:7" s="6" customFormat="1" x14ac:dyDescent="0.25">
      <c r="G1584" s="2"/>
    </row>
    <row r="1585" spans="7:7" s="6" customFormat="1" x14ac:dyDescent="0.25">
      <c r="G1585" s="2"/>
    </row>
    <row r="1586" spans="7:7" s="6" customFormat="1" x14ac:dyDescent="0.25">
      <c r="G1586" s="2"/>
    </row>
    <row r="1587" spans="7:7" s="6" customFormat="1" x14ac:dyDescent="0.25">
      <c r="G1587" s="2"/>
    </row>
    <row r="1588" spans="7:7" s="6" customFormat="1" x14ac:dyDescent="0.25">
      <c r="G1588" s="2"/>
    </row>
    <row r="1589" spans="7:7" s="6" customFormat="1" x14ac:dyDescent="0.25">
      <c r="G1589" s="2"/>
    </row>
    <row r="1590" spans="7:7" s="6" customFormat="1" x14ac:dyDescent="0.25">
      <c r="G1590" s="2"/>
    </row>
    <row r="1591" spans="7:7" s="6" customFormat="1" x14ac:dyDescent="0.25">
      <c r="G1591" s="2"/>
    </row>
    <row r="1592" spans="7:7" s="6" customFormat="1" x14ac:dyDescent="0.25">
      <c r="G1592" s="2"/>
    </row>
    <row r="1593" spans="7:7" s="6" customFormat="1" x14ac:dyDescent="0.25">
      <c r="G1593" s="2"/>
    </row>
    <row r="1594" spans="7:7" s="6" customFormat="1" x14ac:dyDescent="0.25">
      <c r="G1594" s="2"/>
    </row>
    <row r="1595" spans="7:7" s="6" customFormat="1" x14ac:dyDescent="0.25">
      <c r="G1595" s="2"/>
    </row>
    <row r="1596" spans="7:7" s="6" customFormat="1" x14ac:dyDescent="0.25">
      <c r="G1596" s="2"/>
    </row>
    <row r="1597" spans="7:7" s="6" customFormat="1" x14ac:dyDescent="0.25">
      <c r="G1597" s="2"/>
    </row>
    <row r="1598" spans="7:7" s="6" customFormat="1" x14ac:dyDescent="0.25">
      <c r="G1598" s="2"/>
    </row>
    <row r="1599" spans="7:7" s="6" customFormat="1" x14ac:dyDescent="0.25">
      <c r="G1599" s="2"/>
    </row>
    <row r="1600" spans="7:7" s="6" customFormat="1" x14ac:dyDescent="0.25">
      <c r="G1600" s="2"/>
    </row>
    <row r="1601" spans="7:7" s="6" customFormat="1" x14ac:dyDescent="0.25">
      <c r="G1601" s="2"/>
    </row>
    <row r="1602" spans="7:7" s="6" customFormat="1" x14ac:dyDescent="0.25">
      <c r="G1602" s="2"/>
    </row>
    <row r="1603" spans="7:7" s="6" customFormat="1" x14ac:dyDescent="0.25">
      <c r="G1603" s="2"/>
    </row>
    <row r="1604" spans="7:7" s="6" customFormat="1" x14ac:dyDescent="0.25">
      <c r="G1604" s="2"/>
    </row>
    <row r="1605" spans="7:7" s="6" customFormat="1" x14ac:dyDescent="0.25">
      <c r="G1605" s="2"/>
    </row>
    <row r="1606" spans="7:7" s="6" customFormat="1" x14ac:dyDescent="0.25">
      <c r="G1606" s="2"/>
    </row>
    <row r="1607" spans="7:7" s="6" customFormat="1" x14ac:dyDescent="0.25">
      <c r="G1607" s="2"/>
    </row>
    <row r="1608" spans="7:7" s="6" customFormat="1" x14ac:dyDescent="0.25">
      <c r="G1608" s="2"/>
    </row>
    <row r="1609" spans="7:7" s="6" customFormat="1" x14ac:dyDescent="0.25">
      <c r="G1609" s="2"/>
    </row>
    <row r="1610" spans="7:7" s="6" customFormat="1" x14ac:dyDescent="0.25">
      <c r="G1610" s="2"/>
    </row>
    <row r="1611" spans="7:7" s="6" customFormat="1" x14ac:dyDescent="0.25">
      <c r="G1611" s="2"/>
    </row>
    <row r="1612" spans="7:7" s="6" customFormat="1" x14ac:dyDescent="0.25">
      <c r="G1612" s="2"/>
    </row>
    <row r="1613" spans="7:7" s="6" customFormat="1" x14ac:dyDescent="0.25">
      <c r="G1613" s="2"/>
    </row>
    <row r="1614" spans="7:7" s="6" customFormat="1" x14ac:dyDescent="0.25">
      <c r="G1614" s="2"/>
    </row>
    <row r="1615" spans="7:7" s="6" customFormat="1" x14ac:dyDescent="0.25">
      <c r="G1615" s="2"/>
    </row>
    <row r="1616" spans="7:7" s="6" customFormat="1" x14ac:dyDescent="0.25">
      <c r="G1616" s="2"/>
    </row>
    <row r="1617" spans="7:7" s="6" customFormat="1" x14ac:dyDescent="0.25">
      <c r="G1617" s="2"/>
    </row>
    <row r="1618" spans="7:7" s="6" customFormat="1" x14ac:dyDescent="0.25">
      <c r="G1618" s="2"/>
    </row>
    <row r="1619" spans="7:7" s="6" customFormat="1" x14ac:dyDescent="0.25">
      <c r="G1619" s="2"/>
    </row>
    <row r="1620" spans="7:7" s="6" customFormat="1" x14ac:dyDescent="0.25">
      <c r="G1620" s="2"/>
    </row>
    <row r="1621" spans="7:7" s="6" customFormat="1" x14ac:dyDescent="0.25">
      <c r="G1621" s="2"/>
    </row>
    <row r="1622" spans="7:7" s="6" customFormat="1" x14ac:dyDescent="0.25">
      <c r="G1622" s="2"/>
    </row>
    <row r="1623" spans="7:7" s="6" customFormat="1" x14ac:dyDescent="0.25">
      <c r="G1623" s="2"/>
    </row>
    <row r="1624" spans="7:7" s="6" customFormat="1" x14ac:dyDescent="0.25">
      <c r="G1624" s="2"/>
    </row>
    <row r="1625" spans="7:7" s="6" customFormat="1" x14ac:dyDescent="0.25">
      <c r="G1625" s="2"/>
    </row>
    <row r="1626" spans="7:7" s="6" customFormat="1" x14ac:dyDescent="0.25">
      <c r="G1626" s="2"/>
    </row>
    <row r="1627" spans="7:7" s="6" customFormat="1" x14ac:dyDescent="0.25">
      <c r="G1627" s="2"/>
    </row>
    <row r="1628" spans="7:7" s="6" customFormat="1" x14ac:dyDescent="0.25">
      <c r="G1628" s="2"/>
    </row>
    <row r="1629" spans="7:7" s="6" customFormat="1" x14ac:dyDescent="0.25">
      <c r="G1629" s="2"/>
    </row>
    <row r="1630" spans="7:7" s="6" customFormat="1" x14ac:dyDescent="0.25">
      <c r="G1630" s="2"/>
    </row>
    <row r="1631" spans="7:7" s="6" customFormat="1" x14ac:dyDescent="0.25">
      <c r="G1631" s="2"/>
    </row>
    <row r="1632" spans="7:7" s="6" customFormat="1" x14ac:dyDescent="0.25">
      <c r="G1632" s="2"/>
    </row>
    <row r="1633" spans="7:7" s="6" customFormat="1" x14ac:dyDescent="0.25">
      <c r="G1633" s="2"/>
    </row>
    <row r="1634" spans="7:7" s="6" customFormat="1" x14ac:dyDescent="0.25">
      <c r="G1634" s="2"/>
    </row>
    <row r="1635" spans="7:7" s="6" customFormat="1" x14ac:dyDescent="0.25">
      <c r="G1635" s="2"/>
    </row>
    <row r="1636" spans="7:7" s="6" customFormat="1" x14ac:dyDescent="0.25">
      <c r="G1636" s="2"/>
    </row>
    <row r="1637" spans="7:7" s="6" customFormat="1" x14ac:dyDescent="0.25">
      <c r="G1637" s="2"/>
    </row>
    <row r="1638" spans="7:7" s="6" customFormat="1" x14ac:dyDescent="0.25">
      <c r="G1638" s="2"/>
    </row>
    <row r="1639" spans="7:7" s="6" customFormat="1" x14ac:dyDescent="0.25">
      <c r="G1639" s="2"/>
    </row>
    <row r="1640" spans="7:7" s="6" customFormat="1" x14ac:dyDescent="0.25">
      <c r="G1640" s="2"/>
    </row>
    <row r="1641" spans="7:7" s="6" customFormat="1" x14ac:dyDescent="0.25">
      <c r="G1641" s="2"/>
    </row>
    <row r="1642" spans="7:7" s="6" customFormat="1" x14ac:dyDescent="0.25">
      <c r="G1642" s="2"/>
    </row>
    <row r="1643" spans="7:7" s="6" customFormat="1" x14ac:dyDescent="0.25">
      <c r="G1643" s="2"/>
    </row>
    <row r="1644" spans="7:7" s="6" customFormat="1" x14ac:dyDescent="0.25">
      <c r="G1644" s="2"/>
    </row>
    <row r="1645" spans="7:7" s="6" customFormat="1" x14ac:dyDescent="0.25">
      <c r="G1645" s="2"/>
    </row>
    <row r="1646" spans="7:7" s="6" customFormat="1" x14ac:dyDescent="0.25">
      <c r="G1646" s="2"/>
    </row>
    <row r="1647" spans="7:7" s="6" customFormat="1" x14ac:dyDescent="0.25">
      <c r="G1647" s="2"/>
    </row>
    <row r="1648" spans="7:7" s="6" customFormat="1" x14ac:dyDescent="0.25">
      <c r="G1648" s="2"/>
    </row>
    <row r="1649" spans="7:7" s="6" customFormat="1" x14ac:dyDescent="0.25">
      <c r="G1649" s="2"/>
    </row>
    <row r="1650" spans="7:7" s="6" customFormat="1" x14ac:dyDescent="0.25">
      <c r="G1650" s="2"/>
    </row>
    <row r="1651" spans="7:7" s="6" customFormat="1" x14ac:dyDescent="0.25">
      <c r="G1651" s="2"/>
    </row>
    <row r="1652" spans="7:7" s="6" customFormat="1" x14ac:dyDescent="0.25">
      <c r="G1652" s="2"/>
    </row>
    <row r="1653" spans="7:7" s="6" customFormat="1" x14ac:dyDescent="0.25">
      <c r="G1653" s="2"/>
    </row>
    <row r="1654" spans="7:7" s="6" customFormat="1" x14ac:dyDescent="0.25">
      <c r="G1654" s="2"/>
    </row>
    <row r="1655" spans="7:7" s="6" customFormat="1" x14ac:dyDescent="0.25">
      <c r="G1655" s="2"/>
    </row>
    <row r="1656" spans="7:7" s="6" customFormat="1" x14ac:dyDescent="0.25">
      <c r="G1656" s="2"/>
    </row>
    <row r="1657" spans="7:7" s="6" customFormat="1" x14ac:dyDescent="0.25">
      <c r="G1657" s="2"/>
    </row>
    <row r="1658" spans="7:7" s="6" customFormat="1" x14ac:dyDescent="0.25">
      <c r="G1658" s="2"/>
    </row>
    <row r="1659" spans="7:7" s="6" customFormat="1" x14ac:dyDescent="0.25">
      <c r="G1659" s="2"/>
    </row>
    <row r="1660" spans="7:7" s="6" customFormat="1" x14ac:dyDescent="0.25">
      <c r="G1660" s="2"/>
    </row>
    <row r="1661" spans="7:7" s="6" customFormat="1" x14ac:dyDescent="0.25">
      <c r="G1661" s="2"/>
    </row>
    <row r="1662" spans="7:7" s="6" customFormat="1" x14ac:dyDescent="0.25">
      <c r="G1662" s="2"/>
    </row>
    <row r="1663" spans="7:7" s="6" customFormat="1" x14ac:dyDescent="0.25">
      <c r="G1663" s="2"/>
    </row>
    <row r="1664" spans="7:7" s="6" customFormat="1" x14ac:dyDescent="0.25">
      <c r="G1664" s="2"/>
    </row>
    <row r="1665" spans="7:7" s="6" customFormat="1" x14ac:dyDescent="0.25">
      <c r="G1665" s="2"/>
    </row>
    <row r="1666" spans="7:7" s="6" customFormat="1" x14ac:dyDescent="0.25">
      <c r="G1666" s="2"/>
    </row>
    <row r="1667" spans="7:7" s="6" customFormat="1" x14ac:dyDescent="0.25">
      <c r="G1667" s="2"/>
    </row>
    <row r="1668" spans="7:7" s="6" customFormat="1" x14ac:dyDescent="0.25">
      <c r="G1668" s="2"/>
    </row>
    <row r="1669" spans="7:7" s="6" customFormat="1" x14ac:dyDescent="0.25">
      <c r="G1669" s="2"/>
    </row>
    <row r="1670" spans="7:7" s="6" customFormat="1" x14ac:dyDescent="0.25">
      <c r="G1670" s="2"/>
    </row>
    <row r="1671" spans="7:7" s="6" customFormat="1" x14ac:dyDescent="0.25">
      <c r="G1671" s="2"/>
    </row>
    <row r="1672" spans="7:7" s="6" customFormat="1" x14ac:dyDescent="0.25">
      <c r="G1672" s="2"/>
    </row>
    <row r="1673" spans="7:7" s="6" customFormat="1" x14ac:dyDescent="0.25">
      <c r="G1673" s="2"/>
    </row>
    <row r="1674" spans="7:7" s="6" customFormat="1" x14ac:dyDescent="0.25">
      <c r="G1674" s="2"/>
    </row>
    <row r="1675" spans="7:7" s="6" customFormat="1" x14ac:dyDescent="0.25">
      <c r="G1675" s="2"/>
    </row>
    <row r="1676" spans="7:7" s="6" customFormat="1" x14ac:dyDescent="0.25">
      <c r="G1676" s="2"/>
    </row>
    <row r="1677" spans="7:7" s="6" customFormat="1" x14ac:dyDescent="0.25">
      <c r="G1677" s="2"/>
    </row>
    <row r="1678" spans="7:7" s="6" customFormat="1" x14ac:dyDescent="0.25">
      <c r="G1678" s="2"/>
    </row>
    <row r="1679" spans="7:7" s="6" customFormat="1" x14ac:dyDescent="0.25">
      <c r="G1679" s="2"/>
    </row>
    <row r="1680" spans="7:7" s="6" customFormat="1" x14ac:dyDescent="0.25">
      <c r="G1680" s="2"/>
    </row>
    <row r="1681" spans="7:7" s="6" customFormat="1" x14ac:dyDescent="0.25">
      <c r="G1681" s="2"/>
    </row>
    <row r="1682" spans="7:7" s="6" customFormat="1" x14ac:dyDescent="0.25">
      <c r="G1682" s="2"/>
    </row>
    <row r="1683" spans="7:7" s="6" customFormat="1" x14ac:dyDescent="0.25">
      <c r="G1683" s="2"/>
    </row>
    <row r="1684" spans="7:7" s="6" customFormat="1" x14ac:dyDescent="0.25">
      <c r="G1684" s="2"/>
    </row>
    <row r="1685" spans="7:7" s="6" customFormat="1" x14ac:dyDescent="0.25">
      <c r="G1685" s="2"/>
    </row>
    <row r="1686" spans="7:7" s="6" customFormat="1" x14ac:dyDescent="0.25">
      <c r="G1686" s="2"/>
    </row>
    <row r="1687" spans="7:7" s="6" customFormat="1" x14ac:dyDescent="0.25">
      <c r="G1687" s="2"/>
    </row>
    <row r="1688" spans="7:7" s="6" customFormat="1" x14ac:dyDescent="0.25">
      <c r="G1688" s="2"/>
    </row>
    <row r="1689" spans="7:7" s="6" customFormat="1" x14ac:dyDescent="0.25">
      <c r="G1689" s="2"/>
    </row>
    <row r="1690" spans="7:7" s="6" customFormat="1" x14ac:dyDescent="0.25">
      <c r="G1690" s="2"/>
    </row>
    <row r="1691" spans="7:7" s="6" customFormat="1" x14ac:dyDescent="0.25">
      <c r="G1691" s="2"/>
    </row>
    <row r="1692" spans="7:7" s="6" customFormat="1" x14ac:dyDescent="0.25">
      <c r="G1692" s="2"/>
    </row>
    <row r="1693" spans="7:7" s="6" customFormat="1" x14ac:dyDescent="0.25">
      <c r="G1693" s="2"/>
    </row>
    <row r="1694" spans="7:7" s="6" customFormat="1" x14ac:dyDescent="0.25">
      <c r="G1694" s="2"/>
    </row>
    <row r="1695" spans="7:7" s="6" customFormat="1" x14ac:dyDescent="0.25">
      <c r="G1695" s="2"/>
    </row>
    <row r="1696" spans="7:7" s="6" customFormat="1" x14ac:dyDescent="0.25">
      <c r="G1696" s="2"/>
    </row>
    <row r="1697" spans="7:7" s="6" customFormat="1" x14ac:dyDescent="0.25">
      <c r="G1697" s="2"/>
    </row>
    <row r="1698" spans="7:7" s="6" customFormat="1" x14ac:dyDescent="0.25">
      <c r="G1698" s="2"/>
    </row>
    <row r="1699" spans="7:7" s="6" customFormat="1" x14ac:dyDescent="0.25">
      <c r="G1699" s="2"/>
    </row>
    <row r="1700" spans="7:7" s="6" customFormat="1" x14ac:dyDescent="0.25">
      <c r="G1700" s="2"/>
    </row>
    <row r="1701" spans="7:7" s="6" customFormat="1" x14ac:dyDescent="0.25">
      <c r="G1701" s="2"/>
    </row>
    <row r="1702" spans="7:7" s="6" customFormat="1" x14ac:dyDescent="0.25">
      <c r="G1702" s="2"/>
    </row>
    <row r="1703" spans="7:7" s="6" customFormat="1" x14ac:dyDescent="0.25">
      <c r="G1703" s="2"/>
    </row>
    <row r="1704" spans="7:7" s="6" customFormat="1" x14ac:dyDescent="0.25">
      <c r="G1704" s="2"/>
    </row>
    <row r="1705" spans="7:7" s="6" customFormat="1" x14ac:dyDescent="0.25">
      <c r="G1705" s="2"/>
    </row>
    <row r="1706" spans="7:7" s="6" customFormat="1" x14ac:dyDescent="0.25">
      <c r="G1706" s="2"/>
    </row>
    <row r="1707" spans="7:7" s="6" customFormat="1" x14ac:dyDescent="0.25">
      <c r="G1707" s="2"/>
    </row>
    <row r="1708" spans="7:7" s="6" customFormat="1" x14ac:dyDescent="0.25">
      <c r="G1708" s="2"/>
    </row>
    <row r="1709" spans="7:7" s="6" customFormat="1" x14ac:dyDescent="0.25">
      <c r="G1709" s="2"/>
    </row>
    <row r="1710" spans="7:7" s="6" customFormat="1" x14ac:dyDescent="0.25">
      <c r="G1710" s="2"/>
    </row>
    <row r="1711" spans="7:7" s="6" customFormat="1" x14ac:dyDescent="0.25">
      <c r="G1711" s="2"/>
    </row>
    <row r="1712" spans="7:7" s="6" customFormat="1" x14ac:dyDescent="0.25">
      <c r="G1712" s="2"/>
    </row>
    <row r="1713" spans="7:7" s="6" customFormat="1" x14ac:dyDescent="0.25">
      <c r="G1713" s="2"/>
    </row>
    <row r="1714" spans="7:7" s="6" customFormat="1" x14ac:dyDescent="0.25">
      <c r="G1714" s="2"/>
    </row>
    <row r="1715" spans="7:7" s="6" customFormat="1" x14ac:dyDescent="0.25">
      <c r="G1715" s="2"/>
    </row>
    <row r="1716" spans="7:7" s="6" customFormat="1" x14ac:dyDescent="0.25">
      <c r="G1716" s="2"/>
    </row>
    <row r="1717" spans="7:7" s="6" customFormat="1" x14ac:dyDescent="0.25">
      <c r="G1717" s="2"/>
    </row>
    <row r="1718" spans="7:7" s="6" customFormat="1" x14ac:dyDescent="0.25">
      <c r="G1718" s="2"/>
    </row>
    <row r="1719" spans="7:7" s="6" customFormat="1" x14ac:dyDescent="0.25">
      <c r="G1719" s="2"/>
    </row>
    <row r="1720" spans="7:7" s="6" customFormat="1" x14ac:dyDescent="0.25">
      <c r="G1720" s="2"/>
    </row>
    <row r="1721" spans="7:7" s="6" customFormat="1" x14ac:dyDescent="0.25">
      <c r="G1721" s="2"/>
    </row>
    <row r="1722" spans="7:7" s="6" customFormat="1" x14ac:dyDescent="0.25">
      <c r="G1722" s="2"/>
    </row>
    <row r="1723" spans="7:7" s="6" customFormat="1" x14ac:dyDescent="0.25">
      <c r="G1723" s="2"/>
    </row>
    <row r="1724" spans="7:7" s="6" customFormat="1" x14ac:dyDescent="0.25">
      <c r="G1724" s="2"/>
    </row>
    <row r="1725" spans="7:7" s="6" customFormat="1" x14ac:dyDescent="0.25">
      <c r="G1725" s="2"/>
    </row>
    <row r="1726" spans="7:7" s="6" customFormat="1" x14ac:dyDescent="0.25">
      <c r="G1726" s="2"/>
    </row>
    <row r="1727" spans="7:7" s="6" customFormat="1" x14ac:dyDescent="0.25">
      <c r="G1727" s="2"/>
    </row>
    <row r="1728" spans="7:7" s="6" customFormat="1" x14ac:dyDescent="0.25">
      <c r="G1728" s="2"/>
    </row>
    <row r="1729" spans="7:7" s="6" customFormat="1" x14ac:dyDescent="0.25">
      <c r="G1729" s="2"/>
    </row>
    <row r="1730" spans="7:7" s="6" customFormat="1" x14ac:dyDescent="0.25">
      <c r="G1730" s="2"/>
    </row>
    <row r="1731" spans="7:7" s="6" customFormat="1" x14ac:dyDescent="0.25">
      <c r="G1731" s="2"/>
    </row>
    <row r="1732" spans="7:7" s="6" customFormat="1" x14ac:dyDescent="0.25">
      <c r="G1732" s="2"/>
    </row>
    <row r="1733" spans="7:7" s="6" customFormat="1" x14ac:dyDescent="0.25">
      <c r="G1733" s="2"/>
    </row>
    <row r="1734" spans="7:7" s="6" customFormat="1" x14ac:dyDescent="0.25">
      <c r="G1734" s="2"/>
    </row>
    <row r="1735" spans="7:7" s="6" customFormat="1" x14ac:dyDescent="0.25">
      <c r="G1735" s="2"/>
    </row>
    <row r="1736" spans="7:7" s="6" customFormat="1" x14ac:dyDescent="0.25">
      <c r="G1736" s="2"/>
    </row>
    <row r="1737" spans="7:7" s="6" customFormat="1" x14ac:dyDescent="0.25">
      <c r="G1737" s="2"/>
    </row>
    <row r="1738" spans="7:7" s="6" customFormat="1" x14ac:dyDescent="0.25">
      <c r="G1738" s="2"/>
    </row>
    <row r="1739" spans="7:7" s="6" customFormat="1" x14ac:dyDescent="0.25">
      <c r="G1739" s="2"/>
    </row>
    <row r="1740" spans="7:7" s="6" customFormat="1" x14ac:dyDescent="0.25">
      <c r="G1740" s="2"/>
    </row>
    <row r="1741" spans="7:7" s="6" customFormat="1" x14ac:dyDescent="0.25">
      <c r="G1741" s="2"/>
    </row>
    <row r="1742" spans="7:7" s="6" customFormat="1" x14ac:dyDescent="0.25">
      <c r="G1742" s="2"/>
    </row>
    <row r="1743" spans="7:7" s="6" customFormat="1" x14ac:dyDescent="0.25">
      <c r="G1743" s="2"/>
    </row>
    <row r="1744" spans="7:7" s="6" customFormat="1" x14ac:dyDescent="0.25">
      <c r="G1744" s="2"/>
    </row>
    <row r="1745" spans="7:7" s="6" customFormat="1" x14ac:dyDescent="0.25">
      <c r="G1745" s="2"/>
    </row>
    <row r="1746" spans="7:7" s="6" customFormat="1" x14ac:dyDescent="0.25">
      <c r="G1746" s="2"/>
    </row>
    <row r="1747" spans="7:7" s="6" customFormat="1" x14ac:dyDescent="0.25">
      <c r="G1747" s="2"/>
    </row>
    <row r="1748" spans="7:7" s="6" customFormat="1" x14ac:dyDescent="0.25">
      <c r="G1748" s="2"/>
    </row>
    <row r="1749" spans="7:7" s="6" customFormat="1" x14ac:dyDescent="0.25">
      <c r="G1749" s="2"/>
    </row>
    <row r="1750" spans="7:7" s="6" customFormat="1" x14ac:dyDescent="0.25">
      <c r="G1750" s="2"/>
    </row>
    <row r="1751" spans="7:7" s="6" customFormat="1" x14ac:dyDescent="0.25">
      <c r="G1751" s="2"/>
    </row>
    <row r="1752" spans="7:7" s="6" customFormat="1" x14ac:dyDescent="0.25">
      <c r="G1752" s="2"/>
    </row>
    <row r="1753" spans="7:7" s="6" customFormat="1" x14ac:dyDescent="0.25">
      <c r="G1753" s="2"/>
    </row>
    <row r="1754" spans="7:7" s="6" customFormat="1" x14ac:dyDescent="0.25">
      <c r="G1754" s="2"/>
    </row>
    <row r="1755" spans="7:7" s="6" customFormat="1" x14ac:dyDescent="0.25">
      <c r="G1755" s="2"/>
    </row>
    <row r="1756" spans="7:7" s="6" customFormat="1" x14ac:dyDescent="0.25">
      <c r="G1756" s="2"/>
    </row>
    <row r="1757" spans="7:7" s="6" customFormat="1" x14ac:dyDescent="0.25">
      <c r="G1757" s="2"/>
    </row>
    <row r="1758" spans="7:7" s="6" customFormat="1" x14ac:dyDescent="0.25">
      <c r="G1758" s="2"/>
    </row>
    <row r="1759" spans="7:7" s="6" customFormat="1" x14ac:dyDescent="0.25">
      <c r="G1759" s="2"/>
    </row>
    <row r="1760" spans="7:7" s="6" customFormat="1" x14ac:dyDescent="0.25">
      <c r="G1760" s="2"/>
    </row>
    <row r="1761" spans="7:7" s="6" customFormat="1" x14ac:dyDescent="0.25">
      <c r="G1761" s="2"/>
    </row>
    <row r="1762" spans="7:7" s="6" customFormat="1" x14ac:dyDescent="0.25">
      <c r="G1762" s="2"/>
    </row>
    <row r="1763" spans="7:7" s="6" customFormat="1" x14ac:dyDescent="0.25">
      <c r="G1763" s="2"/>
    </row>
    <row r="1764" spans="7:7" s="6" customFormat="1" x14ac:dyDescent="0.25">
      <c r="G1764" s="2"/>
    </row>
    <row r="1765" spans="7:7" s="6" customFormat="1" x14ac:dyDescent="0.25">
      <c r="G1765" s="2"/>
    </row>
    <row r="1766" spans="7:7" s="6" customFormat="1" x14ac:dyDescent="0.25">
      <c r="G1766" s="2"/>
    </row>
    <row r="1767" spans="7:7" s="6" customFormat="1" x14ac:dyDescent="0.25">
      <c r="G1767" s="2"/>
    </row>
    <row r="1768" spans="7:7" s="6" customFormat="1" x14ac:dyDescent="0.25">
      <c r="G1768" s="2"/>
    </row>
    <row r="1769" spans="7:7" s="6" customFormat="1" x14ac:dyDescent="0.25">
      <c r="G1769" s="2"/>
    </row>
    <row r="1770" spans="7:7" s="6" customFormat="1" x14ac:dyDescent="0.25">
      <c r="G1770" s="2"/>
    </row>
    <row r="1771" spans="7:7" s="6" customFormat="1" x14ac:dyDescent="0.25">
      <c r="G1771" s="2"/>
    </row>
    <row r="1772" spans="7:7" s="6" customFormat="1" x14ac:dyDescent="0.25">
      <c r="G1772" s="2"/>
    </row>
    <row r="1773" spans="7:7" s="6" customFormat="1" x14ac:dyDescent="0.25">
      <c r="G1773" s="2"/>
    </row>
    <row r="1774" spans="7:7" s="6" customFormat="1" x14ac:dyDescent="0.25">
      <c r="G1774" s="2"/>
    </row>
    <row r="1775" spans="7:7" s="6" customFormat="1" x14ac:dyDescent="0.25">
      <c r="G1775" s="2"/>
    </row>
    <row r="1776" spans="7:7" s="6" customFormat="1" x14ac:dyDescent="0.25">
      <c r="G1776" s="2"/>
    </row>
    <row r="1777" spans="7:7" s="6" customFormat="1" x14ac:dyDescent="0.25">
      <c r="G1777" s="2"/>
    </row>
    <row r="1778" spans="7:7" s="6" customFormat="1" x14ac:dyDescent="0.25">
      <c r="G1778" s="2"/>
    </row>
    <row r="1779" spans="7:7" s="6" customFormat="1" x14ac:dyDescent="0.25">
      <c r="G1779" s="2"/>
    </row>
    <row r="1780" spans="7:7" s="6" customFormat="1" x14ac:dyDescent="0.25">
      <c r="G1780" s="2"/>
    </row>
    <row r="1781" spans="7:7" s="6" customFormat="1" x14ac:dyDescent="0.25">
      <c r="G1781" s="2"/>
    </row>
    <row r="1782" spans="7:7" s="6" customFormat="1" x14ac:dyDescent="0.25">
      <c r="G1782" s="2"/>
    </row>
    <row r="1783" spans="7:7" s="6" customFormat="1" x14ac:dyDescent="0.25">
      <c r="G1783" s="2"/>
    </row>
    <row r="1784" spans="7:7" s="6" customFormat="1" x14ac:dyDescent="0.25">
      <c r="G1784" s="2"/>
    </row>
    <row r="1785" spans="7:7" s="6" customFormat="1" x14ac:dyDescent="0.25">
      <c r="G1785" s="2"/>
    </row>
    <row r="1786" spans="7:7" s="6" customFormat="1" x14ac:dyDescent="0.25">
      <c r="G1786" s="2"/>
    </row>
    <row r="1787" spans="7:7" s="6" customFormat="1" x14ac:dyDescent="0.25">
      <c r="G1787" s="2"/>
    </row>
    <row r="1788" spans="7:7" s="6" customFormat="1" x14ac:dyDescent="0.25">
      <c r="G1788" s="2"/>
    </row>
    <row r="1789" spans="7:7" s="6" customFormat="1" x14ac:dyDescent="0.25">
      <c r="G1789" s="2"/>
    </row>
    <row r="1790" spans="7:7" s="6" customFormat="1" x14ac:dyDescent="0.25">
      <c r="G1790" s="2"/>
    </row>
    <row r="1791" spans="7:7" s="6" customFormat="1" x14ac:dyDescent="0.25">
      <c r="G1791" s="2"/>
    </row>
    <row r="1792" spans="7:7" s="6" customFormat="1" x14ac:dyDescent="0.25">
      <c r="G1792" s="2"/>
    </row>
    <row r="1793" spans="7:7" s="6" customFormat="1" x14ac:dyDescent="0.25">
      <c r="G1793" s="2"/>
    </row>
    <row r="1794" spans="7:7" s="6" customFormat="1" x14ac:dyDescent="0.25">
      <c r="G1794" s="2"/>
    </row>
    <row r="1795" spans="7:7" s="6" customFormat="1" x14ac:dyDescent="0.25">
      <c r="G1795" s="2"/>
    </row>
    <row r="1796" spans="7:7" s="6" customFormat="1" x14ac:dyDescent="0.25">
      <c r="G1796" s="2"/>
    </row>
    <row r="1797" spans="7:7" s="6" customFormat="1" x14ac:dyDescent="0.25">
      <c r="G1797" s="2"/>
    </row>
    <row r="1798" spans="7:7" s="6" customFormat="1" x14ac:dyDescent="0.25">
      <c r="G1798" s="2"/>
    </row>
    <row r="1799" spans="7:7" s="6" customFormat="1" x14ac:dyDescent="0.25">
      <c r="G1799" s="2"/>
    </row>
    <row r="1800" spans="7:7" s="6" customFormat="1" x14ac:dyDescent="0.25">
      <c r="G1800" s="2"/>
    </row>
    <row r="1801" spans="7:7" s="6" customFormat="1" x14ac:dyDescent="0.25">
      <c r="G1801" s="2"/>
    </row>
    <row r="1802" spans="7:7" s="6" customFormat="1" x14ac:dyDescent="0.25">
      <c r="G1802" s="2"/>
    </row>
    <row r="1803" spans="7:7" s="6" customFormat="1" x14ac:dyDescent="0.25">
      <c r="G1803" s="2"/>
    </row>
    <row r="1804" spans="7:7" s="6" customFormat="1" x14ac:dyDescent="0.25">
      <c r="G1804" s="2"/>
    </row>
    <row r="1805" spans="7:7" s="6" customFormat="1" x14ac:dyDescent="0.25">
      <c r="G1805" s="2"/>
    </row>
    <row r="1806" spans="7:7" s="6" customFormat="1" x14ac:dyDescent="0.25">
      <c r="G1806" s="2"/>
    </row>
    <row r="1807" spans="7:7" s="6" customFormat="1" x14ac:dyDescent="0.25">
      <c r="G1807" s="2"/>
    </row>
    <row r="1808" spans="7:7" s="6" customFormat="1" x14ac:dyDescent="0.25">
      <c r="G1808" s="2"/>
    </row>
    <row r="1809" spans="7:7" s="6" customFormat="1" x14ac:dyDescent="0.25">
      <c r="G1809" s="2"/>
    </row>
    <row r="1810" spans="7:7" s="6" customFormat="1" x14ac:dyDescent="0.25">
      <c r="G1810" s="2"/>
    </row>
    <row r="1811" spans="7:7" s="6" customFormat="1" x14ac:dyDescent="0.25">
      <c r="G1811" s="2"/>
    </row>
    <row r="1812" spans="7:7" s="6" customFormat="1" x14ac:dyDescent="0.25">
      <c r="G1812" s="2"/>
    </row>
    <row r="1813" spans="7:7" s="6" customFormat="1" x14ac:dyDescent="0.25">
      <c r="G1813" s="2"/>
    </row>
    <row r="1814" spans="7:7" s="6" customFormat="1" x14ac:dyDescent="0.25">
      <c r="G1814" s="2"/>
    </row>
    <row r="1815" spans="7:7" s="6" customFormat="1" x14ac:dyDescent="0.25">
      <c r="G1815" s="2"/>
    </row>
    <row r="1816" spans="7:7" s="6" customFormat="1" x14ac:dyDescent="0.25">
      <c r="G1816" s="2"/>
    </row>
    <row r="1817" spans="7:7" s="6" customFormat="1" x14ac:dyDescent="0.25">
      <c r="G1817" s="2"/>
    </row>
    <row r="1818" spans="7:7" s="6" customFormat="1" x14ac:dyDescent="0.25">
      <c r="G1818" s="2"/>
    </row>
    <row r="1819" spans="7:7" s="6" customFormat="1" x14ac:dyDescent="0.25">
      <c r="G1819" s="2"/>
    </row>
    <row r="1820" spans="7:7" s="6" customFormat="1" x14ac:dyDescent="0.25">
      <c r="G1820" s="2"/>
    </row>
    <row r="1821" spans="7:7" s="6" customFormat="1" x14ac:dyDescent="0.25">
      <c r="G1821" s="2"/>
    </row>
    <row r="1822" spans="7:7" s="6" customFormat="1" x14ac:dyDescent="0.25">
      <c r="G1822" s="2"/>
    </row>
    <row r="1823" spans="7:7" s="6" customFormat="1" x14ac:dyDescent="0.25">
      <c r="G1823" s="2"/>
    </row>
    <row r="1824" spans="7:7" s="6" customFormat="1" x14ac:dyDescent="0.25">
      <c r="G1824" s="2"/>
    </row>
    <row r="1825" spans="7:7" s="6" customFormat="1" x14ac:dyDescent="0.25">
      <c r="G1825" s="2"/>
    </row>
    <row r="1826" spans="7:7" s="6" customFormat="1" x14ac:dyDescent="0.25">
      <c r="G1826" s="2"/>
    </row>
    <row r="1827" spans="7:7" s="6" customFormat="1" x14ac:dyDescent="0.25">
      <c r="G1827" s="2"/>
    </row>
    <row r="1828" spans="7:7" s="6" customFormat="1" x14ac:dyDescent="0.25">
      <c r="G1828" s="2"/>
    </row>
    <row r="1829" spans="7:7" s="6" customFormat="1" x14ac:dyDescent="0.25">
      <c r="G1829" s="2"/>
    </row>
    <row r="1830" spans="7:7" s="6" customFormat="1" x14ac:dyDescent="0.25">
      <c r="G1830" s="2"/>
    </row>
    <row r="1831" spans="7:7" s="6" customFormat="1" x14ac:dyDescent="0.25">
      <c r="G1831" s="2"/>
    </row>
    <row r="1832" spans="7:7" s="6" customFormat="1" x14ac:dyDescent="0.25">
      <c r="G1832" s="2"/>
    </row>
    <row r="1833" spans="7:7" s="6" customFormat="1" x14ac:dyDescent="0.25">
      <c r="G1833" s="2"/>
    </row>
    <row r="1834" spans="7:7" s="6" customFormat="1" x14ac:dyDescent="0.25">
      <c r="G1834" s="2"/>
    </row>
    <row r="1835" spans="7:7" s="6" customFormat="1" x14ac:dyDescent="0.25">
      <c r="G1835" s="2"/>
    </row>
    <row r="1836" spans="7:7" s="6" customFormat="1" x14ac:dyDescent="0.25">
      <c r="G1836" s="2"/>
    </row>
    <row r="1837" spans="7:7" s="6" customFormat="1" x14ac:dyDescent="0.25">
      <c r="G1837" s="2"/>
    </row>
    <row r="1838" spans="7:7" s="6" customFormat="1" x14ac:dyDescent="0.25">
      <c r="G1838" s="2"/>
    </row>
    <row r="1839" spans="7:7" s="6" customFormat="1" x14ac:dyDescent="0.25">
      <c r="G1839" s="2"/>
    </row>
    <row r="1840" spans="7:7" s="6" customFormat="1" x14ac:dyDescent="0.25">
      <c r="G1840" s="2"/>
    </row>
    <row r="1841" spans="7:7" s="6" customFormat="1" x14ac:dyDescent="0.25">
      <c r="G1841" s="2"/>
    </row>
    <row r="1842" spans="7:7" s="6" customFormat="1" x14ac:dyDescent="0.25">
      <c r="G1842" s="2"/>
    </row>
    <row r="1843" spans="7:7" s="6" customFormat="1" x14ac:dyDescent="0.25">
      <c r="G1843" s="2"/>
    </row>
    <row r="1844" spans="7:7" s="6" customFormat="1" x14ac:dyDescent="0.25">
      <c r="G1844" s="2"/>
    </row>
    <row r="1845" spans="7:7" s="6" customFormat="1" x14ac:dyDescent="0.25">
      <c r="G1845" s="2"/>
    </row>
    <row r="1846" spans="7:7" s="6" customFormat="1" x14ac:dyDescent="0.25">
      <c r="G1846" s="2"/>
    </row>
    <row r="1847" spans="7:7" s="6" customFormat="1" x14ac:dyDescent="0.25">
      <c r="G1847" s="2"/>
    </row>
    <row r="1848" spans="7:7" s="6" customFormat="1" x14ac:dyDescent="0.25">
      <c r="G1848" s="2"/>
    </row>
    <row r="1849" spans="7:7" s="6" customFormat="1" x14ac:dyDescent="0.25">
      <c r="G1849" s="2"/>
    </row>
    <row r="1850" spans="7:7" s="6" customFormat="1" x14ac:dyDescent="0.25">
      <c r="G1850" s="2"/>
    </row>
    <row r="1851" spans="7:7" s="6" customFormat="1" x14ac:dyDescent="0.25">
      <c r="G1851" s="2"/>
    </row>
    <row r="1852" spans="7:7" s="6" customFormat="1" x14ac:dyDescent="0.25">
      <c r="G1852" s="2"/>
    </row>
    <row r="1853" spans="7:7" s="6" customFormat="1" x14ac:dyDescent="0.25">
      <c r="G1853" s="2"/>
    </row>
    <row r="1854" spans="7:7" s="6" customFormat="1" x14ac:dyDescent="0.25">
      <c r="G1854" s="2"/>
    </row>
    <row r="1855" spans="7:7" s="6" customFormat="1" x14ac:dyDescent="0.25">
      <c r="G1855" s="2"/>
    </row>
    <row r="1856" spans="7:7" s="6" customFormat="1" x14ac:dyDescent="0.25">
      <c r="G1856" s="2"/>
    </row>
    <row r="1857" spans="7:7" s="6" customFormat="1" x14ac:dyDescent="0.25">
      <c r="G1857" s="2"/>
    </row>
    <row r="1858" spans="7:7" s="6" customFormat="1" x14ac:dyDescent="0.25">
      <c r="G1858" s="2"/>
    </row>
    <row r="1859" spans="7:7" s="6" customFormat="1" x14ac:dyDescent="0.25">
      <c r="G1859" s="2"/>
    </row>
    <row r="1860" spans="7:7" s="6" customFormat="1" x14ac:dyDescent="0.25">
      <c r="G1860" s="2"/>
    </row>
    <row r="1861" spans="7:7" s="6" customFormat="1" x14ac:dyDescent="0.25">
      <c r="G1861" s="2"/>
    </row>
    <row r="1862" spans="7:7" s="6" customFormat="1" x14ac:dyDescent="0.25">
      <c r="G1862" s="2"/>
    </row>
    <row r="1863" spans="7:7" s="6" customFormat="1" x14ac:dyDescent="0.25">
      <c r="G1863" s="2"/>
    </row>
    <row r="1864" spans="7:7" s="6" customFormat="1" x14ac:dyDescent="0.25">
      <c r="G1864" s="2"/>
    </row>
    <row r="1865" spans="7:7" s="6" customFormat="1" x14ac:dyDescent="0.25">
      <c r="G1865" s="2"/>
    </row>
    <row r="1866" spans="7:7" s="6" customFormat="1" x14ac:dyDescent="0.25">
      <c r="G1866" s="2"/>
    </row>
    <row r="1867" spans="7:7" s="6" customFormat="1" x14ac:dyDescent="0.25">
      <c r="G1867" s="2"/>
    </row>
    <row r="1868" spans="7:7" s="6" customFormat="1" x14ac:dyDescent="0.25">
      <c r="G1868" s="2"/>
    </row>
    <row r="1869" spans="7:7" s="6" customFormat="1" x14ac:dyDescent="0.25">
      <c r="G1869" s="2"/>
    </row>
    <row r="1870" spans="7:7" s="6" customFormat="1" x14ac:dyDescent="0.25">
      <c r="G1870" s="2"/>
    </row>
    <row r="1871" spans="7:7" s="6" customFormat="1" x14ac:dyDescent="0.25">
      <c r="G1871" s="2"/>
    </row>
    <row r="1872" spans="7:7" s="6" customFormat="1" x14ac:dyDescent="0.25">
      <c r="G1872" s="2"/>
    </row>
    <row r="1873" spans="7:7" s="6" customFormat="1" x14ac:dyDescent="0.25">
      <c r="G1873" s="2"/>
    </row>
    <row r="1874" spans="7:7" s="6" customFormat="1" x14ac:dyDescent="0.25">
      <c r="G1874" s="2"/>
    </row>
    <row r="1875" spans="7:7" s="6" customFormat="1" x14ac:dyDescent="0.25">
      <c r="G1875" s="2"/>
    </row>
    <row r="1876" spans="7:7" s="6" customFormat="1" x14ac:dyDescent="0.25">
      <c r="G1876" s="2"/>
    </row>
    <row r="1877" spans="7:7" s="6" customFormat="1" x14ac:dyDescent="0.25">
      <c r="G1877" s="2"/>
    </row>
    <row r="1878" spans="7:7" s="6" customFormat="1" x14ac:dyDescent="0.25">
      <c r="G1878" s="2"/>
    </row>
    <row r="1879" spans="7:7" s="6" customFormat="1" x14ac:dyDescent="0.25">
      <c r="G1879" s="2"/>
    </row>
    <row r="1880" spans="7:7" s="6" customFormat="1" x14ac:dyDescent="0.25">
      <c r="G1880" s="2"/>
    </row>
    <row r="1881" spans="7:7" s="6" customFormat="1" x14ac:dyDescent="0.25">
      <c r="G1881" s="2"/>
    </row>
    <row r="1882" spans="7:7" s="6" customFormat="1" x14ac:dyDescent="0.25">
      <c r="G1882" s="2"/>
    </row>
    <row r="1883" spans="7:7" s="6" customFormat="1" x14ac:dyDescent="0.25">
      <c r="G1883" s="2"/>
    </row>
    <row r="1884" spans="7:7" s="6" customFormat="1" x14ac:dyDescent="0.25">
      <c r="G1884" s="2"/>
    </row>
    <row r="1885" spans="7:7" s="6" customFormat="1" x14ac:dyDescent="0.25">
      <c r="G1885" s="2"/>
    </row>
    <row r="1886" spans="7:7" s="6" customFormat="1" x14ac:dyDescent="0.25">
      <c r="G1886" s="2"/>
    </row>
    <row r="1887" spans="7:7" s="6" customFormat="1" x14ac:dyDescent="0.25">
      <c r="G1887" s="2"/>
    </row>
    <row r="1888" spans="7:7" s="6" customFormat="1" x14ac:dyDescent="0.25">
      <c r="G1888" s="2"/>
    </row>
    <row r="1889" spans="7:7" s="6" customFormat="1" x14ac:dyDescent="0.25">
      <c r="G1889" s="2"/>
    </row>
    <row r="1890" spans="7:7" s="6" customFormat="1" x14ac:dyDescent="0.25">
      <c r="G1890" s="2"/>
    </row>
    <row r="1891" spans="7:7" s="6" customFormat="1" x14ac:dyDescent="0.25">
      <c r="G1891" s="2"/>
    </row>
    <row r="1892" spans="7:7" s="6" customFormat="1" x14ac:dyDescent="0.25">
      <c r="G1892" s="2"/>
    </row>
    <row r="1893" spans="7:7" s="6" customFormat="1" x14ac:dyDescent="0.25">
      <c r="G1893" s="2"/>
    </row>
    <row r="1894" spans="7:7" s="6" customFormat="1" x14ac:dyDescent="0.25">
      <c r="G1894" s="2"/>
    </row>
    <row r="1895" spans="7:7" s="6" customFormat="1" x14ac:dyDescent="0.25">
      <c r="G1895" s="2"/>
    </row>
    <row r="1896" spans="7:7" s="6" customFormat="1" x14ac:dyDescent="0.25">
      <c r="G1896" s="2"/>
    </row>
    <row r="1897" spans="7:7" s="6" customFormat="1" x14ac:dyDescent="0.25">
      <c r="G1897" s="2"/>
    </row>
    <row r="1898" spans="7:7" s="6" customFormat="1" x14ac:dyDescent="0.25">
      <c r="G1898" s="2"/>
    </row>
    <row r="1899" spans="7:7" s="6" customFormat="1" x14ac:dyDescent="0.25">
      <c r="G1899" s="2"/>
    </row>
    <row r="1900" spans="7:7" s="6" customFormat="1" x14ac:dyDescent="0.25">
      <c r="G1900" s="2"/>
    </row>
    <row r="1901" spans="7:7" s="6" customFormat="1" x14ac:dyDescent="0.25">
      <c r="G1901" s="2"/>
    </row>
    <row r="1902" spans="7:7" s="6" customFormat="1" x14ac:dyDescent="0.25">
      <c r="G1902" s="2"/>
    </row>
    <row r="1903" spans="7:7" s="6" customFormat="1" x14ac:dyDescent="0.25">
      <c r="G1903" s="2"/>
    </row>
    <row r="1904" spans="7:7" s="6" customFormat="1" x14ac:dyDescent="0.25">
      <c r="G1904" s="2"/>
    </row>
    <row r="1905" spans="7:7" s="6" customFormat="1" x14ac:dyDescent="0.25">
      <c r="G1905" s="2"/>
    </row>
    <row r="1906" spans="7:7" s="6" customFormat="1" x14ac:dyDescent="0.25">
      <c r="G1906" s="2"/>
    </row>
    <row r="1907" spans="7:7" s="6" customFormat="1" x14ac:dyDescent="0.25">
      <c r="G1907" s="2"/>
    </row>
    <row r="1908" spans="7:7" s="6" customFormat="1" x14ac:dyDescent="0.25">
      <c r="G1908" s="2"/>
    </row>
    <row r="1909" spans="7:7" s="6" customFormat="1" x14ac:dyDescent="0.25">
      <c r="G1909" s="2"/>
    </row>
    <row r="1910" spans="7:7" s="6" customFormat="1" x14ac:dyDescent="0.25">
      <c r="G1910" s="2"/>
    </row>
    <row r="1911" spans="7:7" s="6" customFormat="1" x14ac:dyDescent="0.25">
      <c r="G1911" s="2"/>
    </row>
    <row r="1912" spans="7:7" s="6" customFormat="1" x14ac:dyDescent="0.25">
      <c r="G1912" s="2"/>
    </row>
    <row r="1913" spans="7:7" s="6" customFormat="1" x14ac:dyDescent="0.25">
      <c r="G1913" s="2"/>
    </row>
    <row r="1914" spans="7:7" s="6" customFormat="1" x14ac:dyDescent="0.25">
      <c r="G1914" s="2"/>
    </row>
    <row r="1915" spans="7:7" s="6" customFormat="1" x14ac:dyDescent="0.25">
      <c r="G1915" s="2"/>
    </row>
    <row r="1916" spans="7:7" s="6" customFormat="1" x14ac:dyDescent="0.25">
      <c r="G1916" s="2"/>
    </row>
    <row r="1917" spans="7:7" s="6" customFormat="1" x14ac:dyDescent="0.25">
      <c r="G1917" s="2"/>
    </row>
    <row r="1918" spans="7:7" s="6" customFormat="1" x14ac:dyDescent="0.25">
      <c r="G1918" s="2"/>
    </row>
    <row r="1919" spans="7:7" s="6" customFormat="1" x14ac:dyDescent="0.25">
      <c r="G1919" s="2"/>
    </row>
    <row r="1920" spans="7:7" s="6" customFormat="1" x14ac:dyDescent="0.25">
      <c r="G1920" s="2"/>
    </row>
    <row r="1921" spans="7:7" s="6" customFormat="1" x14ac:dyDescent="0.25">
      <c r="G1921" s="2"/>
    </row>
    <row r="1922" spans="7:7" s="6" customFormat="1" x14ac:dyDescent="0.25">
      <c r="G1922" s="2"/>
    </row>
    <row r="1923" spans="7:7" s="6" customFormat="1" x14ac:dyDescent="0.25">
      <c r="G1923" s="2"/>
    </row>
    <row r="1924" spans="7:7" s="6" customFormat="1" x14ac:dyDescent="0.25">
      <c r="G1924" s="2"/>
    </row>
    <row r="1925" spans="7:7" s="6" customFormat="1" x14ac:dyDescent="0.25">
      <c r="G1925" s="2"/>
    </row>
    <row r="1926" spans="7:7" s="6" customFormat="1" x14ac:dyDescent="0.25">
      <c r="G1926" s="2"/>
    </row>
    <row r="1927" spans="7:7" s="6" customFormat="1" x14ac:dyDescent="0.25">
      <c r="G1927" s="2"/>
    </row>
    <row r="1928" spans="7:7" s="6" customFormat="1" x14ac:dyDescent="0.25">
      <c r="G1928" s="2"/>
    </row>
    <row r="1929" spans="7:7" s="6" customFormat="1" x14ac:dyDescent="0.25">
      <c r="G1929" s="2"/>
    </row>
    <row r="1930" spans="7:7" s="6" customFormat="1" x14ac:dyDescent="0.25">
      <c r="G1930" s="2"/>
    </row>
    <row r="1931" spans="7:7" s="6" customFormat="1" x14ac:dyDescent="0.25">
      <c r="G1931" s="2"/>
    </row>
    <row r="1932" spans="7:7" s="6" customFormat="1" x14ac:dyDescent="0.25">
      <c r="G1932" s="2"/>
    </row>
    <row r="1933" spans="7:7" s="6" customFormat="1" x14ac:dyDescent="0.25">
      <c r="G1933" s="2"/>
    </row>
    <row r="1934" spans="7:7" s="6" customFormat="1" x14ac:dyDescent="0.25">
      <c r="G1934" s="2"/>
    </row>
    <row r="1935" spans="7:7" s="6" customFormat="1" x14ac:dyDescent="0.25">
      <c r="G1935" s="2"/>
    </row>
    <row r="1936" spans="7:7" s="6" customFormat="1" x14ac:dyDescent="0.25">
      <c r="G1936" s="2"/>
    </row>
    <row r="1937" spans="7:7" s="6" customFormat="1" x14ac:dyDescent="0.25">
      <c r="G1937" s="2"/>
    </row>
    <row r="1938" spans="7:7" s="6" customFormat="1" x14ac:dyDescent="0.25">
      <c r="G1938" s="2"/>
    </row>
    <row r="1939" spans="7:7" s="6" customFormat="1" x14ac:dyDescent="0.25">
      <c r="G1939" s="2"/>
    </row>
    <row r="1940" spans="7:7" s="6" customFormat="1" x14ac:dyDescent="0.25">
      <c r="G1940" s="2"/>
    </row>
    <row r="1941" spans="7:7" s="6" customFormat="1" x14ac:dyDescent="0.25">
      <c r="G1941" s="2"/>
    </row>
    <row r="1942" spans="7:7" s="6" customFormat="1" x14ac:dyDescent="0.25">
      <c r="G1942" s="2"/>
    </row>
    <row r="1943" spans="7:7" s="6" customFormat="1" x14ac:dyDescent="0.25">
      <c r="G1943" s="2"/>
    </row>
    <row r="1944" spans="7:7" s="6" customFormat="1" x14ac:dyDescent="0.25">
      <c r="G1944" s="2"/>
    </row>
    <row r="1945" spans="7:7" s="6" customFormat="1" x14ac:dyDescent="0.25">
      <c r="G1945" s="2"/>
    </row>
    <row r="1946" spans="7:7" s="6" customFormat="1" x14ac:dyDescent="0.25">
      <c r="G1946" s="2"/>
    </row>
    <row r="1947" spans="7:7" s="6" customFormat="1" x14ac:dyDescent="0.25">
      <c r="G1947" s="2"/>
    </row>
    <row r="1948" spans="7:7" s="6" customFormat="1" x14ac:dyDescent="0.25">
      <c r="G1948" s="2"/>
    </row>
    <row r="1949" spans="7:7" s="6" customFormat="1" x14ac:dyDescent="0.25">
      <c r="G1949" s="2"/>
    </row>
    <row r="1950" spans="7:7" s="6" customFormat="1" x14ac:dyDescent="0.25">
      <c r="G1950" s="2"/>
    </row>
    <row r="1951" spans="7:7" s="6" customFormat="1" x14ac:dyDescent="0.25">
      <c r="G1951" s="2"/>
    </row>
    <row r="1952" spans="7:7" s="6" customFormat="1" x14ac:dyDescent="0.25">
      <c r="G1952" s="2"/>
    </row>
    <row r="1953" spans="7:7" s="6" customFormat="1" x14ac:dyDescent="0.25">
      <c r="G1953" s="2"/>
    </row>
    <row r="1954" spans="7:7" s="6" customFormat="1" x14ac:dyDescent="0.25">
      <c r="G1954" s="2"/>
    </row>
    <row r="1955" spans="7:7" s="6" customFormat="1" x14ac:dyDescent="0.25">
      <c r="G1955" s="2"/>
    </row>
    <row r="1956" spans="7:7" s="6" customFormat="1" x14ac:dyDescent="0.25">
      <c r="G1956" s="2"/>
    </row>
    <row r="1957" spans="7:7" s="6" customFormat="1" x14ac:dyDescent="0.25">
      <c r="G1957" s="2"/>
    </row>
    <row r="1958" spans="7:7" s="6" customFormat="1" x14ac:dyDescent="0.25">
      <c r="G1958" s="2"/>
    </row>
    <row r="1959" spans="7:7" s="6" customFormat="1" x14ac:dyDescent="0.25">
      <c r="G1959" s="2"/>
    </row>
    <row r="1960" spans="7:7" s="6" customFormat="1" x14ac:dyDescent="0.25">
      <c r="G1960" s="2"/>
    </row>
    <row r="1961" spans="7:7" s="6" customFormat="1" x14ac:dyDescent="0.25">
      <c r="G1961" s="2"/>
    </row>
    <row r="1962" spans="7:7" s="6" customFormat="1" x14ac:dyDescent="0.25">
      <c r="G1962" s="2"/>
    </row>
    <row r="1963" spans="7:7" s="6" customFormat="1" x14ac:dyDescent="0.25">
      <c r="G1963" s="2"/>
    </row>
    <row r="1964" spans="7:7" s="6" customFormat="1" x14ac:dyDescent="0.25">
      <c r="G1964" s="2"/>
    </row>
    <row r="1965" spans="7:7" s="6" customFormat="1" x14ac:dyDescent="0.25">
      <c r="G1965" s="2"/>
    </row>
    <row r="1966" spans="7:7" s="6" customFormat="1" x14ac:dyDescent="0.25">
      <c r="G1966" s="2"/>
    </row>
    <row r="1967" spans="7:7" s="6" customFormat="1" x14ac:dyDescent="0.25">
      <c r="G1967" s="2"/>
    </row>
    <row r="1968" spans="7:7" s="6" customFormat="1" x14ac:dyDescent="0.25">
      <c r="G1968" s="2"/>
    </row>
    <row r="1969" spans="7:7" s="6" customFormat="1" x14ac:dyDescent="0.25">
      <c r="G1969" s="2"/>
    </row>
    <row r="1970" spans="7:7" s="6" customFormat="1" x14ac:dyDescent="0.25">
      <c r="G1970" s="2"/>
    </row>
    <row r="1971" spans="7:7" s="6" customFormat="1" x14ac:dyDescent="0.25">
      <c r="G1971" s="2"/>
    </row>
    <row r="1972" spans="7:7" s="6" customFormat="1" x14ac:dyDescent="0.25">
      <c r="G1972" s="2"/>
    </row>
    <row r="1973" spans="7:7" s="6" customFormat="1" x14ac:dyDescent="0.25">
      <c r="G1973" s="2"/>
    </row>
    <row r="1974" spans="7:7" s="6" customFormat="1" x14ac:dyDescent="0.25">
      <c r="G1974" s="2"/>
    </row>
    <row r="1975" spans="7:7" s="6" customFormat="1" x14ac:dyDescent="0.25">
      <c r="G1975" s="2"/>
    </row>
    <row r="1976" spans="7:7" s="6" customFormat="1" x14ac:dyDescent="0.25">
      <c r="G1976" s="2"/>
    </row>
    <row r="1977" spans="7:7" s="6" customFormat="1" x14ac:dyDescent="0.25">
      <c r="G1977" s="2"/>
    </row>
    <row r="1978" spans="7:7" s="6" customFormat="1" x14ac:dyDescent="0.25">
      <c r="G1978" s="2"/>
    </row>
    <row r="1979" spans="7:7" s="6" customFormat="1" x14ac:dyDescent="0.25">
      <c r="G1979" s="2"/>
    </row>
    <row r="1980" spans="7:7" s="6" customFormat="1" x14ac:dyDescent="0.25">
      <c r="G1980" s="2"/>
    </row>
    <row r="1981" spans="7:7" s="6" customFormat="1" x14ac:dyDescent="0.25">
      <c r="G1981" s="2"/>
    </row>
    <row r="1982" spans="7:7" s="6" customFormat="1" x14ac:dyDescent="0.25">
      <c r="G1982" s="2"/>
    </row>
    <row r="1983" spans="7:7" s="6" customFormat="1" x14ac:dyDescent="0.25">
      <c r="G1983" s="2"/>
    </row>
    <row r="1984" spans="7:7" s="6" customFormat="1" x14ac:dyDescent="0.25">
      <c r="G1984" s="2"/>
    </row>
    <row r="1985" spans="7:7" s="6" customFormat="1" x14ac:dyDescent="0.25">
      <c r="G1985" s="2"/>
    </row>
    <row r="1986" spans="7:7" s="6" customFormat="1" x14ac:dyDescent="0.25">
      <c r="G1986" s="2"/>
    </row>
    <row r="1987" spans="7:7" s="6" customFormat="1" x14ac:dyDescent="0.25">
      <c r="G1987" s="2"/>
    </row>
    <row r="1988" spans="7:7" s="6" customFormat="1" x14ac:dyDescent="0.25">
      <c r="G1988" s="2"/>
    </row>
    <row r="1989" spans="7:7" s="6" customFormat="1" x14ac:dyDescent="0.25">
      <c r="G1989" s="2"/>
    </row>
    <row r="1990" spans="7:7" s="6" customFormat="1" x14ac:dyDescent="0.25">
      <c r="G1990" s="2"/>
    </row>
    <row r="1991" spans="7:7" s="6" customFormat="1" x14ac:dyDescent="0.25">
      <c r="G1991" s="2"/>
    </row>
    <row r="1992" spans="7:7" s="6" customFormat="1" x14ac:dyDescent="0.25">
      <c r="G1992" s="2"/>
    </row>
    <row r="1993" spans="7:7" s="6" customFormat="1" x14ac:dyDescent="0.25">
      <c r="G1993" s="2"/>
    </row>
    <row r="1994" spans="7:7" s="6" customFormat="1" x14ac:dyDescent="0.25">
      <c r="G1994" s="2"/>
    </row>
    <row r="1995" spans="7:7" s="6" customFormat="1" x14ac:dyDescent="0.25">
      <c r="G1995" s="2"/>
    </row>
    <row r="1996" spans="7:7" s="6" customFormat="1" x14ac:dyDescent="0.25">
      <c r="G1996" s="2"/>
    </row>
    <row r="1997" spans="7:7" s="6" customFormat="1" x14ac:dyDescent="0.25">
      <c r="G1997" s="2"/>
    </row>
    <row r="1998" spans="7:7" s="6" customFormat="1" x14ac:dyDescent="0.25">
      <c r="G1998" s="2"/>
    </row>
    <row r="1999" spans="7:7" s="6" customFormat="1" x14ac:dyDescent="0.25">
      <c r="G1999" s="2"/>
    </row>
    <row r="2000" spans="7:7" s="6" customFormat="1" x14ac:dyDescent="0.25">
      <c r="G2000" s="2"/>
    </row>
    <row r="2001" spans="7:7" s="6" customFormat="1" x14ac:dyDescent="0.25">
      <c r="G2001" s="2"/>
    </row>
    <row r="2002" spans="7:7" s="6" customFormat="1" x14ac:dyDescent="0.25">
      <c r="G2002" s="2"/>
    </row>
    <row r="2003" spans="7:7" s="6" customFormat="1" x14ac:dyDescent="0.25">
      <c r="G2003" s="2"/>
    </row>
    <row r="2004" spans="7:7" s="6" customFormat="1" x14ac:dyDescent="0.25">
      <c r="G2004" s="2"/>
    </row>
    <row r="2005" spans="7:7" s="6" customFormat="1" x14ac:dyDescent="0.25">
      <c r="G2005" s="2"/>
    </row>
    <row r="2006" spans="7:7" s="6" customFormat="1" x14ac:dyDescent="0.25">
      <c r="G2006" s="2"/>
    </row>
    <row r="2007" spans="7:7" s="6" customFormat="1" x14ac:dyDescent="0.25">
      <c r="G2007" s="2"/>
    </row>
    <row r="2008" spans="7:7" s="6" customFormat="1" x14ac:dyDescent="0.25">
      <c r="G2008" s="2"/>
    </row>
    <row r="2009" spans="7:7" s="6" customFormat="1" x14ac:dyDescent="0.25">
      <c r="G2009" s="2"/>
    </row>
    <row r="2010" spans="7:7" s="6" customFormat="1" x14ac:dyDescent="0.25">
      <c r="G2010" s="2"/>
    </row>
    <row r="2011" spans="7:7" s="6" customFormat="1" x14ac:dyDescent="0.25">
      <c r="G2011" s="2"/>
    </row>
    <row r="2012" spans="7:7" s="6" customFormat="1" x14ac:dyDescent="0.25">
      <c r="G2012" s="2"/>
    </row>
    <row r="2013" spans="7:7" s="6" customFormat="1" x14ac:dyDescent="0.25">
      <c r="G2013" s="2"/>
    </row>
    <row r="2014" spans="7:7" s="6" customFormat="1" x14ac:dyDescent="0.25">
      <c r="G2014" s="2"/>
    </row>
    <row r="2015" spans="7:7" s="6" customFormat="1" x14ac:dyDescent="0.25">
      <c r="G2015" s="2"/>
    </row>
    <row r="2016" spans="7:7" s="6" customFormat="1" x14ac:dyDescent="0.25">
      <c r="G2016" s="2"/>
    </row>
    <row r="2017" spans="7:7" s="6" customFormat="1" x14ac:dyDescent="0.25">
      <c r="G2017" s="2"/>
    </row>
    <row r="2018" spans="7:7" s="6" customFormat="1" x14ac:dyDescent="0.25">
      <c r="G2018" s="2"/>
    </row>
    <row r="2019" spans="7:7" s="6" customFormat="1" x14ac:dyDescent="0.25">
      <c r="G2019" s="2"/>
    </row>
    <row r="2020" spans="7:7" s="6" customFormat="1" x14ac:dyDescent="0.25">
      <c r="G2020" s="2"/>
    </row>
    <row r="2021" spans="7:7" s="6" customFormat="1" x14ac:dyDescent="0.25">
      <c r="G2021" s="2"/>
    </row>
    <row r="2022" spans="7:7" s="6" customFormat="1" x14ac:dyDescent="0.25">
      <c r="G2022" s="2"/>
    </row>
    <row r="2023" spans="7:7" s="6" customFormat="1" x14ac:dyDescent="0.25">
      <c r="G2023" s="2"/>
    </row>
    <row r="2024" spans="7:7" s="6" customFormat="1" x14ac:dyDescent="0.25">
      <c r="G2024" s="2"/>
    </row>
    <row r="2025" spans="7:7" s="6" customFormat="1" x14ac:dyDescent="0.25">
      <c r="G2025" s="2"/>
    </row>
    <row r="2026" spans="7:7" s="6" customFormat="1" x14ac:dyDescent="0.25">
      <c r="G2026" s="2"/>
    </row>
    <row r="2027" spans="7:7" s="6" customFormat="1" x14ac:dyDescent="0.25">
      <c r="G2027" s="2"/>
    </row>
    <row r="2028" spans="7:7" s="6" customFormat="1" x14ac:dyDescent="0.25">
      <c r="G2028" s="2"/>
    </row>
    <row r="2029" spans="7:7" s="6" customFormat="1" x14ac:dyDescent="0.25">
      <c r="G2029" s="2"/>
    </row>
    <row r="2030" spans="7:7" s="6" customFormat="1" x14ac:dyDescent="0.25">
      <c r="G2030" s="2"/>
    </row>
    <row r="2031" spans="7:7" s="6" customFormat="1" x14ac:dyDescent="0.25">
      <c r="G2031" s="2"/>
    </row>
    <row r="2032" spans="7:7" s="6" customFormat="1" x14ac:dyDescent="0.25">
      <c r="G2032" s="2"/>
    </row>
    <row r="2033" spans="7:7" s="6" customFormat="1" x14ac:dyDescent="0.25">
      <c r="G2033" s="2"/>
    </row>
    <row r="2034" spans="7:7" s="6" customFormat="1" x14ac:dyDescent="0.25">
      <c r="G2034" s="2"/>
    </row>
    <row r="2035" spans="7:7" s="6" customFormat="1" x14ac:dyDescent="0.25">
      <c r="G2035" s="2"/>
    </row>
    <row r="2036" spans="7:7" s="6" customFormat="1" x14ac:dyDescent="0.25">
      <c r="G2036" s="2"/>
    </row>
    <row r="2037" spans="7:7" s="6" customFormat="1" x14ac:dyDescent="0.25">
      <c r="G2037" s="2"/>
    </row>
    <row r="2038" spans="7:7" s="6" customFormat="1" x14ac:dyDescent="0.25">
      <c r="G2038" s="2"/>
    </row>
    <row r="2039" spans="7:7" s="6" customFormat="1" x14ac:dyDescent="0.25">
      <c r="G2039" s="2"/>
    </row>
    <row r="2040" spans="7:7" s="6" customFormat="1" x14ac:dyDescent="0.25">
      <c r="G2040" s="2"/>
    </row>
    <row r="2041" spans="7:7" s="6" customFormat="1" x14ac:dyDescent="0.25">
      <c r="G2041" s="2"/>
    </row>
    <row r="2042" spans="7:7" s="6" customFormat="1" x14ac:dyDescent="0.25">
      <c r="G2042" s="2"/>
    </row>
    <row r="2043" spans="7:7" s="6" customFormat="1" x14ac:dyDescent="0.25">
      <c r="G2043" s="2"/>
    </row>
    <row r="2044" spans="7:7" s="6" customFormat="1" x14ac:dyDescent="0.25">
      <c r="G2044" s="2"/>
    </row>
    <row r="2045" spans="7:7" s="6" customFormat="1" x14ac:dyDescent="0.25">
      <c r="G2045" s="2"/>
    </row>
    <row r="2046" spans="7:7" s="6" customFormat="1" x14ac:dyDescent="0.25">
      <c r="G2046" s="2"/>
    </row>
    <row r="2047" spans="7:7" s="6" customFormat="1" x14ac:dyDescent="0.25">
      <c r="G2047" s="2"/>
    </row>
    <row r="2048" spans="7:7" s="6" customFormat="1" x14ac:dyDescent="0.25">
      <c r="G2048" s="2"/>
    </row>
    <row r="2049" spans="7:7" s="6" customFormat="1" x14ac:dyDescent="0.25">
      <c r="G2049" s="2"/>
    </row>
    <row r="2050" spans="7:7" s="6" customFormat="1" x14ac:dyDescent="0.25">
      <c r="G2050" s="2"/>
    </row>
    <row r="2051" spans="7:7" s="6" customFormat="1" x14ac:dyDescent="0.25">
      <c r="G2051" s="2"/>
    </row>
    <row r="2052" spans="7:7" s="6" customFormat="1" x14ac:dyDescent="0.25">
      <c r="G2052" s="2"/>
    </row>
    <row r="2053" spans="7:7" s="6" customFormat="1" x14ac:dyDescent="0.25">
      <c r="G2053" s="2"/>
    </row>
    <row r="2054" spans="7:7" s="6" customFormat="1" x14ac:dyDescent="0.25">
      <c r="G2054" s="2"/>
    </row>
    <row r="2055" spans="7:7" s="6" customFormat="1" x14ac:dyDescent="0.25">
      <c r="G2055" s="2"/>
    </row>
    <row r="2056" spans="7:7" s="6" customFormat="1" x14ac:dyDescent="0.25">
      <c r="G2056" s="2"/>
    </row>
    <row r="2057" spans="7:7" s="6" customFormat="1" x14ac:dyDescent="0.25">
      <c r="G2057" s="2"/>
    </row>
    <row r="2058" spans="7:7" s="6" customFormat="1" x14ac:dyDescent="0.25">
      <c r="G2058" s="2"/>
    </row>
    <row r="2059" spans="7:7" s="6" customFormat="1" x14ac:dyDescent="0.25">
      <c r="G2059" s="2"/>
    </row>
    <row r="2060" spans="7:7" s="6" customFormat="1" x14ac:dyDescent="0.25">
      <c r="G2060" s="2"/>
    </row>
    <row r="2061" spans="7:7" s="6" customFormat="1" x14ac:dyDescent="0.25">
      <c r="G2061" s="2"/>
    </row>
    <row r="2062" spans="7:7" s="6" customFormat="1" x14ac:dyDescent="0.25">
      <c r="G2062" s="2"/>
    </row>
    <row r="2063" spans="7:7" s="6" customFormat="1" x14ac:dyDescent="0.25">
      <c r="G2063" s="2"/>
    </row>
    <row r="2064" spans="7:7" s="6" customFormat="1" x14ac:dyDescent="0.25">
      <c r="G2064" s="2"/>
    </row>
    <row r="2065" spans="7:7" s="6" customFormat="1" x14ac:dyDescent="0.25">
      <c r="G2065" s="2"/>
    </row>
    <row r="2066" spans="7:7" s="6" customFormat="1" x14ac:dyDescent="0.25">
      <c r="G2066" s="2"/>
    </row>
    <row r="2067" spans="7:7" s="6" customFormat="1" x14ac:dyDescent="0.25">
      <c r="G2067" s="2"/>
    </row>
    <row r="2068" spans="7:7" s="6" customFormat="1" x14ac:dyDescent="0.25">
      <c r="G2068" s="2"/>
    </row>
    <row r="2069" spans="7:7" s="6" customFormat="1" x14ac:dyDescent="0.25">
      <c r="G2069" s="2"/>
    </row>
    <row r="2070" spans="7:7" s="6" customFormat="1" x14ac:dyDescent="0.25">
      <c r="G2070" s="2"/>
    </row>
    <row r="2071" spans="7:7" s="6" customFormat="1" x14ac:dyDescent="0.25">
      <c r="G2071" s="2"/>
    </row>
    <row r="2072" spans="7:7" s="6" customFormat="1" x14ac:dyDescent="0.25">
      <c r="G2072" s="2"/>
    </row>
    <row r="2073" spans="7:7" s="6" customFormat="1" x14ac:dyDescent="0.25">
      <c r="G2073" s="2"/>
    </row>
    <row r="2074" spans="7:7" s="6" customFormat="1" x14ac:dyDescent="0.25">
      <c r="G2074" s="2"/>
    </row>
    <row r="2075" spans="7:7" s="6" customFormat="1" x14ac:dyDescent="0.25">
      <c r="G2075" s="2"/>
    </row>
    <row r="2076" spans="7:7" s="6" customFormat="1" x14ac:dyDescent="0.25">
      <c r="G2076" s="2"/>
    </row>
    <row r="2077" spans="7:7" s="6" customFormat="1" x14ac:dyDescent="0.25">
      <c r="G2077" s="2"/>
    </row>
    <row r="2078" spans="7:7" s="6" customFormat="1" x14ac:dyDescent="0.25">
      <c r="G2078" s="2"/>
    </row>
    <row r="2079" spans="7:7" s="6" customFormat="1" x14ac:dyDescent="0.25">
      <c r="G2079" s="2"/>
    </row>
    <row r="2080" spans="7:7" s="6" customFormat="1" x14ac:dyDescent="0.25">
      <c r="G2080" s="2"/>
    </row>
    <row r="2081" spans="7:7" s="6" customFormat="1" x14ac:dyDescent="0.25">
      <c r="G2081" s="2"/>
    </row>
    <row r="2082" spans="7:7" s="6" customFormat="1" x14ac:dyDescent="0.25">
      <c r="G2082" s="2"/>
    </row>
    <row r="2083" spans="7:7" s="6" customFormat="1" x14ac:dyDescent="0.25">
      <c r="G2083" s="2"/>
    </row>
    <row r="2084" spans="7:7" s="6" customFormat="1" x14ac:dyDescent="0.25">
      <c r="G2084" s="2"/>
    </row>
    <row r="2085" spans="7:7" s="6" customFormat="1" x14ac:dyDescent="0.25">
      <c r="G2085" s="2"/>
    </row>
    <row r="2086" spans="7:7" s="6" customFormat="1" x14ac:dyDescent="0.25">
      <c r="G2086" s="2"/>
    </row>
    <row r="2087" spans="7:7" s="6" customFormat="1" x14ac:dyDescent="0.25">
      <c r="G2087" s="2"/>
    </row>
    <row r="2088" spans="7:7" s="6" customFormat="1" x14ac:dyDescent="0.25">
      <c r="G2088" s="2"/>
    </row>
    <row r="2089" spans="7:7" s="6" customFormat="1" x14ac:dyDescent="0.25">
      <c r="G2089" s="2"/>
    </row>
    <row r="2090" spans="7:7" s="6" customFormat="1" x14ac:dyDescent="0.25">
      <c r="G2090" s="2"/>
    </row>
    <row r="2091" spans="7:7" s="6" customFormat="1" x14ac:dyDescent="0.25">
      <c r="G2091" s="2"/>
    </row>
    <row r="2092" spans="7:7" s="6" customFormat="1" x14ac:dyDescent="0.25">
      <c r="G2092" s="2"/>
    </row>
    <row r="2093" spans="7:7" s="6" customFormat="1" x14ac:dyDescent="0.25">
      <c r="G2093" s="2"/>
    </row>
    <row r="2094" spans="7:7" s="6" customFormat="1" x14ac:dyDescent="0.25">
      <c r="G2094" s="2"/>
    </row>
    <row r="2095" spans="7:7" s="6" customFormat="1" x14ac:dyDescent="0.25">
      <c r="G2095" s="2"/>
    </row>
    <row r="2096" spans="7:7" s="6" customFormat="1" x14ac:dyDescent="0.25">
      <c r="G2096" s="2"/>
    </row>
    <row r="2097" spans="7:7" s="6" customFormat="1" x14ac:dyDescent="0.25">
      <c r="G2097" s="2"/>
    </row>
    <row r="2098" spans="7:7" s="6" customFormat="1" x14ac:dyDescent="0.25">
      <c r="G2098" s="2"/>
    </row>
    <row r="2099" spans="7:7" s="6" customFormat="1" x14ac:dyDescent="0.25">
      <c r="G2099" s="2"/>
    </row>
    <row r="2100" spans="7:7" s="6" customFormat="1" x14ac:dyDescent="0.25">
      <c r="G2100" s="2"/>
    </row>
    <row r="2101" spans="7:7" s="6" customFormat="1" x14ac:dyDescent="0.25">
      <c r="G2101" s="2"/>
    </row>
    <row r="2102" spans="7:7" s="6" customFormat="1" x14ac:dyDescent="0.25">
      <c r="G2102" s="2"/>
    </row>
    <row r="2103" spans="7:7" s="6" customFormat="1" x14ac:dyDescent="0.25">
      <c r="G2103" s="2"/>
    </row>
    <row r="2104" spans="7:7" s="6" customFormat="1" x14ac:dyDescent="0.25">
      <c r="G2104" s="2"/>
    </row>
    <row r="2105" spans="7:7" s="6" customFormat="1" x14ac:dyDescent="0.25">
      <c r="G2105" s="2"/>
    </row>
    <row r="2106" spans="7:7" s="6" customFormat="1" x14ac:dyDescent="0.25">
      <c r="G2106" s="2"/>
    </row>
    <row r="2107" spans="7:7" s="6" customFormat="1" x14ac:dyDescent="0.25">
      <c r="G2107" s="2"/>
    </row>
    <row r="2108" spans="7:7" s="6" customFormat="1" x14ac:dyDescent="0.25">
      <c r="G2108" s="2"/>
    </row>
    <row r="2109" spans="7:7" s="6" customFormat="1" x14ac:dyDescent="0.25">
      <c r="G2109" s="2"/>
    </row>
    <row r="2110" spans="7:7" s="6" customFormat="1" x14ac:dyDescent="0.25">
      <c r="G2110" s="2"/>
    </row>
    <row r="2111" spans="7:7" s="6" customFormat="1" x14ac:dyDescent="0.25">
      <c r="G2111" s="2"/>
    </row>
    <row r="2112" spans="7:7" s="6" customFormat="1" x14ac:dyDescent="0.25">
      <c r="G2112" s="2"/>
    </row>
    <row r="2113" spans="7:7" s="6" customFormat="1" x14ac:dyDescent="0.25">
      <c r="G2113" s="2"/>
    </row>
    <row r="2114" spans="7:7" s="6" customFormat="1" x14ac:dyDescent="0.25">
      <c r="G2114" s="2"/>
    </row>
    <row r="2115" spans="7:7" s="6" customFormat="1" x14ac:dyDescent="0.25">
      <c r="G2115" s="2"/>
    </row>
    <row r="2116" spans="7:7" s="6" customFormat="1" x14ac:dyDescent="0.25">
      <c r="G2116" s="2"/>
    </row>
    <row r="2117" spans="7:7" s="6" customFormat="1" x14ac:dyDescent="0.25">
      <c r="G2117" s="2"/>
    </row>
    <row r="2118" spans="7:7" s="6" customFormat="1" x14ac:dyDescent="0.25">
      <c r="G2118" s="2"/>
    </row>
    <row r="2119" spans="7:7" s="6" customFormat="1" x14ac:dyDescent="0.25">
      <c r="G2119" s="2"/>
    </row>
    <row r="2120" spans="7:7" s="6" customFormat="1" x14ac:dyDescent="0.25">
      <c r="G2120" s="2"/>
    </row>
    <row r="2121" spans="7:7" s="6" customFormat="1" x14ac:dyDescent="0.25">
      <c r="G2121" s="2"/>
    </row>
    <row r="2122" spans="7:7" s="6" customFormat="1" x14ac:dyDescent="0.25">
      <c r="G2122" s="2"/>
    </row>
    <row r="2123" spans="7:7" s="6" customFormat="1" x14ac:dyDescent="0.25">
      <c r="G2123" s="2"/>
    </row>
    <row r="2124" spans="7:7" s="6" customFormat="1" x14ac:dyDescent="0.25">
      <c r="G2124" s="2"/>
    </row>
    <row r="2125" spans="7:7" s="6" customFormat="1" x14ac:dyDescent="0.25">
      <c r="G2125" s="2"/>
    </row>
    <row r="2126" spans="7:7" s="6" customFormat="1" x14ac:dyDescent="0.25">
      <c r="G2126" s="2"/>
    </row>
    <row r="2127" spans="7:7" s="6" customFormat="1" x14ac:dyDescent="0.25">
      <c r="G2127" s="2"/>
    </row>
    <row r="2128" spans="7:7" s="6" customFormat="1" x14ac:dyDescent="0.25">
      <c r="G2128" s="2"/>
    </row>
    <row r="2129" spans="7:7" s="6" customFormat="1" x14ac:dyDescent="0.25">
      <c r="G2129" s="2"/>
    </row>
    <row r="2130" spans="7:7" s="6" customFormat="1" x14ac:dyDescent="0.25">
      <c r="G2130" s="2"/>
    </row>
    <row r="2131" spans="7:7" s="6" customFormat="1" x14ac:dyDescent="0.25">
      <c r="G2131" s="2"/>
    </row>
    <row r="2132" spans="7:7" s="6" customFormat="1" x14ac:dyDescent="0.25">
      <c r="G2132" s="2"/>
    </row>
    <row r="2133" spans="7:7" s="6" customFormat="1" x14ac:dyDescent="0.25">
      <c r="G2133" s="2"/>
    </row>
    <row r="2134" spans="7:7" s="6" customFormat="1" x14ac:dyDescent="0.25">
      <c r="G2134" s="2"/>
    </row>
    <row r="2135" spans="7:7" s="6" customFormat="1" x14ac:dyDescent="0.25">
      <c r="G2135" s="2"/>
    </row>
    <row r="2136" spans="7:7" s="6" customFormat="1" x14ac:dyDescent="0.25">
      <c r="G2136" s="2"/>
    </row>
    <row r="2137" spans="7:7" s="6" customFormat="1" x14ac:dyDescent="0.25">
      <c r="G2137" s="2"/>
    </row>
    <row r="2138" spans="7:7" s="6" customFormat="1" x14ac:dyDescent="0.25">
      <c r="G2138" s="2"/>
    </row>
    <row r="2139" spans="7:7" s="6" customFormat="1" x14ac:dyDescent="0.25">
      <c r="G2139" s="2"/>
    </row>
    <row r="2140" spans="7:7" s="6" customFormat="1" x14ac:dyDescent="0.25">
      <c r="G2140" s="2"/>
    </row>
    <row r="2141" spans="7:7" s="6" customFormat="1" x14ac:dyDescent="0.25">
      <c r="G2141" s="2"/>
    </row>
    <row r="2142" spans="7:7" s="6" customFormat="1" x14ac:dyDescent="0.25">
      <c r="G2142" s="2"/>
    </row>
    <row r="2143" spans="7:7" s="6" customFormat="1" x14ac:dyDescent="0.25">
      <c r="G2143" s="2"/>
    </row>
    <row r="2144" spans="7:7" s="6" customFormat="1" x14ac:dyDescent="0.25">
      <c r="G2144" s="2"/>
    </row>
    <row r="2145" spans="7:7" s="6" customFormat="1" x14ac:dyDescent="0.25">
      <c r="G2145" s="2"/>
    </row>
    <row r="2146" spans="7:7" s="6" customFormat="1" x14ac:dyDescent="0.25">
      <c r="G2146" s="2"/>
    </row>
    <row r="2147" spans="7:7" s="6" customFormat="1" x14ac:dyDescent="0.25">
      <c r="G2147" s="2"/>
    </row>
    <row r="2148" spans="7:7" s="6" customFormat="1" x14ac:dyDescent="0.25">
      <c r="G2148" s="2"/>
    </row>
    <row r="2149" spans="7:7" s="6" customFormat="1" x14ac:dyDescent="0.25">
      <c r="G2149" s="2"/>
    </row>
    <row r="2150" spans="7:7" s="6" customFormat="1" x14ac:dyDescent="0.25">
      <c r="G2150" s="2"/>
    </row>
    <row r="2151" spans="7:7" s="6" customFormat="1" x14ac:dyDescent="0.25">
      <c r="G2151" s="2"/>
    </row>
    <row r="2152" spans="7:7" s="6" customFormat="1" x14ac:dyDescent="0.25">
      <c r="G2152" s="2"/>
    </row>
    <row r="2153" spans="7:7" s="6" customFormat="1" x14ac:dyDescent="0.25">
      <c r="G2153" s="2"/>
    </row>
    <row r="2154" spans="7:7" s="6" customFormat="1" x14ac:dyDescent="0.25">
      <c r="G2154" s="2"/>
    </row>
    <row r="2155" spans="7:7" s="6" customFormat="1" x14ac:dyDescent="0.25">
      <c r="G2155" s="2"/>
    </row>
    <row r="2156" spans="7:7" s="6" customFormat="1" x14ac:dyDescent="0.25">
      <c r="G2156" s="2"/>
    </row>
    <row r="2157" spans="7:7" s="6" customFormat="1" x14ac:dyDescent="0.25">
      <c r="G2157" s="2"/>
    </row>
    <row r="2158" spans="7:7" s="6" customFormat="1" x14ac:dyDescent="0.25">
      <c r="G2158" s="2"/>
    </row>
    <row r="2159" spans="7:7" s="6" customFormat="1" x14ac:dyDescent="0.25">
      <c r="G2159" s="2"/>
    </row>
    <row r="2160" spans="7:7" s="6" customFormat="1" x14ac:dyDescent="0.25">
      <c r="G2160" s="2"/>
    </row>
    <row r="2161" spans="7:7" s="6" customFormat="1" x14ac:dyDescent="0.25">
      <c r="G2161" s="2"/>
    </row>
    <row r="2162" spans="7:7" s="6" customFormat="1" x14ac:dyDescent="0.25">
      <c r="G2162" s="2"/>
    </row>
    <row r="2163" spans="7:7" s="6" customFormat="1" x14ac:dyDescent="0.25">
      <c r="G2163" s="2"/>
    </row>
    <row r="2164" spans="7:7" s="6" customFormat="1" x14ac:dyDescent="0.25">
      <c r="G2164" s="2"/>
    </row>
    <row r="2165" spans="7:7" s="6" customFormat="1" x14ac:dyDescent="0.25">
      <c r="G2165" s="2"/>
    </row>
    <row r="2166" spans="7:7" s="6" customFormat="1" x14ac:dyDescent="0.25">
      <c r="G2166" s="2"/>
    </row>
    <row r="2167" spans="7:7" s="6" customFormat="1" x14ac:dyDescent="0.25">
      <c r="G2167" s="2"/>
    </row>
    <row r="2168" spans="7:7" s="6" customFormat="1" x14ac:dyDescent="0.25">
      <c r="G2168" s="2"/>
    </row>
    <row r="2169" spans="7:7" s="6" customFormat="1" x14ac:dyDescent="0.25">
      <c r="G2169" s="2"/>
    </row>
    <row r="2170" spans="7:7" s="6" customFormat="1" x14ac:dyDescent="0.25">
      <c r="G2170" s="2"/>
    </row>
    <row r="2171" spans="7:7" s="6" customFormat="1" x14ac:dyDescent="0.25">
      <c r="G2171" s="2"/>
    </row>
    <row r="2172" spans="7:7" s="6" customFormat="1" x14ac:dyDescent="0.25">
      <c r="G2172" s="2"/>
    </row>
    <row r="2173" spans="7:7" s="6" customFormat="1" x14ac:dyDescent="0.25">
      <c r="G2173" s="2"/>
    </row>
    <row r="2174" spans="7:7" s="6" customFormat="1" x14ac:dyDescent="0.25">
      <c r="G2174" s="2"/>
    </row>
    <row r="2175" spans="7:7" s="6" customFormat="1" x14ac:dyDescent="0.25">
      <c r="G2175" s="2"/>
    </row>
    <row r="2176" spans="7:7" s="6" customFormat="1" x14ac:dyDescent="0.25">
      <c r="G2176" s="2"/>
    </row>
    <row r="2177" spans="7:7" s="6" customFormat="1" x14ac:dyDescent="0.25">
      <c r="G2177" s="2"/>
    </row>
    <row r="2178" spans="7:7" s="6" customFormat="1" x14ac:dyDescent="0.25">
      <c r="G2178" s="2"/>
    </row>
    <row r="2179" spans="7:7" s="6" customFormat="1" x14ac:dyDescent="0.25">
      <c r="G2179" s="2"/>
    </row>
    <row r="2180" spans="7:7" s="6" customFormat="1" x14ac:dyDescent="0.25">
      <c r="G2180" s="2"/>
    </row>
    <row r="2181" spans="7:7" s="6" customFormat="1" x14ac:dyDescent="0.25">
      <c r="G2181" s="2"/>
    </row>
    <row r="2182" spans="7:7" s="6" customFormat="1" x14ac:dyDescent="0.25">
      <c r="G2182" s="2"/>
    </row>
    <row r="2183" spans="7:7" s="6" customFormat="1" x14ac:dyDescent="0.25">
      <c r="G2183" s="2"/>
    </row>
    <row r="2184" spans="7:7" s="6" customFormat="1" x14ac:dyDescent="0.25">
      <c r="G2184" s="2"/>
    </row>
    <row r="2185" spans="7:7" s="6" customFormat="1" x14ac:dyDescent="0.25">
      <c r="G2185" s="2"/>
    </row>
    <row r="2186" spans="7:7" s="6" customFormat="1" x14ac:dyDescent="0.25">
      <c r="G2186" s="2"/>
    </row>
    <row r="2187" spans="7:7" s="6" customFormat="1" x14ac:dyDescent="0.25">
      <c r="G2187" s="2"/>
    </row>
    <row r="2188" spans="7:7" s="6" customFormat="1" x14ac:dyDescent="0.25">
      <c r="G2188" s="2"/>
    </row>
    <row r="2189" spans="7:7" s="6" customFormat="1" x14ac:dyDescent="0.25">
      <c r="G2189" s="2"/>
    </row>
    <row r="2190" spans="7:7" s="6" customFormat="1" x14ac:dyDescent="0.25">
      <c r="G2190" s="2"/>
    </row>
    <row r="2191" spans="7:7" s="6" customFormat="1" x14ac:dyDescent="0.25">
      <c r="G2191" s="2"/>
    </row>
    <row r="2192" spans="7:7" s="6" customFormat="1" x14ac:dyDescent="0.25">
      <c r="G2192" s="2"/>
    </row>
    <row r="2193" spans="7:7" s="6" customFormat="1" x14ac:dyDescent="0.25">
      <c r="G2193" s="2"/>
    </row>
    <row r="2194" spans="7:7" s="6" customFormat="1" x14ac:dyDescent="0.25">
      <c r="G2194" s="2"/>
    </row>
    <row r="2195" spans="7:7" s="6" customFormat="1" x14ac:dyDescent="0.25">
      <c r="G2195" s="2"/>
    </row>
    <row r="2196" spans="7:7" s="6" customFormat="1" x14ac:dyDescent="0.25">
      <c r="G2196" s="2"/>
    </row>
    <row r="2197" spans="7:7" s="6" customFormat="1" x14ac:dyDescent="0.25">
      <c r="G2197" s="2"/>
    </row>
    <row r="2198" spans="7:7" s="6" customFormat="1" x14ac:dyDescent="0.25">
      <c r="G2198" s="2"/>
    </row>
    <row r="2199" spans="7:7" s="6" customFormat="1" x14ac:dyDescent="0.25">
      <c r="G2199" s="2"/>
    </row>
    <row r="2200" spans="7:7" s="6" customFormat="1" x14ac:dyDescent="0.25">
      <c r="G2200" s="2"/>
    </row>
    <row r="2201" spans="7:7" s="6" customFormat="1" x14ac:dyDescent="0.25">
      <c r="G2201" s="2"/>
    </row>
    <row r="2202" spans="7:7" s="6" customFormat="1" x14ac:dyDescent="0.25">
      <c r="G2202" s="2"/>
    </row>
    <row r="2203" spans="7:7" s="6" customFormat="1" x14ac:dyDescent="0.25">
      <c r="G2203" s="2"/>
    </row>
    <row r="2204" spans="7:7" s="6" customFormat="1" x14ac:dyDescent="0.25">
      <c r="G2204" s="2"/>
    </row>
    <row r="2205" spans="7:7" s="6" customFormat="1" x14ac:dyDescent="0.25">
      <c r="G2205" s="2"/>
    </row>
    <row r="2206" spans="7:7" s="6" customFormat="1" x14ac:dyDescent="0.25">
      <c r="G2206" s="2"/>
    </row>
    <row r="2207" spans="7:7" s="6" customFormat="1" x14ac:dyDescent="0.25">
      <c r="G2207" s="2"/>
    </row>
    <row r="2208" spans="7:7" s="6" customFormat="1" x14ac:dyDescent="0.25">
      <c r="G2208" s="2"/>
    </row>
    <row r="2209" spans="7:7" s="6" customFormat="1" x14ac:dyDescent="0.25">
      <c r="G2209" s="2"/>
    </row>
    <row r="2210" spans="7:7" s="6" customFormat="1" x14ac:dyDescent="0.25">
      <c r="G2210" s="2"/>
    </row>
    <row r="2211" spans="7:7" s="6" customFormat="1" x14ac:dyDescent="0.25">
      <c r="G2211" s="2"/>
    </row>
    <row r="2212" spans="7:7" s="6" customFormat="1" x14ac:dyDescent="0.25">
      <c r="G2212" s="2"/>
    </row>
    <row r="2213" spans="7:7" s="6" customFormat="1" x14ac:dyDescent="0.25">
      <c r="G2213" s="2"/>
    </row>
    <row r="2214" spans="7:7" s="6" customFormat="1" x14ac:dyDescent="0.25">
      <c r="G2214" s="2"/>
    </row>
    <row r="2215" spans="7:7" s="6" customFormat="1" x14ac:dyDescent="0.25">
      <c r="G2215" s="2"/>
    </row>
    <row r="2216" spans="7:7" s="6" customFormat="1" x14ac:dyDescent="0.25">
      <c r="G2216" s="2"/>
    </row>
    <row r="2217" spans="7:7" s="6" customFormat="1" x14ac:dyDescent="0.25">
      <c r="G2217" s="2"/>
    </row>
    <row r="2218" spans="7:7" s="6" customFormat="1" x14ac:dyDescent="0.25">
      <c r="G2218" s="2"/>
    </row>
    <row r="2219" spans="7:7" s="6" customFormat="1" x14ac:dyDescent="0.25">
      <c r="G2219" s="2"/>
    </row>
    <row r="2220" spans="7:7" s="6" customFormat="1" x14ac:dyDescent="0.25">
      <c r="G2220" s="2"/>
    </row>
    <row r="2221" spans="7:7" s="6" customFormat="1" x14ac:dyDescent="0.25">
      <c r="G2221" s="2"/>
    </row>
    <row r="2222" spans="7:7" s="6" customFormat="1" x14ac:dyDescent="0.25">
      <c r="G2222" s="2"/>
    </row>
    <row r="2223" spans="7:7" s="6" customFormat="1" x14ac:dyDescent="0.25">
      <c r="G2223" s="2"/>
    </row>
    <row r="2224" spans="7:7" s="6" customFormat="1" x14ac:dyDescent="0.25">
      <c r="G2224" s="2"/>
    </row>
    <row r="2225" spans="7:7" s="6" customFormat="1" x14ac:dyDescent="0.25">
      <c r="G2225" s="2"/>
    </row>
    <row r="2226" spans="7:7" s="6" customFormat="1" x14ac:dyDescent="0.25">
      <c r="G2226" s="2"/>
    </row>
    <row r="2227" spans="7:7" s="6" customFormat="1" x14ac:dyDescent="0.25">
      <c r="G2227" s="2"/>
    </row>
    <row r="2228" spans="7:7" s="6" customFormat="1" x14ac:dyDescent="0.25">
      <c r="G2228" s="2"/>
    </row>
    <row r="2229" spans="7:7" s="6" customFormat="1" x14ac:dyDescent="0.25">
      <c r="G2229" s="2"/>
    </row>
    <row r="2230" spans="7:7" s="6" customFormat="1" x14ac:dyDescent="0.25">
      <c r="G2230" s="2"/>
    </row>
    <row r="2231" spans="7:7" s="6" customFormat="1" x14ac:dyDescent="0.25">
      <c r="G2231" s="2"/>
    </row>
    <row r="2232" spans="7:7" s="6" customFormat="1" x14ac:dyDescent="0.25">
      <c r="G2232" s="2"/>
    </row>
    <row r="2233" spans="7:7" s="6" customFormat="1" x14ac:dyDescent="0.25">
      <c r="G2233" s="2"/>
    </row>
    <row r="2234" spans="7:7" s="6" customFormat="1" x14ac:dyDescent="0.25">
      <c r="G2234" s="2"/>
    </row>
    <row r="2235" spans="7:7" s="6" customFormat="1" x14ac:dyDescent="0.25">
      <c r="G2235" s="2"/>
    </row>
    <row r="2236" spans="7:7" s="6" customFormat="1" x14ac:dyDescent="0.25">
      <c r="G2236" s="2"/>
    </row>
    <row r="2237" spans="7:7" s="6" customFormat="1" x14ac:dyDescent="0.25">
      <c r="G2237" s="2"/>
    </row>
    <row r="2238" spans="7:7" s="6" customFormat="1" x14ac:dyDescent="0.25">
      <c r="G2238" s="2"/>
    </row>
    <row r="2239" spans="7:7" s="6" customFormat="1" x14ac:dyDescent="0.25">
      <c r="G2239" s="2"/>
    </row>
    <row r="2240" spans="7:7" s="6" customFormat="1" x14ac:dyDescent="0.25">
      <c r="G2240" s="2"/>
    </row>
    <row r="2241" spans="7:7" s="6" customFormat="1" x14ac:dyDescent="0.25">
      <c r="G2241" s="2"/>
    </row>
    <row r="2242" spans="7:7" s="6" customFormat="1" x14ac:dyDescent="0.25">
      <c r="G2242" s="2"/>
    </row>
    <row r="2243" spans="7:7" s="6" customFormat="1" x14ac:dyDescent="0.25">
      <c r="G2243" s="2"/>
    </row>
    <row r="2244" spans="7:7" s="6" customFormat="1" x14ac:dyDescent="0.25">
      <c r="G2244" s="2"/>
    </row>
    <row r="2245" spans="7:7" s="6" customFormat="1" x14ac:dyDescent="0.25">
      <c r="G2245" s="2"/>
    </row>
    <row r="2246" spans="7:7" s="6" customFormat="1" x14ac:dyDescent="0.25">
      <c r="G2246" s="2"/>
    </row>
    <row r="2247" spans="7:7" s="6" customFormat="1" x14ac:dyDescent="0.25">
      <c r="G2247" s="2"/>
    </row>
    <row r="2248" spans="7:7" s="6" customFormat="1" x14ac:dyDescent="0.25">
      <c r="G2248" s="2"/>
    </row>
    <row r="2249" spans="7:7" s="6" customFormat="1" x14ac:dyDescent="0.25">
      <c r="G2249" s="2"/>
    </row>
    <row r="2250" spans="7:7" s="6" customFormat="1" x14ac:dyDescent="0.25">
      <c r="G2250" s="2"/>
    </row>
    <row r="2251" spans="7:7" s="6" customFormat="1" x14ac:dyDescent="0.25">
      <c r="G2251" s="2"/>
    </row>
    <row r="2252" spans="7:7" s="6" customFormat="1" x14ac:dyDescent="0.25">
      <c r="G2252" s="2"/>
    </row>
    <row r="2253" spans="7:7" s="6" customFormat="1" x14ac:dyDescent="0.25">
      <c r="G2253" s="2"/>
    </row>
    <row r="2254" spans="7:7" s="6" customFormat="1" x14ac:dyDescent="0.25">
      <c r="G2254" s="2"/>
    </row>
    <row r="2255" spans="7:7" s="6" customFormat="1" x14ac:dyDescent="0.25">
      <c r="G2255" s="2"/>
    </row>
    <row r="2256" spans="7:7" s="6" customFormat="1" x14ac:dyDescent="0.25">
      <c r="G2256" s="2"/>
    </row>
    <row r="2257" spans="7:7" s="6" customFormat="1" x14ac:dyDescent="0.25">
      <c r="G2257" s="2"/>
    </row>
    <row r="2258" spans="7:7" s="6" customFormat="1" x14ac:dyDescent="0.25">
      <c r="G2258" s="2"/>
    </row>
    <row r="2259" spans="7:7" s="6" customFormat="1" x14ac:dyDescent="0.25">
      <c r="G2259" s="2"/>
    </row>
    <row r="2260" spans="7:7" s="6" customFormat="1" x14ac:dyDescent="0.25">
      <c r="G2260" s="2"/>
    </row>
    <row r="2261" spans="7:7" s="6" customFormat="1" x14ac:dyDescent="0.25">
      <c r="G2261" s="2"/>
    </row>
    <row r="2262" spans="7:7" s="6" customFormat="1" x14ac:dyDescent="0.25">
      <c r="G2262" s="2"/>
    </row>
    <row r="2263" spans="7:7" s="6" customFormat="1" x14ac:dyDescent="0.25">
      <c r="G2263" s="2"/>
    </row>
    <row r="2264" spans="7:7" s="6" customFormat="1" x14ac:dyDescent="0.25">
      <c r="G2264" s="2"/>
    </row>
    <row r="2265" spans="7:7" s="6" customFormat="1" x14ac:dyDescent="0.25">
      <c r="G2265" s="2"/>
    </row>
    <row r="2266" spans="7:7" s="6" customFormat="1" x14ac:dyDescent="0.25">
      <c r="G2266" s="2"/>
    </row>
    <row r="2267" spans="7:7" s="6" customFormat="1" x14ac:dyDescent="0.25">
      <c r="G2267" s="2"/>
    </row>
    <row r="2268" spans="7:7" s="6" customFormat="1" x14ac:dyDescent="0.25">
      <c r="G2268" s="2"/>
    </row>
    <row r="2269" spans="7:7" s="6" customFormat="1" x14ac:dyDescent="0.25">
      <c r="G2269" s="2"/>
    </row>
    <row r="2270" spans="7:7" s="6" customFormat="1" x14ac:dyDescent="0.25">
      <c r="G2270" s="2"/>
    </row>
    <row r="2271" spans="7:7" s="6" customFormat="1" x14ac:dyDescent="0.25">
      <c r="G2271" s="2"/>
    </row>
    <row r="2272" spans="7:7" s="6" customFormat="1" x14ac:dyDescent="0.25">
      <c r="G2272" s="2"/>
    </row>
    <row r="2273" spans="7:7" s="6" customFormat="1" x14ac:dyDescent="0.25">
      <c r="G2273" s="2"/>
    </row>
    <row r="2274" spans="7:7" s="6" customFormat="1" x14ac:dyDescent="0.25">
      <c r="G2274" s="2"/>
    </row>
    <row r="2275" spans="7:7" s="6" customFormat="1" x14ac:dyDescent="0.25">
      <c r="G2275" s="2"/>
    </row>
    <row r="2276" spans="7:7" s="6" customFormat="1" x14ac:dyDescent="0.25">
      <c r="G2276" s="2"/>
    </row>
    <row r="2277" spans="7:7" s="6" customFormat="1" x14ac:dyDescent="0.25">
      <c r="G2277" s="2"/>
    </row>
    <row r="2278" spans="7:7" s="6" customFormat="1" x14ac:dyDescent="0.25">
      <c r="G2278" s="2"/>
    </row>
    <row r="2279" spans="7:7" s="6" customFormat="1" x14ac:dyDescent="0.25">
      <c r="G2279" s="2"/>
    </row>
    <row r="2280" spans="7:7" s="6" customFormat="1" x14ac:dyDescent="0.25">
      <c r="G2280" s="2"/>
    </row>
    <row r="2281" spans="7:7" s="6" customFormat="1" x14ac:dyDescent="0.25">
      <c r="G2281" s="2"/>
    </row>
    <row r="2282" spans="7:7" s="6" customFormat="1" x14ac:dyDescent="0.25">
      <c r="G2282" s="2"/>
    </row>
    <row r="2283" spans="7:7" s="6" customFormat="1" x14ac:dyDescent="0.25">
      <c r="G2283" s="2"/>
    </row>
    <row r="2284" spans="7:7" s="6" customFormat="1" x14ac:dyDescent="0.25">
      <c r="G2284" s="2"/>
    </row>
    <row r="2285" spans="7:7" s="6" customFormat="1" x14ac:dyDescent="0.25">
      <c r="G2285" s="2"/>
    </row>
    <row r="2286" spans="7:7" s="6" customFormat="1" x14ac:dyDescent="0.25">
      <c r="G2286" s="2"/>
    </row>
    <row r="2287" spans="7:7" s="6" customFormat="1" x14ac:dyDescent="0.25">
      <c r="G2287" s="2"/>
    </row>
    <row r="2288" spans="7:7" s="6" customFormat="1" x14ac:dyDescent="0.25">
      <c r="G2288" s="2"/>
    </row>
    <row r="2289" spans="7:7" s="6" customFormat="1" x14ac:dyDescent="0.25">
      <c r="G2289" s="2"/>
    </row>
    <row r="2290" spans="7:7" s="6" customFormat="1" x14ac:dyDescent="0.25">
      <c r="G2290" s="2"/>
    </row>
    <row r="2291" spans="7:7" s="6" customFormat="1" x14ac:dyDescent="0.25">
      <c r="G2291" s="2"/>
    </row>
    <row r="2292" spans="7:7" s="6" customFormat="1" x14ac:dyDescent="0.25">
      <c r="G2292" s="2"/>
    </row>
    <row r="2293" spans="7:7" s="6" customFormat="1" x14ac:dyDescent="0.25">
      <c r="G2293" s="2"/>
    </row>
    <row r="2294" spans="7:7" s="6" customFormat="1" x14ac:dyDescent="0.25">
      <c r="G2294" s="2"/>
    </row>
    <row r="2295" spans="7:7" s="6" customFormat="1" x14ac:dyDescent="0.25">
      <c r="G2295" s="2"/>
    </row>
    <row r="2296" spans="7:7" s="6" customFormat="1" x14ac:dyDescent="0.25">
      <c r="G2296" s="2"/>
    </row>
    <row r="2297" spans="7:7" s="6" customFormat="1" x14ac:dyDescent="0.25">
      <c r="G2297" s="2"/>
    </row>
    <row r="2298" spans="7:7" s="6" customFormat="1" x14ac:dyDescent="0.25">
      <c r="G2298" s="2"/>
    </row>
    <row r="2299" spans="7:7" s="6" customFormat="1" x14ac:dyDescent="0.25">
      <c r="G2299" s="2"/>
    </row>
    <row r="2300" spans="7:7" s="6" customFormat="1" x14ac:dyDescent="0.25">
      <c r="G2300" s="2"/>
    </row>
    <row r="2301" spans="7:7" s="6" customFormat="1" x14ac:dyDescent="0.25">
      <c r="G2301" s="2"/>
    </row>
    <row r="2302" spans="7:7" s="6" customFormat="1" x14ac:dyDescent="0.25">
      <c r="G2302" s="2"/>
    </row>
    <row r="2303" spans="7:7" s="6" customFormat="1" x14ac:dyDescent="0.25">
      <c r="G2303" s="2"/>
    </row>
    <row r="2304" spans="7:7" s="6" customFormat="1" x14ac:dyDescent="0.25">
      <c r="G2304" s="2"/>
    </row>
    <row r="2305" spans="7:7" s="6" customFormat="1" x14ac:dyDescent="0.25">
      <c r="G2305" s="2"/>
    </row>
    <row r="2306" spans="7:7" s="6" customFormat="1" x14ac:dyDescent="0.25">
      <c r="G2306" s="2"/>
    </row>
    <row r="2307" spans="7:7" s="6" customFormat="1" x14ac:dyDescent="0.25">
      <c r="G2307" s="2"/>
    </row>
    <row r="2308" spans="7:7" s="6" customFormat="1" x14ac:dyDescent="0.25">
      <c r="G2308" s="2"/>
    </row>
    <row r="2309" spans="7:7" s="6" customFormat="1" x14ac:dyDescent="0.25">
      <c r="G2309" s="2"/>
    </row>
    <row r="2310" spans="7:7" s="6" customFormat="1" x14ac:dyDescent="0.25">
      <c r="G2310" s="2"/>
    </row>
    <row r="2311" spans="7:7" s="6" customFormat="1" x14ac:dyDescent="0.25">
      <c r="G2311" s="2"/>
    </row>
    <row r="2312" spans="7:7" s="6" customFormat="1" x14ac:dyDescent="0.25">
      <c r="G2312" s="2"/>
    </row>
    <row r="2313" spans="7:7" s="6" customFormat="1" x14ac:dyDescent="0.25">
      <c r="G2313" s="2"/>
    </row>
    <row r="2314" spans="7:7" s="6" customFormat="1" x14ac:dyDescent="0.25">
      <c r="G2314" s="2"/>
    </row>
    <row r="2315" spans="7:7" s="6" customFormat="1" x14ac:dyDescent="0.25">
      <c r="G2315" s="2"/>
    </row>
    <row r="2316" spans="7:7" s="6" customFormat="1" x14ac:dyDescent="0.25">
      <c r="G2316" s="2"/>
    </row>
    <row r="2317" spans="7:7" s="6" customFormat="1" x14ac:dyDescent="0.25">
      <c r="G2317" s="2"/>
    </row>
    <row r="2318" spans="7:7" s="6" customFormat="1" x14ac:dyDescent="0.25">
      <c r="G2318" s="2"/>
    </row>
    <row r="2319" spans="7:7" s="6" customFormat="1" x14ac:dyDescent="0.25">
      <c r="G2319" s="2"/>
    </row>
    <row r="2320" spans="7:7" s="6" customFormat="1" x14ac:dyDescent="0.25">
      <c r="G2320" s="2"/>
    </row>
    <row r="2321" spans="7:7" s="6" customFormat="1" x14ac:dyDescent="0.25">
      <c r="G2321" s="2"/>
    </row>
    <row r="2322" spans="7:7" s="6" customFormat="1" x14ac:dyDescent="0.25">
      <c r="G2322" s="2"/>
    </row>
    <row r="2323" spans="7:7" s="6" customFormat="1" x14ac:dyDescent="0.25">
      <c r="G2323" s="2"/>
    </row>
    <row r="2324" spans="7:7" s="6" customFormat="1" x14ac:dyDescent="0.25">
      <c r="G2324" s="2"/>
    </row>
    <row r="2325" spans="7:7" s="6" customFormat="1" x14ac:dyDescent="0.25">
      <c r="G2325" s="2"/>
    </row>
    <row r="2326" spans="7:7" s="6" customFormat="1" x14ac:dyDescent="0.25">
      <c r="G2326" s="2"/>
    </row>
    <row r="2327" spans="7:7" s="6" customFormat="1" x14ac:dyDescent="0.25">
      <c r="G2327" s="2"/>
    </row>
    <row r="2328" spans="7:7" s="6" customFormat="1" x14ac:dyDescent="0.25">
      <c r="G2328" s="2"/>
    </row>
    <row r="2329" spans="7:7" s="6" customFormat="1" x14ac:dyDescent="0.25">
      <c r="G2329" s="2"/>
    </row>
    <row r="2330" spans="7:7" s="6" customFormat="1" x14ac:dyDescent="0.25">
      <c r="G2330" s="2"/>
    </row>
    <row r="2331" spans="7:7" s="6" customFormat="1" x14ac:dyDescent="0.25">
      <c r="G2331" s="2"/>
    </row>
    <row r="2332" spans="7:7" s="6" customFormat="1" x14ac:dyDescent="0.25">
      <c r="G2332" s="2"/>
    </row>
    <row r="2333" spans="7:7" s="6" customFormat="1" x14ac:dyDescent="0.25">
      <c r="G2333" s="2"/>
    </row>
    <row r="2334" spans="7:7" s="6" customFormat="1" x14ac:dyDescent="0.25">
      <c r="G2334" s="2"/>
    </row>
    <row r="2335" spans="7:7" s="6" customFormat="1" x14ac:dyDescent="0.25">
      <c r="G2335" s="2"/>
    </row>
    <row r="2336" spans="7:7" s="6" customFormat="1" x14ac:dyDescent="0.25">
      <c r="G2336" s="2"/>
    </row>
    <row r="2337" spans="7:7" s="6" customFormat="1" x14ac:dyDescent="0.25">
      <c r="G2337" s="2"/>
    </row>
    <row r="2338" spans="7:7" s="6" customFormat="1" x14ac:dyDescent="0.25">
      <c r="G2338" s="2"/>
    </row>
    <row r="2339" spans="7:7" s="6" customFormat="1" x14ac:dyDescent="0.25">
      <c r="G2339" s="2"/>
    </row>
    <row r="2340" spans="7:7" s="6" customFormat="1" x14ac:dyDescent="0.25">
      <c r="G2340" s="2"/>
    </row>
    <row r="2341" spans="7:7" s="6" customFormat="1" x14ac:dyDescent="0.25">
      <c r="G2341" s="2"/>
    </row>
    <row r="2342" spans="7:7" s="6" customFormat="1" x14ac:dyDescent="0.25">
      <c r="G2342" s="2"/>
    </row>
    <row r="2343" spans="7:7" s="6" customFormat="1" x14ac:dyDescent="0.25">
      <c r="G2343" s="2"/>
    </row>
    <row r="2344" spans="7:7" s="6" customFormat="1" x14ac:dyDescent="0.25">
      <c r="G2344" s="2"/>
    </row>
    <row r="2345" spans="7:7" s="6" customFormat="1" x14ac:dyDescent="0.25">
      <c r="G2345" s="2"/>
    </row>
    <row r="2346" spans="7:7" s="6" customFormat="1" x14ac:dyDescent="0.25">
      <c r="G2346" s="2"/>
    </row>
    <row r="2347" spans="7:7" s="6" customFormat="1" x14ac:dyDescent="0.25">
      <c r="G2347" s="2"/>
    </row>
    <row r="2348" spans="7:7" s="6" customFormat="1" x14ac:dyDescent="0.25">
      <c r="G2348" s="2"/>
    </row>
    <row r="2349" spans="7:7" s="6" customFormat="1" x14ac:dyDescent="0.25">
      <c r="G2349" s="2"/>
    </row>
    <row r="2350" spans="7:7" s="6" customFormat="1" x14ac:dyDescent="0.25">
      <c r="G2350" s="2"/>
    </row>
    <row r="2351" spans="7:7" s="6" customFormat="1" x14ac:dyDescent="0.25">
      <c r="G2351" s="2"/>
    </row>
    <row r="2352" spans="7:7" s="6" customFormat="1" x14ac:dyDescent="0.25">
      <c r="G2352" s="2"/>
    </row>
    <row r="2353" spans="7:7" s="6" customFormat="1" x14ac:dyDescent="0.25">
      <c r="G2353" s="2"/>
    </row>
    <row r="2354" spans="7:7" s="6" customFormat="1" x14ac:dyDescent="0.25">
      <c r="G2354" s="2"/>
    </row>
    <row r="2355" spans="7:7" s="6" customFormat="1" x14ac:dyDescent="0.25">
      <c r="G2355" s="2"/>
    </row>
    <row r="2356" spans="7:7" s="6" customFormat="1" x14ac:dyDescent="0.25">
      <c r="G2356" s="2"/>
    </row>
    <row r="2357" spans="7:7" s="6" customFormat="1" x14ac:dyDescent="0.25">
      <c r="G2357" s="2"/>
    </row>
    <row r="2358" spans="7:7" s="6" customFormat="1" x14ac:dyDescent="0.25">
      <c r="G2358" s="2"/>
    </row>
    <row r="2359" spans="7:7" s="6" customFormat="1" x14ac:dyDescent="0.25">
      <c r="G2359" s="2"/>
    </row>
    <row r="2360" spans="7:7" s="6" customFormat="1" x14ac:dyDescent="0.25">
      <c r="G2360" s="2"/>
    </row>
    <row r="2361" spans="7:7" s="6" customFormat="1" x14ac:dyDescent="0.25">
      <c r="G2361" s="2"/>
    </row>
    <row r="2362" spans="7:7" s="6" customFormat="1" x14ac:dyDescent="0.25">
      <c r="G2362" s="2"/>
    </row>
    <row r="2363" spans="7:7" s="6" customFormat="1" x14ac:dyDescent="0.25">
      <c r="G2363" s="2"/>
    </row>
    <row r="2364" spans="7:7" s="6" customFormat="1" x14ac:dyDescent="0.25">
      <c r="G2364" s="2"/>
    </row>
    <row r="2365" spans="7:7" s="6" customFormat="1" x14ac:dyDescent="0.25">
      <c r="G2365" s="2"/>
    </row>
    <row r="2366" spans="7:7" s="6" customFormat="1" x14ac:dyDescent="0.25">
      <c r="G2366" s="2"/>
    </row>
    <row r="2367" spans="7:7" s="6" customFormat="1" x14ac:dyDescent="0.25">
      <c r="G2367" s="2"/>
    </row>
    <row r="2368" spans="7:7" s="6" customFormat="1" x14ac:dyDescent="0.25">
      <c r="G2368" s="2"/>
    </row>
    <row r="2369" spans="7:7" s="6" customFormat="1" x14ac:dyDescent="0.25">
      <c r="G2369" s="2"/>
    </row>
    <row r="2370" spans="7:7" s="6" customFormat="1" x14ac:dyDescent="0.25">
      <c r="G2370" s="2"/>
    </row>
    <row r="2371" spans="7:7" s="6" customFormat="1" x14ac:dyDescent="0.25">
      <c r="G2371" s="2"/>
    </row>
    <row r="2372" spans="7:7" s="6" customFormat="1" x14ac:dyDescent="0.25">
      <c r="G2372" s="2"/>
    </row>
    <row r="2373" spans="7:7" s="6" customFormat="1" x14ac:dyDescent="0.25">
      <c r="G2373" s="2"/>
    </row>
    <row r="2374" spans="7:7" s="6" customFormat="1" x14ac:dyDescent="0.25">
      <c r="G2374" s="2"/>
    </row>
    <row r="2375" spans="7:7" s="6" customFormat="1" x14ac:dyDescent="0.25">
      <c r="G2375" s="2"/>
    </row>
    <row r="2376" spans="7:7" s="6" customFormat="1" x14ac:dyDescent="0.25">
      <c r="G2376" s="2"/>
    </row>
    <row r="2377" spans="7:7" s="6" customFormat="1" x14ac:dyDescent="0.25">
      <c r="G2377" s="2"/>
    </row>
    <row r="2378" spans="7:7" s="6" customFormat="1" x14ac:dyDescent="0.25">
      <c r="G2378" s="2"/>
    </row>
    <row r="2379" spans="7:7" s="6" customFormat="1" x14ac:dyDescent="0.25">
      <c r="G2379" s="2"/>
    </row>
    <row r="2380" spans="7:7" s="6" customFormat="1" x14ac:dyDescent="0.25">
      <c r="G2380" s="2"/>
    </row>
    <row r="2381" spans="7:7" s="6" customFormat="1" x14ac:dyDescent="0.25">
      <c r="G2381" s="2"/>
    </row>
    <row r="2382" spans="7:7" s="6" customFormat="1" x14ac:dyDescent="0.25">
      <c r="G2382" s="2"/>
    </row>
    <row r="2383" spans="7:7" s="6" customFormat="1" x14ac:dyDescent="0.25">
      <c r="G2383" s="2"/>
    </row>
    <row r="2384" spans="7:7" s="6" customFormat="1" x14ac:dyDescent="0.25">
      <c r="G2384" s="2"/>
    </row>
    <row r="2385" spans="7:7" s="6" customFormat="1" x14ac:dyDescent="0.25">
      <c r="G2385" s="2"/>
    </row>
    <row r="2386" spans="7:7" s="6" customFormat="1" x14ac:dyDescent="0.25">
      <c r="G2386" s="2"/>
    </row>
    <row r="2387" spans="7:7" s="6" customFormat="1" x14ac:dyDescent="0.25">
      <c r="G2387" s="2"/>
    </row>
    <row r="2388" spans="7:7" s="6" customFormat="1" x14ac:dyDescent="0.25">
      <c r="G2388" s="2"/>
    </row>
    <row r="2389" spans="7:7" s="6" customFormat="1" x14ac:dyDescent="0.25">
      <c r="G2389" s="2"/>
    </row>
    <row r="2390" spans="7:7" s="6" customFormat="1" x14ac:dyDescent="0.25">
      <c r="G2390" s="2"/>
    </row>
    <row r="2391" spans="7:7" s="6" customFormat="1" x14ac:dyDescent="0.25">
      <c r="G2391" s="2"/>
    </row>
    <row r="2392" spans="7:7" s="6" customFormat="1" x14ac:dyDescent="0.25">
      <c r="G2392" s="2"/>
    </row>
    <row r="2393" spans="7:7" s="6" customFormat="1" x14ac:dyDescent="0.25">
      <c r="G2393" s="2"/>
    </row>
    <row r="2394" spans="7:7" s="6" customFormat="1" x14ac:dyDescent="0.25">
      <c r="G2394" s="2"/>
    </row>
    <row r="2395" spans="7:7" s="6" customFormat="1" x14ac:dyDescent="0.25">
      <c r="G2395" s="2"/>
    </row>
    <row r="2396" spans="7:7" s="6" customFormat="1" x14ac:dyDescent="0.25">
      <c r="G2396" s="2"/>
    </row>
    <row r="2397" spans="7:7" s="6" customFormat="1" x14ac:dyDescent="0.25">
      <c r="G2397" s="2"/>
    </row>
    <row r="2398" spans="7:7" s="6" customFormat="1" x14ac:dyDescent="0.25">
      <c r="G2398" s="2"/>
    </row>
    <row r="2399" spans="7:7" s="6" customFormat="1" x14ac:dyDescent="0.25">
      <c r="G2399" s="2"/>
    </row>
    <row r="2400" spans="7:7" s="6" customFormat="1" x14ac:dyDescent="0.25">
      <c r="G2400" s="2"/>
    </row>
    <row r="2401" spans="7:7" s="6" customFormat="1" x14ac:dyDescent="0.25">
      <c r="G2401" s="2"/>
    </row>
    <row r="2402" spans="7:7" s="6" customFormat="1" x14ac:dyDescent="0.25">
      <c r="G2402" s="2"/>
    </row>
    <row r="2403" spans="7:7" s="6" customFormat="1" x14ac:dyDescent="0.25">
      <c r="G2403" s="2"/>
    </row>
    <row r="2404" spans="7:7" s="6" customFormat="1" x14ac:dyDescent="0.25">
      <c r="G2404" s="2"/>
    </row>
    <row r="2405" spans="7:7" s="6" customFormat="1" x14ac:dyDescent="0.25">
      <c r="G2405" s="2"/>
    </row>
    <row r="2406" spans="7:7" s="6" customFormat="1" x14ac:dyDescent="0.25">
      <c r="G2406" s="2"/>
    </row>
    <row r="2407" spans="7:7" s="6" customFormat="1" x14ac:dyDescent="0.25">
      <c r="G2407" s="2"/>
    </row>
    <row r="2408" spans="7:7" s="6" customFormat="1" x14ac:dyDescent="0.25">
      <c r="G2408" s="2"/>
    </row>
    <row r="2409" spans="7:7" s="6" customFormat="1" x14ac:dyDescent="0.25">
      <c r="G2409" s="2"/>
    </row>
    <row r="2410" spans="7:7" s="6" customFormat="1" x14ac:dyDescent="0.25">
      <c r="G2410" s="2"/>
    </row>
    <row r="2411" spans="7:7" s="6" customFormat="1" x14ac:dyDescent="0.25">
      <c r="G2411" s="2"/>
    </row>
    <row r="2412" spans="7:7" s="6" customFormat="1" x14ac:dyDescent="0.25">
      <c r="G2412" s="2"/>
    </row>
    <row r="2413" spans="7:7" s="6" customFormat="1" x14ac:dyDescent="0.25">
      <c r="G2413" s="2"/>
    </row>
    <row r="2414" spans="7:7" s="6" customFormat="1" x14ac:dyDescent="0.25">
      <c r="G2414" s="2"/>
    </row>
    <row r="2415" spans="7:7" s="6" customFormat="1" x14ac:dyDescent="0.25">
      <c r="G2415" s="2"/>
    </row>
    <row r="2416" spans="7:7" s="6" customFormat="1" x14ac:dyDescent="0.25">
      <c r="G2416" s="2"/>
    </row>
    <row r="2417" spans="7:7" s="6" customFormat="1" x14ac:dyDescent="0.25">
      <c r="G2417" s="2"/>
    </row>
    <row r="2418" spans="7:7" s="6" customFormat="1" x14ac:dyDescent="0.25">
      <c r="G2418" s="2"/>
    </row>
    <row r="2419" spans="7:7" s="6" customFormat="1" x14ac:dyDescent="0.25">
      <c r="G2419" s="2"/>
    </row>
    <row r="2420" spans="7:7" s="6" customFormat="1" x14ac:dyDescent="0.25">
      <c r="G2420" s="2"/>
    </row>
    <row r="2421" spans="7:7" s="6" customFormat="1" x14ac:dyDescent="0.25">
      <c r="G2421" s="2"/>
    </row>
    <row r="2422" spans="7:7" s="6" customFormat="1" x14ac:dyDescent="0.25">
      <c r="G2422" s="2"/>
    </row>
    <row r="2423" spans="7:7" s="6" customFormat="1" x14ac:dyDescent="0.25">
      <c r="G2423" s="2"/>
    </row>
    <row r="2424" spans="7:7" s="6" customFormat="1" x14ac:dyDescent="0.25">
      <c r="G2424" s="2"/>
    </row>
    <row r="2425" spans="7:7" s="6" customFormat="1" x14ac:dyDescent="0.25">
      <c r="G2425" s="2"/>
    </row>
    <row r="2426" spans="7:7" s="6" customFormat="1" x14ac:dyDescent="0.25">
      <c r="G2426" s="2"/>
    </row>
    <row r="2427" spans="7:7" s="6" customFormat="1" x14ac:dyDescent="0.25">
      <c r="G2427" s="2"/>
    </row>
    <row r="2428" spans="7:7" s="6" customFormat="1" x14ac:dyDescent="0.25">
      <c r="G2428" s="2"/>
    </row>
    <row r="2429" spans="7:7" s="6" customFormat="1" x14ac:dyDescent="0.25">
      <c r="G2429" s="2"/>
    </row>
    <row r="2430" spans="7:7" s="6" customFormat="1" x14ac:dyDescent="0.25">
      <c r="G2430" s="2"/>
    </row>
    <row r="2431" spans="7:7" s="6" customFormat="1" x14ac:dyDescent="0.25">
      <c r="G2431" s="2"/>
    </row>
    <row r="2432" spans="7:7" s="6" customFormat="1" x14ac:dyDescent="0.25">
      <c r="G2432" s="2"/>
    </row>
    <row r="2433" spans="7:7" s="6" customFormat="1" x14ac:dyDescent="0.25">
      <c r="G2433" s="2"/>
    </row>
    <row r="2434" spans="7:7" s="6" customFormat="1" x14ac:dyDescent="0.25">
      <c r="G2434" s="2"/>
    </row>
    <row r="2435" spans="7:7" s="6" customFormat="1" x14ac:dyDescent="0.25">
      <c r="G2435" s="2"/>
    </row>
    <row r="2436" spans="7:7" s="6" customFormat="1" x14ac:dyDescent="0.25">
      <c r="G2436" s="2"/>
    </row>
    <row r="2437" spans="7:7" s="6" customFormat="1" x14ac:dyDescent="0.25">
      <c r="G2437" s="2"/>
    </row>
    <row r="2438" spans="7:7" s="6" customFormat="1" x14ac:dyDescent="0.25">
      <c r="G2438" s="2"/>
    </row>
    <row r="2439" spans="7:7" s="6" customFormat="1" x14ac:dyDescent="0.25">
      <c r="G2439" s="2"/>
    </row>
    <row r="2440" spans="7:7" s="6" customFormat="1" x14ac:dyDescent="0.25">
      <c r="G2440" s="2"/>
    </row>
    <row r="2441" spans="7:7" s="6" customFormat="1" x14ac:dyDescent="0.25">
      <c r="G2441" s="2"/>
    </row>
    <row r="2442" spans="7:7" s="6" customFormat="1" x14ac:dyDescent="0.25">
      <c r="G2442" s="2"/>
    </row>
    <row r="2443" spans="7:7" s="6" customFormat="1" x14ac:dyDescent="0.25">
      <c r="G2443" s="2"/>
    </row>
    <row r="2444" spans="7:7" s="6" customFormat="1" x14ac:dyDescent="0.25">
      <c r="G2444" s="2"/>
    </row>
    <row r="2445" spans="7:7" s="6" customFormat="1" x14ac:dyDescent="0.25">
      <c r="G2445" s="2"/>
    </row>
    <row r="2446" spans="7:7" s="6" customFormat="1" x14ac:dyDescent="0.25">
      <c r="G2446" s="2"/>
    </row>
    <row r="2447" spans="7:7" s="6" customFormat="1" x14ac:dyDescent="0.25">
      <c r="G2447" s="2"/>
    </row>
    <row r="2448" spans="7:7" s="6" customFormat="1" x14ac:dyDescent="0.25">
      <c r="G2448" s="2"/>
    </row>
    <row r="2449" spans="7:7" s="6" customFormat="1" x14ac:dyDescent="0.25">
      <c r="G2449" s="2"/>
    </row>
    <row r="2450" spans="7:7" s="6" customFormat="1" x14ac:dyDescent="0.25">
      <c r="G2450" s="2"/>
    </row>
    <row r="2451" spans="7:7" s="6" customFormat="1" x14ac:dyDescent="0.25">
      <c r="G2451" s="2"/>
    </row>
    <row r="2452" spans="7:7" s="6" customFormat="1" x14ac:dyDescent="0.25">
      <c r="G2452" s="2"/>
    </row>
    <row r="2453" spans="7:7" s="6" customFormat="1" x14ac:dyDescent="0.25">
      <c r="G2453" s="2"/>
    </row>
    <row r="2454" spans="7:7" s="6" customFormat="1" x14ac:dyDescent="0.25">
      <c r="G2454" s="2"/>
    </row>
    <row r="2455" spans="7:7" s="6" customFormat="1" x14ac:dyDescent="0.25">
      <c r="G2455" s="2"/>
    </row>
    <row r="2456" spans="7:7" s="6" customFormat="1" x14ac:dyDescent="0.25">
      <c r="G2456" s="2"/>
    </row>
    <row r="2457" spans="7:7" s="6" customFormat="1" x14ac:dyDescent="0.25">
      <c r="G2457" s="2"/>
    </row>
    <row r="2458" spans="7:7" s="6" customFormat="1" x14ac:dyDescent="0.25">
      <c r="G2458" s="2"/>
    </row>
    <row r="2459" spans="7:7" s="6" customFormat="1" x14ac:dyDescent="0.25">
      <c r="G2459" s="2"/>
    </row>
    <row r="2460" spans="7:7" s="6" customFormat="1" x14ac:dyDescent="0.25">
      <c r="G2460" s="2"/>
    </row>
    <row r="2461" spans="7:7" s="6" customFormat="1" x14ac:dyDescent="0.25">
      <c r="G2461" s="2"/>
    </row>
    <row r="2462" spans="7:7" s="6" customFormat="1" x14ac:dyDescent="0.25">
      <c r="G2462" s="2"/>
    </row>
    <row r="2463" spans="7:7" s="6" customFormat="1" x14ac:dyDescent="0.25">
      <c r="G2463" s="2"/>
    </row>
    <row r="2464" spans="7:7" s="6" customFormat="1" x14ac:dyDescent="0.25">
      <c r="G2464" s="2"/>
    </row>
    <row r="2465" spans="7:7" s="6" customFormat="1" x14ac:dyDescent="0.25">
      <c r="G2465" s="2"/>
    </row>
    <row r="2466" spans="7:7" s="6" customFormat="1" x14ac:dyDescent="0.25">
      <c r="G2466" s="2"/>
    </row>
    <row r="2467" spans="7:7" s="6" customFormat="1" x14ac:dyDescent="0.25">
      <c r="G2467" s="2"/>
    </row>
    <row r="2468" spans="7:7" s="6" customFormat="1" x14ac:dyDescent="0.25">
      <c r="G2468" s="2"/>
    </row>
    <row r="2469" spans="7:7" s="6" customFormat="1" x14ac:dyDescent="0.25">
      <c r="G2469" s="2"/>
    </row>
    <row r="2470" spans="7:7" s="6" customFormat="1" x14ac:dyDescent="0.25">
      <c r="G2470" s="2"/>
    </row>
    <row r="2471" spans="7:7" s="6" customFormat="1" x14ac:dyDescent="0.25">
      <c r="G2471" s="2"/>
    </row>
    <row r="2472" spans="7:7" s="6" customFormat="1" x14ac:dyDescent="0.25">
      <c r="G2472" s="2"/>
    </row>
    <row r="2473" spans="7:7" s="6" customFormat="1" x14ac:dyDescent="0.25">
      <c r="G2473" s="2"/>
    </row>
    <row r="2474" spans="7:7" s="6" customFormat="1" x14ac:dyDescent="0.25">
      <c r="G2474" s="2"/>
    </row>
    <row r="2475" spans="7:7" s="6" customFormat="1" x14ac:dyDescent="0.25">
      <c r="G2475" s="2"/>
    </row>
    <row r="2476" spans="7:7" s="6" customFormat="1" x14ac:dyDescent="0.25">
      <c r="G2476" s="2"/>
    </row>
    <row r="2477" spans="7:7" s="6" customFormat="1" x14ac:dyDescent="0.25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155" priority="68" operator="equal">
      <formula>0</formula>
    </cfRule>
    <cfRule type="cellIs" dxfId="154" priority="69" operator="lessThan">
      <formula>0</formula>
    </cfRule>
    <cfRule type="cellIs" dxfId="153" priority="70" operator="greaterThan">
      <formula>0</formula>
    </cfRule>
    <cfRule type="cellIs" dxfId="152" priority="72" operator="lessThan">
      <formula>0</formula>
    </cfRule>
  </conditionalFormatting>
  <conditionalFormatting sqref="Q16">
    <cfRule type="cellIs" dxfId="151" priority="71" operator="lessThan">
      <formula>0</formula>
    </cfRule>
  </conditionalFormatting>
  <conditionalFormatting sqref="Q4:Q15">
    <cfRule type="cellIs" dxfId="150" priority="65" operator="equal">
      <formula>0</formula>
    </cfRule>
    <cfRule type="cellIs" dxfId="149" priority="66" operator="lessThan">
      <formula>0</formula>
    </cfRule>
    <cfRule type="cellIs" dxfId="148" priority="67" operator="greaterThan">
      <formula>0</formula>
    </cfRule>
  </conditionalFormatting>
  <conditionalFormatting sqref="Q6">
    <cfRule type="cellIs" dxfId="147" priority="64" operator="equal">
      <formula>0</formula>
    </cfRule>
  </conditionalFormatting>
  <conditionalFormatting sqref="T29">
    <cfRule type="cellIs" dxfId="146" priority="59" operator="equal">
      <formula>0</formula>
    </cfRule>
    <cfRule type="cellIs" dxfId="145" priority="60" operator="lessThan">
      <formula>0</formula>
    </cfRule>
    <cfRule type="cellIs" dxfId="144" priority="61" operator="greaterThan">
      <formula>0</formula>
    </cfRule>
    <cfRule type="cellIs" dxfId="143" priority="63" operator="lessThan">
      <formula>0</formula>
    </cfRule>
  </conditionalFormatting>
  <conditionalFormatting sqref="Q29">
    <cfRule type="cellIs" dxfId="142" priority="62" operator="lessThan">
      <formula>0</formula>
    </cfRule>
  </conditionalFormatting>
  <conditionalFormatting sqref="Q17:Q28">
    <cfRule type="cellIs" dxfId="141" priority="56" operator="equal">
      <formula>0</formula>
    </cfRule>
    <cfRule type="cellIs" dxfId="140" priority="57" operator="lessThan">
      <formula>0</formula>
    </cfRule>
    <cfRule type="cellIs" dxfId="139" priority="58" operator="greaterThan">
      <formula>0</formula>
    </cfRule>
  </conditionalFormatting>
  <conditionalFormatting sqref="Q19">
    <cfRule type="cellIs" dxfId="138" priority="55" operator="equal">
      <formula>0</formula>
    </cfRule>
  </conditionalFormatting>
  <conditionalFormatting sqref="T42">
    <cfRule type="cellIs" dxfId="137" priority="50" operator="equal">
      <formula>0</formula>
    </cfRule>
    <cfRule type="cellIs" dxfId="136" priority="51" operator="lessThan">
      <formula>0</formula>
    </cfRule>
    <cfRule type="cellIs" dxfId="135" priority="52" operator="greaterThan">
      <formula>0</formula>
    </cfRule>
    <cfRule type="cellIs" dxfId="134" priority="54" operator="lessThan">
      <formula>0</formula>
    </cfRule>
  </conditionalFormatting>
  <conditionalFormatting sqref="Q42">
    <cfRule type="cellIs" dxfId="133" priority="53" operator="lessThan">
      <formula>0</formula>
    </cfRule>
  </conditionalFormatting>
  <conditionalFormatting sqref="Q30:Q41">
    <cfRule type="cellIs" dxfId="132" priority="47" operator="equal">
      <formula>0</formula>
    </cfRule>
    <cfRule type="cellIs" dxfId="131" priority="48" operator="lessThan">
      <formula>0</formula>
    </cfRule>
    <cfRule type="cellIs" dxfId="130" priority="49" operator="greaterThan">
      <formula>0</formula>
    </cfRule>
  </conditionalFormatting>
  <conditionalFormatting sqref="Q32">
    <cfRule type="cellIs" dxfId="129" priority="46" operator="equal">
      <formula>0</formula>
    </cfRule>
  </conditionalFormatting>
  <conditionalFormatting sqref="T55">
    <cfRule type="cellIs" dxfId="128" priority="41" operator="equal">
      <formula>0</formula>
    </cfRule>
    <cfRule type="cellIs" dxfId="127" priority="42" operator="lessThan">
      <formula>0</formula>
    </cfRule>
    <cfRule type="cellIs" dxfId="126" priority="43" operator="greaterThan">
      <formula>0</formula>
    </cfRule>
    <cfRule type="cellIs" dxfId="125" priority="45" operator="lessThan">
      <formula>0</formula>
    </cfRule>
  </conditionalFormatting>
  <conditionalFormatting sqref="Q55">
    <cfRule type="cellIs" dxfId="124" priority="44" operator="lessThan">
      <formula>0</formula>
    </cfRule>
  </conditionalFormatting>
  <conditionalFormatting sqref="Q43:Q54">
    <cfRule type="cellIs" dxfId="123" priority="38" operator="equal">
      <formula>0</formula>
    </cfRule>
    <cfRule type="cellIs" dxfId="122" priority="39" operator="lessThan">
      <formula>0</formula>
    </cfRule>
    <cfRule type="cellIs" dxfId="121" priority="40" operator="greaterThan">
      <formula>0</formula>
    </cfRule>
  </conditionalFormatting>
  <conditionalFormatting sqref="Q45">
    <cfRule type="cellIs" dxfId="120" priority="37" operator="equal">
      <formula>0</formula>
    </cfRule>
  </conditionalFormatting>
  <conditionalFormatting sqref="T68">
    <cfRule type="cellIs" dxfId="119" priority="32" operator="equal">
      <formula>0</formula>
    </cfRule>
    <cfRule type="cellIs" dxfId="118" priority="33" operator="lessThan">
      <formula>0</formula>
    </cfRule>
    <cfRule type="cellIs" dxfId="117" priority="34" operator="greaterThan">
      <formula>0</formula>
    </cfRule>
    <cfRule type="cellIs" dxfId="116" priority="36" operator="lessThan">
      <formula>0</formula>
    </cfRule>
  </conditionalFormatting>
  <conditionalFormatting sqref="Q68">
    <cfRule type="cellIs" dxfId="115" priority="35" operator="lessThan">
      <formula>0</formula>
    </cfRule>
  </conditionalFormatting>
  <conditionalFormatting sqref="Q56:Q67">
    <cfRule type="cellIs" dxfId="114" priority="29" operator="equal">
      <formula>0</formula>
    </cfRule>
    <cfRule type="cellIs" dxfId="113" priority="30" operator="lessThan">
      <formula>0</formula>
    </cfRule>
    <cfRule type="cellIs" dxfId="112" priority="31" operator="greaterThan">
      <formula>0</formula>
    </cfRule>
  </conditionalFormatting>
  <conditionalFormatting sqref="Q58">
    <cfRule type="cellIs" dxfId="111" priority="28" operator="equal">
      <formula>0</formula>
    </cfRule>
  </conditionalFormatting>
  <conditionalFormatting sqref="T81">
    <cfRule type="cellIs" dxfId="110" priority="23" operator="equal">
      <formula>0</formula>
    </cfRule>
    <cfRule type="cellIs" dxfId="109" priority="24" operator="lessThan">
      <formula>0</formula>
    </cfRule>
    <cfRule type="cellIs" dxfId="108" priority="25" operator="greaterThan">
      <formula>0</formula>
    </cfRule>
    <cfRule type="cellIs" dxfId="107" priority="27" operator="lessThan">
      <formula>0</formula>
    </cfRule>
  </conditionalFormatting>
  <conditionalFormatting sqref="Q81">
    <cfRule type="cellIs" dxfId="106" priority="26" operator="lessThan">
      <formula>0</formula>
    </cfRule>
  </conditionalFormatting>
  <conditionalFormatting sqref="Q69:Q80">
    <cfRule type="cellIs" dxfId="105" priority="20" operator="equal">
      <formula>0</formula>
    </cfRule>
    <cfRule type="cellIs" dxfId="104" priority="21" operator="lessThan">
      <formula>0</formula>
    </cfRule>
    <cfRule type="cellIs" dxfId="103" priority="22" operator="greaterThan">
      <formula>0</formula>
    </cfRule>
  </conditionalFormatting>
  <conditionalFormatting sqref="Q71">
    <cfRule type="cellIs" dxfId="102" priority="19" operator="equal">
      <formula>0</formula>
    </cfRule>
  </conditionalFormatting>
  <conditionalFormatting sqref="T94">
    <cfRule type="cellIs" dxfId="101" priority="14" operator="equal">
      <formula>0</formula>
    </cfRule>
    <cfRule type="cellIs" dxfId="100" priority="15" operator="lessThan">
      <formula>0</formula>
    </cfRule>
    <cfRule type="cellIs" dxfId="99" priority="16" operator="greaterThan">
      <formula>0</formula>
    </cfRule>
    <cfRule type="cellIs" dxfId="98" priority="18" operator="lessThan">
      <formula>0</formula>
    </cfRule>
  </conditionalFormatting>
  <conditionalFormatting sqref="Q94">
    <cfRule type="cellIs" dxfId="97" priority="17" operator="lessThan">
      <formula>0</formula>
    </cfRule>
  </conditionalFormatting>
  <conditionalFormatting sqref="Q82:Q93">
    <cfRule type="cellIs" dxfId="96" priority="11" operator="equal">
      <formula>0</formula>
    </cfRule>
    <cfRule type="cellIs" dxfId="95" priority="12" operator="lessThan">
      <formula>0</formula>
    </cfRule>
    <cfRule type="cellIs" dxfId="94" priority="13" operator="greaterThan">
      <formula>0</formula>
    </cfRule>
  </conditionalFormatting>
  <conditionalFormatting sqref="Q84">
    <cfRule type="cellIs" dxfId="93" priority="10" operator="equal">
      <formula>0</formula>
    </cfRule>
  </conditionalFormatting>
  <conditionalFormatting sqref="T107">
    <cfRule type="cellIs" dxfId="92" priority="5" operator="equal">
      <formula>0</formula>
    </cfRule>
    <cfRule type="cellIs" dxfId="91" priority="6" operator="lessThan">
      <formula>0</formula>
    </cfRule>
    <cfRule type="cellIs" dxfId="90" priority="7" operator="greaterThan">
      <formula>0</formula>
    </cfRule>
    <cfRule type="cellIs" dxfId="89" priority="9" operator="lessThan">
      <formula>0</formula>
    </cfRule>
  </conditionalFormatting>
  <conditionalFormatting sqref="Q107">
    <cfRule type="cellIs" dxfId="88" priority="8" operator="lessThan">
      <formula>0</formula>
    </cfRule>
  </conditionalFormatting>
  <conditionalFormatting sqref="Q95:Q106">
    <cfRule type="cellIs" dxfId="87" priority="2" operator="equal">
      <formula>0</formula>
    </cfRule>
    <cfRule type="cellIs" dxfId="86" priority="3" operator="lessThan">
      <formula>0</formula>
    </cfRule>
    <cfRule type="cellIs" dxfId="85" priority="4" operator="greaterThan">
      <formula>0</formula>
    </cfRule>
  </conditionalFormatting>
  <conditionalFormatting sqref="Q97">
    <cfRule type="cellIs" dxfId="84" priority="1" operator="equal">
      <formula>0</formula>
    </cfRule>
  </conditionalFormatting>
  <dataValidations count="6">
    <dataValidation type="list" allowBlank="1" showInputMessage="1" showErrorMessage="1" sqref="A17:A28">
      <formula1>"Piamiat"</formula1>
    </dataValidation>
    <dataValidation type="list" allowBlank="1" showInputMessage="1" showErrorMessage="1" sqref="A29:A107 A16">
      <formula1>"Piamiat"</formula1>
    </dataValidation>
    <dataValidation type="list" allowBlank="1" showInputMessage="1" showErrorMessage="1" sqref="J4:J15 J17:J28 J30:J41 J43:J54 J56:J67 J69:J80 J82:J93 J95:J106">
      <formula1>"CHEQ,ESPE,VIRE"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A4:A15">
      <formula1>"Meli"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DN2477"/>
  <sheetViews>
    <sheetView zoomScale="102" zoomScaleNormal="102" workbookViewId="0">
      <selection activeCell="N24" sqref="N24"/>
    </sheetView>
  </sheetViews>
  <sheetFormatPr baseColWidth="10" defaultRowHeight="15" x14ac:dyDescent="0.25"/>
  <cols>
    <col min="1" max="1" width="11.42578125" style="6"/>
    <col min="2" max="2" width="9.42578125" style="6" customWidth="1"/>
    <col min="3" max="3" width="14" style="6" bestFit="1" customWidth="1"/>
    <col min="4" max="6" width="10.28515625" style="6" customWidth="1"/>
    <col min="7" max="7" width="10.28515625" style="11" customWidth="1"/>
    <col min="8" max="10" width="10.28515625" style="2" customWidth="1"/>
    <col min="11" max="11" width="10.85546875" style="6" bestFit="1" customWidth="1"/>
    <col min="12" max="14" width="10.28515625" style="6" customWidth="1"/>
    <col min="15" max="15" width="11.140625" style="6" customWidth="1"/>
    <col min="16" max="16" width="11.42578125" style="6" bestFit="1" customWidth="1"/>
    <col min="17" max="17" width="10.28515625" style="6" customWidth="1"/>
    <col min="18" max="18" width="11.42578125" style="6"/>
    <col min="19" max="19" width="10.7109375" style="6" customWidth="1"/>
    <col min="20" max="16384" width="11.42578125" style="6"/>
  </cols>
  <sheetData>
    <row r="1" spans="1:118" ht="18.75" x14ac:dyDescent="0.3">
      <c r="A1" s="73" t="s">
        <v>53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8" ht="15.75" x14ac:dyDescent="0.25">
      <c r="A2" s="18"/>
      <c r="B2" s="21"/>
      <c r="C2" s="68" t="s">
        <v>10</v>
      </c>
      <c r="D2" s="69"/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9"/>
      <c r="O2" s="69"/>
      <c r="P2" s="69"/>
      <c r="Q2" s="69"/>
      <c r="R2" s="70" t="s">
        <v>16</v>
      </c>
      <c r="S2" s="71"/>
      <c r="T2" s="72"/>
      <c r="U2" s="7"/>
      <c r="V2" s="2"/>
      <c r="W2" s="2"/>
      <c r="X2" s="2"/>
      <c r="Y2" s="2"/>
      <c r="Z2" s="2"/>
      <c r="AA2" s="2"/>
      <c r="AB2" s="2"/>
    </row>
    <row r="3" spans="1:118" x14ac:dyDescent="0.25">
      <c r="A3" s="19" t="s">
        <v>14</v>
      </c>
      <c r="B3" s="20" t="s">
        <v>20</v>
      </c>
      <c r="C3" s="5" t="s">
        <v>21</v>
      </c>
      <c r="D3" s="5" t="s">
        <v>0</v>
      </c>
      <c r="E3" s="5" t="s">
        <v>4</v>
      </c>
      <c r="F3" s="5" t="s">
        <v>7</v>
      </c>
      <c r="G3" s="5" t="s">
        <v>1</v>
      </c>
      <c r="H3" s="24" t="s">
        <v>3</v>
      </c>
      <c r="I3" s="22" t="s">
        <v>8</v>
      </c>
      <c r="J3" s="5" t="s">
        <v>9</v>
      </c>
      <c r="K3" s="5" t="s">
        <v>0</v>
      </c>
      <c r="L3" s="5" t="s">
        <v>4</v>
      </c>
      <c r="M3" s="5" t="s">
        <v>2</v>
      </c>
      <c r="N3" s="5" t="s">
        <v>1</v>
      </c>
      <c r="O3" s="5" t="s">
        <v>11</v>
      </c>
      <c r="P3" s="5" t="s">
        <v>3</v>
      </c>
      <c r="Q3" s="27" t="s">
        <v>12</v>
      </c>
      <c r="R3" s="22" t="s">
        <v>15</v>
      </c>
      <c r="S3" s="5" t="s">
        <v>13</v>
      </c>
      <c r="T3" s="5" t="s">
        <v>12</v>
      </c>
      <c r="U3" s="7"/>
      <c r="V3" s="2"/>
      <c r="W3" s="2"/>
      <c r="X3" s="2"/>
      <c r="Y3" s="2"/>
      <c r="Z3" s="2"/>
      <c r="AA3" s="2"/>
      <c r="AB3" s="2"/>
    </row>
    <row r="4" spans="1:118" x14ac:dyDescent="0.25">
      <c r="A4" s="8"/>
      <c r="B4" s="16"/>
      <c r="C4" s="9"/>
      <c r="D4" s="1"/>
      <c r="E4" s="4"/>
      <c r="F4" s="1"/>
      <c r="G4" s="1"/>
      <c r="H4" s="25"/>
      <c r="I4" s="23"/>
      <c r="J4" s="4"/>
      <c r="K4" s="4"/>
      <c r="L4" s="4"/>
      <c r="M4" s="4"/>
      <c r="N4" s="1"/>
      <c r="O4" s="1"/>
      <c r="P4" s="17"/>
      <c r="Q4" s="28"/>
      <c r="R4" s="26"/>
      <c r="T4" s="10"/>
      <c r="U4" s="7"/>
      <c r="V4" s="2"/>
      <c r="W4" s="2"/>
      <c r="X4" s="2"/>
      <c r="Y4" s="2"/>
      <c r="Z4" s="2"/>
      <c r="AA4" s="2"/>
      <c r="AB4" s="2"/>
    </row>
    <row r="5" spans="1:118" x14ac:dyDescent="0.25">
      <c r="A5" s="8"/>
      <c r="B5" s="16"/>
      <c r="C5" s="9"/>
      <c r="D5" s="1"/>
      <c r="E5" s="4"/>
      <c r="F5" s="1"/>
      <c r="G5" s="1"/>
      <c r="H5" s="25"/>
      <c r="I5" s="23"/>
      <c r="J5" s="4"/>
      <c r="K5" s="4"/>
      <c r="L5" s="4"/>
      <c r="M5" s="4"/>
      <c r="N5" s="1"/>
      <c r="O5" s="1"/>
      <c r="P5" s="17"/>
      <c r="Q5" s="28"/>
      <c r="R5" s="26"/>
      <c r="T5" s="11"/>
      <c r="U5" s="7"/>
      <c r="V5" s="2"/>
      <c r="W5" s="2"/>
      <c r="X5" s="2"/>
      <c r="Y5" s="2"/>
      <c r="Z5" s="2"/>
      <c r="AA5" s="2"/>
      <c r="AB5" s="2"/>
    </row>
    <row r="6" spans="1:118" x14ac:dyDescent="0.25">
      <c r="A6" s="8"/>
      <c r="B6" s="16"/>
      <c r="C6" s="9"/>
      <c r="D6" s="1"/>
      <c r="E6" s="4"/>
      <c r="F6" s="1"/>
      <c r="G6" s="1"/>
      <c r="H6" s="25"/>
      <c r="I6" s="23"/>
      <c r="J6" s="4"/>
      <c r="K6" s="4"/>
      <c r="L6" s="4"/>
      <c r="M6" s="4"/>
      <c r="N6" s="1"/>
      <c r="O6" s="1"/>
      <c r="P6" s="17"/>
      <c r="Q6" s="28"/>
      <c r="R6" s="26"/>
      <c r="T6" s="11"/>
      <c r="U6" s="7"/>
      <c r="V6" s="2"/>
      <c r="W6" s="2"/>
      <c r="X6" s="2"/>
      <c r="Y6" s="2"/>
      <c r="Z6" s="2"/>
      <c r="AA6" s="2"/>
      <c r="AB6" s="2"/>
    </row>
    <row r="7" spans="1:118" x14ac:dyDescent="0.25">
      <c r="A7" s="8"/>
      <c r="B7" s="16"/>
      <c r="C7" s="9"/>
      <c r="D7" s="1"/>
      <c r="E7" s="4"/>
      <c r="F7" s="1"/>
      <c r="G7" s="1"/>
      <c r="H7" s="25"/>
      <c r="I7" s="23"/>
      <c r="J7" s="4"/>
      <c r="K7" s="4"/>
      <c r="L7" s="4"/>
      <c r="M7" s="4"/>
      <c r="N7" s="1"/>
      <c r="O7" s="1"/>
      <c r="P7" s="17"/>
      <c r="Q7" s="28"/>
      <c r="R7" s="26"/>
      <c r="T7" s="11"/>
      <c r="U7" s="7"/>
      <c r="V7" s="2"/>
      <c r="W7" s="2"/>
      <c r="X7" s="2"/>
      <c r="Y7" s="2"/>
      <c r="Z7" s="2"/>
      <c r="AA7" s="2"/>
      <c r="AB7" s="2"/>
    </row>
    <row r="8" spans="1:118" x14ac:dyDescent="0.25">
      <c r="A8" s="8"/>
      <c r="B8" s="16"/>
      <c r="C8" s="9"/>
      <c r="D8" s="1"/>
      <c r="E8" s="4"/>
      <c r="F8" s="1"/>
      <c r="G8" s="1"/>
      <c r="H8" s="25"/>
      <c r="I8" s="23"/>
      <c r="J8" s="4"/>
      <c r="K8" s="4"/>
      <c r="L8" s="4"/>
      <c r="M8" s="4"/>
      <c r="N8" s="1"/>
      <c r="O8" s="1"/>
      <c r="P8" s="17"/>
      <c r="Q8" s="28"/>
      <c r="R8" s="26"/>
      <c r="T8" s="11"/>
      <c r="U8" s="7"/>
      <c r="V8" s="2"/>
      <c r="W8" s="2"/>
      <c r="X8" s="2"/>
      <c r="Y8" s="2"/>
      <c r="Z8" s="2"/>
      <c r="AA8" s="2"/>
      <c r="AB8" s="2"/>
    </row>
    <row r="9" spans="1:118" x14ac:dyDescent="0.25">
      <c r="A9" s="8"/>
      <c r="B9" s="16"/>
      <c r="C9" s="9"/>
      <c r="D9" s="1"/>
      <c r="E9" s="4"/>
      <c r="F9" s="1"/>
      <c r="G9" s="1"/>
      <c r="H9" s="25"/>
      <c r="I9" s="23"/>
      <c r="J9" s="4"/>
      <c r="K9" s="4"/>
      <c r="L9" s="4"/>
      <c r="M9" s="4"/>
      <c r="N9" s="1"/>
      <c r="O9" s="1"/>
      <c r="P9" s="17"/>
      <c r="Q9" s="28"/>
      <c r="R9" s="26"/>
      <c r="T9" s="11"/>
      <c r="U9" s="7"/>
      <c r="V9" s="2"/>
      <c r="W9" s="2"/>
      <c r="X9" s="2"/>
      <c r="Y9" s="2"/>
      <c r="Z9" s="2"/>
      <c r="AA9" s="2"/>
      <c r="AB9" s="2"/>
    </row>
    <row r="10" spans="1:118" x14ac:dyDescent="0.25">
      <c r="A10" s="8"/>
      <c r="B10" s="16"/>
      <c r="C10" s="9"/>
      <c r="D10" s="1"/>
      <c r="E10" s="4"/>
      <c r="F10" s="1"/>
      <c r="G10" s="1"/>
      <c r="H10" s="25"/>
      <c r="I10" s="23"/>
      <c r="J10" s="4"/>
      <c r="K10" s="4"/>
      <c r="L10" s="4"/>
      <c r="M10" s="4"/>
      <c r="N10" s="1"/>
      <c r="O10" s="1"/>
      <c r="P10" s="17"/>
      <c r="Q10" s="28"/>
      <c r="R10" s="26"/>
      <c r="T10" s="11"/>
      <c r="U10" s="7"/>
      <c r="V10" s="2"/>
      <c r="W10" s="2"/>
      <c r="X10" s="2"/>
      <c r="Y10" s="2"/>
      <c r="Z10" s="2"/>
      <c r="AA10" s="2"/>
      <c r="AB10" s="2"/>
    </row>
    <row r="11" spans="1:118" x14ac:dyDescent="0.25">
      <c r="A11" s="8"/>
      <c r="B11" s="16"/>
      <c r="C11" s="9"/>
      <c r="D11" s="1"/>
      <c r="E11" s="4"/>
      <c r="F11" s="1"/>
      <c r="G11" s="1"/>
      <c r="H11" s="25"/>
      <c r="I11" s="23"/>
      <c r="J11" s="4"/>
      <c r="K11" s="4"/>
      <c r="L11" s="4"/>
      <c r="M11" s="4"/>
      <c r="N11" s="1"/>
      <c r="O11" s="1"/>
      <c r="P11" s="17"/>
      <c r="Q11" s="28"/>
      <c r="R11" s="26"/>
      <c r="T11" s="11"/>
      <c r="U11" s="7"/>
      <c r="V11" s="2"/>
      <c r="W11" s="2"/>
      <c r="X11" s="2"/>
      <c r="Y11" s="2"/>
      <c r="Z11" s="2"/>
      <c r="AA11" s="2"/>
      <c r="AB11" s="2"/>
    </row>
    <row r="12" spans="1:118" x14ac:dyDescent="0.25">
      <c r="A12" s="8"/>
      <c r="B12" s="16"/>
      <c r="C12" s="9"/>
      <c r="D12" s="1"/>
      <c r="E12" s="4"/>
      <c r="F12" s="1"/>
      <c r="G12" s="1"/>
      <c r="H12" s="25"/>
      <c r="I12" s="23"/>
      <c r="J12" s="4"/>
      <c r="K12" s="4"/>
      <c r="L12" s="4"/>
      <c r="M12" s="4"/>
      <c r="N12" s="1"/>
      <c r="O12" s="1"/>
      <c r="P12" s="17"/>
      <c r="Q12" s="28"/>
      <c r="R12" s="26"/>
      <c r="T12" s="11"/>
      <c r="U12" s="7"/>
      <c r="V12" s="2"/>
      <c r="W12" s="2"/>
      <c r="X12" s="2"/>
      <c r="Y12" s="2"/>
      <c r="Z12" s="2"/>
      <c r="AA12" s="2"/>
      <c r="AB12" s="2"/>
    </row>
    <row r="13" spans="1:118" x14ac:dyDescent="0.25">
      <c r="A13" s="8"/>
      <c r="B13" s="16"/>
      <c r="C13" s="9"/>
      <c r="D13" s="1"/>
      <c r="E13" s="4"/>
      <c r="F13" s="1"/>
      <c r="G13" s="1"/>
      <c r="H13" s="25"/>
      <c r="I13" s="23"/>
      <c r="J13" s="4"/>
      <c r="K13" s="4"/>
      <c r="L13" s="4"/>
      <c r="M13" s="4"/>
      <c r="N13" s="1"/>
      <c r="O13" s="1"/>
      <c r="P13" s="17"/>
      <c r="Q13" s="28"/>
      <c r="R13" s="26"/>
      <c r="T13" s="11"/>
      <c r="U13" s="7"/>
      <c r="V13" s="2"/>
      <c r="W13" s="2"/>
      <c r="X13" s="2"/>
      <c r="Y13" s="2"/>
      <c r="Z13" s="2"/>
      <c r="AA13" s="2"/>
      <c r="AB13" s="2"/>
    </row>
    <row r="14" spans="1:118" x14ac:dyDescent="0.25">
      <c r="A14" s="8"/>
      <c r="B14" s="16"/>
      <c r="C14" s="9"/>
      <c r="D14" s="1"/>
      <c r="E14" s="4"/>
      <c r="F14" s="1"/>
      <c r="G14" s="1"/>
      <c r="H14" s="25"/>
      <c r="I14" s="23"/>
      <c r="J14" s="4"/>
      <c r="K14" s="4"/>
      <c r="L14" s="4"/>
      <c r="M14" s="4"/>
      <c r="N14" s="1"/>
      <c r="O14" s="1"/>
      <c r="P14" s="17"/>
      <c r="Q14" s="28"/>
      <c r="R14" s="26"/>
      <c r="T14" s="11"/>
      <c r="U14" s="7"/>
      <c r="V14" s="2"/>
      <c r="W14" s="2"/>
      <c r="X14" s="2"/>
      <c r="Y14" s="2"/>
      <c r="Z14" s="2"/>
      <c r="AA14" s="2"/>
      <c r="AB14" s="2"/>
    </row>
    <row r="15" spans="1:118" x14ac:dyDescent="0.25">
      <c r="A15" s="8"/>
      <c r="B15" s="16"/>
      <c r="C15" s="9"/>
      <c r="D15" s="1"/>
      <c r="E15" s="4"/>
      <c r="F15" s="1"/>
      <c r="G15" s="1"/>
      <c r="H15" s="25"/>
      <c r="I15" s="23"/>
      <c r="J15" s="4"/>
      <c r="K15" s="4"/>
      <c r="L15" s="4"/>
      <c r="M15" s="4"/>
      <c r="N15" s="1"/>
      <c r="O15" s="1"/>
      <c r="P15" s="17"/>
      <c r="Q15" s="28"/>
      <c r="R15" s="26"/>
      <c r="T15" s="11"/>
      <c r="U15" s="7"/>
      <c r="V15" s="2"/>
      <c r="W15" s="2"/>
      <c r="X15" s="2"/>
      <c r="Y15" s="2"/>
      <c r="Z15" s="2"/>
      <c r="AA15" s="2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2" customFormat="1" ht="15.75" thickBot="1" x14ac:dyDescent="0.3">
      <c r="A16" s="39"/>
      <c r="B16" s="40"/>
      <c r="C16" s="41"/>
      <c r="D16" s="42"/>
      <c r="E16" s="43"/>
      <c r="F16" s="44"/>
      <c r="G16" s="44"/>
      <c r="H16" s="45"/>
      <c r="I16" s="46"/>
      <c r="J16" s="47"/>
      <c r="K16" s="43"/>
      <c r="L16" s="43"/>
      <c r="M16" s="43"/>
      <c r="N16" s="44"/>
      <c r="O16" s="44"/>
      <c r="P16" s="44"/>
      <c r="Q16" s="48"/>
      <c r="R16" s="49"/>
      <c r="S16" s="40"/>
      <c r="T16" s="50"/>
      <c r="U16" s="2"/>
    </row>
    <row r="17" spans="1:32" ht="15.75" thickTop="1" x14ac:dyDescent="0.25">
      <c r="A17" s="29"/>
      <c r="B17" s="30"/>
      <c r="C17" s="31"/>
      <c r="D17" s="32"/>
      <c r="E17" s="33"/>
      <c r="F17" s="32"/>
      <c r="G17" s="32"/>
      <c r="H17" s="34"/>
      <c r="I17" s="35"/>
      <c r="J17" s="33"/>
      <c r="K17" s="33"/>
      <c r="L17" s="33"/>
      <c r="M17" s="33"/>
      <c r="N17" s="32"/>
      <c r="O17" s="32"/>
      <c r="P17" s="36"/>
      <c r="Q17" s="37"/>
      <c r="R17" s="38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8"/>
      <c r="B18" s="16"/>
      <c r="C18" s="9"/>
      <c r="D18" s="1"/>
      <c r="E18" s="4"/>
      <c r="F18" s="1"/>
      <c r="G18" s="1"/>
      <c r="H18" s="25"/>
      <c r="I18" s="23"/>
      <c r="J18" s="4"/>
      <c r="K18" s="4"/>
      <c r="L18" s="4"/>
      <c r="M18" s="4"/>
      <c r="N18" s="1"/>
      <c r="O18" s="1"/>
      <c r="P18" s="17"/>
      <c r="Q18" s="28"/>
      <c r="R18" s="26"/>
      <c r="T18" s="11"/>
      <c r="U18" s="2"/>
    </row>
    <row r="19" spans="1:32" x14ac:dyDescent="0.25">
      <c r="A19" s="8"/>
      <c r="B19" s="16"/>
      <c r="C19" s="9"/>
      <c r="D19" s="1"/>
      <c r="E19" s="4"/>
      <c r="F19" s="1"/>
      <c r="G19" s="1"/>
      <c r="H19" s="25"/>
      <c r="I19" s="23"/>
      <c r="J19" s="4"/>
      <c r="K19" s="4"/>
      <c r="L19" s="4"/>
      <c r="M19" s="4"/>
      <c r="N19" s="1"/>
      <c r="O19" s="1"/>
      <c r="P19" s="17"/>
      <c r="Q19" s="28"/>
      <c r="R19" s="26"/>
      <c r="T19" s="11"/>
      <c r="U19" s="2"/>
    </row>
    <row r="20" spans="1:32" x14ac:dyDescent="0.25">
      <c r="A20" s="8"/>
      <c r="B20" s="16"/>
      <c r="C20" s="9"/>
      <c r="D20" s="1"/>
      <c r="E20" s="4"/>
      <c r="F20" s="1"/>
      <c r="G20" s="1"/>
      <c r="H20" s="25"/>
      <c r="I20" s="23"/>
      <c r="J20" s="4"/>
      <c r="K20" s="4"/>
      <c r="L20" s="4"/>
      <c r="M20" s="4"/>
      <c r="N20" s="1"/>
      <c r="O20" s="1"/>
      <c r="P20" s="17"/>
      <c r="Q20" s="28"/>
      <c r="R20" s="26"/>
      <c r="T20" s="11"/>
      <c r="U20" s="2"/>
    </row>
    <row r="21" spans="1:32" x14ac:dyDescent="0.25">
      <c r="A21" s="8"/>
      <c r="B21" s="16"/>
      <c r="C21" s="9"/>
      <c r="D21" s="1"/>
      <c r="E21" s="4"/>
      <c r="F21" s="1"/>
      <c r="G21" s="1"/>
      <c r="H21" s="25">
        <f t="shared" ref="H21:H29" si="0">D21+E21+F21+G21</f>
        <v>0</v>
      </c>
      <c r="I21" s="23"/>
      <c r="J21" s="4"/>
      <c r="K21" s="4"/>
      <c r="L21" s="4"/>
      <c r="M21" s="4"/>
      <c r="N21" s="1"/>
      <c r="O21" s="1"/>
      <c r="P21" s="17">
        <f t="shared" ref="P21:P29" si="1">K21+L21+M21+N21+(-O21)</f>
        <v>0</v>
      </c>
      <c r="Q21" s="28">
        <f t="shared" ref="Q21:Q28" si="2">P21-H21</f>
        <v>0</v>
      </c>
      <c r="R21" s="26">
        <f t="shared" ref="R21:R28" si="3">L21</f>
        <v>0</v>
      </c>
      <c r="T21" s="11"/>
      <c r="U21" s="2"/>
    </row>
    <row r="22" spans="1:32" x14ac:dyDescent="0.25">
      <c r="A22" s="8"/>
      <c r="B22" s="16"/>
      <c r="C22" s="9"/>
      <c r="D22" s="1"/>
      <c r="E22" s="4"/>
      <c r="F22" s="1"/>
      <c r="G22" s="1"/>
      <c r="H22" s="25">
        <f t="shared" si="0"/>
        <v>0</v>
      </c>
      <c r="I22" s="23"/>
      <c r="J22" s="4"/>
      <c r="K22" s="4"/>
      <c r="L22" s="4"/>
      <c r="M22" s="4"/>
      <c r="N22" s="1"/>
      <c r="O22" s="1"/>
      <c r="P22" s="17">
        <f t="shared" si="1"/>
        <v>0</v>
      </c>
      <c r="Q22" s="28">
        <f t="shared" si="2"/>
        <v>0</v>
      </c>
      <c r="R22" s="26">
        <f t="shared" si="3"/>
        <v>0</v>
      </c>
      <c r="T22" s="11"/>
      <c r="U22" s="2"/>
    </row>
    <row r="23" spans="1:32" x14ac:dyDescent="0.25">
      <c r="A23" s="8"/>
      <c r="B23" s="16"/>
      <c r="C23" s="9"/>
      <c r="D23" s="1"/>
      <c r="E23" s="4"/>
      <c r="F23" s="1"/>
      <c r="G23" s="1"/>
      <c r="H23" s="25">
        <f t="shared" si="0"/>
        <v>0</v>
      </c>
      <c r="I23" s="23"/>
      <c r="J23" s="4"/>
      <c r="K23" s="4"/>
      <c r="L23" s="4"/>
      <c r="M23" s="4"/>
      <c r="N23" s="1"/>
      <c r="O23" s="1"/>
      <c r="P23" s="17">
        <f t="shared" si="1"/>
        <v>0</v>
      </c>
      <c r="Q23" s="28">
        <f t="shared" si="2"/>
        <v>0</v>
      </c>
      <c r="R23" s="26">
        <f t="shared" si="3"/>
        <v>0</v>
      </c>
      <c r="T23" s="11"/>
      <c r="U23" s="2"/>
    </row>
    <row r="24" spans="1:32" x14ac:dyDescent="0.25">
      <c r="A24" s="8"/>
      <c r="B24" s="16"/>
      <c r="C24" s="9"/>
      <c r="D24" s="1"/>
      <c r="E24" s="4"/>
      <c r="F24" s="1"/>
      <c r="G24" s="1"/>
      <c r="H24" s="25">
        <f t="shared" si="0"/>
        <v>0</v>
      </c>
      <c r="I24" s="23"/>
      <c r="J24" s="4"/>
      <c r="K24" s="4"/>
      <c r="L24" s="4"/>
      <c r="M24" s="4"/>
      <c r="N24" s="1"/>
      <c r="O24" s="1"/>
      <c r="P24" s="17">
        <f t="shared" si="1"/>
        <v>0</v>
      </c>
      <c r="Q24" s="28">
        <f t="shared" si="2"/>
        <v>0</v>
      </c>
      <c r="R24" s="26">
        <f t="shared" si="3"/>
        <v>0</v>
      </c>
      <c r="T24" s="11"/>
      <c r="U24" s="2"/>
    </row>
    <row r="25" spans="1:32" x14ac:dyDescent="0.25">
      <c r="A25" s="8"/>
      <c r="B25" s="16"/>
      <c r="C25" s="9"/>
      <c r="D25" s="1"/>
      <c r="E25" s="4"/>
      <c r="F25" s="1"/>
      <c r="G25" s="1"/>
      <c r="H25" s="25">
        <f t="shared" si="0"/>
        <v>0</v>
      </c>
      <c r="I25" s="23"/>
      <c r="J25" s="4"/>
      <c r="K25" s="4"/>
      <c r="L25" s="4"/>
      <c r="M25" s="4"/>
      <c r="N25" s="1"/>
      <c r="O25" s="1"/>
      <c r="P25" s="17">
        <f t="shared" si="1"/>
        <v>0</v>
      </c>
      <c r="Q25" s="28">
        <f t="shared" si="2"/>
        <v>0</v>
      </c>
      <c r="R25" s="26">
        <f t="shared" si="3"/>
        <v>0</v>
      </c>
      <c r="T25" s="11"/>
      <c r="U25" s="2"/>
    </row>
    <row r="26" spans="1:32" x14ac:dyDescent="0.25">
      <c r="A26" s="8"/>
      <c r="B26" s="16"/>
      <c r="C26" s="9"/>
      <c r="D26" s="1"/>
      <c r="E26" s="4"/>
      <c r="F26" s="1"/>
      <c r="G26" s="1"/>
      <c r="H26" s="25">
        <f t="shared" si="0"/>
        <v>0</v>
      </c>
      <c r="I26" s="23"/>
      <c r="J26" s="4"/>
      <c r="K26" s="4"/>
      <c r="L26" s="4"/>
      <c r="M26" s="4"/>
      <c r="N26" s="1"/>
      <c r="O26" s="1"/>
      <c r="P26" s="17">
        <f t="shared" si="1"/>
        <v>0</v>
      </c>
      <c r="Q26" s="28">
        <f t="shared" si="2"/>
        <v>0</v>
      </c>
      <c r="R26" s="26">
        <f t="shared" si="3"/>
        <v>0</v>
      </c>
      <c r="T26" s="11"/>
      <c r="U26" s="2"/>
    </row>
    <row r="27" spans="1:32" x14ac:dyDescent="0.25">
      <c r="A27" s="8"/>
      <c r="B27" s="16"/>
      <c r="C27" s="9"/>
      <c r="D27" s="1"/>
      <c r="E27" s="4"/>
      <c r="F27" s="1"/>
      <c r="G27" s="1"/>
      <c r="H27" s="25">
        <f t="shared" si="0"/>
        <v>0</v>
      </c>
      <c r="I27" s="23"/>
      <c r="J27" s="4"/>
      <c r="K27" s="4"/>
      <c r="L27" s="4"/>
      <c r="M27" s="4"/>
      <c r="N27" s="1"/>
      <c r="O27" s="1"/>
      <c r="P27" s="17">
        <f t="shared" si="1"/>
        <v>0</v>
      </c>
      <c r="Q27" s="28">
        <f t="shared" si="2"/>
        <v>0</v>
      </c>
      <c r="R27" s="26">
        <f t="shared" si="3"/>
        <v>0</v>
      </c>
      <c r="T27" s="11"/>
      <c r="U27" s="2"/>
    </row>
    <row r="28" spans="1:32" x14ac:dyDescent="0.25">
      <c r="A28" s="8"/>
      <c r="B28" s="16"/>
      <c r="C28" s="9"/>
      <c r="D28" s="1"/>
      <c r="E28" s="4"/>
      <c r="F28" s="1"/>
      <c r="G28" s="1"/>
      <c r="H28" s="25">
        <f t="shared" si="0"/>
        <v>0</v>
      </c>
      <c r="I28" s="23"/>
      <c r="J28" s="4"/>
      <c r="K28" s="4"/>
      <c r="L28" s="4"/>
      <c r="M28" s="4"/>
      <c r="N28" s="1"/>
      <c r="O28" s="1"/>
      <c r="P28" s="17">
        <f t="shared" si="1"/>
        <v>0</v>
      </c>
      <c r="Q28" s="28">
        <f t="shared" si="2"/>
        <v>0</v>
      </c>
      <c r="R28" s="26">
        <f t="shared" si="3"/>
        <v>0</v>
      </c>
      <c r="T28" s="11"/>
      <c r="U28" s="2"/>
    </row>
    <row r="29" spans="1:32" ht="15.75" thickBot="1" x14ac:dyDescent="0.3">
      <c r="A29" s="39"/>
      <c r="B29" s="40"/>
      <c r="C29" s="41" t="s">
        <v>5</v>
      </c>
      <c r="D29" s="42">
        <f>D17+D18+D19+D20+D21++D22+D23+D24+D25+D26+D27+D28</f>
        <v>0</v>
      </c>
      <c r="E29" s="43">
        <f>E17+E18+E19+E20+E21+E22+E23+E24+E25+E26+E27+E28</f>
        <v>0</v>
      </c>
      <c r="F29" s="44">
        <f>F17+F18+F19+F20+F21+F22+F23+F24+F25+F26+F27+F28</f>
        <v>0</v>
      </c>
      <c r="G29" s="44">
        <f>G17+G18+G19+G20+G21+G22+G23+G24+G25+G26+G27+G28</f>
        <v>0</v>
      </c>
      <c r="H29" s="45">
        <f t="shared" si="0"/>
        <v>0</v>
      </c>
      <c r="I29" s="46"/>
      <c r="J29" s="47"/>
      <c r="K29" s="43"/>
      <c r="L29" s="43">
        <f>SUM(L17:L28)</f>
        <v>0</v>
      </c>
      <c r="M29" s="43">
        <f>M17+M18+M19+M20+M21+M22+M23+M24+M25+M26+M27+M28</f>
        <v>0</v>
      </c>
      <c r="N29" s="44">
        <f>N17+N18+N19+N20+N21+N22+N23+N24+N25+N26+N27+N28</f>
        <v>0</v>
      </c>
      <c r="O29" s="44">
        <f>O17+O18+O19+O20+O21+O22+O23+O24+O25+O26+O27+O28</f>
        <v>0</v>
      </c>
      <c r="P29" s="44">
        <f t="shared" si="1"/>
        <v>0</v>
      </c>
      <c r="Q29" s="48">
        <f>Q17+Q18+Q19+Q20+Q21+Q22+Q23+Q24+Q25+Q26+Q27+Q28</f>
        <v>0</v>
      </c>
      <c r="R29" s="49">
        <f>R17+R18+R19+R20+R21+R22+R23+R24+R25+R26+R27+R28</f>
        <v>0</v>
      </c>
      <c r="S29" s="40"/>
      <c r="T29" s="50">
        <f>R29-S29</f>
        <v>0</v>
      </c>
      <c r="U29" s="2"/>
    </row>
    <row r="30" spans="1:32" ht="15.75" thickTop="1" x14ac:dyDescent="0.25">
      <c r="A30" s="29"/>
      <c r="B30" s="30"/>
      <c r="C30" s="31"/>
      <c r="D30" s="32"/>
      <c r="E30" s="33"/>
      <c r="F30" s="32"/>
      <c r="G30" s="32"/>
      <c r="H30" s="34">
        <f>D30+E30+F30+G30</f>
        <v>0</v>
      </c>
      <c r="I30" s="35"/>
      <c r="J30" s="33"/>
      <c r="K30" s="33"/>
      <c r="L30" s="33"/>
      <c r="M30" s="33"/>
      <c r="N30" s="32"/>
      <c r="O30" s="32"/>
      <c r="P30" s="36">
        <f>K30+L30+M30+N30+(-O30)</f>
        <v>0</v>
      </c>
      <c r="Q30" s="37">
        <f>P30-H30</f>
        <v>0</v>
      </c>
      <c r="R30" s="38">
        <f t="shared" ref="R30:R41" si="4">L30</f>
        <v>0</v>
      </c>
      <c r="T30" s="11"/>
      <c r="U30" s="2"/>
    </row>
    <row r="31" spans="1:32" x14ac:dyDescent="0.25">
      <c r="A31" s="8"/>
      <c r="B31" s="16"/>
      <c r="C31" s="9"/>
      <c r="D31" s="1"/>
      <c r="E31" s="4"/>
      <c r="F31" s="1"/>
      <c r="G31" s="1"/>
      <c r="H31" s="25">
        <f t="shared" ref="H31:H42" si="5">D31+E31+F31+G31</f>
        <v>0</v>
      </c>
      <c r="I31" s="23"/>
      <c r="J31" s="4"/>
      <c r="K31" s="4"/>
      <c r="L31" s="4"/>
      <c r="M31" s="4"/>
      <c r="N31" s="1"/>
      <c r="O31" s="1"/>
      <c r="P31" s="17">
        <f t="shared" ref="P31:P42" si="6">K31+L31+M31+N31+(-O31)</f>
        <v>0</v>
      </c>
      <c r="Q31" s="28">
        <f t="shared" ref="Q31:Q41" si="7">P31-H31</f>
        <v>0</v>
      </c>
      <c r="R31" s="26">
        <f t="shared" si="4"/>
        <v>0</v>
      </c>
      <c r="T31" s="11"/>
      <c r="U31" s="2"/>
    </row>
    <row r="32" spans="1:32" x14ac:dyDescent="0.25">
      <c r="A32" s="8"/>
      <c r="B32" s="16"/>
      <c r="C32" s="9"/>
      <c r="D32" s="1"/>
      <c r="E32" s="4"/>
      <c r="F32" s="1"/>
      <c r="G32" s="1"/>
      <c r="H32" s="25">
        <f t="shared" si="5"/>
        <v>0</v>
      </c>
      <c r="I32" s="23"/>
      <c r="J32" s="4"/>
      <c r="K32" s="4"/>
      <c r="L32" s="4"/>
      <c r="M32" s="4"/>
      <c r="N32" s="1"/>
      <c r="O32" s="1"/>
      <c r="P32" s="17">
        <f t="shared" si="6"/>
        <v>0</v>
      </c>
      <c r="Q32" s="28">
        <f t="shared" si="7"/>
        <v>0</v>
      </c>
      <c r="R32" s="26">
        <f t="shared" si="4"/>
        <v>0</v>
      </c>
      <c r="T32" s="11"/>
    </row>
    <row r="33" spans="1:20" x14ac:dyDescent="0.25">
      <c r="A33" s="8"/>
      <c r="B33" s="16"/>
      <c r="C33" s="9"/>
      <c r="D33" s="1"/>
      <c r="E33" s="4"/>
      <c r="F33" s="1"/>
      <c r="G33" s="1"/>
      <c r="H33" s="25">
        <f t="shared" si="5"/>
        <v>0</v>
      </c>
      <c r="I33" s="23"/>
      <c r="J33" s="4"/>
      <c r="K33" s="4"/>
      <c r="L33" s="4"/>
      <c r="M33" s="4"/>
      <c r="N33" s="1"/>
      <c r="O33" s="1"/>
      <c r="P33" s="17">
        <f t="shared" si="6"/>
        <v>0</v>
      </c>
      <c r="Q33" s="28">
        <f t="shared" si="7"/>
        <v>0</v>
      </c>
      <c r="R33" s="26">
        <f t="shared" si="4"/>
        <v>0</v>
      </c>
      <c r="T33" s="11"/>
    </row>
    <row r="34" spans="1:20" x14ac:dyDescent="0.25">
      <c r="A34" s="8"/>
      <c r="B34" s="16"/>
      <c r="C34" s="9"/>
      <c r="D34" s="1"/>
      <c r="E34" s="4"/>
      <c r="F34" s="1"/>
      <c r="G34" s="1"/>
      <c r="H34" s="25">
        <f t="shared" si="5"/>
        <v>0</v>
      </c>
      <c r="I34" s="23"/>
      <c r="J34" s="4"/>
      <c r="K34" s="4"/>
      <c r="L34" s="4"/>
      <c r="M34" s="4"/>
      <c r="N34" s="1"/>
      <c r="O34" s="1"/>
      <c r="P34" s="17">
        <f t="shared" si="6"/>
        <v>0</v>
      </c>
      <c r="Q34" s="28">
        <f t="shared" si="7"/>
        <v>0</v>
      </c>
      <c r="R34" s="26">
        <f t="shared" si="4"/>
        <v>0</v>
      </c>
      <c r="T34" s="11"/>
    </row>
    <row r="35" spans="1:20" x14ac:dyDescent="0.25">
      <c r="A35" s="8"/>
      <c r="B35" s="16"/>
      <c r="C35" s="9"/>
      <c r="D35" s="1"/>
      <c r="E35" s="4"/>
      <c r="F35" s="1"/>
      <c r="G35" s="1"/>
      <c r="H35" s="25">
        <f t="shared" si="5"/>
        <v>0</v>
      </c>
      <c r="I35" s="23"/>
      <c r="J35" s="4"/>
      <c r="K35" s="4"/>
      <c r="L35" s="4"/>
      <c r="M35" s="4"/>
      <c r="N35" s="1"/>
      <c r="O35" s="1"/>
      <c r="P35" s="17">
        <f t="shared" si="6"/>
        <v>0</v>
      </c>
      <c r="Q35" s="28">
        <f t="shared" si="7"/>
        <v>0</v>
      </c>
      <c r="R35" s="26">
        <f t="shared" si="4"/>
        <v>0</v>
      </c>
      <c r="T35" s="11"/>
    </row>
    <row r="36" spans="1:20" x14ac:dyDescent="0.25">
      <c r="A36" s="8"/>
      <c r="B36" s="16"/>
      <c r="C36" s="9"/>
      <c r="D36" s="1"/>
      <c r="E36" s="4"/>
      <c r="F36" s="1"/>
      <c r="G36" s="1"/>
      <c r="H36" s="25">
        <f t="shared" si="5"/>
        <v>0</v>
      </c>
      <c r="I36" s="23"/>
      <c r="J36" s="4"/>
      <c r="K36" s="4"/>
      <c r="L36" s="4"/>
      <c r="M36" s="4"/>
      <c r="N36" s="1"/>
      <c r="O36" s="1"/>
      <c r="P36" s="17">
        <f t="shared" si="6"/>
        <v>0</v>
      </c>
      <c r="Q36" s="28">
        <f t="shared" si="7"/>
        <v>0</v>
      </c>
      <c r="R36" s="26">
        <f t="shared" si="4"/>
        <v>0</v>
      </c>
      <c r="T36" s="11"/>
    </row>
    <row r="37" spans="1:20" x14ac:dyDescent="0.25">
      <c r="A37" s="8"/>
      <c r="B37" s="16"/>
      <c r="C37" s="9"/>
      <c r="D37" s="1"/>
      <c r="E37" s="4"/>
      <c r="F37" s="1"/>
      <c r="G37" s="1"/>
      <c r="H37" s="25">
        <f t="shared" si="5"/>
        <v>0</v>
      </c>
      <c r="I37" s="23"/>
      <c r="J37" s="4"/>
      <c r="K37" s="4"/>
      <c r="L37" s="4"/>
      <c r="M37" s="4"/>
      <c r="N37" s="1"/>
      <c r="O37" s="1"/>
      <c r="P37" s="17">
        <f t="shared" si="6"/>
        <v>0</v>
      </c>
      <c r="Q37" s="28">
        <f t="shared" si="7"/>
        <v>0</v>
      </c>
      <c r="R37" s="26">
        <f t="shared" si="4"/>
        <v>0</v>
      </c>
      <c r="T37" s="11"/>
    </row>
    <row r="38" spans="1:20" x14ac:dyDescent="0.25">
      <c r="A38" s="8"/>
      <c r="B38" s="16"/>
      <c r="C38" s="9"/>
      <c r="D38" s="1"/>
      <c r="E38" s="4"/>
      <c r="F38" s="1"/>
      <c r="G38" s="1"/>
      <c r="H38" s="25">
        <f t="shared" si="5"/>
        <v>0</v>
      </c>
      <c r="I38" s="23"/>
      <c r="J38" s="4"/>
      <c r="K38" s="4"/>
      <c r="L38" s="4"/>
      <c r="M38" s="4"/>
      <c r="N38" s="1"/>
      <c r="O38" s="1"/>
      <c r="P38" s="17">
        <f t="shared" si="6"/>
        <v>0</v>
      </c>
      <c r="Q38" s="28">
        <f t="shared" si="7"/>
        <v>0</v>
      </c>
      <c r="R38" s="26">
        <f t="shared" si="4"/>
        <v>0</v>
      </c>
      <c r="T38" s="11"/>
    </row>
    <row r="39" spans="1:20" x14ac:dyDescent="0.25">
      <c r="A39" s="8"/>
      <c r="B39" s="16"/>
      <c r="C39" s="9"/>
      <c r="D39" s="1"/>
      <c r="E39" s="4"/>
      <c r="F39" s="1"/>
      <c r="G39" s="1"/>
      <c r="H39" s="25">
        <f t="shared" si="5"/>
        <v>0</v>
      </c>
      <c r="I39" s="23"/>
      <c r="J39" s="4"/>
      <c r="K39" s="4"/>
      <c r="L39" s="4"/>
      <c r="M39" s="4"/>
      <c r="N39" s="1"/>
      <c r="O39" s="1"/>
      <c r="P39" s="17">
        <f t="shared" si="6"/>
        <v>0</v>
      </c>
      <c r="Q39" s="28">
        <f t="shared" si="7"/>
        <v>0</v>
      </c>
      <c r="R39" s="26">
        <f t="shared" si="4"/>
        <v>0</v>
      </c>
      <c r="T39" s="11"/>
    </row>
    <row r="40" spans="1:20" x14ac:dyDescent="0.25">
      <c r="A40" s="8"/>
      <c r="B40" s="16"/>
      <c r="C40" s="9"/>
      <c r="D40" s="1"/>
      <c r="E40" s="4"/>
      <c r="F40" s="1"/>
      <c r="G40" s="1"/>
      <c r="H40" s="25">
        <f t="shared" si="5"/>
        <v>0</v>
      </c>
      <c r="I40" s="23"/>
      <c r="J40" s="4"/>
      <c r="K40" s="4"/>
      <c r="L40" s="4"/>
      <c r="M40" s="4"/>
      <c r="N40" s="1"/>
      <c r="O40" s="1"/>
      <c r="P40" s="17">
        <f t="shared" si="6"/>
        <v>0</v>
      </c>
      <c r="Q40" s="28">
        <f t="shared" si="7"/>
        <v>0</v>
      </c>
      <c r="R40" s="26">
        <f t="shared" si="4"/>
        <v>0</v>
      </c>
      <c r="T40" s="11"/>
    </row>
    <row r="41" spans="1:20" x14ac:dyDescent="0.25">
      <c r="A41" s="8"/>
      <c r="B41" s="16"/>
      <c r="C41" s="9"/>
      <c r="D41" s="1"/>
      <c r="E41" s="4"/>
      <c r="F41" s="1"/>
      <c r="G41" s="1"/>
      <c r="H41" s="25">
        <f t="shared" si="5"/>
        <v>0</v>
      </c>
      <c r="I41" s="23"/>
      <c r="J41" s="4"/>
      <c r="K41" s="4"/>
      <c r="L41" s="4"/>
      <c r="M41" s="4"/>
      <c r="N41" s="1"/>
      <c r="O41" s="1"/>
      <c r="P41" s="17">
        <f t="shared" si="6"/>
        <v>0</v>
      </c>
      <c r="Q41" s="28">
        <f t="shared" si="7"/>
        <v>0</v>
      </c>
      <c r="R41" s="26">
        <f t="shared" si="4"/>
        <v>0</v>
      </c>
      <c r="T41" s="11"/>
    </row>
    <row r="42" spans="1:20" ht="15.75" thickBot="1" x14ac:dyDescent="0.3">
      <c r="A42" s="39"/>
      <c r="B42" s="40"/>
      <c r="C42" s="41" t="s">
        <v>5</v>
      </c>
      <c r="D42" s="42">
        <f>D30+D31+D32+D33+D34++D35+D36+D37+D38+D39+D40+D41</f>
        <v>0</v>
      </c>
      <c r="E42" s="43">
        <f>E30+E31+E32+E33+E34+E35+E36+E37+E38+E39+E40+E41</f>
        <v>0</v>
      </c>
      <c r="F42" s="44">
        <f>F30+F31+F32+F33+F34+F35+F36+F37+F38+F39+F40+F41</f>
        <v>0</v>
      </c>
      <c r="G42" s="44">
        <f>G30+G31+G32+G33+G34+G35+G36+G37+G38+G39+G40+G41</f>
        <v>0</v>
      </c>
      <c r="H42" s="45">
        <f t="shared" si="5"/>
        <v>0</v>
      </c>
      <c r="I42" s="46"/>
      <c r="J42" s="47"/>
      <c r="K42" s="43">
        <f>K30+K31+K32+K33+K34+K35+K36+K37+K38+K39+K40+K41</f>
        <v>0</v>
      </c>
      <c r="L42" s="43">
        <f>SUM(L30:L41)</f>
        <v>0</v>
      </c>
      <c r="M42" s="43">
        <f>M30+M31+M32+M33+M34+M35+M36+M37+M38+M39+M40+M41</f>
        <v>0</v>
      </c>
      <c r="N42" s="44">
        <f>N30+N31+N32+N33+N34+N35+N36+N37+N38+N39+N40+N41</f>
        <v>0</v>
      </c>
      <c r="O42" s="44">
        <f>O30+O31+O32+O33+O34+O35+O36+O37+O38+O39+O40+O41</f>
        <v>0</v>
      </c>
      <c r="P42" s="44">
        <f t="shared" si="6"/>
        <v>0</v>
      </c>
      <c r="Q42" s="48">
        <f>Q30+Q31+Q32+Q33+Q34+Q35+Q36+Q37+Q38+Q39+Q40+Q41</f>
        <v>0</v>
      </c>
      <c r="R42" s="49">
        <f>R30+R31+R32+R33+R34+R35+R36+R37+R38+R39+R40+R41</f>
        <v>0</v>
      </c>
      <c r="S42" s="40"/>
      <c r="T42" s="50">
        <f>R42-S42</f>
        <v>0</v>
      </c>
    </row>
    <row r="43" spans="1:20" ht="15.75" thickTop="1" x14ac:dyDescent="0.25">
      <c r="A43" s="29"/>
      <c r="B43" s="30"/>
      <c r="C43" s="31"/>
      <c r="D43" s="32"/>
      <c r="E43" s="33"/>
      <c r="F43" s="32"/>
      <c r="G43" s="32"/>
      <c r="H43" s="34">
        <f>D43+E43+F43+G43</f>
        <v>0</v>
      </c>
      <c r="I43" s="35"/>
      <c r="J43" s="33"/>
      <c r="K43" s="33"/>
      <c r="L43" s="33"/>
      <c r="M43" s="33"/>
      <c r="N43" s="32"/>
      <c r="O43" s="32"/>
      <c r="P43" s="36">
        <f>K43+L43+M43+N43+(-O43)</f>
        <v>0</v>
      </c>
      <c r="Q43" s="37">
        <f>P43-H43</f>
        <v>0</v>
      </c>
      <c r="R43" s="38">
        <f t="shared" ref="R43:R54" si="8">L43</f>
        <v>0</v>
      </c>
      <c r="T43" s="11"/>
    </row>
    <row r="44" spans="1:20" x14ac:dyDescent="0.25">
      <c r="A44" s="8"/>
      <c r="B44" s="16"/>
      <c r="C44" s="9"/>
      <c r="D44" s="1"/>
      <c r="E44" s="4"/>
      <c r="F44" s="1"/>
      <c r="G44" s="1"/>
      <c r="H44" s="25">
        <f t="shared" ref="H44:H55" si="9">D44+E44+F44+G44</f>
        <v>0</v>
      </c>
      <c r="I44" s="23"/>
      <c r="J44" s="4"/>
      <c r="K44" s="4"/>
      <c r="L44" s="4"/>
      <c r="M44" s="4"/>
      <c r="N44" s="1"/>
      <c r="O44" s="1"/>
      <c r="P44" s="17">
        <f t="shared" ref="P44:P55" si="10">K44+L44+M44+N44+(-O44)</f>
        <v>0</v>
      </c>
      <c r="Q44" s="28">
        <f t="shared" ref="Q44:Q54" si="11">P44-H44</f>
        <v>0</v>
      </c>
      <c r="R44" s="26">
        <f t="shared" si="8"/>
        <v>0</v>
      </c>
      <c r="T44" s="11"/>
    </row>
    <row r="45" spans="1:20" x14ac:dyDescent="0.25">
      <c r="A45" s="8"/>
      <c r="B45" s="16"/>
      <c r="C45" s="9"/>
      <c r="D45" s="1"/>
      <c r="E45" s="4"/>
      <c r="F45" s="1"/>
      <c r="G45" s="1"/>
      <c r="H45" s="25">
        <f t="shared" si="9"/>
        <v>0</v>
      </c>
      <c r="I45" s="23"/>
      <c r="J45" s="4"/>
      <c r="K45" s="4"/>
      <c r="L45" s="4"/>
      <c r="M45" s="4"/>
      <c r="N45" s="1"/>
      <c r="O45" s="1"/>
      <c r="P45" s="17">
        <f t="shared" si="10"/>
        <v>0</v>
      </c>
      <c r="Q45" s="28">
        <f t="shared" si="11"/>
        <v>0</v>
      </c>
      <c r="R45" s="26">
        <f t="shared" si="8"/>
        <v>0</v>
      </c>
      <c r="T45" s="11"/>
    </row>
    <row r="46" spans="1:20" x14ac:dyDescent="0.25">
      <c r="A46" s="8"/>
      <c r="B46" s="16"/>
      <c r="C46" s="9"/>
      <c r="D46" s="1"/>
      <c r="E46" s="4"/>
      <c r="F46" s="1"/>
      <c r="G46" s="1"/>
      <c r="H46" s="25">
        <f t="shared" si="9"/>
        <v>0</v>
      </c>
      <c r="I46" s="23"/>
      <c r="J46" s="4"/>
      <c r="K46" s="4"/>
      <c r="L46" s="4"/>
      <c r="M46" s="4"/>
      <c r="N46" s="1"/>
      <c r="O46" s="1"/>
      <c r="P46" s="17">
        <f t="shared" si="10"/>
        <v>0</v>
      </c>
      <c r="Q46" s="28">
        <f t="shared" si="11"/>
        <v>0</v>
      </c>
      <c r="R46" s="26">
        <f t="shared" si="8"/>
        <v>0</v>
      </c>
      <c r="T46" s="11"/>
    </row>
    <row r="47" spans="1:20" x14ac:dyDescent="0.25">
      <c r="A47" s="8"/>
      <c r="B47" s="16"/>
      <c r="C47" s="9"/>
      <c r="D47" s="1"/>
      <c r="E47" s="4"/>
      <c r="F47" s="1"/>
      <c r="G47" s="1"/>
      <c r="H47" s="25">
        <f t="shared" si="9"/>
        <v>0</v>
      </c>
      <c r="I47" s="23"/>
      <c r="J47" s="4"/>
      <c r="K47" s="4"/>
      <c r="L47" s="4"/>
      <c r="M47" s="4"/>
      <c r="N47" s="1"/>
      <c r="O47" s="1"/>
      <c r="P47" s="17">
        <f t="shared" si="10"/>
        <v>0</v>
      </c>
      <c r="Q47" s="28">
        <f t="shared" si="11"/>
        <v>0</v>
      </c>
      <c r="R47" s="26">
        <f t="shared" si="8"/>
        <v>0</v>
      </c>
      <c r="T47" s="11"/>
    </row>
    <row r="48" spans="1:20" x14ac:dyDescent="0.25">
      <c r="A48" s="8"/>
      <c r="B48" s="16"/>
      <c r="C48" s="9"/>
      <c r="D48" s="1"/>
      <c r="E48" s="4"/>
      <c r="F48" s="1"/>
      <c r="G48" s="1"/>
      <c r="H48" s="25">
        <f t="shared" si="9"/>
        <v>0</v>
      </c>
      <c r="I48" s="23"/>
      <c r="J48" s="4"/>
      <c r="K48" s="4"/>
      <c r="L48" s="4"/>
      <c r="M48" s="4"/>
      <c r="N48" s="1"/>
      <c r="O48" s="1"/>
      <c r="P48" s="17">
        <f t="shared" si="10"/>
        <v>0</v>
      </c>
      <c r="Q48" s="28">
        <f t="shared" si="11"/>
        <v>0</v>
      </c>
      <c r="R48" s="26">
        <f t="shared" si="8"/>
        <v>0</v>
      </c>
      <c r="T48" s="11"/>
    </row>
    <row r="49" spans="1:20" x14ac:dyDescent="0.25">
      <c r="A49" s="8"/>
      <c r="B49" s="16"/>
      <c r="C49" s="9"/>
      <c r="D49" s="1"/>
      <c r="E49" s="4"/>
      <c r="F49" s="1"/>
      <c r="G49" s="1"/>
      <c r="H49" s="25">
        <f t="shared" si="9"/>
        <v>0</v>
      </c>
      <c r="I49" s="23"/>
      <c r="J49" s="4"/>
      <c r="K49" s="4"/>
      <c r="L49" s="4"/>
      <c r="M49" s="4"/>
      <c r="N49" s="1"/>
      <c r="O49" s="1"/>
      <c r="P49" s="17">
        <f t="shared" si="10"/>
        <v>0</v>
      </c>
      <c r="Q49" s="28">
        <f t="shared" si="11"/>
        <v>0</v>
      </c>
      <c r="R49" s="26">
        <f t="shared" si="8"/>
        <v>0</v>
      </c>
      <c r="T49" s="11"/>
    </row>
    <row r="50" spans="1:20" x14ac:dyDescent="0.25">
      <c r="A50" s="8"/>
      <c r="B50" s="16"/>
      <c r="C50" s="9"/>
      <c r="D50" s="1"/>
      <c r="E50" s="4"/>
      <c r="F50" s="1"/>
      <c r="G50" s="1"/>
      <c r="H50" s="25">
        <f t="shared" si="9"/>
        <v>0</v>
      </c>
      <c r="I50" s="23"/>
      <c r="J50" s="4"/>
      <c r="K50" s="4"/>
      <c r="L50" s="4"/>
      <c r="M50" s="4"/>
      <c r="N50" s="1"/>
      <c r="O50" s="1"/>
      <c r="P50" s="17">
        <f t="shared" si="10"/>
        <v>0</v>
      </c>
      <c r="Q50" s="28">
        <f t="shared" si="11"/>
        <v>0</v>
      </c>
      <c r="R50" s="26">
        <f t="shared" si="8"/>
        <v>0</v>
      </c>
      <c r="T50" s="11"/>
    </row>
    <row r="51" spans="1:20" x14ac:dyDescent="0.25">
      <c r="A51" s="8"/>
      <c r="B51" s="16"/>
      <c r="C51" s="9"/>
      <c r="D51" s="1"/>
      <c r="E51" s="4"/>
      <c r="F51" s="1"/>
      <c r="G51" s="1"/>
      <c r="H51" s="25">
        <f t="shared" si="9"/>
        <v>0</v>
      </c>
      <c r="I51" s="23"/>
      <c r="J51" s="4"/>
      <c r="K51" s="4"/>
      <c r="L51" s="4"/>
      <c r="M51" s="4"/>
      <c r="N51" s="1"/>
      <c r="O51" s="1"/>
      <c r="P51" s="17">
        <f t="shared" si="10"/>
        <v>0</v>
      </c>
      <c r="Q51" s="28">
        <f t="shared" si="11"/>
        <v>0</v>
      </c>
      <c r="R51" s="26">
        <f t="shared" si="8"/>
        <v>0</v>
      </c>
      <c r="T51" s="11"/>
    </row>
    <row r="52" spans="1:20" x14ac:dyDescent="0.25">
      <c r="A52" s="8"/>
      <c r="B52" s="16"/>
      <c r="C52" s="9"/>
      <c r="D52" s="1"/>
      <c r="E52" s="4"/>
      <c r="F52" s="1"/>
      <c r="G52" s="1"/>
      <c r="H52" s="25">
        <f t="shared" si="9"/>
        <v>0</v>
      </c>
      <c r="I52" s="23"/>
      <c r="J52" s="4"/>
      <c r="K52" s="4"/>
      <c r="L52" s="4"/>
      <c r="M52" s="4"/>
      <c r="N52" s="1"/>
      <c r="O52" s="1"/>
      <c r="P52" s="17">
        <f t="shared" si="10"/>
        <v>0</v>
      </c>
      <c r="Q52" s="28">
        <f t="shared" si="11"/>
        <v>0</v>
      </c>
      <c r="R52" s="26">
        <f t="shared" si="8"/>
        <v>0</v>
      </c>
      <c r="T52" s="11"/>
    </row>
    <row r="53" spans="1:20" x14ac:dyDescent="0.25">
      <c r="A53" s="8"/>
      <c r="B53" s="16"/>
      <c r="C53" s="9"/>
      <c r="D53" s="1"/>
      <c r="E53" s="4"/>
      <c r="F53" s="1"/>
      <c r="G53" s="1"/>
      <c r="H53" s="25">
        <f t="shared" si="9"/>
        <v>0</v>
      </c>
      <c r="I53" s="23"/>
      <c r="J53" s="4"/>
      <c r="K53" s="4"/>
      <c r="L53" s="4"/>
      <c r="M53" s="4"/>
      <c r="N53" s="1"/>
      <c r="O53" s="1"/>
      <c r="P53" s="17">
        <f t="shared" si="10"/>
        <v>0</v>
      </c>
      <c r="Q53" s="28">
        <f t="shared" si="11"/>
        <v>0</v>
      </c>
      <c r="R53" s="26">
        <f t="shared" si="8"/>
        <v>0</v>
      </c>
      <c r="T53" s="11"/>
    </row>
    <row r="54" spans="1:20" x14ac:dyDescent="0.25">
      <c r="A54" s="8"/>
      <c r="B54" s="16"/>
      <c r="C54" s="9"/>
      <c r="D54" s="1"/>
      <c r="E54" s="4"/>
      <c r="F54" s="1"/>
      <c r="G54" s="1"/>
      <c r="H54" s="25">
        <f t="shared" si="9"/>
        <v>0</v>
      </c>
      <c r="I54" s="23"/>
      <c r="J54" s="4"/>
      <c r="K54" s="4"/>
      <c r="L54" s="4"/>
      <c r="M54" s="4"/>
      <c r="N54" s="1"/>
      <c r="O54" s="1"/>
      <c r="P54" s="17">
        <f t="shared" si="10"/>
        <v>0</v>
      </c>
      <c r="Q54" s="28">
        <f t="shared" si="11"/>
        <v>0</v>
      </c>
      <c r="R54" s="26">
        <f t="shared" si="8"/>
        <v>0</v>
      </c>
      <c r="T54" s="11"/>
    </row>
    <row r="55" spans="1:20" ht="15.75" thickBot="1" x14ac:dyDescent="0.3">
      <c r="A55" s="39"/>
      <c r="B55" s="40"/>
      <c r="C55" s="41" t="s">
        <v>5</v>
      </c>
      <c r="D55" s="42">
        <f>D43+D44+D45+D46+D47++D48+D49+D50+D51+D52+D53+D54</f>
        <v>0</v>
      </c>
      <c r="E55" s="43">
        <f>E43+E44+E45+E46+E47+E48+E49+E50+E51+E52+E53+E54</f>
        <v>0</v>
      </c>
      <c r="F55" s="44">
        <f>F43+F44+F45+F46+F47+F48+F49+F50+F51+F52+F53+F54</f>
        <v>0</v>
      </c>
      <c r="G55" s="44">
        <f>G43+G44+G45+G46+G47+G48+G49+G50+G51+G52+G53+G54</f>
        <v>0</v>
      </c>
      <c r="H55" s="45">
        <f t="shared" si="9"/>
        <v>0</v>
      </c>
      <c r="I55" s="46"/>
      <c r="J55" s="47"/>
      <c r="K55" s="43">
        <f>K43+K44+K45+K46+K47+K48+K49+K50+K51+K52+K53+K54</f>
        <v>0</v>
      </c>
      <c r="L55" s="43">
        <f>SUM(L43:L54)</f>
        <v>0</v>
      </c>
      <c r="M55" s="43">
        <f>M43+M44+M45+M46+M47+M48+M49+M50+M51+M52+M53+M54</f>
        <v>0</v>
      </c>
      <c r="N55" s="44">
        <f>N43+N44+N45+N46+N47+N48+N49+N50+N51+N52+N53+N54</f>
        <v>0</v>
      </c>
      <c r="O55" s="44">
        <f>O43+O44+O45+O46+O47+O48+O49+O50+O51+O52+O53+O54</f>
        <v>0</v>
      </c>
      <c r="P55" s="44">
        <f t="shared" si="10"/>
        <v>0</v>
      </c>
      <c r="Q55" s="48">
        <f>Q43+Q44+Q45+Q46+Q47+Q48+Q49+Q50+Q51+Q52+Q53+Q54</f>
        <v>0</v>
      </c>
      <c r="R55" s="49">
        <f>R43+R44+R45+R46+R47+R48+R49+R50+R51+R52+R53+R54</f>
        <v>0</v>
      </c>
      <c r="S55" s="40"/>
      <c r="T55" s="50">
        <f>R55-S55</f>
        <v>0</v>
      </c>
    </row>
    <row r="56" spans="1:20" ht="15.75" thickTop="1" x14ac:dyDescent="0.25">
      <c r="A56" s="29"/>
      <c r="B56" s="30"/>
      <c r="C56" s="31"/>
      <c r="D56" s="32"/>
      <c r="E56" s="33"/>
      <c r="F56" s="32"/>
      <c r="G56" s="32"/>
      <c r="H56" s="34">
        <f>D56+E56+F56+G56</f>
        <v>0</v>
      </c>
      <c r="I56" s="35"/>
      <c r="J56" s="33"/>
      <c r="K56" s="33"/>
      <c r="L56" s="33"/>
      <c r="M56" s="33"/>
      <c r="N56" s="32"/>
      <c r="O56" s="32"/>
      <c r="P56" s="36">
        <f>K56+L56+M56+N56+(-O56)</f>
        <v>0</v>
      </c>
      <c r="Q56" s="37">
        <f>P56-H56</f>
        <v>0</v>
      </c>
      <c r="R56" s="38">
        <f t="shared" ref="R56:R67" si="12">L56</f>
        <v>0</v>
      </c>
      <c r="T56" s="11"/>
    </row>
    <row r="57" spans="1:20" x14ac:dyDescent="0.25">
      <c r="A57" s="8"/>
      <c r="B57" s="16"/>
      <c r="C57" s="9"/>
      <c r="D57" s="1"/>
      <c r="E57" s="4"/>
      <c r="F57" s="1"/>
      <c r="G57" s="1"/>
      <c r="H57" s="25">
        <f t="shared" ref="H57:H68" si="13">D57+E57+F57+G57</f>
        <v>0</v>
      </c>
      <c r="I57" s="23"/>
      <c r="J57" s="4"/>
      <c r="K57" s="4"/>
      <c r="L57" s="4"/>
      <c r="M57" s="4"/>
      <c r="N57" s="1"/>
      <c r="O57" s="1"/>
      <c r="P57" s="17">
        <f t="shared" ref="P57:P68" si="14">K57+L57+M57+N57+(-O57)</f>
        <v>0</v>
      </c>
      <c r="Q57" s="28">
        <f t="shared" ref="Q57:Q67" si="15">P57-H57</f>
        <v>0</v>
      </c>
      <c r="R57" s="26">
        <f t="shared" si="12"/>
        <v>0</v>
      </c>
      <c r="T57" s="11"/>
    </row>
    <row r="58" spans="1:20" x14ac:dyDescent="0.25">
      <c r="A58" s="8"/>
      <c r="B58" s="16"/>
      <c r="C58" s="9"/>
      <c r="D58" s="1"/>
      <c r="E58" s="4"/>
      <c r="F58" s="1"/>
      <c r="G58" s="1"/>
      <c r="H58" s="25">
        <f t="shared" si="13"/>
        <v>0</v>
      </c>
      <c r="I58" s="23"/>
      <c r="J58" s="4"/>
      <c r="K58" s="4"/>
      <c r="L58" s="4"/>
      <c r="M58" s="4"/>
      <c r="N58" s="1"/>
      <c r="O58" s="1"/>
      <c r="P58" s="17">
        <f t="shared" si="14"/>
        <v>0</v>
      </c>
      <c r="Q58" s="28">
        <f t="shared" si="15"/>
        <v>0</v>
      </c>
      <c r="R58" s="26">
        <f t="shared" si="12"/>
        <v>0</v>
      </c>
      <c r="T58" s="11"/>
    </row>
    <row r="59" spans="1:20" x14ac:dyDescent="0.25">
      <c r="A59" s="8"/>
      <c r="B59" s="16"/>
      <c r="C59" s="9"/>
      <c r="D59" s="1"/>
      <c r="E59" s="4"/>
      <c r="F59" s="1"/>
      <c r="G59" s="1"/>
      <c r="H59" s="25">
        <f t="shared" si="13"/>
        <v>0</v>
      </c>
      <c r="I59" s="23"/>
      <c r="J59" s="4"/>
      <c r="K59" s="4"/>
      <c r="L59" s="4"/>
      <c r="M59" s="4"/>
      <c r="N59" s="1"/>
      <c r="O59" s="1"/>
      <c r="P59" s="17">
        <f t="shared" si="14"/>
        <v>0</v>
      </c>
      <c r="Q59" s="28">
        <f t="shared" si="15"/>
        <v>0</v>
      </c>
      <c r="R59" s="26">
        <f t="shared" si="12"/>
        <v>0</v>
      </c>
      <c r="T59" s="11"/>
    </row>
    <row r="60" spans="1:20" x14ac:dyDescent="0.25">
      <c r="A60" s="8"/>
      <c r="B60" s="16"/>
      <c r="C60" s="9"/>
      <c r="D60" s="1"/>
      <c r="E60" s="4"/>
      <c r="F60" s="1"/>
      <c r="G60" s="1"/>
      <c r="H60" s="25">
        <f t="shared" si="13"/>
        <v>0</v>
      </c>
      <c r="I60" s="23"/>
      <c r="J60" s="4"/>
      <c r="K60" s="4"/>
      <c r="L60" s="4"/>
      <c r="M60" s="4"/>
      <c r="N60" s="1"/>
      <c r="O60" s="1"/>
      <c r="P60" s="17">
        <f t="shared" si="14"/>
        <v>0</v>
      </c>
      <c r="Q60" s="28">
        <f t="shared" si="15"/>
        <v>0</v>
      </c>
      <c r="R60" s="26">
        <f t="shared" si="12"/>
        <v>0</v>
      </c>
      <c r="T60" s="11"/>
    </row>
    <row r="61" spans="1:20" x14ac:dyDescent="0.25">
      <c r="A61" s="8"/>
      <c r="B61" s="16"/>
      <c r="C61" s="9"/>
      <c r="D61" s="1"/>
      <c r="E61" s="4"/>
      <c r="F61" s="1"/>
      <c r="G61" s="1"/>
      <c r="H61" s="25">
        <f t="shared" si="13"/>
        <v>0</v>
      </c>
      <c r="I61" s="23"/>
      <c r="J61" s="4"/>
      <c r="K61" s="4"/>
      <c r="L61" s="4"/>
      <c r="M61" s="4"/>
      <c r="N61" s="1"/>
      <c r="O61" s="1"/>
      <c r="P61" s="17">
        <f t="shared" si="14"/>
        <v>0</v>
      </c>
      <c r="Q61" s="28">
        <f t="shared" si="15"/>
        <v>0</v>
      </c>
      <c r="R61" s="26">
        <f t="shared" si="12"/>
        <v>0</v>
      </c>
      <c r="T61" s="11"/>
    </row>
    <row r="62" spans="1:20" x14ac:dyDescent="0.25">
      <c r="A62" s="8"/>
      <c r="B62" s="16"/>
      <c r="C62" s="9"/>
      <c r="D62" s="1"/>
      <c r="E62" s="4"/>
      <c r="F62" s="1"/>
      <c r="G62" s="1"/>
      <c r="H62" s="25">
        <f t="shared" si="13"/>
        <v>0</v>
      </c>
      <c r="I62" s="23"/>
      <c r="J62" s="4"/>
      <c r="K62" s="4"/>
      <c r="L62" s="4"/>
      <c r="M62" s="4"/>
      <c r="N62" s="1"/>
      <c r="O62" s="1"/>
      <c r="P62" s="17">
        <f t="shared" si="14"/>
        <v>0</v>
      </c>
      <c r="Q62" s="28">
        <f t="shared" si="15"/>
        <v>0</v>
      </c>
      <c r="R62" s="26">
        <f t="shared" si="12"/>
        <v>0</v>
      </c>
      <c r="T62" s="11"/>
    </row>
    <row r="63" spans="1:20" x14ac:dyDescent="0.25">
      <c r="A63" s="8"/>
      <c r="B63" s="16"/>
      <c r="C63" s="9"/>
      <c r="D63" s="1"/>
      <c r="E63" s="4"/>
      <c r="F63" s="1"/>
      <c r="G63" s="1"/>
      <c r="H63" s="25">
        <f t="shared" si="13"/>
        <v>0</v>
      </c>
      <c r="I63" s="23"/>
      <c r="J63" s="4"/>
      <c r="K63" s="4"/>
      <c r="L63" s="4"/>
      <c r="M63" s="4"/>
      <c r="N63" s="1"/>
      <c r="O63" s="1"/>
      <c r="P63" s="17">
        <f t="shared" si="14"/>
        <v>0</v>
      </c>
      <c r="Q63" s="28">
        <f t="shared" si="15"/>
        <v>0</v>
      </c>
      <c r="R63" s="26">
        <f t="shared" si="12"/>
        <v>0</v>
      </c>
      <c r="T63" s="11"/>
    </row>
    <row r="64" spans="1:20" x14ac:dyDescent="0.25">
      <c r="A64" s="8"/>
      <c r="B64" s="16"/>
      <c r="C64" s="9"/>
      <c r="D64" s="1"/>
      <c r="E64" s="4"/>
      <c r="F64" s="1"/>
      <c r="G64" s="1"/>
      <c r="H64" s="25">
        <f t="shared" si="13"/>
        <v>0</v>
      </c>
      <c r="I64" s="23"/>
      <c r="J64" s="4"/>
      <c r="K64" s="4"/>
      <c r="L64" s="4"/>
      <c r="M64" s="4"/>
      <c r="N64" s="1"/>
      <c r="O64" s="1"/>
      <c r="P64" s="17">
        <f t="shared" si="14"/>
        <v>0</v>
      </c>
      <c r="Q64" s="28">
        <f t="shared" si="15"/>
        <v>0</v>
      </c>
      <c r="R64" s="26">
        <f t="shared" si="12"/>
        <v>0</v>
      </c>
      <c r="T64" s="11"/>
    </row>
    <row r="65" spans="1:20" x14ac:dyDescent="0.25">
      <c r="A65" s="8"/>
      <c r="B65" s="16"/>
      <c r="C65" s="9"/>
      <c r="D65" s="1"/>
      <c r="E65" s="4"/>
      <c r="F65" s="1"/>
      <c r="G65" s="1"/>
      <c r="H65" s="25">
        <f t="shared" si="13"/>
        <v>0</v>
      </c>
      <c r="I65" s="23"/>
      <c r="J65" s="4"/>
      <c r="K65" s="4"/>
      <c r="L65" s="4"/>
      <c r="M65" s="4"/>
      <c r="N65" s="1"/>
      <c r="O65" s="1"/>
      <c r="P65" s="17">
        <f t="shared" si="14"/>
        <v>0</v>
      </c>
      <c r="Q65" s="28">
        <f t="shared" si="15"/>
        <v>0</v>
      </c>
      <c r="R65" s="26">
        <f t="shared" si="12"/>
        <v>0</v>
      </c>
      <c r="T65" s="11"/>
    </row>
    <row r="66" spans="1:20" x14ac:dyDescent="0.25">
      <c r="A66" s="8"/>
      <c r="B66" s="16"/>
      <c r="C66" s="9"/>
      <c r="D66" s="1"/>
      <c r="E66" s="4"/>
      <c r="F66" s="1"/>
      <c r="G66" s="1"/>
      <c r="H66" s="25">
        <f t="shared" si="13"/>
        <v>0</v>
      </c>
      <c r="I66" s="23"/>
      <c r="J66" s="4"/>
      <c r="K66" s="4"/>
      <c r="L66" s="4"/>
      <c r="M66" s="4"/>
      <c r="N66" s="1"/>
      <c r="O66" s="1"/>
      <c r="P66" s="17">
        <f t="shared" si="14"/>
        <v>0</v>
      </c>
      <c r="Q66" s="28">
        <f t="shared" si="15"/>
        <v>0</v>
      </c>
      <c r="R66" s="26">
        <f t="shared" si="12"/>
        <v>0</v>
      </c>
      <c r="T66" s="11"/>
    </row>
    <row r="67" spans="1:20" x14ac:dyDescent="0.25">
      <c r="A67" s="8"/>
      <c r="B67" s="16"/>
      <c r="C67" s="9"/>
      <c r="D67" s="1"/>
      <c r="E67" s="4"/>
      <c r="F67" s="1"/>
      <c r="G67" s="1"/>
      <c r="H67" s="25">
        <f t="shared" si="13"/>
        <v>0</v>
      </c>
      <c r="I67" s="23"/>
      <c r="J67" s="4"/>
      <c r="K67" s="4"/>
      <c r="L67" s="4"/>
      <c r="M67" s="4"/>
      <c r="N67" s="1"/>
      <c r="O67" s="1"/>
      <c r="P67" s="17">
        <f t="shared" si="14"/>
        <v>0</v>
      </c>
      <c r="Q67" s="28">
        <f t="shared" si="15"/>
        <v>0</v>
      </c>
      <c r="R67" s="26">
        <f t="shared" si="12"/>
        <v>0</v>
      </c>
      <c r="T67" s="11"/>
    </row>
    <row r="68" spans="1:20" ht="15.75" thickBot="1" x14ac:dyDescent="0.3">
      <c r="A68" s="39"/>
      <c r="B68" s="40"/>
      <c r="C68" s="41" t="s">
        <v>5</v>
      </c>
      <c r="D68" s="42">
        <f>D56+D57+D58+D59+D60++D61+D62+D63+D64+D65+D66+D67</f>
        <v>0</v>
      </c>
      <c r="E68" s="43">
        <f>E56+E57+E58+E59+E60+E61+E62+E63+E64+E65+E66+E67</f>
        <v>0</v>
      </c>
      <c r="F68" s="44">
        <f>F56+F57+F58+F59+F60+F61+F62+F63+F64+F65+F66+F67</f>
        <v>0</v>
      </c>
      <c r="G68" s="44">
        <f>G56+G57+G58+G59+G60+G61+G62+G63+G64+G65+G66+G67</f>
        <v>0</v>
      </c>
      <c r="H68" s="45">
        <f t="shared" si="13"/>
        <v>0</v>
      </c>
      <c r="I68" s="46"/>
      <c r="J68" s="47"/>
      <c r="K68" s="43">
        <f>K56+K57+K58+K59+K60+K61+K62+K63+K64+K65+K66+K67</f>
        <v>0</v>
      </c>
      <c r="L68" s="43">
        <f>SUM(L56:L67)</f>
        <v>0</v>
      </c>
      <c r="M68" s="43">
        <f>M56+M57+M58+M59+M60+M61+M62+M63+M64+M65+M66+M67</f>
        <v>0</v>
      </c>
      <c r="N68" s="44">
        <f>N56+N57+N58+N59+N60+N61+N62+N63+N64+N65+N66+N67</f>
        <v>0</v>
      </c>
      <c r="O68" s="44">
        <f>O56+O57+O58+O59+O60+O61+O62+O63+O64+O65+O66+O67</f>
        <v>0</v>
      </c>
      <c r="P68" s="44">
        <f t="shared" si="14"/>
        <v>0</v>
      </c>
      <c r="Q68" s="48">
        <f>Q56+Q57+Q58+Q59+Q60+Q61+Q62+Q63+Q64+Q65+Q66+Q67</f>
        <v>0</v>
      </c>
      <c r="R68" s="49">
        <f>R56+R57+R58+R59+R60+R61+R62+R63+R64+R65+R66+R67</f>
        <v>0</v>
      </c>
      <c r="S68" s="40"/>
      <c r="T68" s="50">
        <f>R68-S68</f>
        <v>0</v>
      </c>
    </row>
    <row r="69" spans="1:20" ht="15.75" thickTop="1" x14ac:dyDescent="0.25">
      <c r="A69" s="29"/>
      <c r="B69" s="30"/>
      <c r="C69" s="31"/>
      <c r="D69" s="32"/>
      <c r="E69" s="33"/>
      <c r="F69" s="32"/>
      <c r="G69" s="32"/>
      <c r="H69" s="34">
        <f>D69+E69+F69+G69</f>
        <v>0</v>
      </c>
      <c r="I69" s="35"/>
      <c r="J69" s="33"/>
      <c r="K69" s="33"/>
      <c r="L69" s="33"/>
      <c r="M69" s="33"/>
      <c r="N69" s="32"/>
      <c r="O69" s="32"/>
      <c r="P69" s="36">
        <f>K69+L69+M69+N69+(-O69)</f>
        <v>0</v>
      </c>
      <c r="Q69" s="37">
        <f>P69-H69</f>
        <v>0</v>
      </c>
      <c r="R69" s="38">
        <f t="shared" ref="R69:R80" si="16">L69</f>
        <v>0</v>
      </c>
      <c r="T69" s="11"/>
    </row>
    <row r="70" spans="1:20" x14ac:dyDescent="0.25">
      <c r="A70" s="8"/>
      <c r="B70" s="16"/>
      <c r="C70" s="9"/>
      <c r="D70" s="1"/>
      <c r="E70" s="4"/>
      <c r="F70" s="1"/>
      <c r="G70" s="1"/>
      <c r="H70" s="25">
        <f t="shared" ref="H70:H81" si="17">D70+E70+F70+G70</f>
        <v>0</v>
      </c>
      <c r="I70" s="23"/>
      <c r="J70" s="4"/>
      <c r="K70" s="4"/>
      <c r="L70" s="4"/>
      <c r="M70" s="4"/>
      <c r="N70" s="1"/>
      <c r="O70" s="1"/>
      <c r="P70" s="17">
        <f t="shared" ref="P70:P81" si="18">K70+L70+M70+N70+(-O70)</f>
        <v>0</v>
      </c>
      <c r="Q70" s="28">
        <f t="shared" ref="Q70:Q80" si="19">P70-H70</f>
        <v>0</v>
      </c>
      <c r="R70" s="26">
        <f t="shared" si="16"/>
        <v>0</v>
      </c>
      <c r="T70" s="11"/>
    </row>
    <row r="71" spans="1:20" x14ac:dyDescent="0.25">
      <c r="A71" s="8"/>
      <c r="B71" s="16"/>
      <c r="C71" s="9"/>
      <c r="D71" s="1"/>
      <c r="E71" s="4"/>
      <c r="F71" s="1"/>
      <c r="G71" s="1"/>
      <c r="H71" s="25">
        <f t="shared" si="17"/>
        <v>0</v>
      </c>
      <c r="I71" s="23"/>
      <c r="J71" s="4"/>
      <c r="K71" s="4"/>
      <c r="L71" s="4"/>
      <c r="M71" s="4"/>
      <c r="N71" s="1"/>
      <c r="O71" s="1"/>
      <c r="P71" s="17">
        <f t="shared" si="18"/>
        <v>0</v>
      </c>
      <c r="Q71" s="28">
        <f t="shared" si="19"/>
        <v>0</v>
      </c>
      <c r="R71" s="26">
        <f t="shared" si="16"/>
        <v>0</v>
      </c>
      <c r="T71" s="11"/>
    </row>
    <row r="72" spans="1:20" x14ac:dyDescent="0.25">
      <c r="A72" s="8"/>
      <c r="B72" s="16"/>
      <c r="C72" s="9"/>
      <c r="D72" s="1"/>
      <c r="E72" s="4"/>
      <c r="F72" s="1"/>
      <c r="G72" s="1"/>
      <c r="H72" s="25">
        <f t="shared" si="17"/>
        <v>0</v>
      </c>
      <c r="I72" s="23"/>
      <c r="J72" s="4"/>
      <c r="K72" s="4"/>
      <c r="L72" s="4"/>
      <c r="M72" s="4"/>
      <c r="N72" s="1"/>
      <c r="O72" s="1"/>
      <c r="P72" s="17">
        <f t="shared" si="18"/>
        <v>0</v>
      </c>
      <c r="Q72" s="28">
        <f t="shared" si="19"/>
        <v>0</v>
      </c>
      <c r="R72" s="26">
        <f t="shared" si="16"/>
        <v>0</v>
      </c>
      <c r="T72" s="11"/>
    </row>
    <row r="73" spans="1:20" x14ac:dyDescent="0.25">
      <c r="A73" s="8"/>
      <c r="B73" s="16"/>
      <c r="C73" s="9"/>
      <c r="D73" s="1"/>
      <c r="E73" s="4"/>
      <c r="F73" s="1"/>
      <c r="G73" s="1"/>
      <c r="H73" s="25">
        <f t="shared" si="17"/>
        <v>0</v>
      </c>
      <c r="I73" s="23"/>
      <c r="J73" s="4"/>
      <c r="K73" s="4"/>
      <c r="L73" s="4"/>
      <c r="M73" s="4"/>
      <c r="N73" s="1"/>
      <c r="O73" s="1"/>
      <c r="P73" s="17">
        <f t="shared" si="18"/>
        <v>0</v>
      </c>
      <c r="Q73" s="28">
        <f t="shared" si="19"/>
        <v>0</v>
      </c>
      <c r="R73" s="26">
        <f t="shared" si="16"/>
        <v>0</v>
      </c>
      <c r="T73" s="11"/>
    </row>
    <row r="74" spans="1:20" x14ac:dyDescent="0.25">
      <c r="A74" s="8"/>
      <c r="B74" s="16"/>
      <c r="C74" s="9"/>
      <c r="D74" s="1"/>
      <c r="E74" s="4"/>
      <c r="F74" s="1"/>
      <c r="G74" s="1"/>
      <c r="H74" s="25">
        <f t="shared" si="17"/>
        <v>0</v>
      </c>
      <c r="I74" s="23"/>
      <c r="J74" s="4"/>
      <c r="K74" s="4"/>
      <c r="L74" s="4"/>
      <c r="M74" s="4"/>
      <c r="N74" s="1"/>
      <c r="O74" s="1"/>
      <c r="P74" s="17">
        <f t="shared" si="18"/>
        <v>0</v>
      </c>
      <c r="Q74" s="28">
        <f t="shared" si="19"/>
        <v>0</v>
      </c>
      <c r="R74" s="26">
        <f t="shared" si="16"/>
        <v>0</v>
      </c>
      <c r="T74" s="11"/>
    </row>
    <row r="75" spans="1:20" x14ac:dyDescent="0.25">
      <c r="A75" s="8"/>
      <c r="B75" s="16"/>
      <c r="C75" s="9"/>
      <c r="D75" s="1"/>
      <c r="E75" s="4"/>
      <c r="F75" s="1"/>
      <c r="G75" s="1"/>
      <c r="H75" s="25">
        <f t="shared" si="17"/>
        <v>0</v>
      </c>
      <c r="I75" s="23"/>
      <c r="J75" s="4"/>
      <c r="K75" s="4"/>
      <c r="L75" s="4"/>
      <c r="M75" s="4"/>
      <c r="N75" s="1"/>
      <c r="O75" s="1"/>
      <c r="P75" s="17">
        <f t="shared" si="18"/>
        <v>0</v>
      </c>
      <c r="Q75" s="28">
        <f t="shared" si="19"/>
        <v>0</v>
      </c>
      <c r="R75" s="26">
        <f t="shared" si="16"/>
        <v>0</v>
      </c>
      <c r="T75" s="11"/>
    </row>
    <row r="76" spans="1:20" x14ac:dyDescent="0.25">
      <c r="A76" s="8"/>
      <c r="B76" s="16"/>
      <c r="C76" s="9"/>
      <c r="D76" s="1"/>
      <c r="E76" s="4"/>
      <c r="F76" s="1"/>
      <c r="G76" s="1"/>
      <c r="H76" s="25">
        <f t="shared" si="17"/>
        <v>0</v>
      </c>
      <c r="I76" s="23"/>
      <c r="J76" s="4"/>
      <c r="K76" s="4"/>
      <c r="L76" s="4"/>
      <c r="M76" s="4"/>
      <c r="N76" s="1"/>
      <c r="O76" s="1"/>
      <c r="P76" s="17">
        <f t="shared" si="18"/>
        <v>0</v>
      </c>
      <c r="Q76" s="28">
        <f t="shared" si="19"/>
        <v>0</v>
      </c>
      <c r="R76" s="26">
        <f t="shared" si="16"/>
        <v>0</v>
      </c>
      <c r="T76" s="11"/>
    </row>
    <row r="77" spans="1:20" x14ac:dyDescent="0.25">
      <c r="A77" s="8"/>
      <c r="B77" s="16"/>
      <c r="C77" s="9"/>
      <c r="D77" s="1"/>
      <c r="E77" s="4"/>
      <c r="F77" s="1"/>
      <c r="G77" s="1"/>
      <c r="H77" s="25">
        <f t="shared" si="17"/>
        <v>0</v>
      </c>
      <c r="I77" s="23"/>
      <c r="J77" s="4"/>
      <c r="K77" s="4"/>
      <c r="L77" s="4"/>
      <c r="M77" s="4"/>
      <c r="N77" s="1"/>
      <c r="O77" s="1"/>
      <c r="P77" s="17">
        <f t="shared" si="18"/>
        <v>0</v>
      </c>
      <c r="Q77" s="28">
        <f t="shared" si="19"/>
        <v>0</v>
      </c>
      <c r="R77" s="26">
        <f t="shared" si="16"/>
        <v>0</v>
      </c>
      <c r="T77" s="11"/>
    </row>
    <row r="78" spans="1:20" x14ac:dyDescent="0.25">
      <c r="A78" s="8"/>
      <c r="B78" s="16"/>
      <c r="C78" s="9"/>
      <c r="D78" s="1"/>
      <c r="E78" s="4"/>
      <c r="F78" s="1"/>
      <c r="G78" s="1"/>
      <c r="H78" s="25">
        <f t="shared" si="17"/>
        <v>0</v>
      </c>
      <c r="I78" s="23"/>
      <c r="J78" s="4"/>
      <c r="K78" s="4"/>
      <c r="L78" s="4"/>
      <c r="M78" s="4"/>
      <c r="N78" s="1"/>
      <c r="O78" s="1"/>
      <c r="P78" s="17">
        <f t="shared" si="18"/>
        <v>0</v>
      </c>
      <c r="Q78" s="28">
        <f t="shared" si="19"/>
        <v>0</v>
      </c>
      <c r="R78" s="26">
        <f t="shared" si="16"/>
        <v>0</v>
      </c>
      <c r="T78" s="11"/>
    </row>
    <row r="79" spans="1:20" x14ac:dyDescent="0.25">
      <c r="A79" s="8"/>
      <c r="B79" s="16"/>
      <c r="C79" s="9"/>
      <c r="D79" s="1"/>
      <c r="E79" s="4"/>
      <c r="F79" s="1"/>
      <c r="G79" s="1"/>
      <c r="H79" s="25">
        <f t="shared" si="17"/>
        <v>0</v>
      </c>
      <c r="I79" s="23"/>
      <c r="J79" s="4"/>
      <c r="K79" s="4"/>
      <c r="L79" s="4"/>
      <c r="M79" s="4"/>
      <c r="N79" s="1"/>
      <c r="O79" s="1"/>
      <c r="P79" s="17">
        <f t="shared" si="18"/>
        <v>0</v>
      </c>
      <c r="Q79" s="28">
        <f t="shared" si="19"/>
        <v>0</v>
      </c>
      <c r="R79" s="26">
        <f t="shared" si="16"/>
        <v>0</v>
      </c>
      <c r="T79" s="11"/>
    </row>
    <row r="80" spans="1:20" x14ac:dyDescent="0.25">
      <c r="A80" s="8"/>
      <c r="B80" s="16"/>
      <c r="C80" s="9"/>
      <c r="D80" s="1"/>
      <c r="E80" s="4"/>
      <c r="F80" s="1"/>
      <c r="G80" s="1"/>
      <c r="H80" s="25">
        <f t="shared" si="17"/>
        <v>0</v>
      </c>
      <c r="I80" s="23"/>
      <c r="J80" s="4"/>
      <c r="K80" s="4"/>
      <c r="L80" s="4"/>
      <c r="M80" s="4"/>
      <c r="N80" s="1"/>
      <c r="O80" s="1"/>
      <c r="P80" s="17">
        <f t="shared" si="18"/>
        <v>0</v>
      </c>
      <c r="Q80" s="28">
        <f t="shared" si="19"/>
        <v>0</v>
      </c>
      <c r="R80" s="26">
        <f t="shared" si="16"/>
        <v>0</v>
      </c>
      <c r="T80" s="11"/>
    </row>
    <row r="81" spans="1:20" ht="15.75" thickBot="1" x14ac:dyDescent="0.3">
      <c r="A81" s="39"/>
      <c r="B81" s="40"/>
      <c r="C81" s="41" t="s">
        <v>5</v>
      </c>
      <c r="D81" s="42">
        <f>D69+D70+D71+D72+D73++D74+D75+D76+D77+D78+D79+D80</f>
        <v>0</v>
      </c>
      <c r="E81" s="43">
        <f>E69+E70+E71+E72+E73+E74+E75+E76+E77+E78+E79+E80</f>
        <v>0</v>
      </c>
      <c r="F81" s="44">
        <f>F69+F70+F71+F72+F73+F74+F75+F76+F77+F78+F79+F80</f>
        <v>0</v>
      </c>
      <c r="G81" s="44">
        <f>G69+G70+G71+G72+G73+G74+G75+G76+G77+G78+G79+G80</f>
        <v>0</v>
      </c>
      <c r="H81" s="45">
        <f t="shared" si="17"/>
        <v>0</v>
      </c>
      <c r="I81" s="46"/>
      <c r="J81" s="47"/>
      <c r="K81" s="43">
        <f>K69+K70+K71+K72+K73+K74+K75+K76+K77+K78+K79+K80</f>
        <v>0</v>
      </c>
      <c r="L81" s="43">
        <f>SUM(L69:L80)</f>
        <v>0</v>
      </c>
      <c r="M81" s="43">
        <f>M69+M70+M71+M72+M73+M74+M75+M76+M77+M78+M79+M80</f>
        <v>0</v>
      </c>
      <c r="N81" s="44">
        <f>N69+N70+N71+N72+N73+N74+N75+N76+N77+N78+N79+N80</f>
        <v>0</v>
      </c>
      <c r="O81" s="44">
        <f>O69+O70+O71+O72+O73+O74+O75+O76+O77+O78+O79+O80</f>
        <v>0</v>
      </c>
      <c r="P81" s="44">
        <f t="shared" si="18"/>
        <v>0</v>
      </c>
      <c r="Q81" s="48">
        <f>Q69+Q70+Q71+Q72+Q73+Q74+Q75+Q76+Q77+Q78+Q79+Q80</f>
        <v>0</v>
      </c>
      <c r="R81" s="49">
        <f>R69+R70+R71+R72+R73+R74+R75+R76+R77+R78+R79+R80</f>
        <v>0</v>
      </c>
      <c r="S81" s="40"/>
      <c r="T81" s="50">
        <f>R81-S81</f>
        <v>0</v>
      </c>
    </row>
    <row r="82" spans="1:20" ht="15.75" thickTop="1" x14ac:dyDescent="0.25">
      <c r="A82" s="29"/>
      <c r="B82" s="30"/>
      <c r="C82" s="31"/>
      <c r="D82" s="32"/>
      <c r="E82" s="33"/>
      <c r="F82" s="32"/>
      <c r="G82" s="32"/>
      <c r="H82" s="34">
        <f>D82+E82+F82+G82</f>
        <v>0</v>
      </c>
      <c r="I82" s="35"/>
      <c r="J82" s="33"/>
      <c r="K82" s="33"/>
      <c r="L82" s="33"/>
      <c r="M82" s="33"/>
      <c r="N82" s="32"/>
      <c r="O82" s="32"/>
      <c r="P82" s="36">
        <f>K82+L82+M82+N82+(-O82)</f>
        <v>0</v>
      </c>
      <c r="Q82" s="37">
        <f>P82-H82</f>
        <v>0</v>
      </c>
      <c r="R82" s="38">
        <f t="shared" ref="R82:R93" si="20">L82</f>
        <v>0</v>
      </c>
      <c r="T82" s="11"/>
    </row>
    <row r="83" spans="1:20" x14ac:dyDescent="0.25">
      <c r="A83" s="8"/>
      <c r="B83" s="16"/>
      <c r="C83" s="9"/>
      <c r="D83" s="1"/>
      <c r="E83" s="4"/>
      <c r="F83" s="1"/>
      <c r="G83" s="1"/>
      <c r="H83" s="25">
        <f t="shared" ref="H83:H94" si="21">D83+E83+F83+G83</f>
        <v>0</v>
      </c>
      <c r="I83" s="23"/>
      <c r="J83" s="4"/>
      <c r="K83" s="4"/>
      <c r="L83" s="4"/>
      <c r="M83" s="4"/>
      <c r="N83" s="1"/>
      <c r="O83" s="1"/>
      <c r="P83" s="17">
        <f t="shared" ref="P83:P94" si="22">K83+L83+M83+N83+(-O83)</f>
        <v>0</v>
      </c>
      <c r="Q83" s="28">
        <f t="shared" ref="Q83:Q93" si="23">P83-H83</f>
        <v>0</v>
      </c>
      <c r="R83" s="26">
        <f t="shared" si="20"/>
        <v>0</v>
      </c>
      <c r="T83" s="11"/>
    </row>
    <row r="84" spans="1:20" x14ac:dyDescent="0.25">
      <c r="A84" s="8"/>
      <c r="B84" s="16"/>
      <c r="C84" s="9"/>
      <c r="D84" s="1"/>
      <c r="E84" s="4"/>
      <c r="F84" s="1"/>
      <c r="G84" s="1"/>
      <c r="H84" s="25">
        <f t="shared" si="21"/>
        <v>0</v>
      </c>
      <c r="I84" s="23"/>
      <c r="J84" s="4"/>
      <c r="K84" s="4"/>
      <c r="L84" s="4"/>
      <c r="M84" s="4"/>
      <c r="N84" s="1"/>
      <c r="O84" s="1"/>
      <c r="P84" s="17">
        <f t="shared" si="22"/>
        <v>0</v>
      </c>
      <c r="Q84" s="28">
        <f t="shared" si="23"/>
        <v>0</v>
      </c>
      <c r="R84" s="26">
        <f t="shared" si="20"/>
        <v>0</v>
      </c>
      <c r="T84" s="11"/>
    </row>
    <row r="85" spans="1:20" x14ac:dyDescent="0.25">
      <c r="A85" s="8"/>
      <c r="B85" s="16"/>
      <c r="C85" s="9"/>
      <c r="D85" s="1"/>
      <c r="E85" s="4"/>
      <c r="F85" s="1"/>
      <c r="G85" s="1"/>
      <c r="H85" s="25">
        <f t="shared" si="21"/>
        <v>0</v>
      </c>
      <c r="I85" s="23"/>
      <c r="J85" s="4"/>
      <c r="K85" s="4"/>
      <c r="L85" s="4"/>
      <c r="M85" s="4"/>
      <c r="N85" s="1"/>
      <c r="O85" s="1"/>
      <c r="P85" s="17">
        <f t="shared" si="22"/>
        <v>0</v>
      </c>
      <c r="Q85" s="28">
        <f t="shared" si="23"/>
        <v>0</v>
      </c>
      <c r="R85" s="26">
        <f t="shared" si="20"/>
        <v>0</v>
      </c>
      <c r="T85" s="11"/>
    </row>
    <row r="86" spans="1:20" x14ac:dyDescent="0.25">
      <c r="A86" s="8"/>
      <c r="B86" s="16"/>
      <c r="C86" s="9"/>
      <c r="D86" s="1"/>
      <c r="E86" s="4"/>
      <c r="F86" s="1"/>
      <c r="G86" s="1"/>
      <c r="H86" s="25">
        <f t="shared" si="21"/>
        <v>0</v>
      </c>
      <c r="I86" s="23"/>
      <c r="J86" s="4"/>
      <c r="K86" s="4"/>
      <c r="L86" s="4"/>
      <c r="M86" s="4"/>
      <c r="N86" s="1"/>
      <c r="O86" s="1"/>
      <c r="P86" s="17">
        <f t="shared" si="22"/>
        <v>0</v>
      </c>
      <c r="Q86" s="28">
        <f t="shared" si="23"/>
        <v>0</v>
      </c>
      <c r="R86" s="26">
        <f t="shared" si="20"/>
        <v>0</v>
      </c>
      <c r="T86" s="11"/>
    </row>
    <row r="87" spans="1:20" x14ac:dyDescent="0.25">
      <c r="A87" s="8"/>
      <c r="B87" s="16"/>
      <c r="C87" s="9"/>
      <c r="D87" s="1"/>
      <c r="E87" s="4"/>
      <c r="F87" s="1"/>
      <c r="G87" s="1"/>
      <c r="H87" s="25">
        <f t="shared" si="21"/>
        <v>0</v>
      </c>
      <c r="I87" s="23"/>
      <c r="J87" s="4"/>
      <c r="K87" s="4"/>
      <c r="L87" s="4"/>
      <c r="M87" s="4"/>
      <c r="N87" s="1"/>
      <c r="O87" s="1"/>
      <c r="P87" s="17">
        <f t="shared" si="22"/>
        <v>0</v>
      </c>
      <c r="Q87" s="28">
        <f t="shared" si="23"/>
        <v>0</v>
      </c>
      <c r="R87" s="26">
        <f t="shared" si="20"/>
        <v>0</v>
      </c>
      <c r="T87" s="11"/>
    </row>
    <row r="88" spans="1:20" x14ac:dyDescent="0.25">
      <c r="A88" s="8"/>
      <c r="B88" s="16"/>
      <c r="C88" s="9"/>
      <c r="D88" s="1"/>
      <c r="E88" s="4"/>
      <c r="F88" s="1"/>
      <c r="G88" s="1"/>
      <c r="H88" s="25">
        <f t="shared" si="21"/>
        <v>0</v>
      </c>
      <c r="I88" s="23"/>
      <c r="J88" s="4"/>
      <c r="K88" s="4"/>
      <c r="L88" s="4"/>
      <c r="M88" s="4"/>
      <c r="N88" s="1"/>
      <c r="O88" s="1"/>
      <c r="P88" s="17">
        <f t="shared" si="22"/>
        <v>0</v>
      </c>
      <c r="Q88" s="28">
        <f t="shared" si="23"/>
        <v>0</v>
      </c>
      <c r="R88" s="26">
        <f t="shared" si="20"/>
        <v>0</v>
      </c>
      <c r="T88" s="11"/>
    </row>
    <row r="89" spans="1:20" x14ac:dyDescent="0.25">
      <c r="A89" s="8"/>
      <c r="B89" s="16"/>
      <c r="C89" s="9"/>
      <c r="D89" s="1"/>
      <c r="E89" s="4"/>
      <c r="F89" s="1"/>
      <c r="G89" s="1"/>
      <c r="H89" s="25">
        <f t="shared" si="21"/>
        <v>0</v>
      </c>
      <c r="I89" s="23"/>
      <c r="J89" s="4"/>
      <c r="K89" s="4"/>
      <c r="L89" s="4"/>
      <c r="M89" s="4"/>
      <c r="N89" s="1"/>
      <c r="O89" s="1"/>
      <c r="P89" s="17">
        <f t="shared" si="22"/>
        <v>0</v>
      </c>
      <c r="Q89" s="28">
        <f t="shared" si="23"/>
        <v>0</v>
      </c>
      <c r="R89" s="26">
        <f t="shared" si="20"/>
        <v>0</v>
      </c>
      <c r="T89" s="11"/>
    </row>
    <row r="90" spans="1:20" x14ac:dyDescent="0.25">
      <c r="A90" s="8"/>
      <c r="B90" s="16"/>
      <c r="C90" s="9"/>
      <c r="D90" s="1"/>
      <c r="E90" s="4"/>
      <c r="F90" s="1"/>
      <c r="G90" s="1"/>
      <c r="H90" s="25">
        <f t="shared" si="21"/>
        <v>0</v>
      </c>
      <c r="I90" s="23"/>
      <c r="J90" s="4"/>
      <c r="K90" s="4"/>
      <c r="L90" s="4"/>
      <c r="M90" s="4"/>
      <c r="N90" s="1"/>
      <c r="O90" s="1"/>
      <c r="P90" s="17">
        <f t="shared" si="22"/>
        <v>0</v>
      </c>
      <c r="Q90" s="28">
        <f t="shared" si="23"/>
        <v>0</v>
      </c>
      <c r="R90" s="26">
        <f t="shared" si="20"/>
        <v>0</v>
      </c>
      <c r="T90" s="11"/>
    </row>
    <row r="91" spans="1:20" x14ac:dyDescent="0.25">
      <c r="A91" s="8"/>
      <c r="B91" s="16"/>
      <c r="C91" s="9"/>
      <c r="D91" s="1"/>
      <c r="E91" s="4"/>
      <c r="F91" s="1"/>
      <c r="G91" s="1"/>
      <c r="H91" s="25">
        <f t="shared" si="21"/>
        <v>0</v>
      </c>
      <c r="I91" s="23"/>
      <c r="J91" s="4"/>
      <c r="K91" s="4"/>
      <c r="L91" s="4"/>
      <c r="M91" s="4"/>
      <c r="N91" s="1"/>
      <c r="O91" s="1"/>
      <c r="P91" s="17">
        <f t="shared" si="22"/>
        <v>0</v>
      </c>
      <c r="Q91" s="28">
        <f t="shared" si="23"/>
        <v>0</v>
      </c>
      <c r="R91" s="26">
        <f t="shared" si="20"/>
        <v>0</v>
      </c>
      <c r="T91" s="11"/>
    </row>
    <row r="92" spans="1:20" x14ac:dyDescent="0.25">
      <c r="A92" s="8"/>
      <c r="B92" s="16"/>
      <c r="C92" s="9"/>
      <c r="D92" s="1"/>
      <c r="E92" s="4"/>
      <c r="F92" s="1"/>
      <c r="G92" s="1"/>
      <c r="H92" s="25">
        <f t="shared" si="21"/>
        <v>0</v>
      </c>
      <c r="I92" s="23"/>
      <c r="J92" s="4"/>
      <c r="K92" s="4"/>
      <c r="L92" s="4"/>
      <c r="M92" s="4"/>
      <c r="N92" s="1"/>
      <c r="O92" s="1"/>
      <c r="P92" s="17">
        <f t="shared" si="22"/>
        <v>0</v>
      </c>
      <c r="Q92" s="28">
        <f t="shared" si="23"/>
        <v>0</v>
      </c>
      <c r="R92" s="26">
        <f t="shared" si="20"/>
        <v>0</v>
      </c>
      <c r="T92" s="11"/>
    </row>
    <row r="93" spans="1:20" x14ac:dyDescent="0.25">
      <c r="A93" s="8"/>
      <c r="B93" s="16"/>
      <c r="C93" s="9"/>
      <c r="D93" s="1"/>
      <c r="E93" s="4"/>
      <c r="F93" s="1"/>
      <c r="G93" s="1"/>
      <c r="H93" s="25">
        <f t="shared" si="21"/>
        <v>0</v>
      </c>
      <c r="I93" s="23"/>
      <c r="J93" s="4"/>
      <c r="K93" s="4"/>
      <c r="L93" s="4"/>
      <c r="M93" s="4"/>
      <c r="N93" s="1"/>
      <c r="O93" s="1"/>
      <c r="P93" s="17">
        <f t="shared" si="22"/>
        <v>0</v>
      </c>
      <c r="Q93" s="28">
        <f t="shared" si="23"/>
        <v>0</v>
      </c>
      <c r="R93" s="26">
        <f t="shared" si="20"/>
        <v>0</v>
      </c>
      <c r="T93" s="11"/>
    </row>
    <row r="94" spans="1:20" ht="15.75" thickBot="1" x14ac:dyDescent="0.3">
      <c r="A94" s="39"/>
      <c r="B94" s="40"/>
      <c r="C94" s="41" t="s">
        <v>5</v>
      </c>
      <c r="D94" s="42">
        <f>D82+D83+D84+D85+D86++D87+D88+D89+D90+D91+D92+D93</f>
        <v>0</v>
      </c>
      <c r="E94" s="43">
        <f>E82+E83+E84+E85+E86+E87+E88+E89+E90+E91+E92+E93</f>
        <v>0</v>
      </c>
      <c r="F94" s="44">
        <f>F82+F83+F84+F85+F86+F87+F88+F89+F90+F91+F92+F93</f>
        <v>0</v>
      </c>
      <c r="G94" s="44">
        <f>G82+G83+G84+G85+G86+G87+G88+G89+G90+G91+G92+G93</f>
        <v>0</v>
      </c>
      <c r="H94" s="45">
        <f t="shared" si="21"/>
        <v>0</v>
      </c>
      <c r="I94" s="46"/>
      <c r="J94" s="47"/>
      <c r="K94" s="43">
        <f>K82+K83+K84+K85+K86+K87+K88+K89+K90+K91+K92+K93</f>
        <v>0</v>
      </c>
      <c r="L94" s="43">
        <f>SUM(L82:L93)</f>
        <v>0</v>
      </c>
      <c r="M94" s="43">
        <f>M82+M83+M84+M85+M86+M87+M88+M89+M90+M91+M92+M93</f>
        <v>0</v>
      </c>
      <c r="N94" s="44">
        <f>N82+N83+N84+N85+N86+N87+N88+N89+N90+N91+N92+N93</f>
        <v>0</v>
      </c>
      <c r="O94" s="44">
        <f>O82+O83+O84+O85+O86+O87+O88+O89+O90+O91+O92+O93</f>
        <v>0</v>
      </c>
      <c r="P94" s="44">
        <f t="shared" si="22"/>
        <v>0</v>
      </c>
      <c r="Q94" s="48">
        <f>Q82+Q83+Q84+Q85+Q86+Q87+Q88+Q89+Q90+Q91+Q92+Q93</f>
        <v>0</v>
      </c>
      <c r="R94" s="49">
        <f>R82+R83+R84+R85+R86+R87+R88+R89+R90+R91+R92+R93</f>
        <v>0</v>
      </c>
      <c r="S94" s="40"/>
      <c r="T94" s="50">
        <f>R94-S94</f>
        <v>0</v>
      </c>
    </row>
    <row r="95" spans="1:20" ht="15.75" thickTop="1" x14ac:dyDescent="0.25">
      <c r="A95" s="29"/>
      <c r="B95" s="30"/>
      <c r="C95" s="31"/>
      <c r="D95" s="32"/>
      <c r="E95" s="33"/>
      <c r="F95" s="32"/>
      <c r="G95" s="32"/>
      <c r="H95" s="34">
        <f>D95+E95+F95+G95</f>
        <v>0</v>
      </c>
      <c r="I95" s="35"/>
      <c r="J95" s="33"/>
      <c r="K95" s="33"/>
      <c r="L95" s="33"/>
      <c r="M95" s="33"/>
      <c r="N95" s="32"/>
      <c r="O95" s="32"/>
      <c r="P95" s="36">
        <f>K95+L95+M95+N95+(-O95)</f>
        <v>0</v>
      </c>
      <c r="Q95" s="37">
        <f>P95-H95</f>
        <v>0</v>
      </c>
      <c r="R95" s="38">
        <f t="shared" ref="R95:R106" si="24">L95</f>
        <v>0</v>
      </c>
      <c r="T95" s="11"/>
    </row>
    <row r="96" spans="1:20" x14ac:dyDescent="0.25">
      <c r="A96" s="8"/>
      <c r="B96" s="16"/>
      <c r="C96" s="9"/>
      <c r="D96" s="1"/>
      <c r="E96" s="4"/>
      <c r="F96" s="1"/>
      <c r="G96" s="1"/>
      <c r="H96" s="25">
        <f t="shared" ref="H96:H107" si="25">D96+E96+F96+G96</f>
        <v>0</v>
      </c>
      <c r="I96" s="23"/>
      <c r="J96" s="4"/>
      <c r="K96" s="4"/>
      <c r="L96" s="4"/>
      <c r="M96" s="4"/>
      <c r="N96" s="1"/>
      <c r="O96" s="1"/>
      <c r="P96" s="17">
        <f t="shared" ref="P96:P107" si="26">K96+L96+M96+N96+(-O96)</f>
        <v>0</v>
      </c>
      <c r="Q96" s="28">
        <f t="shared" ref="Q96:Q106" si="27">P96-H96</f>
        <v>0</v>
      </c>
      <c r="R96" s="26">
        <f t="shared" si="24"/>
        <v>0</v>
      </c>
      <c r="T96" s="11"/>
    </row>
    <row r="97" spans="1:20" x14ac:dyDescent="0.25">
      <c r="A97" s="8"/>
      <c r="B97" s="16"/>
      <c r="C97" s="9"/>
      <c r="D97" s="1"/>
      <c r="E97" s="4"/>
      <c r="F97" s="1"/>
      <c r="G97" s="1"/>
      <c r="H97" s="25">
        <f t="shared" si="25"/>
        <v>0</v>
      </c>
      <c r="I97" s="23"/>
      <c r="J97" s="4"/>
      <c r="K97" s="4"/>
      <c r="L97" s="4"/>
      <c r="M97" s="4"/>
      <c r="N97" s="1"/>
      <c r="O97" s="1"/>
      <c r="P97" s="17">
        <f t="shared" si="26"/>
        <v>0</v>
      </c>
      <c r="Q97" s="28">
        <f t="shared" si="27"/>
        <v>0</v>
      </c>
      <c r="R97" s="26">
        <f t="shared" si="24"/>
        <v>0</v>
      </c>
      <c r="T97" s="11"/>
    </row>
    <row r="98" spans="1:20" x14ac:dyDescent="0.25">
      <c r="A98" s="8"/>
      <c r="B98" s="16"/>
      <c r="C98" s="9"/>
      <c r="D98" s="1"/>
      <c r="E98" s="4"/>
      <c r="F98" s="1"/>
      <c r="G98" s="1"/>
      <c r="H98" s="25">
        <f t="shared" si="25"/>
        <v>0</v>
      </c>
      <c r="I98" s="23"/>
      <c r="J98" s="4"/>
      <c r="K98" s="4"/>
      <c r="L98" s="4"/>
      <c r="M98" s="4"/>
      <c r="N98" s="1"/>
      <c r="O98" s="1"/>
      <c r="P98" s="17">
        <f t="shared" si="26"/>
        <v>0</v>
      </c>
      <c r="Q98" s="28">
        <f t="shared" si="27"/>
        <v>0</v>
      </c>
      <c r="R98" s="26">
        <f t="shared" si="24"/>
        <v>0</v>
      </c>
      <c r="T98" s="11"/>
    </row>
    <row r="99" spans="1:20" x14ac:dyDescent="0.25">
      <c r="A99" s="8"/>
      <c r="B99" s="16"/>
      <c r="C99" s="9"/>
      <c r="D99" s="1"/>
      <c r="E99" s="4"/>
      <c r="F99" s="1"/>
      <c r="G99" s="1"/>
      <c r="H99" s="25">
        <f t="shared" si="25"/>
        <v>0</v>
      </c>
      <c r="I99" s="23"/>
      <c r="J99" s="4"/>
      <c r="K99" s="4"/>
      <c r="L99" s="4"/>
      <c r="M99" s="4"/>
      <c r="N99" s="1"/>
      <c r="O99" s="1"/>
      <c r="P99" s="17">
        <f t="shared" si="26"/>
        <v>0</v>
      </c>
      <c r="Q99" s="28">
        <f t="shared" si="27"/>
        <v>0</v>
      </c>
      <c r="R99" s="26">
        <f t="shared" si="24"/>
        <v>0</v>
      </c>
      <c r="T99" s="11"/>
    </row>
    <row r="100" spans="1:20" x14ac:dyDescent="0.25">
      <c r="A100" s="8"/>
      <c r="B100" s="16"/>
      <c r="C100" s="9"/>
      <c r="D100" s="1"/>
      <c r="E100" s="4"/>
      <c r="F100" s="1"/>
      <c r="G100" s="1"/>
      <c r="H100" s="25">
        <f t="shared" si="25"/>
        <v>0</v>
      </c>
      <c r="I100" s="23"/>
      <c r="J100" s="4"/>
      <c r="K100" s="4"/>
      <c r="L100" s="4"/>
      <c r="M100" s="4"/>
      <c r="N100" s="1"/>
      <c r="O100" s="1"/>
      <c r="P100" s="17">
        <f t="shared" si="26"/>
        <v>0</v>
      </c>
      <c r="Q100" s="28">
        <f t="shared" si="27"/>
        <v>0</v>
      </c>
      <c r="R100" s="26">
        <f t="shared" si="24"/>
        <v>0</v>
      </c>
      <c r="T100" s="11"/>
    </row>
    <row r="101" spans="1:20" x14ac:dyDescent="0.25">
      <c r="A101" s="8"/>
      <c r="B101" s="16"/>
      <c r="C101" s="9"/>
      <c r="D101" s="1"/>
      <c r="E101" s="4"/>
      <c r="F101" s="1"/>
      <c r="G101" s="1"/>
      <c r="H101" s="25">
        <f t="shared" si="25"/>
        <v>0</v>
      </c>
      <c r="I101" s="23"/>
      <c r="J101" s="4"/>
      <c r="K101" s="4"/>
      <c r="L101" s="4"/>
      <c r="M101" s="4"/>
      <c r="N101" s="1"/>
      <c r="O101" s="1"/>
      <c r="P101" s="17">
        <f t="shared" si="26"/>
        <v>0</v>
      </c>
      <c r="Q101" s="28">
        <f t="shared" si="27"/>
        <v>0</v>
      </c>
      <c r="R101" s="26">
        <f t="shared" si="24"/>
        <v>0</v>
      </c>
      <c r="T101" s="11"/>
    </row>
    <row r="102" spans="1:20" x14ac:dyDescent="0.25">
      <c r="A102" s="8"/>
      <c r="B102" s="16"/>
      <c r="C102" s="9"/>
      <c r="D102" s="1"/>
      <c r="E102" s="4"/>
      <c r="F102" s="1"/>
      <c r="G102" s="1"/>
      <c r="H102" s="25">
        <f t="shared" si="25"/>
        <v>0</v>
      </c>
      <c r="I102" s="23"/>
      <c r="J102" s="4"/>
      <c r="K102" s="4"/>
      <c r="L102" s="4"/>
      <c r="M102" s="4"/>
      <c r="N102" s="1"/>
      <c r="O102" s="1"/>
      <c r="P102" s="17">
        <f t="shared" si="26"/>
        <v>0</v>
      </c>
      <c r="Q102" s="28">
        <f t="shared" si="27"/>
        <v>0</v>
      </c>
      <c r="R102" s="26">
        <f t="shared" si="24"/>
        <v>0</v>
      </c>
      <c r="T102" s="11"/>
    </row>
    <row r="103" spans="1:20" x14ac:dyDescent="0.25">
      <c r="A103" s="8"/>
      <c r="B103" s="16"/>
      <c r="C103" s="9"/>
      <c r="D103" s="1"/>
      <c r="E103" s="4"/>
      <c r="F103" s="1"/>
      <c r="G103" s="1"/>
      <c r="H103" s="25">
        <f t="shared" si="25"/>
        <v>0</v>
      </c>
      <c r="I103" s="23"/>
      <c r="J103" s="4"/>
      <c r="K103" s="4"/>
      <c r="L103" s="4"/>
      <c r="M103" s="4"/>
      <c r="N103" s="1"/>
      <c r="O103" s="1"/>
      <c r="P103" s="17">
        <f t="shared" si="26"/>
        <v>0</v>
      </c>
      <c r="Q103" s="28">
        <f t="shared" si="27"/>
        <v>0</v>
      </c>
      <c r="R103" s="26">
        <f t="shared" si="24"/>
        <v>0</v>
      </c>
      <c r="T103" s="11"/>
    </row>
    <row r="104" spans="1:20" x14ac:dyDescent="0.25">
      <c r="A104" s="8"/>
      <c r="B104" s="16"/>
      <c r="C104" s="9"/>
      <c r="D104" s="1"/>
      <c r="E104" s="4"/>
      <c r="F104" s="1"/>
      <c r="G104" s="1"/>
      <c r="H104" s="25">
        <f t="shared" si="25"/>
        <v>0</v>
      </c>
      <c r="I104" s="23"/>
      <c r="J104" s="4"/>
      <c r="K104" s="4"/>
      <c r="L104" s="4"/>
      <c r="M104" s="4"/>
      <c r="N104" s="1"/>
      <c r="O104" s="1"/>
      <c r="P104" s="17">
        <f t="shared" si="26"/>
        <v>0</v>
      </c>
      <c r="Q104" s="28">
        <f t="shared" si="27"/>
        <v>0</v>
      </c>
      <c r="R104" s="26">
        <f t="shared" si="24"/>
        <v>0</v>
      </c>
      <c r="T104" s="11"/>
    </row>
    <row r="105" spans="1:20" x14ac:dyDescent="0.25">
      <c r="A105" s="8"/>
      <c r="B105" s="16"/>
      <c r="C105" s="9"/>
      <c r="D105" s="1"/>
      <c r="E105" s="4"/>
      <c r="F105" s="1"/>
      <c r="G105" s="1"/>
      <c r="H105" s="25">
        <f t="shared" si="25"/>
        <v>0</v>
      </c>
      <c r="I105" s="23"/>
      <c r="J105" s="4"/>
      <c r="K105" s="4"/>
      <c r="L105" s="4"/>
      <c r="M105" s="4"/>
      <c r="N105" s="1"/>
      <c r="O105" s="1"/>
      <c r="P105" s="17">
        <f t="shared" si="26"/>
        <v>0</v>
      </c>
      <c r="Q105" s="28">
        <f t="shared" si="27"/>
        <v>0</v>
      </c>
      <c r="R105" s="26">
        <f t="shared" si="24"/>
        <v>0</v>
      </c>
      <c r="T105" s="11"/>
    </row>
    <row r="106" spans="1:20" x14ac:dyDescent="0.25">
      <c r="A106" s="8"/>
      <c r="B106" s="16"/>
      <c r="C106" s="9"/>
      <c r="D106" s="1"/>
      <c r="E106" s="4"/>
      <c r="F106" s="1"/>
      <c r="G106" s="1"/>
      <c r="H106" s="25">
        <f t="shared" si="25"/>
        <v>0</v>
      </c>
      <c r="I106" s="23"/>
      <c r="J106" s="4"/>
      <c r="K106" s="4"/>
      <c r="L106" s="4"/>
      <c r="M106" s="4"/>
      <c r="N106" s="1"/>
      <c r="O106" s="1"/>
      <c r="P106" s="17">
        <f t="shared" si="26"/>
        <v>0</v>
      </c>
      <c r="Q106" s="28">
        <f t="shared" si="27"/>
        <v>0</v>
      </c>
      <c r="R106" s="26">
        <f t="shared" si="24"/>
        <v>0</v>
      </c>
      <c r="T106" s="11"/>
    </row>
    <row r="107" spans="1:20" ht="15.75" thickBot="1" x14ac:dyDescent="0.3">
      <c r="A107" s="39"/>
      <c r="B107" s="40"/>
      <c r="C107" s="41" t="s">
        <v>5</v>
      </c>
      <c r="D107" s="42">
        <f>D95+D96+D97+D98+D99++D100+D101+D102+D103+D104+D105+D106</f>
        <v>0</v>
      </c>
      <c r="E107" s="43">
        <f>E95+E96+E97+E98+E99+E100+E101+E102+E103+E104+E105+E106</f>
        <v>0</v>
      </c>
      <c r="F107" s="44">
        <f>F95+F96+F97+F98+F99+F100+F101+F102+F103+F104+F105+F106</f>
        <v>0</v>
      </c>
      <c r="G107" s="44">
        <f>G95+G96+G97+G98+G99+G100+G101+G102+G103+G104+G105+G106</f>
        <v>0</v>
      </c>
      <c r="H107" s="45">
        <f t="shared" si="25"/>
        <v>0</v>
      </c>
      <c r="I107" s="46"/>
      <c r="J107" s="47"/>
      <c r="K107" s="43">
        <f>K95+K96+K97+K98+K99+K100+K101+K102+K103+K104+K105+K106</f>
        <v>0</v>
      </c>
      <c r="L107" s="43">
        <f>SUM(L95:L106)</f>
        <v>0</v>
      </c>
      <c r="M107" s="43">
        <f>M95+M96+M97+M98+M99+M100+M101+M102+M103+M104+M105+M106</f>
        <v>0</v>
      </c>
      <c r="N107" s="44">
        <f>N95+N96+N97+N98+N99+N100+N101+N102+N103+N104+N105+N106</f>
        <v>0</v>
      </c>
      <c r="O107" s="44">
        <f>O95+O96+O97+O98+O99+O100+O101+O102+O103+O104+O105+O106</f>
        <v>0</v>
      </c>
      <c r="P107" s="44">
        <f t="shared" si="26"/>
        <v>0</v>
      </c>
      <c r="Q107" s="48">
        <f>Q95+Q96+Q97+Q98+Q99+Q100+Q101+Q102+Q103+Q104+Q105+Q106</f>
        <v>0</v>
      </c>
      <c r="R107" s="49">
        <f>R95+R96+R97+R98+R99+R100+R101+R102+R103+R104+R105+R106</f>
        <v>0</v>
      </c>
      <c r="S107" s="40"/>
      <c r="T107" s="50">
        <f>R107-S107</f>
        <v>0</v>
      </c>
    </row>
    <row r="108" spans="1:20" ht="15.75" thickTop="1" x14ac:dyDescent="0.25">
      <c r="G108" s="2"/>
    </row>
    <row r="109" spans="1:20" x14ac:dyDescent="0.25">
      <c r="G109" s="2"/>
    </row>
    <row r="110" spans="1:20" x14ac:dyDescent="0.25">
      <c r="G110" s="2"/>
    </row>
    <row r="111" spans="1:20" x14ac:dyDescent="0.25">
      <c r="G111" s="2"/>
    </row>
    <row r="112" spans="1:20" x14ac:dyDescent="0.25">
      <c r="G112" s="2"/>
    </row>
    <row r="113" spans="7:7" s="6" customFormat="1" x14ac:dyDescent="0.25">
      <c r="G113" s="2"/>
    </row>
    <row r="114" spans="7:7" s="6" customFormat="1" x14ac:dyDescent="0.25">
      <c r="G114" s="2"/>
    </row>
    <row r="115" spans="7:7" s="6" customFormat="1" x14ac:dyDescent="0.25">
      <c r="G115" s="2"/>
    </row>
    <row r="116" spans="7:7" s="6" customFormat="1" x14ac:dyDescent="0.25">
      <c r="G116" s="2"/>
    </row>
    <row r="117" spans="7:7" s="6" customFormat="1" x14ac:dyDescent="0.25">
      <c r="G117" s="2"/>
    </row>
    <row r="118" spans="7:7" s="6" customFormat="1" x14ac:dyDescent="0.25">
      <c r="G118" s="2"/>
    </row>
    <row r="119" spans="7:7" s="6" customFormat="1" x14ac:dyDescent="0.25">
      <c r="G119" s="2"/>
    </row>
    <row r="120" spans="7:7" s="6" customFormat="1" x14ac:dyDescent="0.25">
      <c r="G120" s="2"/>
    </row>
    <row r="121" spans="7:7" s="6" customFormat="1" x14ac:dyDescent="0.25">
      <c r="G121" s="2"/>
    </row>
    <row r="122" spans="7:7" s="6" customFormat="1" x14ac:dyDescent="0.25">
      <c r="G122" s="2"/>
    </row>
    <row r="123" spans="7:7" s="6" customFormat="1" x14ac:dyDescent="0.25">
      <c r="G123" s="2"/>
    </row>
    <row r="124" spans="7:7" s="6" customFormat="1" x14ac:dyDescent="0.25">
      <c r="G124" s="2"/>
    </row>
    <row r="125" spans="7:7" s="6" customFormat="1" x14ac:dyDescent="0.25">
      <c r="G125" s="2"/>
    </row>
    <row r="126" spans="7:7" s="6" customFormat="1" x14ac:dyDescent="0.25">
      <c r="G126" s="2"/>
    </row>
    <row r="127" spans="7:7" s="6" customFormat="1" x14ac:dyDescent="0.25">
      <c r="G127" s="2"/>
    </row>
    <row r="128" spans="7:7" s="6" customFormat="1" x14ac:dyDescent="0.25">
      <c r="G128" s="2"/>
    </row>
    <row r="129" spans="7:7" s="6" customFormat="1" x14ac:dyDescent="0.25">
      <c r="G129" s="2"/>
    </row>
    <row r="130" spans="7:7" s="6" customFormat="1" x14ac:dyDescent="0.25">
      <c r="G130" s="2"/>
    </row>
    <row r="131" spans="7:7" s="6" customFormat="1" x14ac:dyDescent="0.25">
      <c r="G131" s="2"/>
    </row>
    <row r="132" spans="7:7" s="6" customFormat="1" x14ac:dyDescent="0.25">
      <c r="G132" s="2"/>
    </row>
    <row r="133" spans="7:7" s="6" customFormat="1" x14ac:dyDescent="0.25">
      <c r="G133" s="2"/>
    </row>
    <row r="134" spans="7:7" s="6" customFormat="1" x14ac:dyDescent="0.25">
      <c r="G134" s="2"/>
    </row>
    <row r="135" spans="7:7" s="6" customFormat="1" x14ac:dyDescent="0.25">
      <c r="G135" s="2"/>
    </row>
    <row r="136" spans="7:7" s="6" customFormat="1" x14ac:dyDescent="0.25">
      <c r="G136" s="2"/>
    </row>
    <row r="137" spans="7:7" s="6" customFormat="1" x14ac:dyDescent="0.25">
      <c r="G137" s="2"/>
    </row>
    <row r="138" spans="7:7" s="6" customFormat="1" x14ac:dyDescent="0.25">
      <c r="G138" s="2"/>
    </row>
    <row r="139" spans="7:7" s="6" customFormat="1" x14ac:dyDescent="0.25">
      <c r="G139" s="2"/>
    </row>
    <row r="140" spans="7:7" s="6" customFormat="1" x14ac:dyDescent="0.25">
      <c r="G140" s="2"/>
    </row>
    <row r="141" spans="7:7" s="6" customFormat="1" x14ac:dyDescent="0.25">
      <c r="G141" s="2"/>
    </row>
    <row r="142" spans="7:7" s="6" customFormat="1" x14ac:dyDescent="0.25">
      <c r="G142" s="2"/>
    </row>
    <row r="143" spans="7:7" s="6" customFormat="1" x14ac:dyDescent="0.25">
      <c r="G143" s="2"/>
    </row>
    <row r="144" spans="7:7" s="6" customFormat="1" x14ac:dyDescent="0.25">
      <c r="G144" s="2"/>
    </row>
    <row r="145" spans="7:7" s="6" customFormat="1" x14ac:dyDescent="0.25">
      <c r="G145" s="2"/>
    </row>
    <row r="146" spans="7:7" s="6" customFormat="1" x14ac:dyDescent="0.25">
      <c r="G146" s="2"/>
    </row>
    <row r="147" spans="7:7" s="6" customFormat="1" x14ac:dyDescent="0.25">
      <c r="G147" s="2"/>
    </row>
    <row r="148" spans="7:7" s="6" customFormat="1" x14ac:dyDescent="0.25">
      <c r="G148" s="2"/>
    </row>
    <row r="149" spans="7:7" s="6" customFormat="1" x14ac:dyDescent="0.25">
      <c r="G149" s="2"/>
    </row>
    <row r="150" spans="7:7" s="6" customFormat="1" x14ac:dyDescent="0.25">
      <c r="G150" s="2"/>
    </row>
    <row r="151" spans="7:7" s="6" customFormat="1" x14ac:dyDescent="0.25">
      <c r="G151" s="2"/>
    </row>
    <row r="152" spans="7:7" s="6" customFormat="1" x14ac:dyDescent="0.25">
      <c r="G152" s="2"/>
    </row>
    <row r="153" spans="7:7" s="6" customFormat="1" x14ac:dyDescent="0.25">
      <c r="G153" s="2"/>
    </row>
    <row r="154" spans="7:7" s="6" customFormat="1" x14ac:dyDescent="0.25">
      <c r="G154" s="2"/>
    </row>
    <row r="155" spans="7:7" s="6" customFormat="1" x14ac:dyDescent="0.25">
      <c r="G155" s="2"/>
    </row>
    <row r="156" spans="7:7" s="6" customFormat="1" x14ac:dyDescent="0.25">
      <c r="G156" s="2"/>
    </row>
    <row r="157" spans="7:7" s="6" customFormat="1" x14ac:dyDescent="0.25">
      <c r="G157" s="2"/>
    </row>
    <row r="158" spans="7:7" s="6" customFormat="1" x14ac:dyDescent="0.25">
      <c r="G158" s="2"/>
    </row>
    <row r="159" spans="7:7" s="6" customFormat="1" x14ac:dyDescent="0.25">
      <c r="G159" s="2"/>
    </row>
    <row r="160" spans="7:7" s="6" customFormat="1" x14ac:dyDescent="0.25">
      <c r="G160" s="2"/>
    </row>
    <row r="161" spans="7:7" s="6" customFormat="1" x14ac:dyDescent="0.25">
      <c r="G161" s="2"/>
    </row>
    <row r="162" spans="7:7" s="6" customFormat="1" x14ac:dyDescent="0.25">
      <c r="G162" s="2"/>
    </row>
    <row r="163" spans="7:7" s="6" customFormat="1" x14ac:dyDescent="0.25">
      <c r="G163" s="2"/>
    </row>
    <row r="164" spans="7:7" s="6" customFormat="1" x14ac:dyDescent="0.25">
      <c r="G164" s="2"/>
    </row>
    <row r="165" spans="7:7" s="6" customFormat="1" x14ac:dyDescent="0.25">
      <c r="G165" s="2"/>
    </row>
    <row r="166" spans="7:7" s="6" customFormat="1" x14ac:dyDescent="0.25">
      <c r="G166" s="2"/>
    </row>
    <row r="167" spans="7:7" s="6" customFormat="1" x14ac:dyDescent="0.25">
      <c r="G167" s="2"/>
    </row>
    <row r="168" spans="7:7" s="6" customFormat="1" x14ac:dyDescent="0.25">
      <c r="G168" s="2"/>
    </row>
    <row r="169" spans="7:7" s="6" customFormat="1" x14ac:dyDescent="0.25">
      <c r="G169" s="2"/>
    </row>
    <row r="170" spans="7:7" s="6" customFormat="1" x14ac:dyDescent="0.25">
      <c r="G170" s="2"/>
    </row>
    <row r="171" spans="7:7" s="6" customFormat="1" x14ac:dyDescent="0.25">
      <c r="G171" s="2"/>
    </row>
    <row r="172" spans="7:7" s="6" customFormat="1" x14ac:dyDescent="0.25">
      <c r="G172" s="2"/>
    </row>
    <row r="173" spans="7:7" s="6" customFormat="1" x14ac:dyDescent="0.25">
      <c r="G173" s="2"/>
    </row>
    <row r="174" spans="7:7" s="6" customFormat="1" x14ac:dyDescent="0.25">
      <c r="G174" s="2"/>
    </row>
    <row r="175" spans="7:7" s="6" customFormat="1" x14ac:dyDescent="0.25">
      <c r="G175" s="2"/>
    </row>
    <row r="176" spans="7:7" s="6" customFormat="1" x14ac:dyDescent="0.25">
      <c r="G176" s="2"/>
    </row>
    <row r="177" spans="7:7" s="6" customFormat="1" x14ac:dyDescent="0.25">
      <c r="G177" s="2"/>
    </row>
    <row r="178" spans="7:7" s="6" customFormat="1" x14ac:dyDescent="0.25">
      <c r="G178" s="2"/>
    </row>
    <row r="179" spans="7:7" s="6" customFormat="1" x14ac:dyDescent="0.25">
      <c r="G179" s="2"/>
    </row>
    <row r="180" spans="7:7" s="6" customFormat="1" x14ac:dyDescent="0.25">
      <c r="G180" s="2"/>
    </row>
    <row r="181" spans="7:7" s="6" customFormat="1" x14ac:dyDescent="0.25">
      <c r="G181" s="2"/>
    </row>
    <row r="182" spans="7:7" s="6" customFormat="1" x14ac:dyDescent="0.25">
      <c r="G182" s="2"/>
    </row>
    <row r="183" spans="7:7" s="6" customFormat="1" x14ac:dyDescent="0.25">
      <c r="G183" s="2"/>
    </row>
    <row r="184" spans="7:7" s="6" customFormat="1" x14ac:dyDescent="0.25">
      <c r="G184" s="2"/>
    </row>
    <row r="185" spans="7:7" s="6" customFormat="1" x14ac:dyDescent="0.25">
      <c r="G185" s="2"/>
    </row>
    <row r="186" spans="7:7" s="6" customFormat="1" x14ac:dyDescent="0.25">
      <c r="G186" s="2"/>
    </row>
    <row r="187" spans="7:7" s="6" customFormat="1" x14ac:dyDescent="0.25">
      <c r="G187" s="2"/>
    </row>
    <row r="188" spans="7:7" s="6" customFormat="1" x14ac:dyDescent="0.25">
      <c r="G188" s="2"/>
    </row>
    <row r="189" spans="7:7" s="6" customFormat="1" x14ac:dyDescent="0.25">
      <c r="G189" s="2"/>
    </row>
    <row r="190" spans="7:7" s="6" customFormat="1" x14ac:dyDescent="0.25">
      <c r="G190" s="2"/>
    </row>
    <row r="191" spans="7:7" s="6" customFormat="1" x14ac:dyDescent="0.25">
      <c r="G191" s="2"/>
    </row>
    <row r="192" spans="7:7" s="6" customFormat="1" x14ac:dyDescent="0.25">
      <c r="G192" s="2"/>
    </row>
    <row r="193" spans="7:7" s="6" customFormat="1" x14ac:dyDescent="0.25">
      <c r="G193" s="2"/>
    </row>
    <row r="194" spans="7:7" s="6" customFormat="1" x14ac:dyDescent="0.25">
      <c r="G194" s="2"/>
    </row>
    <row r="195" spans="7:7" s="6" customFormat="1" x14ac:dyDescent="0.25">
      <c r="G195" s="2"/>
    </row>
    <row r="196" spans="7:7" s="6" customFormat="1" x14ac:dyDescent="0.25">
      <c r="G196" s="2"/>
    </row>
    <row r="197" spans="7:7" s="6" customFormat="1" x14ac:dyDescent="0.25">
      <c r="G197" s="2"/>
    </row>
    <row r="198" spans="7:7" s="6" customFormat="1" x14ac:dyDescent="0.25">
      <c r="G198" s="2"/>
    </row>
    <row r="199" spans="7:7" s="6" customFormat="1" x14ac:dyDescent="0.25">
      <c r="G199" s="2"/>
    </row>
    <row r="200" spans="7:7" s="6" customFormat="1" x14ac:dyDescent="0.25">
      <c r="G200" s="2"/>
    </row>
    <row r="201" spans="7:7" s="6" customFormat="1" x14ac:dyDescent="0.25">
      <c r="G201" s="2"/>
    </row>
    <row r="202" spans="7:7" s="6" customFormat="1" x14ac:dyDescent="0.25">
      <c r="G202" s="2"/>
    </row>
    <row r="203" spans="7:7" s="6" customFormat="1" x14ac:dyDescent="0.25">
      <c r="G203" s="2"/>
    </row>
    <row r="204" spans="7:7" s="6" customFormat="1" x14ac:dyDescent="0.25">
      <c r="G204" s="2"/>
    </row>
    <row r="205" spans="7:7" s="6" customFormat="1" x14ac:dyDescent="0.25">
      <c r="G205" s="2"/>
    </row>
    <row r="206" spans="7:7" s="6" customFormat="1" x14ac:dyDescent="0.25">
      <c r="G206" s="2"/>
    </row>
    <row r="207" spans="7:7" s="6" customFormat="1" x14ac:dyDescent="0.25">
      <c r="G207" s="2"/>
    </row>
    <row r="208" spans="7:7" s="6" customFormat="1" x14ac:dyDescent="0.25">
      <c r="G208" s="2"/>
    </row>
    <row r="209" spans="7:7" s="6" customFormat="1" x14ac:dyDescent="0.25">
      <c r="G209" s="2"/>
    </row>
    <row r="210" spans="7:7" s="6" customFormat="1" x14ac:dyDescent="0.25">
      <c r="G210" s="2"/>
    </row>
    <row r="211" spans="7:7" s="6" customFormat="1" x14ac:dyDescent="0.25">
      <c r="G211" s="2"/>
    </row>
    <row r="212" spans="7:7" s="6" customFormat="1" x14ac:dyDescent="0.25">
      <c r="G212" s="2"/>
    </row>
    <row r="213" spans="7:7" s="6" customFormat="1" x14ac:dyDescent="0.25">
      <c r="G213" s="2"/>
    </row>
    <row r="214" spans="7:7" s="6" customFormat="1" x14ac:dyDescent="0.25">
      <c r="G214" s="2"/>
    </row>
    <row r="215" spans="7:7" s="6" customFormat="1" x14ac:dyDescent="0.25">
      <c r="G215" s="2"/>
    </row>
    <row r="216" spans="7:7" s="6" customFormat="1" x14ac:dyDescent="0.25">
      <c r="G216" s="2"/>
    </row>
    <row r="217" spans="7:7" s="6" customFormat="1" x14ac:dyDescent="0.25">
      <c r="G217" s="2"/>
    </row>
    <row r="218" spans="7:7" s="6" customFormat="1" x14ac:dyDescent="0.25">
      <c r="G218" s="2"/>
    </row>
    <row r="219" spans="7:7" s="6" customFormat="1" x14ac:dyDescent="0.25">
      <c r="G219" s="2"/>
    </row>
    <row r="220" spans="7:7" s="6" customFormat="1" x14ac:dyDescent="0.25">
      <c r="G220" s="2"/>
    </row>
    <row r="221" spans="7:7" s="6" customFormat="1" x14ac:dyDescent="0.25">
      <c r="G221" s="2"/>
    </row>
    <row r="222" spans="7:7" s="6" customFormat="1" x14ac:dyDescent="0.25">
      <c r="G222" s="2"/>
    </row>
    <row r="223" spans="7:7" s="6" customFormat="1" x14ac:dyDescent="0.25">
      <c r="G223" s="2"/>
    </row>
    <row r="224" spans="7:7" s="6" customFormat="1" x14ac:dyDescent="0.25">
      <c r="G224" s="2"/>
    </row>
    <row r="225" spans="7:7" s="6" customFormat="1" x14ac:dyDescent="0.25">
      <c r="G225" s="2"/>
    </row>
    <row r="226" spans="7:7" s="6" customFormat="1" x14ac:dyDescent="0.25">
      <c r="G226" s="2"/>
    </row>
    <row r="227" spans="7:7" s="6" customFormat="1" x14ac:dyDescent="0.25">
      <c r="G227" s="2"/>
    </row>
    <row r="228" spans="7:7" s="6" customFormat="1" x14ac:dyDescent="0.25">
      <c r="G228" s="2"/>
    </row>
    <row r="229" spans="7:7" s="6" customFormat="1" x14ac:dyDescent="0.25">
      <c r="G229" s="2"/>
    </row>
    <row r="230" spans="7:7" s="6" customFormat="1" x14ac:dyDescent="0.25">
      <c r="G230" s="2"/>
    </row>
    <row r="231" spans="7:7" s="6" customFormat="1" x14ac:dyDescent="0.25">
      <c r="G231" s="2"/>
    </row>
    <row r="232" spans="7:7" s="6" customFormat="1" x14ac:dyDescent="0.25">
      <c r="G232" s="2"/>
    </row>
    <row r="233" spans="7:7" s="6" customFormat="1" x14ac:dyDescent="0.25">
      <c r="G233" s="2"/>
    </row>
    <row r="234" spans="7:7" s="6" customFormat="1" x14ac:dyDescent="0.25">
      <c r="G234" s="2"/>
    </row>
    <row r="235" spans="7:7" s="6" customFormat="1" x14ac:dyDescent="0.25">
      <c r="G235" s="2"/>
    </row>
    <row r="236" spans="7:7" s="6" customFormat="1" x14ac:dyDescent="0.25">
      <c r="G236" s="2"/>
    </row>
    <row r="237" spans="7:7" s="6" customFormat="1" x14ac:dyDescent="0.25">
      <c r="G237" s="2"/>
    </row>
    <row r="238" spans="7:7" s="6" customFormat="1" x14ac:dyDescent="0.25">
      <c r="G238" s="2"/>
    </row>
    <row r="239" spans="7:7" s="6" customFormat="1" x14ac:dyDescent="0.25">
      <c r="G239" s="2"/>
    </row>
    <row r="240" spans="7:7" s="6" customFormat="1" x14ac:dyDescent="0.25">
      <c r="G240" s="2"/>
    </row>
    <row r="241" spans="7:7" s="6" customFormat="1" x14ac:dyDescent="0.25">
      <c r="G241" s="2"/>
    </row>
    <row r="242" spans="7:7" s="6" customFormat="1" x14ac:dyDescent="0.25">
      <c r="G242" s="2"/>
    </row>
    <row r="243" spans="7:7" s="6" customFormat="1" x14ac:dyDescent="0.25">
      <c r="G243" s="2"/>
    </row>
    <row r="244" spans="7:7" s="6" customFormat="1" x14ac:dyDescent="0.25">
      <c r="G244" s="2"/>
    </row>
    <row r="245" spans="7:7" s="6" customFormat="1" x14ac:dyDescent="0.25">
      <c r="G245" s="2"/>
    </row>
    <row r="246" spans="7:7" s="6" customFormat="1" x14ac:dyDescent="0.25">
      <c r="G246" s="2"/>
    </row>
    <row r="247" spans="7:7" s="6" customFormat="1" x14ac:dyDescent="0.25">
      <c r="G247" s="2"/>
    </row>
    <row r="248" spans="7:7" s="6" customFormat="1" x14ac:dyDescent="0.25">
      <c r="G248" s="2"/>
    </row>
    <row r="249" spans="7:7" s="6" customFormat="1" x14ac:dyDescent="0.25">
      <c r="G249" s="2"/>
    </row>
    <row r="250" spans="7:7" s="6" customFormat="1" x14ac:dyDescent="0.25">
      <c r="G250" s="2"/>
    </row>
    <row r="251" spans="7:7" s="6" customFormat="1" x14ac:dyDescent="0.25">
      <c r="G251" s="2"/>
    </row>
    <row r="252" spans="7:7" s="6" customFormat="1" x14ac:dyDescent="0.25">
      <c r="G252" s="2"/>
    </row>
    <row r="253" spans="7:7" s="6" customFormat="1" x14ac:dyDescent="0.25">
      <c r="G253" s="2"/>
    </row>
    <row r="254" spans="7:7" s="6" customFormat="1" x14ac:dyDescent="0.25">
      <c r="G254" s="2"/>
    </row>
    <row r="255" spans="7:7" s="6" customFormat="1" x14ac:dyDescent="0.25">
      <c r="G255" s="2"/>
    </row>
    <row r="256" spans="7:7" s="6" customFormat="1" x14ac:dyDescent="0.25">
      <c r="G256" s="2"/>
    </row>
    <row r="257" spans="7:7" s="6" customFormat="1" x14ac:dyDescent="0.25">
      <c r="G257" s="2"/>
    </row>
    <row r="258" spans="7:7" s="6" customFormat="1" x14ac:dyDescent="0.25">
      <c r="G258" s="2"/>
    </row>
    <row r="259" spans="7:7" s="6" customFormat="1" x14ac:dyDescent="0.25">
      <c r="G259" s="2"/>
    </row>
    <row r="260" spans="7:7" s="6" customFormat="1" x14ac:dyDescent="0.25">
      <c r="G260" s="2"/>
    </row>
    <row r="261" spans="7:7" s="6" customFormat="1" x14ac:dyDescent="0.25">
      <c r="G261" s="2"/>
    </row>
    <row r="262" spans="7:7" s="6" customFormat="1" x14ac:dyDescent="0.25">
      <c r="G262" s="2"/>
    </row>
    <row r="263" spans="7:7" s="6" customFormat="1" x14ac:dyDescent="0.25">
      <c r="G263" s="2"/>
    </row>
    <row r="264" spans="7:7" s="6" customFormat="1" x14ac:dyDescent="0.25">
      <c r="G264" s="2"/>
    </row>
    <row r="265" spans="7:7" s="6" customFormat="1" x14ac:dyDescent="0.25">
      <c r="G265" s="2"/>
    </row>
    <row r="266" spans="7:7" s="6" customFormat="1" x14ac:dyDescent="0.25">
      <c r="G266" s="2"/>
    </row>
    <row r="267" spans="7:7" s="6" customFormat="1" x14ac:dyDescent="0.25">
      <c r="G267" s="2"/>
    </row>
    <row r="268" spans="7:7" s="6" customFormat="1" x14ac:dyDescent="0.25">
      <c r="G268" s="2"/>
    </row>
    <row r="269" spans="7:7" s="6" customFormat="1" x14ac:dyDescent="0.25">
      <c r="G269" s="2"/>
    </row>
    <row r="270" spans="7:7" s="6" customFormat="1" x14ac:dyDescent="0.25">
      <c r="G270" s="2"/>
    </row>
    <row r="271" spans="7:7" s="6" customFormat="1" x14ac:dyDescent="0.25">
      <c r="G271" s="2"/>
    </row>
    <row r="272" spans="7:7" s="6" customFormat="1" x14ac:dyDescent="0.25">
      <c r="G272" s="2"/>
    </row>
    <row r="273" spans="7:7" s="6" customFormat="1" x14ac:dyDescent="0.25">
      <c r="G273" s="2"/>
    </row>
    <row r="274" spans="7:7" s="6" customFormat="1" x14ac:dyDescent="0.25">
      <c r="G274" s="2"/>
    </row>
    <row r="275" spans="7:7" s="6" customFormat="1" x14ac:dyDescent="0.25">
      <c r="G275" s="2"/>
    </row>
    <row r="276" spans="7:7" s="6" customFormat="1" x14ac:dyDescent="0.25">
      <c r="G276" s="2"/>
    </row>
    <row r="277" spans="7:7" s="6" customFormat="1" x14ac:dyDescent="0.25">
      <c r="G277" s="2"/>
    </row>
    <row r="278" spans="7:7" s="6" customFormat="1" x14ac:dyDescent="0.25">
      <c r="G278" s="2"/>
    </row>
    <row r="279" spans="7:7" s="6" customFormat="1" x14ac:dyDescent="0.25">
      <c r="G279" s="2"/>
    </row>
    <row r="280" spans="7:7" s="6" customFormat="1" x14ac:dyDescent="0.25">
      <c r="G280" s="2"/>
    </row>
    <row r="281" spans="7:7" s="6" customFormat="1" x14ac:dyDescent="0.25">
      <c r="G281" s="2"/>
    </row>
    <row r="282" spans="7:7" s="6" customFormat="1" x14ac:dyDescent="0.25">
      <c r="G282" s="2"/>
    </row>
    <row r="283" spans="7:7" s="6" customFormat="1" x14ac:dyDescent="0.25">
      <c r="G283" s="2"/>
    </row>
    <row r="284" spans="7:7" s="6" customFormat="1" x14ac:dyDescent="0.25">
      <c r="G284" s="2"/>
    </row>
    <row r="285" spans="7:7" s="6" customFormat="1" x14ac:dyDescent="0.25">
      <c r="G285" s="2"/>
    </row>
    <row r="286" spans="7:7" s="6" customFormat="1" x14ac:dyDescent="0.25">
      <c r="G286" s="2"/>
    </row>
    <row r="287" spans="7:7" s="6" customFormat="1" x14ac:dyDescent="0.25">
      <c r="G287" s="2"/>
    </row>
    <row r="288" spans="7:7" s="6" customFormat="1" x14ac:dyDescent="0.25">
      <c r="G288" s="2"/>
    </row>
    <row r="289" spans="7:7" s="6" customFormat="1" x14ac:dyDescent="0.25">
      <c r="G289" s="2"/>
    </row>
    <row r="290" spans="7:7" s="6" customFormat="1" x14ac:dyDescent="0.25">
      <c r="G290" s="2"/>
    </row>
    <row r="291" spans="7:7" s="6" customFormat="1" x14ac:dyDescent="0.25">
      <c r="G291" s="2"/>
    </row>
    <row r="292" spans="7:7" s="6" customFormat="1" x14ac:dyDescent="0.25">
      <c r="G292" s="2"/>
    </row>
    <row r="293" spans="7:7" s="6" customFormat="1" x14ac:dyDescent="0.25">
      <c r="G293" s="2"/>
    </row>
    <row r="294" spans="7:7" s="6" customFormat="1" x14ac:dyDescent="0.25">
      <c r="G294" s="2"/>
    </row>
    <row r="295" spans="7:7" s="6" customFormat="1" x14ac:dyDescent="0.25">
      <c r="G295" s="2"/>
    </row>
    <row r="296" spans="7:7" s="6" customFormat="1" x14ac:dyDescent="0.25">
      <c r="G296" s="2"/>
    </row>
    <row r="297" spans="7:7" s="6" customFormat="1" x14ac:dyDescent="0.25">
      <c r="G297" s="2"/>
    </row>
    <row r="298" spans="7:7" s="6" customFormat="1" x14ac:dyDescent="0.25">
      <c r="G298" s="2"/>
    </row>
    <row r="299" spans="7:7" s="6" customFormat="1" x14ac:dyDescent="0.25">
      <c r="G299" s="2"/>
    </row>
    <row r="300" spans="7:7" s="6" customFormat="1" x14ac:dyDescent="0.25">
      <c r="G300" s="2"/>
    </row>
    <row r="301" spans="7:7" s="6" customFormat="1" x14ac:dyDescent="0.25">
      <c r="G301" s="2"/>
    </row>
    <row r="302" spans="7:7" s="6" customFormat="1" x14ac:dyDescent="0.25">
      <c r="G302" s="2"/>
    </row>
    <row r="303" spans="7:7" s="6" customFormat="1" x14ac:dyDescent="0.25">
      <c r="G303" s="2"/>
    </row>
    <row r="304" spans="7:7" s="6" customFormat="1" x14ac:dyDescent="0.25">
      <c r="G304" s="2"/>
    </row>
    <row r="305" spans="7:7" s="6" customFormat="1" x14ac:dyDescent="0.25">
      <c r="G305" s="2"/>
    </row>
    <row r="306" spans="7:7" s="6" customFormat="1" x14ac:dyDescent="0.25">
      <c r="G306" s="2"/>
    </row>
    <row r="307" spans="7:7" s="6" customFormat="1" x14ac:dyDescent="0.25">
      <c r="G307" s="2"/>
    </row>
    <row r="308" spans="7:7" s="6" customFormat="1" x14ac:dyDescent="0.25">
      <c r="G308" s="2"/>
    </row>
    <row r="309" spans="7:7" s="6" customFormat="1" x14ac:dyDescent="0.25">
      <c r="G309" s="2"/>
    </row>
    <row r="310" spans="7:7" s="6" customFormat="1" x14ac:dyDescent="0.25">
      <c r="G310" s="2"/>
    </row>
    <row r="311" spans="7:7" s="6" customFormat="1" x14ac:dyDescent="0.25">
      <c r="G311" s="2"/>
    </row>
    <row r="312" spans="7:7" s="6" customFormat="1" x14ac:dyDescent="0.25">
      <c r="G312" s="2"/>
    </row>
    <row r="313" spans="7:7" s="6" customFormat="1" x14ac:dyDescent="0.25">
      <c r="G313" s="2"/>
    </row>
    <row r="314" spans="7:7" s="6" customFormat="1" x14ac:dyDescent="0.25">
      <c r="G314" s="2"/>
    </row>
    <row r="315" spans="7:7" s="6" customFormat="1" x14ac:dyDescent="0.25">
      <c r="G315" s="2"/>
    </row>
    <row r="316" spans="7:7" s="6" customFormat="1" x14ac:dyDescent="0.25">
      <c r="G316" s="2"/>
    </row>
    <row r="317" spans="7:7" s="6" customFormat="1" x14ac:dyDescent="0.25">
      <c r="G317" s="2"/>
    </row>
    <row r="318" spans="7:7" s="6" customFormat="1" x14ac:dyDescent="0.25">
      <c r="G318" s="2"/>
    </row>
    <row r="319" spans="7:7" s="6" customFormat="1" x14ac:dyDescent="0.25">
      <c r="G319" s="2"/>
    </row>
    <row r="320" spans="7:7" s="6" customFormat="1" x14ac:dyDescent="0.25">
      <c r="G320" s="2"/>
    </row>
    <row r="321" spans="7:7" s="6" customFormat="1" x14ac:dyDescent="0.25">
      <c r="G321" s="2"/>
    </row>
    <row r="322" spans="7:7" s="6" customFormat="1" x14ac:dyDescent="0.25">
      <c r="G322" s="2"/>
    </row>
    <row r="323" spans="7:7" s="6" customFormat="1" x14ac:dyDescent="0.25">
      <c r="G323" s="2"/>
    </row>
    <row r="324" spans="7:7" s="6" customFormat="1" x14ac:dyDescent="0.25">
      <c r="G324" s="2"/>
    </row>
    <row r="325" spans="7:7" s="6" customFormat="1" x14ac:dyDescent="0.25">
      <c r="G325" s="2"/>
    </row>
    <row r="326" spans="7:7" s="6" customFormat="1" x14ac:dyDescent="0.25">
      <c r="G326" s="2"/>
    </row>
    <row r="327" spans="7:7" s="6" customFormat="1" x14ac:dyDescent="0.25">
      <c r="G327" s="2"/>
    </row>
    <row r="328" spans="7:7" s="6" customFormat="1" x14ac:dyDescent="0.25">
      <c r="G328" s="2"/>
    </row>
    <row r="329" spans="7:7" s="6" customFormat="1" x14ac:dyDescent="0.25">
      <c r="G329" s="2"/>
    </row>
    <row r="330" spans="7:7" s="6" customFormat="1" x14ac:dyDescent="0.25">
      <c r="G330" s="2"/>
    </row>
    <row r="331" spans="7:7" s="6" customFormat="1" x14ac:dyDescent="0.25">
      <c r="G331" s="2"/>
    </row>
    <row r="332" spans="7:7" s="6" customFormat="1" x14ac:dyDescent="0.25">
      <c r="G332" s="2"/>
    </row>
    <row r="333" spans="7:7" s="6" customFormat="1" x14ac:dyDescent="0.25">
      <c r="G333" s="2"/>
    </row>
    <row r="334" spans="7:7" s="6" customFormat="1" x14ac:dyDescent="0.25">
      <c r="G334" s="2"/>
    </row>
    <row r="335" spans="7:7" s="6" customFormat="1" x14ac:dyDescent="0.25">
      <c r="G335" s="2"/>
    </row>
    <row r="336" spans="7:7" s="6" customFormat="1" x14ac:dyDescent="0.25">
      <c r="G336" s="2"/>
    </row>
    <row r="337" spans="7:7" s="6" customFormat="1" x14ac:dyDescent="0.25">
      <c r="G337" s="2"/>
    </row>
    <row r="338" spans="7:7" s="6" customFormat="1" x14ac:dyDescent="0.25">
      <c r="G338" s="2"/>
    </row>
    <row r="339" spans="7:7" s="6" customFormat="1" x14ac:dyDescent="0.25">
      <c r="G339" s="2"/>
    </row>
    <row r="340" spans="7:7" s="6" customFormat="1" x14ac:dyDescent="0.25">
      <c r="G340" s="2"/>
    </row>
    <row r="341" spans="7:7" s="6" customFormat="1" x14ac:dyDescent="0.25">
      <c r="G341" s="2"/>
    </row>
    <row r="342" spans="7:7" s="6" customFormat="1" x14ac:dyDescent="0.25">
      <c r="G342" s="2"/>
    </row>
    <row r="343" spans="7:7" s="6" customFormat="1" x14ac:dyDescent="0.25">
      <c r="G343" s="2"/>
    </row>
    <row r="344" spans="7:7" s="6" customFormat="1" x14ac:dyDescent="0.25">
      <c r="G344" s="2"/>
    </row>
    <row r="345" spans="7:7" s="6" customFormat="1" x14ac:dyDescent="0.25">
      <c r="G345" s="2"/>
    </row>
    <row r="346" spans="7:7" s="6" customFormat="1" x14ac:dyDescent="0.25">
      <c r="G346" s="2"/>
    </row>
    <row r="347" spans="7:7" s="6" customFormat="1" x14ac:dyDescent="0.25">
      <c r="G347" s="2"/>
    </row>
    <row r="348" spans="7:7" s="6" customFormat="1" x14ac:dyDescent="0.25">
      <c r="G348" s="2"/>
    </row>
    <row r="349" spans="7:7" s="6" customFormat="1" x14ac:dyDescent="0.25">
      <c r="G349" s="2"/>
    </row>
    <row r="350" spans="7:7" s="6" customFormat="1" x14ac:dyDescent="0.25">
      <c r="G350" s="2"/>
    </row>
    <row r="351" spans="7:7" s="6" customFormat="1" x14ac:dyDescent="0.25">
      <c r="G351" s="2"/>
    </row>
    <row r="352" spans="7:7" s="6" customFormat="1" x14ac:dyDescent="0.25">
      <c r="G352" s="2"/>
    </row>
    <row r="353" spans="7:7" s="6" customFormat="1" x14ac:dyDescent="0.25">
      <c r="G353" s="2"/>
    </row>
    <row r="354" spans="7:7" s="6" customFormat="1" x14ac:dyDescent="0.25">
      <c r="G354" s="2"/>
    </row>
    <row r="355" spans="7:7" s="6" customFormat="1" x14ac:dyDescent="0.25">
      <c r="G355" s="2"/>
    </row>
    <row r="356" spans="7:7" s="6" customFormat="1" x14ac:dyDescent="0.25">
      <c r="G356" s="2"/>
    </row>
    <row r="357" spans="7:7" s="6" customFormat="1" x14ac:dyDescent="0.25">
      <c r="G357" s="2"/>
    </row>
    <row r="358" spans="7:7" s="6" customFormat="1" x14ac:dyDescent="0.25">
      <c r="G358" s="2"/>
    </row>
    <row r="359" spans="7:7" s="6" customFormat="1" x14ac:dyDescent="0.25">
      <c r="G359" s="2"/>
    </row>
    <row r="360" spans="7:7" s="6" customFormat="1" x14ac:dyDescent="0.25">
      <c r="G360" s="2"/>
    </row>
    <row r="361" spans="7:7" s="6" customFormat="1" x14ac:dyDescent="0.25">
      <c r="G361" s="2"/>
    </row>
    <row r="362" spans="7:7" s="6" customFormat="1" x14ac:dyDescent="0.25">
      <c r="G362" s="2"/>
    </row>
    <row r="363" spans="7:7" s="6" customFormat="1" x14ac:dyDescent="0.25">
      <c r="G363" s="2"/>
    </row>
    <row r="364" spans="7:7" s="6" customFormat="1" x14ac:dyDescent="0.25">
      <c r="G364" s="2"/>
    </row>
    <row r="365" spans="7:7" s="6" customFormat="1" x14ac:dyDescent="0.25">
      <c r="G365" s="2"/>
    </row>
    <row r="366" spans="7:7" s="6" customFormat="1" x14ac:dyDescent="0.25">
      <c r="G366" s="2"/>
    </row>
    <row r="367" spans="7:7" s="6" customFormat="1" x14ac:dyDescent="0.25">
      <c r="G367" s="2"/>
    </row>
    <row r="368" spans="7:7" s="6" customFormat="1" x14ac:dyDescent="0.25">
      <c r="G368" s="2"/>
    </row>
    <row r="369" spans="7:7" s="6" customFormat="1" x14ac:dyDescent="0.25">
      <c r="G369" s="2"/>
    </row>
    <row r="370" spans="7:7" s="6" customFormat="1" x14ac:dyDescent="0.25">
      <c r="G370" s="2"/>
    </row>
    <row r="371" spans="7:7" s="6" customFormat="1" x14ac:dyDescent="0.25">
      <c r="G371" s="2"/>
    </row>
    <row r="372" spans="7:7" s="6" customFormat="1" x14ac:dyDescent="0.25">
      <c r="G372" s="2"/>
    </row>
    <row r="373" spans="7:7" s="6" customFormat="1" x14ac:dyDescent="0.25">
      <c r="G373" s="2"/>
    </row>
    <row r="374" spans="7:7" s="6" customFormat="1" x14ac:dyDescent="0.25">
      <c r="G374" s="2"/>
    </row>
    <row r="375" spans="7:7" s="6" customFormat="1" x14ac:dyDescent="0.25">
      <c r="G375" s="2"/>
    </row>
    <row r="376" spans="7:7" s="6" customFormat="1" x14ac:dyDescent="0.25">
      <c r="G376" s="2"/>
    </row>
    <row r="377" spans="7:7" s="6" customFormat="1" x14ac:dyDescent="0.25">
      <c r="G377" s="2"/>
    </row>
    <row r="378" spans="7:7" s="6" customFormat="1" x14ac:dyDescent="0.25">
      <c r="G378" s="2"/>
    </row>
    <row r="379" spans="7:7" s="6" customFormat="1" x14ac:dyDescent="0.25">
      <c r="G379" s="2"/>
    </row>
    <row r="380" spans="7:7" s="6" customFormat="1" x14ac:dyDescent="0.25">
      <c r="G380" s="2"/>
    </row>
    <row r="381" spans="7:7" s="6" customFormat="1" x14ac:dyDescent="0.25">
      <c r="G381" s="2"/>
    </row>
    <row r="382" spans="7:7" s="6" customFormat="1" x14ac:dyDescent="0.25">
      <c r="G382" s="2"/>
    </row>
    <row r="383" spans="7:7" s="6" customFormat="1" x14ac:dyDescent="0.25">
      <c r="G383" s="2"/>
    </row>
    <row r="384" spans="7:7" s="6" customFormat="1" x14ac:dyDescent="0.25">
      <c r="G384" s="2"/>
    </row>
    <row r="385" spans="7:7" s="6" customFormat="1" x14ac:dyDescent="0.25">
      <c r="G385" s="2"/>
    </row>
    <row r="386" spans="7:7" s="6" customFormat="1" x14ac:dyDescent="0.25">
      <c r="G386" s="2"/>
    </row>
    <row r="387" spans="7:7" s="6" customFormat="1" x14ac:dyDescent="0.25">
      <c r="G387" s="2"/>
    </row>
    <row r="388" spans="7:7" s="6" customFormat="1" x14ac:dyDescent="0.25">
      <c r="G388" s="2"/>
    </row>
    <row r="389" spans="7:7" s="6" customFormat="1" x14ac:dyDescent="0.25">
      <c r="G389" s="2"/>
    </row>
    <row r="390" spans="7:7" s="6" customFormat="1" x14ac:dyDescent="0.25">
      <c r="G390" s="2"/>
    </row>
    <row r="391" spans="7:7" s="6" customFormat="1" x14ac:dyDescent="0.25">
      <c r="G391" s="2"/>
    </row>
    <row r="392" spans="7:7" s="6" customFormat="1" x14ac:dyDescent="0.25">
      <c r="G392" s="2"/>
    </row>
    <row r="393" spans="7:7" s="6" customFormat="1" x14ac:dyDescent="0.25">
      <c r="G393" s="2"/>
    </row>
    <row r="394" spans="7:7" s="6" customFormat="1" x14ac:dyDescent="0.25">
      <c r="G394" s="2"/>
    </row>
    <row r="395" spans="7:7" s="6" customFormat="1" x14ac:dyDescent="0.25">
      <c r="G395" s="2"/>
    </row>
    <row r="396" spans="7:7" s="6" customFormat="1" x14ac:dyDescent="0.25">
      <c r="G396" s="2"/>
    </row>
    <row r="397" spans="7:7" s="6" customFormat="1" x14ac:dyDescent="0.25">
      <c r="G397" s="2"/>
    </row>
    <row r="398" spans="7:7" s="6" customFormat="1" x14ac:dyDescent="0.25">
      <c r="G398" s="2"/>
    </row>
    <row r="399" spans="7:7" s="6" customFormat="1" x14ac:dyDescent="0.25">
      <c r="G399" s="2"/>
    </row>
    <row r="400" spans="7:7" s="6" customFormat="1" x14ac:dyDescent="0.25">
      <c r="G400" s="2"/>
    </row>
    <row r="401" spans="7:7" s="6" customFormat="1" x14ac:dyDescent="0.25">
      <c r="G401" s="2"/>
    </row>
    <row r="402" spans="7:7" s="6" customFormat="1" x14ac:dyDescent="0.25">
      <c r="G402" s="2"/>
    </row>
    <row r="403" spans="7:7" s="6" customFormat="1" x14ac:dyDescent="0.25">
      <c r="G403" s="2"/>
    </row>
    <row r="404" spans="7:7" s="6" customFormat="1" x14ac:dyDescent="0.25">
      <c r="G404" s="2"/>
    </row>
    <row r="405" spans="7:7" s="6" customFormat="1" x14ac:dyDescent="0.25">
      <c r="G405" s="2"/>
    </row>
    <row r="406" spans="7:7" s="6" customFormat="1" x14ac:dyDescent="0.25">
      <c r="G406" s="2"/>
    </row>
    <row r="407" spans="7:7" s="6" customFormat="1" x14ac:dyDescent="0.25">
      <c r="G407" s="2"/>
    </row>
    <row r="408" spans="7:7" s="6" customFormat="1" x14ac:dyDescent="0.25">
      <c r="G408" s="2"/>
    </row>
    <row r="409" spans="7:7" s="6" customFormat="1" x14ac:dyDescent="0.25">
      <c r="G409" s="2"/>
    </row>
    <row r="410" spans="7:7" s="6" customFormat="1" x14ac:dyDescent="0.25">
      <c r="G410" s="2"/>
    </row>
    <row r="411" spans="7:7" s="6" customFormat="1" x14ac:dyDescent="0.25">
      <c r="G411" s="2"/>
    </row>
    <row r="412" spans="7:7" s="6" customFormat="1" x14ac:dyDescent="0.25">
      <c r="G412" s="2"/>
    </row>
    <row r="413" spans="7:7" s="6" customFormat="1" x14ac:dyDescent="0.25">
      <c r="G413" s="2"/>
    </row>
    <row r="414" spans="7:7" s="6" customFormat="1" x14ac:dyDescent="0.25">
      <c r="G414" s="2"/>
    </row>
    <row r="415" spans="7:7" s="6" customFormat="1" x14ac:dyDescent="0.25">
      <c r="G415" s="2"/>
    </row>
    <row r="416" spans="7:7" s="6" customFormat="1" x14ac:dyDescent="0.25">
      <c r="G416" s="2"/>
    </row>
    <row r="417" spans="7:7" s="6" customFormat="1" x14ac:dyDescent="0.25">
      <c r="G417" s="2"/>
    </row>
    <row r="418" spans="7:7" s="6" customFormat="1" x14ac:dyDescent="0.25">
      <c r="G418" s="2"/>
    </row>
    <row r="419" spans="7:7" s="6" customFormat="1" x14ac:dyDescent="0.25">
      <c r="G419" s="2"/>
    </row>
    <row r="420" spans="7:7" s="6" customFormat="1" x14ac:dyDescent="0.25">
      <c r="G420" s="2"/>
    </row>
    <row r="421" spans="7:7" s="6" customFormat="1" x14ac:dyDescent="0.25">
      <c r="G421" s="2"/>
    </row>
    <row r="422" spans="7:7" s="6" customFormat="1" x14ac:dyDescent="0.25">
      <c r="G422" s="2"/>
    </row>
    <row r="423" spans="7:7" s="6" customFormat="1" x14ac:dyDescent="0.25">
      <c r="G423" s="2"/>
    </row>
    <row r="424" spans="7:7" s="6" customFormat="1" x14ac:dyDescent="0.25">
      <c r="G424" s="2"/>
    </row>
    <row r="425" spans="7:7" s="6" customFormat="1" x14ac:dyDescent="0.25">
      <c r="G425" s="2"/>
    </row>
    <row r="426" spans="7:7" s="6" customFormat="1" x14ac:dyDescent="0.25">
      <c r="G426" s="2"/>
    </row>
    <row r="427" spans="7:7" s="6" customFormat="1" x14ac:dyDescent="0.25">
      <c r="G427" s="2"/>
    </row>
    <row r="428" spans="7:7" s="6" customFormat="1" x14ac:dyDescent="0.25">
      <c r="G428" s="2"/>
    </row>
    <row r="429" spans="7:7" s="6" customFormat="1" x14ac:dyDescent="0.25">
      <c r="G429" s="2"/>
    </row>
    <row r="430" spans="7:7" s="6" customFormat="1" x14ac:dyDescent="0.25">
      <c r="G430" s="2"/>
    </row>
    <row r="431" spans="7:7" s="6" customFormat="1" x14ac:dyDescent="0.25">
      <c r="G431" s="2"/>
    </row>
    <row r="432" spans="7:7" s="6" customFormat="1" x14ac:dyDescent="0.25">
      <c r="G432" s="2"/>
    </row>
    <row r="433" spans="7:7" s="6" customFormat="1" x14ac:dyDescent="0.25">
      <c r="G433" s="2"/>
    </row>
    <row r="434" spans="7:7" s="6" customFormat="1" x14ac:dyDescent="0.25">
      <c r="G434" s="2"/>
    </row>
    <row r="435" spans="7:7" s="6" customFormat="1" x14ac:dyDescent="0.25">
      <c r="G435" s="2"/>
    </row>
    <row r="436" spans="7:7" s="6" customFormat="1" x14ac:dyDescent="0.25">
      <c r="G436" s="2"/>
    </row>
    <row r="437" spans="7:7" s="6" customFormat="1" x14ac:dyDescent="0.25">
      <c r="G437" s="2"/>
    </row>
    <row r="438" spans="7:7" s="6" customFormat="1" x14ac:dyDescent="0.25">
      <c r="G438" s="2"/>
    </row>
    <row r="439" spans="7:7" s="6" customFormat="1" x14ac:dyDescent="0.25">
      <c r="G439" s="2"/>
    </row>
    <row r="440" spans="7:7" s="6" customFormat="1" x14ac:dyDescent="0.25">
      <c r="G440" s="2"/>
    </row>
    <row r="441" spans="7:7" s="6" customFormat="1" x14ac:dyDescent="0.25">
      <c r="G441" s="2"/>
    </row>
    <row r="442" spans="7:7" s="6" customFormat="1" x14ac:dyDescent="0.25">
      <c r="G442" s="2"/>
    </row>
    <row r="443" spans="7:7" s="6" customFormat="1" x14ac:dyDescent="0.25">
      <c r="G443" s="2"/>
    </row>
    <row r="444" spans="7:7" s="6" customFormat="1" x14ac:dyDescent="0.25">
      <c r="G444" s="2"/>
    </row>
    <row r="445" spans="7:7" s="6" customFormat="1" x14ac:dyDescent="0.25">
      <c r="G445" s="2"/>
    </row>
    <row r="446" spans="7:7" s="6" customFormat="1" x14ac:dyDescent="0.25">
      <c r="G446" s="2"/>
    </row>
    <row r="447" spans="7:7" s="6" customFormat="1" x14ac:dyDescent="0.25">
      <c r="G447" s="2"/>
    </row>
    <row r="448" spans="7:7" s="6" customFormat="1" x14ac:dyDescent="0.25">
      <c r="G448" s="2"/>
    </row>
    <row r="449" spans="7:7" s="6" customFormat="1" x14ac:dyDescent="0.25">
      <c r="G449" s="2"/>
    </row>
    <row r="450" spans="7:7" s="6" customFormat="1" x14ac:dyDescent="0.25">
      <c r="G450" s="2"/>
    </row>
    <row r="451" spans="7:7" s="6" customFormat="1" x14ac:dyDescent="0.25">
      <c r="G451" s="2"/>
    </row>
    <row r="452" spans="7:7" s="6" customFormat="1" x14ac:dyDescent="0.25">
      <c r="G452" s="2"/>
    </row>
    <row r="453" spans="7:7" s="6" customFormat="1" x14ac:dyDescent="0.25">
      <c r="G453" s="2"/>
    </row>
    <row r="454" spans="7:7" s="6" customFormat="1" x14ac:dyDescent="0.25">
      <c r="G454" s="2"/>
    </row>
    <row r="455" spans="7:7" s="6" customFormat="1" x14ac:dyDescent="0.25">
      <c r="G455" s="2"/>
    </row>
    <row r="456" spans="7:7" s="6" customFormat="1" x14ac:dyDescent="0.25">
      <c r="G456" s="2"/>
    </row>
    <row r="457" spans="7:7" s="6" customFormat="1" x14ac:dyDescent="0.25">
      <c r="G457" s="2"/>
    </row>
    <row r="458" spans="7:7" s="6" customFormat="1" x14ac:dyDescent="0.25">
      <c r="G458" s="2"/>
    </row>
    <row r="459" spans="7:7" s="6" customFormat="1" x14ac:dyDescent="0.25">
      <c r="G459" s="2"/>
    </row>
    <row r="460" spans="7:7" s="6" customFormat="1" x14ac:dyDescent="0.25">
      <c r="G460" s="2"/>
    </row>
    <row r="461" spans="7:7" s="6" customFormat="1" x14ac:dyDescent="0.25">
      <c r="G461" s="2"/>
    </row>
    <row r="462" spans="7:7" s="6" customFormat="1" x14ac:dyDescent="0.25">
      <c r="G462" s="2"/>
    </row>
    <row r="463" spans="7:7" s="6" customFormat="1" x14ac:dyDescent="0.25">
      <c r="G463" s="2"/>
    </row>
    <row r="464" spans="7:7" s="6" customFormat="1" x14ac:dyDescent="0.25">
      <c r="G464" s="2"/>
    </row>
    <row r="465" spans="7:7" s="6" customFormat="1" x14ac:dyDescent="0.25">
      <c r="G465" s="2"/>
    </row>
    <row r="466" spans="7:7" s="6" customFormat="1" x14ac:dyDescent="0.25">
      <c r="G466" s="2"/>
    </row>
    <row r="467" spans="7:7" s="6" customFormat="1" x14ac:dyDescent="0.25">
      <c r="G467" s="2"/>
    </row>
    <row r="468" spans="7:7" s="6" customFormat="1" x14ac:dyDescent="0.25">
      <c r="G468" s="2"/>
    </row>
    <row r="469" spans="7:7" s="6" customFormat="1" x14ac:dyDescent="0.25">
      <c r="G469" s="2"/>
    </row>
    <row r="470" spans="7:7" s="6" customFormat="1" x14ac:dyDescent="0.25">
      <c r="G470" s="2"/>
    </row>
    <row r="471" spans="7:7" s="6" customFormat="1" x14ac:dyDescent="0.25">
      <c r="G471" s="2"/>
    </row>
    <row r="472" spans="7:7" s="6" customFormat="1" x14ac:dyDescent="0.25">
      <c r="G472" s="2"/>
    </row>
    <row r="473" spans="7:7" s="6" customFormat="1" x14ac:dyDescent="0.25">
      <c r="G473" s="2"/>
    </row>
    <row r="474" spans="7:7" s="6" customFormat="1" x14ac:dyDescent="0.25">
      <c r="G474" s="2"/>
    </row>
    <row r="475" spans="7:7" s="6" customFormat="1" x14ac:dyDescent="0.25">
      <c r="G475" s="2"/>
    </row>
    <row r="476" spans="7:7" s="6" customFormat="1" x14ac:dyDescent="0.25">
      <c r="G476" s="2"/>
    </row>
    <row r="477" spans="7:7" s="6" customFormat="1" x14ac:dyDescent="0.25">
      <c r="G477" s="2"/>
    </row>
    <row r="478" spans="7:7" s="6" customFormat="1" x14ac:dyDescent="0.25">
      <c r="G478" s="2"/>
    </row>
    <row r="479" spans="7:7" s="6" customFormat="1" x14ac:dyDescent="0.25">
      <c r="G479" s="2"/>
    </row>
    <row r="480" spans="7:7" s="6" customFormat="1" x14ac:dyDescent="0.25">
      <c r="G480" s="2"/>
    </row>
    <row r="481" spans="7:7" s="6" customFormat="1" x14ac:dyDescent="0.25">
      <c r="G481" s="2"/>
    </row>
    <row r="482" spans="7:7" s="6" customFormat="1" x14ac:dyDescent="0.25">
      <c r="G482" s="2"/>
    </row>
    <row r="483" spans="7:7" s="6" customFormat="1" x14ac:dyDescent="0.25">
      <c r="G483" s="2"/>
    </row>
    <row r="484" spans="7:7" s="6" customFormat="1" x14ac:dyDescent="0.25">
      <c r="G484" s="2"/>
    </row>
    <row r="485" spans="7:7" s="6" customFormat="1" x14ac:dyDescent="0.25">
      <c r="G485" s="2"/>
    </row>
    <row r="486" spans="7:7" s="6" customFormat="1" x14ac:dyDescent="0.25">
      <c r="G486" s="2"/>
    </row>
    <row r="487" spans="7:7" s="6" customFormat="1" x14ac:dyDescent="0.25">
      <c r="G487" s="2"/>
    </row>
    <row r="488" spans="7:7" s="6" customFormat="1" x14ac:dyDescent="0.25">
      <c r="G488" s="2"/>
    </row>
    <row r="489" spans="7:7" s="6" customFormat="1" x14ac:dyDescent="0.25">
      <c r="G489" s="2"/>
    </row>
    <row r="490" spans="7:7" s="6" customFormat="1" x14ac:dyDescent="0.25">
      <c r="G490" s="2"/>
    </row>
    <row r="491" spans="7:7" s="6" customFormat="1" x14ac:dyDescent="0.25">
      <c r="G491" s="2"/>
    </row>
    <row r="492" spans="7:7" s="6" customFormat="1" x14ac:dyDescent="0.25">
      <c r="G492" s="2"/>
    </row>
    <row r="493" spans="7:7" s="6" customFormat="1" x14ac:dyDescent="0.25">
      <c r="G493" s="2"/>
    </row>
    <row r="494" spans="7:7" s="6" customFormat="1" x14ac:dyDescent="0.25">
      <c r="G494" s="2"/>
    </row>
    <row r="495" spans="7:7" s="6" customFormat="1" x14ac:dyDescent="0.25">
      <c r="G495" s="2"/>
    </row>
    <row r="496" spans="7:7" s="6" customFormat="1" x14ac:dyDescent="0.25">
      <c r="G496" s="2"/>
    </row>
    <row r="497" spans="7:7" s="6" customFormat="1" x14ac:dyDescent="0.25">
      <c r="G497" s="2"/>
    </row>
    <row r="498" spans="7:7" s="6" customFormat="1" x14ac:dyDescent="0.25">
      <c r="G498" s="2"/>
    </row>
    <row r="499" spans="7:7" s="6" customFormat="1" x14ac:dyDescent="0.25">
      <c r="G499" s="2"/>
    </row>
    <row r="500" spans="7:7" s="6" customFormat="1" x14ac:dyDescent="0.25">
      <c r="G500" s="2"/>
    </row>
    <row r="501" spans="7:7" s="6" customFormat="1" x14ac:dyDescent="0.25">
      <c r="G501" s="2"/>
    </row>
    <row r="502" spans="7:7" s="6" customFormat="1" x14ac:dyDescent="0.25">
      <c r="G502" s="2"/>
    </row>
    <row r="503" spans="7:7" s="6" customFormat="1" x14ac:dyDescent="0.25">
      <c r="G503" s="2"/>
    </row>
    <row r="504" spans="7:7" s="6" customFormat="1" x14ac:dyDescent="0.25">
      <c r="G504" s="2"/>
    </row>
    <row r="505" spans="7:7" s="6" customFormat="1" x14ac:dyDescent="0.25">
      <c r="G505" s="2"/>
    </row>
    <row r="506" spans="7:7" s="6" customFormat="1" x14ac:dyDescent="0.25">
      <c r="G506" s="2"/>
    </row>
    <row r="507" spans="7:7" s="6" customFormat="1" x14ac:dyDescent="0.25">
      <c r="G507" s="2"/>
    </row>
    <row r="508" spans="7:7" s="6" customFormat="1" x14ac:dyDescent="0.25">
      <c r="G508" s="2"/>
    </row>
    <row r="509" spans="7:7" s="6" customFormat="1" x14ac:dyDescent="0.25">
      <c r="G509" s="2"/>
    </row>
    <row r="510" spans="7:7" s="6" customFormat="1" x14ac:dyDescent="0.25">
      <c r="G510" s="2"/>
    </row>
    <row r="511" spans="7:7" s="6" customFormat="1" x14ac:dyDescent="0.25">
      <c r="G511" s="2"/>
    </row>
    <row r="512" spans="7:7" s="6" customFormat="1" x14ac:dyDescent="0.25">
      <c r="G512" s="2"/>
    </row>
    <row r="513" spans="7:7" s="6" customFormat="1" x14ac:dyDescent="0.25">
      <c r="G513" s="2"/>
    </row>
    <row r="514" spans="7:7" s="6" customFormat="1" x14ac:dyDescent="0.25">
      <c r="G514" s="2"/>
    </row>
    <row r="515" spans="7:7" s="6" customFormat="1" x14ac:dyDescent="0.25">
      <c r="G515" s="2"/>
    </row>
    <row r="516" spans="7:7" s="6" customFormat="1" x14ac:dyDescent="0.25">
      <c r="G516" s="2"/>
    </row>
    <row r="517" spans="7:7" s="6" customFormat="1" x14ac:dyDescent="0.25">
      <c r="G517" s="2"/>
    </row>
    <row r="518" spans="7:7" s="6" customFormat="1" x14ac:dyDescent="0.25">
      <c r="G518" s="2"/>
    </row>
    <row r="519" spans="7:7" s="6" customFormat="1" x14ac:dyDescent="0.25">
      <c r="G519" s="2"/>
    </row>
    <row r="520" spans="7:7" s="6" customFormat="1" x14ac:dyDescent="0.25">
      <c r="G520" s="2"/>
    </row>
    <row r="521" spans="7:7" s="6" customFormat="1" x14ac:dyDescent="0.25">
      <c r="G521" s="2"/>
    </row>
    <row r="522" spans="7:7" s="6" customFormat="1" x14ac:dyDescent="0.25">
      <c r="G522" s="2"/>
    </row>
    <row r="523" spans="7:7" s="6" customFormat="1" x14ac:dyDescent="0.25">
      <c r="G523" s="2"/>
    </row>
    <row r="524" spans="7:7" s="6" customFormat="1" x14ac:dyDescent="0.25">
      <c r="G524" s="2"/>
    </row>
    <row r="525" spans="7:7" s="6" customFormat="1" x14ac:dyDescent="0.25">
      <c r="G525" s="2"/>
    </row>
    <row r="526" spans="7:7" s="6" customFormat="1" x14ac:dyDescent="0.25">
      <c r="G526" s="2"/>
    </row>
    <row r="527" spans="7:7" s="6" customFormat="1" x14ac:dyDescent="0.25">
      <c r="G527" s="2"/>
    </row>
    <row r="528" spans="7:7" s="6" customFormat="1" x14ac:dyDescent="0.25">
      <c r="G528" s="2"/>
    </row>
    <row r="529" spans="7:7" s="6" customFormat="1" x14ac:dyDescent="0.25">
      <c r="G529" s="2"/>
    </row>
    <row r="530" spans="7:7" s="6" customFormat="1" x14ac:dyDescent="0.25">
      <c r="G530" s="2"/>
    </row>
    <row r="531" spans="7:7" s="6" customFormat="1" x14ac:dyDescent="0.25">
      <c r="G531" s="2"/>
    </row>
    <row r="532" spans="7:7" s="6" customFormat="1" x14ac:dyDescent="0.25">
      <c r="G532" s="2"/>
    </row>
    <row r="533" spans="7:7" s="6" customFormat="1" x14ac:dyDescent="0.25">
      <c r="G533" s="2"/>
    </row>
    <row r="534" spans="7:7" s="6" customFormat="1" x14ac:dyDescent="0.25">
      <c r="G534" s="2"/>
    </row>
    <row r="535" spans="7:7" s="6" customFormat="1" x14ac:dyDescent="0.25">
      <c r="G535" s="2"/>
    </row>
    <row r="536" spans="7:7" s="6" customFormat="1" x14ac:dyDescent="0.25">
      <c r="G536" s="2"/>
    </row>
    <row r="537" spans="7:7" s="6" customFormat="1" x14ac:dyDescent="0.25">
      <c r="G537" s="2"/>
    </row>
    <row r="538" spans="7:7" s="6" customFormat="1" x14ac:dyDescent="0.25">
      <c r="G538" s="2"/>
    </row>
    <row r="539" spans="7:7" s="6" customFormat="1" x14ac:dyDescent="0.25">
      <c r="G539" s="2"/>
    </row>
    <row r="540" spans="7:7" s="6" customFormat="1" x14ac:dyDescent="0.25">
      <c r="G540" s="2"/>
    </row>
    <row r="541" spans="7:7" s="6" customFormat="1" x14ac:dyDescent="0.25">
      <c r="G541" s="2"/>
    </row>
    <row r="542" spans="7:7" s="6" customFormat="1" x14ac:dyDescent="0.25">
      <c r="G542" s="2"/>
    </row>
    <row r="543" spans="7:7" s="6" customFormat="1" x14ac:dyDescent="0.25">
      <c r="G543" s="2"/>
    </row>
    <row r="544" spans="7:7" s="6" customFormat="1" x14ac:dyDescent="0.25">
      <c r="G544" s="2"/>
    </row>
    <row r="545" spans="7:7" s="6" customFormat="1" x14ac:dyDescent="0.25">
      <c r="G545" s="2"/>
    </row>
    <row r="546" spans="7:7" s="6" customFormat="1" x14ac:dyDescent="0.25">
      <c r="G546" s="2"/>
    </row>
    <row r="547" spans="7:7" s="6" customFormat="1" x14ac:dyDescent="0.25">
      <c r="G547" s="2"/>
    </row>
    <row r="548" spans="7:7" s="6" customFormat="1" x14ac:dyDescent="0.25">
      <c r="G548" s="2"/>
    </row>
    <row r="549" spans="7:7" s="6" customFormat="1" x14ac:dyDescent="0.25">
      <c r="G549" s="2"/>
    </row>
    <row r="550" spans="7:7" s="6" customFormat="1" x14ac:dyDescent="0.25">
      <c r="G550" s="2"/>
    </row>
    <row r="551" spans="7:7" s="6" customFormat="1" x14ac:dyDescent="0.25">
      <c r="G551" s="2"/>
    </row>
    <row r="552" spans="7:7" s="6" customFormat="1" x14ac:dyDescent="0.25">
      <c r="G552" s="2"/>
    </row>
    <row r="553" spans="7:7" s="6" customFormat="1" x14ac:dyDescent="0.25">
      <c r="G553" s="2"/>
    </row>
    <row r="554" spans="7:7" s="6" customFormat="1" x14ac:dyDescent="0.25">
      <c r="G554" s="2"/>
    </row>
    <row r="555" spans="7:7" s="6" customFormat="1" x14ac:dyDescent="0.25">
      <c r="G555" s="2"/>
    </row>
    <row r="556" spans="7:7" s="6" customFormat="1" x14ac:dyDescent="0.25">
      <c r="G556" s="2"/>
    </row>
    <row r="557" spans="7:7" s="6" customFormat="1" x14ac:dyDescent="0.25">
      <c r="G557" s="2"/>
    </row>
    <row r="558" spans="7:7" s="6" customFormat="1" x14ac:dyDescent="0.25">
      <c r="G558" s="2"/>
    </row>
    <row r="559" spans="7:7" s="6" customFormat="1" x14ac:dyDescent="0.25">
      <c r="G559" s="2"/>
    </row>
    <row r="560" spans="7:7" s="6" customFormat="1" x14ac:dyDescent="0.25">
      <c r="G560" s="2"/>
    </row>
    <row r="561" spans="7:7" s="6" customFormat="1" x14ac:dyDescent="0.25">
      <c r="G561" s="2"/>
    </row>
    <row r="562" spans="7:7" s="6" customFormat="1" x14ac:dyDescent="0.25">
      <c r="G562" s="2"/>
    </row>
    <row r="563" spans="7:7" s="6" customFormat="1" x14ac:dyDescent="0.25">
      <c r="G563" s="2"/>
    </row>
    <row r="564" spans="7:7" s="6" customFormat="1" x14ac:dyDescent="0.25">
      <c r="G564" s="2"/>
    </row>
    <row r="565" spans="7:7" s="6" customFormat="1" x14ac:dyDescent="0.25">
      <c r="G565" s="2"/>
    </row>
    <row r="566" spans="7:7" s="6" customFormat="1" x14ac:dyDescent="0.25">
      <c r="G566" s="2"/>
    </row>
    <row r="567" spans="7:7" s="6" customFormat="1" x14ac:dyDescent="0.25">
      <c r="G567" s="2"/>
    </row>
    <row r="568" spans="7:7" s="6" customFormat="1" x14ac:dyDescent="0.25">
      <c r="G568" s="2"/>
    </row>
    <row r="569" spans="7:7" s="6" customFormat="1" x14ac:dyDescent="0.25">
      <c r="G569" s="2"/>
    </row>
    <row r="570" spans="7:7" s="6" customFormat="1" x14ac:dyDescent="0.25">
      <c r="G570" s="2"/>
    </row>
    <row r="571" spans="7:7" s="6" customFormat="1" x14ac:dyDescent="0.25">
      <c r="G571" s="2"/>
    </row>
    <row r="572" spans="7:7" s="6" customFormat="1" x14ac:dyDescent="0.25">
      <c r="G572" s="2"/>
    </row>
    <row r="573" spans="7:7" s="6" customFormat="1" x14ac:dyDescent="0.25">
      <c r="G573" s="2"/>
    </row>
    <row r="574" spans="7:7" s="6" customFormat="1" x14ac:dyDescent="0.25">
      <c r="G574" s="2"/>
    </row>
    <row r="575" spans="7:7" s="6" customFormat="1" x14ac:dyDescent="0.25">
      <c r="G575" s="2"/>
    </row>
    <row r="576" spans="7:7" s="6" customFormat="1" x14ac:dyDescent="0.25">
      <c r="G576" s="2"/>
    </row>
    <row r="577" spans="7:7" s="6" customFormat="1" x14ac:dyDescent="0.25">
      <c r="G577" s="2"/>
    </row>
    <row r="578" spans="7:7" s="6" customFormat="1" x14ac:dyDescent="0.25">
      <c r="G578" s="2"/>
    </row>
    <row r="579" spans="7:7" s="6" customFormat="1" x14ac:dyDescent="0.25">
      <c r="G579" s="2"/>
    </row>
    <row r="580" spans="7:7" s="6" customFormat="1" x14ac:dyDescent="0.25">
      <c r="G580" s="2"/>
    </row>
    <row r="581" spans="7:7" s="6" customFormat="1" x14ac:dyDescent="0.25">
      <c r="G581" s="2"/>
    </row>
    <row r="582" spans="7:7" s="6" customFormat="1" x14ac:dyDescent="0.25">
      <c r="G582" s="2"/>
    </row>
    <row r="583" spans="7:7" s="6" customFormat="1" x14ac:dyDescent="0.25">
      <c r="G583" s="2"/>
    </row>
    <row r="584" spans="7:7" s="6" customFormat="1" x14ac:dyDescent="0.25">
      <c r="G584" s="2"/>
    </row>
    <row r="585" spans="7:7" s="6" customFormat="1" x14ac:dyDescent="0.25">
      <c r="G585" s="2"/>
    </row>
    <row r="586" spans="7:7" s="6" customFormat="1" x14ac:dyDescent="0.25">
      <c r="G586" s="2"/>
    </row>
    <row r="587" spans="7:7" s="6" customFormat="1" x14ac:dyDescent="0.25">
      <c r="G587" s="2"/>
    </row>
    <row r="588" spans="7:7" s="6" customFormat="1" x14ac:dyDescent="0.25">
      <c r="G588" s="2"/>
    </row>
    <row r="589" spans="7:7" s="6" customFormat="1" x14ac:dyDescent="0.25">
      <c r="G589" s="2"/>
    </row>
    <row r="590" spans="7:7" s="6" customFormat="1" x14ac:dyDescent="0.25">
      <c r="G590" s="2"/>
    </row>
    <row r="591" spans="7:7" s="6" customFormat="1" x14ac:dyDescent="0.25">
      <c r="G591" s="2"/>
    </row>
    <row r="592" spans="7:7" s="6" customFormat="1" x14ac:dyDescent="0.25">
      <c r="G592" s="2"/>
    </row>
    <row r="593" spans="7:7" s="6" customFormat="1" x14ac:dyDescent="0.25">
      <c r="G593" s="2"/>
    </row>
    <row r="594" spans="7:7" s="6" customFormat="1" x14ac:dyDescent="0.25">
      <c r="G594" s="2"/>
    </row>
    <row r="595" spans="7:7" s="6" customFormat="1" x14ac:dyDescent="0.25">
      <c r="G595" s="2"/>
    </row>
    <row r="596" spans="7:7" s="6" customFormat="1" x14ac:dyDescent="0.25">
      <c r="G596" s="2"/>
    </row>
    <row r="597" spans="7:7" s="6" customFormat="1" x14ac:dyDescent="0.25">
      <c r="G597" s="2"/>
    </row>
    <row r="598" spans="7:7" s="6" customFormat="1" x14ac:dyDescent="0.25">
      <c r="G598" s="2"/>
    </row>
    <row r="599" spans="7:7" s="6" customFormat="1" x14ac:dyDescent="0.25">
      <c r="G599" s="2"/>
    </row>
    <row r="600" spans="7:7" s="6" customFormat="1" x14ac:dyDescent="0.25">
      <c r="G600" s="2"/>
    </row>
    <row r="601" spans="7:7" s="6" customFormat="1" x14ac:dyDescent="0.25">
      <c r="G601" s="2"/>
    </row>
    <row r="602" spans="7:7" s="6" customFormat="1" x14ac:dyDescent="0.25">
      <c r="G602" s="2"/>
    </row>
    <row r="603" spans="7:7" s="6" customFormat="1" x14ac:dyDescent="0.25">
      <c r="G603" s="2"/>
    </row>
    <row r="604" spans="7:7" s="6" customFormat="1" x14ac:dyDescent="0.25">
      <c r="G604" s="2"/>
    </row>
    <row r="605" spans="7:7" s="6" customFormat="1" x14ac:dyDescent="0.25">
      <c r="G605" s="2"/>
    </row>
    <row r="606" spans="7:7" s="6" customFormat="1" x14ac:dyDescent="0.25">
      <c r="G606" s="2"/>
    </row>
    <row r="607" spans="7:7" s="6" customFormat="1" x14ac:dyDescent="0.25">
      <c r="G607" s="2"/>
    </row>
    <row r="608" spans="7:7" s="6" customFormat="1" x14ac:dyDescent="0.25">
      <c r="G608" s="2"/>
    </row>
    <row r="609" spans="7:7" s="6" customFormat="1" x14ac:dyDescent="0.25">
      <c r="G609" s="2"/>
    </row>
    <row r="610" spans="7:7" s="6" customFormat="1" x14ac:dyDescent="0.25">
      <c r="G610" s="2"/>
    </row>
    <row r="611" spans="7:7" s="6" customFormat="1" x14ac:dyDescent="0.25">
      <c r="G611" s="2"/>
    </row>
    <row r="612" spans="7:7" s="6" customFormat="1" x14ac:dyDescent="0.25">
      <c r="G612" s="2"/>
    </row>
    <row r="613" spans="7:7" s="6" customFormat="1" x14ac:dyDescent="0.25">
      <c r="G613" s="2"/>
    </row>
    <row r="614" spans="7:7" s="6" customFormat="1" x14ac:dyDescent="0.25">
      <c r="G614" s="2"/>
    </row>
    <row r="615" spans="7:7" s="6" customFormat="1" x14ac:dyDescent="0.25">
      <c r="G615" s="2"/>
    </row>
    <row r="616" spans="7:7" s="6" customFormat="1" x14ac:dyDescent="0.25">
      <c r="G616" s="2"/>
    </row>
    <row r="617" spans="7:7" s="6" customFormat="1" x14ac:dyDescent="0.25">
      <c r="G617" s="2"/>
    </row>
    <row r="618" spans="7:7" s="6" customFormat="1" x14ac:dyDescent="0.25">
      <c r="G618" s="2"/>
    </row>
    <row r="619" spans="7:7" s="6" customFormat="1" x14ac:dyDescent="0.25">
      <c r="G619" s="2"/>
    </row>
    <row r="620" spans="7:7" s="6" customFormat="1" x14ac:dyDescent="0.25">
      <c r="G620" s="2"/>
    </row>
    <row r="621" spans="7:7" s="6" customFormat="1" x14ac:dyDescent="0.25">
      <c r="G621" s="2"/>
    </row>
    <row r="622" spans="7:7" s="6" customFormat="1" x14ac:dyDescent="0.25">
      <c r="G622" s="2"/>
    </row>
    <row r="623" spans="7:7" s="6" customFormat="1" x14ac:dyDescent="0.25">
      <c r="G623" s="2"/>
    </row>
    <row r="624" spans="7:7" s="6" customFormat="1" x14ac:dyDescent="0.25">
      <c r="G624" s="2"/>
    </row>
    <row r="625" spans="7:7" s="6" customFormat="1" x14ac:dyDescent="0.25">
      <c r="G625" s="2"/>
    </row>
    <row r="626" spans="7:7" s="6" customFormat="1" x14ac:dyDescent="0.25">
      <c r="G626" s="2"/>
    </row>
    <row r="627" spans="7:7" s="6" customFormat="1" x14ac:dyDescent="0.25">
      <c r="G627" s="2"/>
    </row>
    <row r="628" spans="7:7" s="6" customFormat="1" x14ac:dyDescent="0.25">
      <c r="G628" s="2"/>
    </row>
    <row r="629" spans="7:7" s="6" customFormat="1" x14ac:dyDescent="0.25">
      <c r="G629" s="2"/>
    </row>
    <row r="630" spans="7:7" s="6" customFormat="1" x14ac:dyDescent="0.25">
      <c r="G630" s="2"/>
    </row>
    <row r="631" spans="7:7" s="6" customFormat="1" x14ac:dyDescent="0.25">
      <c r="G631" s="2"/>
    </row>
    <row r="632" spans="7:7" s="6" customFormat="1" x14ac:dyDescent="0.25">
      <c r="G632" s="2"/>
    </row>
    <row r="633" spans="7:7" s="6" customFormat="1" x14ac:dyDescent="0.25">
      <c r="G633" s="2"/>
    </row>
    <row r="634" spans="7:7" s="6" customFormat="1" x14ac:dyDescent="0.25">
      <c r="G634" s="2"/>
    </row>
    <row r="635" spans="7:7" s="6" customFormat="1" x14ac:dyDescent="0.25">
      <c r="G635" s="2"/>
    </row>
    <row r="636" spans="7:7" s="6" customFormat="1" x14ac:dyDescent="0.25">
      <c r="G636" s="2"/>
    </row>
    <row r="637" spans="7:7" s="6" customFormat="1" x14ac:dyDescent="0.25">
      <c r="G637" s="2"/>
    </row>
    <row r="638" spans="7:7" s="6" customFormat="1" x14ac:dyDescent="0.25">
      <c r="G638" s="2"/>
    </row>
    <row r="639" spans="7:7" s="6" customFormat="1" x14ac:dyDescent="0.25">
      <c r="G639" s="2"/>
    </row>
    <row r="640" spans="7:7" s="6" customFormat="1" x14ac:dyDescent="0.25">
      <c r="G640" s="2"/>
    </row>
    <row r="641" spans="7:7" s="6" customFormat="1" x14ac:dyDescent="0.25">
      <c r="G641" s="2"/>
    </row>
    <row r="642" spans="7:7" s="6" customFormat="1" x14ac:dyDescent="0.25">
      <c r="G642" s="2"/>
    </row>
    <row r="643" spans="7:7" s="6" customFormat="1" x14ac:dyDescent="0.25">
      <c r="G643" s="2"/>
    </row>
    <row r="644" spans="7:7" s="6" customFormat="1" x14ac:dyDescent="0.25">
      <c r="G644" s="2"/>
    </row>
    <row r="645" spans="7:7" s="6" customFormat="1" x14ac:dyDescent="0.25">
      <c r="G645" s="2"/>
    </row>
    <row r="646" spans="7:7" s="6" customFormat="1" x14ac:dyDescent="0.25">
      <c r="G646" s="2"/>
    </row>
    <row r="647" spans="7:7" s="6" customFormat="1" x14ac:dyDescent="0.25">
      <c r="G647" s="2"/>
    </row>
    <row r="648" spans="7:7" s="6" customFormat="1" x14ac:dyDescent="0.25">
      <c r="G648" s="2"/>
    </row>
    <row r="649" spans="7:7" s="6" customFormat="1" x14ac:dyDescent="0.25">
      <c r="G649" s="2"/>
    </row>
    <row r="650" spans="7:7" s="6" customFormat="1" x14ac:dyDescent="0.25">
      <c r="G650" s="2"/>
    </row>
    <row r="651" spans="7:7" s="6" customFormat="1" x14ac:dyDescent="0.25">
      <c r="G651" s="2"/>
    </row>
    <row r="652" spans="7:7" s="6" customFormat="1" x14ac:dyDescent="0.25">
      <c r="G652" s="2"/>
    </row>
    <row r="653" spans="7:7" s="6" customFormat="1" x14ac:dyDescent="0.25">
      <c r="G653" s="2"/>
    </row>
    <row r="654" spans="7:7" s="6" customFormat="1" x14ac:dyDescent="0.25">
      <c r="G654" s="2"/>
    </row>
    <row r="655" spans="7:7" s="6" customFormat="1" x14ac:dyDescent="0.25">
      <c r="G655" s="2"/>
    </row>
    <row r="656" spans="7:7" s="6" customFormat="1" x14ac:dyDescent="0.25">
      <c r="G656" s="2"/>
    </row>
    <row r="657" spans="7:7" s="6" customFormat="1" x14ac:dyDescent="0.25">
      <c r="G657" s="2"/>
    </row>
    <row r="658" spans="7:7" s="6" customFormat="1" x14ac:dyDescent="0.25">
      <c r="G658" s="2"/>
    </row>
    <row r="659" spans="7:7" s="6" customFormat="1" x14ac:dyDescent="0.25">
      <c r="G659" s="2"/>
    </row>
    <row r="660" spans="7:7" s="6" customFormat="1" x14ac:dyDescent="0.25">
      <c r="G660" s="2"/>
    </row>
    <row r="661" spans="7:7" s="6" customFormat="1" x14ac:dyDescent="0.25">
      <c r="G661" s="2"/>
    </row>
    <row r="662" spans="7:7" s="6" customFormat="1" x14ac:dyDescent="0.25">
      <c r="G662" s="2"/>
    </row>
    <row r="663" spans="7:7" s="6" customFormat="1" x14ac:dyDescent="0.25">
      <c r="G663" s="2"/>
    </row>
    <row r="664" spans="7:7" s="6" customFormat="1" x14ac:dyDescent="0.25">
      <c r="G664" s="2"/>
    </row>
    <row r="665" spans="7:7" s="6" customFormat="1" x14ac:dyDescent="0.25">
      <c r="G665" s="2"/>
    </row>
    <row r="666" spans="7:7" s="6" customFormat="1" x14ac:dyDescent="0.25">
      <c r="G666" s="2"/>
    </row>
    <row r="667" spans="7:7" s="6" customFormat="1" x14ac:dyDescent="0.25">
      <c r="G667" s="2"/>
    </row>
    <row r="668" spans="7:7" s="6" customFormat="1" x14ac:dyDescent="0.25">
      <c r="G668" s="2"/>
    </row>
    <row r="669" spans="7:7" s="6" customFormat="1" x14ac:dyDescent="0.25">
      <c r="G669" s="2"/>
    </row>
    <row r="670" spans="7:7" s="6" customFormat="1" x14ac:dyDescent="0.25">
      <c r="G670" s="2"/>
    </row>
    <row r="671" spans="7:7" s="6" customFormat="1" x14ac:dyDescent="0.25">
      <c r="G671" s="2"/>
    </row>
    <row r="672" spans="7:7" s="6" customFormat="1" x14ac:dyDescent="0.25">
      <c r="G672" s="2"/>
    </row>
    <row r="673" spans="7:7" s="6" customFormat="1" x14ac:dyDescent="0.25">
      <c r="G673" s="2"/>
    </row>
    <row r="674" spans="7:7" s="6" customFormat="1" x14ac:dyDescent="0.25">
      <c r="G674" s="2"/>
    </row>
    <row r="675" spans="7:7" s="6" customFormat="1" x14ac:dyDescent="0.25">
      <c r="G675" s="2"/>
    </row>
    <row r="676" spans="7:7" s="6" customFormat="1" x14ac:dyDescent="0.25">
      <c r="G676" s="2"/>
    </row>
    <row r="677" spans="7:7" s="6" customFormat="1" x14ac:dyDescent="0.25">
      <c r="G677" s="2"/>
    </row>
    <row r="678" spans="7:7" s="6" customFormat="1" x14ac:dyDescent="0.25">
      <c r="G678" s="2"/>
    </row>
    <row r="679" spans="7:7" s="6" customFormat="1" x14ac:dyDescent="0.25">
      <c r="G679" s="2"/>
    </row>
    <row r="680" spans="7:7" s="6" customFormat="1" x14ac:dyDescent="0.25">
      <c r="G680" s="2"/>
    </row>
    <row r="681" spans="7:7" s="6" customFormat="1" x14ac:dyDescent="0.25">
      <c r="G681" s="2"/>
    </row>
    <row r="682" spans="7:7" s="6" customFormat="1" x14ac:dyDescent="0.25">
      <c r="G682" s="2"/>
    </row>
    <row r="683" spans="7:7" s="6" customFormat="1" x14ac:dyDescent="0.25">
      <c r="G683" s="2"/>
    </row>
    <row r="684" spans="7:7" s="6" customFormat="1" x14ac:dyDescent="0.25">
      <c r="G684" s="2"/>
    </row>
    <row r="685" spans="7:7" s="6" customFormat="1" x14ac:dyDescent="0.25">
      <c r="G685" s="2"/>
    </row>
    <row r="686" spans="7:7" s="6" customFormat="1" x14ac:dyDescent="0.25">
      <c r="G686" s="2"/>
    </row>
    <row r="687" spans="7:7" s="6" customFormat="1" x14ac:dyDescent="0.25">
      <c r="G687" s="2"/>
    </row>
    <row r="688" spans="7:7" s="6" customFormat="1" x14ac:dyDescent="0.25">
      <c r="G688" s="2"/>
    </row>
    <row r="689" spans="7:7" s="6" customFormat="1" x14ac:dyDescent="0.25">
      <c r="G689" s="2"/>
    </row>
    <row r="690" spans="7:7" s="6" customFormat="1" x14ac:dyDescent="0.25">
      <c r="G690" s="2"/>
    </row>
    <row r="691" spans="7:7" s="6" customFormat="1" x14ac:dyDescent="0.25">
      <c r="G691" s="2"/>
    </row>
    <row r="692" spans="7:7" s="6" customFormat="1" x14ac:dyDescent="0.25">
      <c r="G692" s="2"/>
    </row>
    <row r="693" spans="7:7" s="6" customFormat="1" x14ac:dyDescent="0.25">
      <c r="G693" s="2"/>
    </row>
    <row r="694" spans="7:7" s="6" customFormat="1" x14ac:dyDescent="0.25">
      <c r="G694" s="2"/>
    </row>
    <row r="695" spans="7:7" s="6" customFormat="1" x14ac:dyDescent="0.25">
      <c r="G695" s="2"/>
    </row>
    <row r="696" spans="7:7" s="6" customFormat="1" x14ac:dyDescent="0.25">
      <c r="G696" s="2"/>
    </row>
    <row r="697" spans="7:7" s="6" customFormat="1" x14ac:dyDescent="0.25">
      <c r="G697" s="2"/>
    </row>
    <row r="698" spans="7:7" s="6" customFormat="1" x14ac:dyDescent="0.25">
      <c r="G698" s="2"/>
    </row>
    <row r="699" spans="7:7" s="6" customFormat="1" x14ac:dyDescent="0.25">
      <c r="G699" s="2"/>
    </row>
    <row r="700" spans="7:7" s="6" customFormat="1" x14ac:dyDescent="0.25">
      <c r="G700" s="2"/>
    </row>
    <row r="701" spans="7:7" s="6" customFormat="1" x14ac:dyDescent="0.25">
      <c r="G701" s="2"/>
    </row>
    <row r="702" spans="7:7" s="6" customFormat="1" x14ac:dyDescent="0.25">
      <c r="G702" s="2"/>
    </row>
    <row r="703" spans="7:7" s="6" customFormat="1" x14ac:dyDescent="0.25">
      <c r="G703" s="2"/>
    </row>
    <row r="704" spans="7:7" s="6" customFormat="1" x14ac:dyDescent="0.25">
      <c r="G704" s="2"/>
    </row>
    <row r="705" spans="7:7" s="6" customFormat="1" x14ac:dyDescent="0.25">
      <c r="G705" s="2"/>
    </row>
    <row r="706" spans="7:7" s="6" customFormat="1" x14ac:dyDescent="0.25">
      <c r="G706" s="2"/>
    </row>
    <row r="707" spans="7:7" s="6" customFormat="1" x14ac:dyDescent="0.25">
      <c r="G707" s="2"/>
    </row>
    <row r="708" spans="7:7" s="6" customFormat="1" x14ac:dyDescent="0.25">
      <c r="G708" s="2"/>
    </row>
    <row r="709" spans="7:7" s="6" customFormat="1" x14ac:dyDescent="0.25">
      <c r="G709" s="2"/>
    </row>
    <row r="710" spans="7:7" s="6" customFormat="1" x14ac:dyDescent="0.25">
      <c r="G710" s="2"/>
    </row>
    <row r="711" spans="7:7" s="6" customFormat="1" x14ac:dyDescent="0.25">
      <c r="G711" s="2"/>
    </row>
    <row r="712" spans="7:7" s="6" customFormat="1" x14ac:dyDescent="0.25">
      <c r="G712" s="2"/>
    </row>
    <row r="713" spans="7:7" s="6" customFormat="1" x14ac:dyDescent="0.25">
      <c r="G713" s="2"/>
    </row>
    <row r="714" spans="7:7" s="6" customFormat="1" x14ac:dyDescent="0.25">
      <c r="G714" s="2"/>
    </row>
    <row r="715" spans="7:7" s="6" customFormat="1" x14ac:dyDescent="0.25">
      <c r="G715" s="2"/>
    </row>
    <row r="716" spans="7:7" s="6" customFormat="1" x14ac:dyDescent="0.25">
      <c r="G716" s="2"/>
    </row>
    <row r="717" spans="7:7" s="6" customFormat="1" x14ac:dyDescent="0.25">
      <c r="G717" s="2"/>
    </row>
    <row r="718" spans="7:7" s="6" customFormat="1" x14ac:dyDescent="0.25">
      <c r="G718" s="2"/>
    </row>
    <row r="719" spans="7:7" s="6" customFormat="1" x14ac:dyDescent="0.25">
      <c r="G719" s="2"/>
    </row>
    <row r="720" spans="7:7" s="6" customFormat="1" x14ac:dyDescent="0.25">
      <c r="G720" s="2"/>
    </row>
    <row r="721" spans="7:7" s="6" customFormat="1" x14ac:dyDescent="0.25">
      <c r="G721" s="2"/>
    </row>
    <row r="722" spans="7:7" s="6" customFormat="1" x14ac:dyDescent="0.25">
      <c r="G722" s="2"/>
    </row>
    <row r="723" spans="7:7" s="6" customFormat="1" x14ac:dyDescent="0.25">
      <c r="G723" s="2"/>
    </row>
    <row r="724" spans="7:7" s="6" customFormat="1" x14ac:dyDescent="0.25">
      <c r="G724" s="2"/>
    </row>
    <row r="725" spans="7:7" s="6" customFormat="1" x14ac:dyDescent="0.25">
      <c r="G725" s="2"/>
    </row>
    <row r="726" spans="7:7" s="6" customFormat="1" x14ac:dyDescent="0.25">
      <c r="G726" s="2"/>
    </row>
    <row r="727" spans="7:7" s="6" customFormat="1" x14ac:dyDescent="0.25">
      <c r="G727" s="2"/>
    </row>
    <row r="728" spans="7:7" s="6" customFormat="1" x14ac:dyDescent="0.25">
      <c r="G728" s="2"/>
    </row>
    <row r="729" spans="7:7" s="6" customFormat="1" x14ac:dyDescent="0.25">
      <c r="G729" s="2"/>
    </row>
    <row r="730" spans="7:7" s="6" customFormat="1" x14ac:dyDescent="0.25">
      <c r="G730" s="2"/>
    </row>
    <row r="731" spans="7:7" s="6" customFormat="1" x14ac:dyDescent="0.25">
      <c r="G731" s="2"/>
    </row>
    <row r="732" spans="7:7" s="6" customFormat="1" x14ac:dyDescent="0.25">
      <c r="G732" s="2"/>
    </row>
    <row r="733" spans="7:7" s="6" customFormat="1" x14ac:dyDescent="0.25">
      <c r="G733" s="2"/>
    </row>
    <row r="734" spans="7:7" s="6" customFormat="1" x14ac:dyDescent="0.25">
      <c r="G734" s="2"/>
    </row>
    <row r="735" spans="7:7" s="6" customFormat="1" x14ac:dyDescent="0.25">
      <c r="G735" s="2"/>
    </row>
    <row r="736" spans="7:7" s="6" customFormat="1" x14ac:dyDescent="0.25">
      <c r="G736" s="2"/>
    </row>
    <row r="737" spans="7:7" s="6" customFormat="1" x14ac:dyDescent="0.25">
      <c r="G737" s="2"/>
    </row>
    <row r="738" spans="7:7" s="6" customFormat="1" x14ac:dyDescent="0.25">
      <c r="G738" s="2"/>
    </row>
    <row r="739" spans="7:7" s="6" customFormat="1" x14ac:dyDescent="0.25">
      <c r="G739" s="2"/>
    </row>
    <row r="740" spans="7:7" s="6" customFormat="1" x14ac:dyDescent="0.25">
      <c r="G740" s="2"/>
    </row>
    <row r="741" spans="7:7" s="6" customFormat="1" x14ac:dyDescent="0.25">
      <c r="G741" s="2"/>
    </row>
    <row r="742" spans="7:7" s="6" customFormat="1" x14ac:dyDescent="0.25">
      <c r="G742" s="2"/>
    </row>
    <row r="743" spans="7:7" s="6" customFormat="1" x14ac:dyDescent="0.25">
      <c r="G743" s="2"/>
    </row>
    <row r="744" spans="7:7" s="6" customFormat="1" x14ac:dyDescent="0.25">
      <c r="G744" s="2"/>
    </row>
    <row r="745" spans="7:7" s="6" customFormat="1" x14ac:dyDescent="0.25">
      <c r="G745" s="2"/>
    </row>
    <row r="746" spans="7:7" s="6" customFormat="1" x14ac:dyDescent="0.25">
      <c r="G746" s="2"/>
    </row>
    <row r="747" spans="7:7" s="6" customFormat="1" x14ac:dyDescent="0.25">
      <c r="G747" s="2"/>
    </row>
    <row r="748" spans="7:7" s="6" customFormat="1" x14ac:dyDescent="0.25">
      <c r="G748" s="2"/>
    </row>
    <row r="749" spans="7:7" s="6" customFormat="1" x14ac:dyDescent="0.25">
      <c r="G749" s="2"/>
    </row>
    <row r="750" spans="7:7" s="6" customFormat="1" x14ac:dyDescent="0.25">
      <c r="G750" s="2"/>
    </row>
    <row r="751" spans="7:7" s="6" customFormat="1" x14ac:dyDescent="0.25">
      <c r="G751" s="2"/>
    </row>
    <row r="752" spans="7:7" s="6" customFormat="1" x14ac:dyDescent="0.25">
      <c r="G752" s="2"/>
    </row>
    <row r="753" spans="7:7" s="6" customFormat="1" x14ac:dyDescent="0.25">
      <c r="G753" s="2"/>
    </row>
    <row r="754" spans="7:7" s="6" customFormat="1" x14ac:dyDescent="0.25">
      <c r="G754" s="2"/>
    </row>
    <row r="755" spans="7:7" s="6" customFormat="1" x14ac:dyDescent="0.25">
      <c r="G755" s="2"/>
    </row>
    <row r="756" spans="7:7" s="6" customFormat="1" x14ac:dyDescent="0.25">
      <c r="G756" s="2"/>
    </row>
    <row r="757" spans="7:7" s="6" customFormat="1" x14ac:dyDescent="0.25">
      <c r="G757" s="2"/>
    </row>
    <row r="758" spans="7:7" s="6" customFormat="1" x14ac:dyDescent="0.25">
      <c r="G758" s="2"/>
    </row>
    <row r="759" spans="7:7" s="6" customFormat="1" x14ac:dyDescent="0.25">
      <c r="G759" s="2"/>
    </row>
    <row r="760" spans="7:7" s="6" customFormat="1" x14ac:dyDescent="0.25">
      <c r="G760" s="2"/>
    </row>
    <row r="761" spans="7:7" s="6" customFormat="1" x14ac:dyDescent="0.25">
      <c r="G761" s="2"/>
    </row>
    <row r="762" spans="7:7" s="6" customFormat="1" x14ac:dyDescent="0.25">
      <c r="G762" s="2"/>
    </row>
    <row r="763" spans="7:7" s="6" customFormat="1" x14ac:dyDescent="0.25">
      <c r="G763" s="2"/>
    </row>
    <row r="764" spans="7:7" s="6" customFormat="1" x14ac:dyDescent="0.25">
      <c r="G764" s="2"/>
    </row>
    <row r="765" spans="7:7" s="6" customFormat="1" x14ac:dyDescent="0.25">
      <c r="G765" s="2"/>
    </row>
    <row r="766" spans="7:7" s="6" customFormat="1" x14ac:dyDescent="0.25">
      <c r="G766" s="2"/>
    </row>
    <row r="767" spans="7:7" s="6" customFormat="1" x14ac:dyDescent="0.25">
      <c r="G767" s="2"/>
    </row>
    <row r="768" spans="7:7" s="6" customFormat="1" x14ac:dyDescent="0.25">
      <c r="G768" s="2"/>
    </row>
    <row r="769" spans="7:7" s="6" customFormat="1" x14ac:dyDescent="0.25">
      <c r="G769" s="2"/>
    </row>
    <row r="770" spans="7:7" s="6" customFormat="1" x14ac:dyDescent="0.25">
      <c r="G770" s="2"/>
    </row>
    <row r="771" spans="7:7" s="6" customFormat="1" x14ac:dyDescent="0.25">
      <c r="G771" s="2"/>
    </row>
    <row r="772" spans="7:7" s="6" customFormat="1" x14ac:dyDescent="0.25">
      <c r="G772" s="2"/>
    </row>
    <row r="773" spans="7:7" s="6" customFormat="1" x14ac:dyDescent="0.25">
      <c r="G773" s="2"/>
    </row>
    <row r="774" spans="7:7" s="6" customFormat="1" x14ac:dyDescent="0.25">
      <c r="G774" s="2"/>
    </row>
    <row r="775" spans="7:7" s="6" customFormat="1" x14ac:dyDescent="0.25">
      <c r="G775" s="2"/>
    </row>
    <row r="776" spans="7:7" s="6" customFormat="1" x14ac:dyDescent="0.25">
      <c r="G776" s="2"/>
    </row>
    <row r="777" spans="7:7" s="6" customFormat="1" x14ac:dyDescent="0.25">
      <c r="G777" s="2"/>
    </row>
    <row r="778" spans="7:7" s="6" customFormat="1" x14ac:dyDescent="0.25">
      <c r="G778" s="2"/>
    </row>
    <row r="779" spans="7:7" s="6" customFormat="1" x14ac:dyDescent="0.25">
      <c r="G779" s="2"/>
    </row>
    <row r="780" spans="7:7" s="6" customFormat="1" x14ac:dyDescent="0.25">
      <c r="G780" s="2"/>
    </row>
    <row r="781" spans="7:7" s="6" customFormat="1" x14ac:dyDescent="0.25">
      <c r="G781" s="2"/>
    </row>
    <row r="782" spans="7:7" s="6" customFormat="1" x14ac:dyDescent="0.25">
      <c r="G782" s="2"/>
    </row>
    <row r="783" spans="7:7" s="6" customFormat="1" x14ac:dyDescent="0.25">
      <c r="G783" s="2"/>
    </row>
    <row r="784" spans="7:7" s="6" customFormat="1" x14ac:dyDescent="0.25">
      <c r="G784" s="2"/>
    </row>
    <row r="785" spans="7:7" s="6" customFormat="1" x14ac:dyDescent="0.25">
      <c r="G785" s="2"/>
    </row>
    <row r="786" spans="7:7" s="6" customFormat="1" x14ac:dyDescent="0.25">
      <c r="G786" s="2"/>
    </row>
    <row r="787" spans="7:7" s="6" customFormat="1" x14ac:dyDescent="0.25">
      <c r="G787" s="2"/>
    </row>
    <row r="788" spans="7:7" s="6" customFormat="1" x14ac:dyDescent="0.25">
      <c r="G788" s="2"/>
    </row>
    <row r="789" spans="7:7" s="6" customFormat="1" x14ac:dyDescent="0.25">
      <c r="G789" s="2"/>
    </row>
    <row r="790" spans="7:7" s="6" customFormat="1" x14ac:dyDescent="0.25">
      <c r="G790" s="2"/>
    </row>
    <row r="791" spans="7:7" s="6" customFormat="1" x14ac:dyDescent="0.25">
      <c r="G791" s="2"/>
    </row>
    <row r="792" spans="7:7" s="6" customFormat="1" x14ac:dyDescent="0.25">
      <c r="G792" s="2"/>
    </row>
    <row r="793" spans="7:7" s="6" customFormat="1" x14ac:dyDescent="0.25">
      <c r="G793" s="2"/>
    </row>
    <row r="794" spans="7:7" s="6" customFormat="1" x14ac:dyDescent="0.25">
      <c r="G794" s="2"/>
    </row>
    <row r="795" spans="7:7" s="6" customFormat="1" x14ac:dyDescent="0.25">
      <c r="G795" s="2"/>
    </row>
    <row r="796" spans="7:7" s="6" customFormat="1" x14ac:dyDescent="0.25">
      <c r="G796" s="2"/>
    </row>
    <row r="797" spans="7:7" s="6" customFormat="1" x14ac:dyDescent="0.25">
      <c r="G797" s="2"/>
    </row>
    <row r="798" spans="7:7" s="6" customFormat="1" x14ac:dyDescent="0.25">
      <c r="G798" s="2"/>
    </row>
    <row r="799" spans="7:7" s="6" customFormat="1" x14ac:dyDescent="0.25">
      <c r="G799" s="2"/>
    </row>
    <row r="800" spans="7:7" s="6" customFormat="1" x14ac:dyDescent="0.25">
      <c r="G800" s="2"/>
    </row>
    <row r="801" spans="7:7" s="6" customFormat="1" x14ac:dyDescent="0.25">
      <c r="G801" s="2"/>
    </row>
    <row r="802" spans="7:7" s="6" customFormat="1" x14ac:dyDescent="0.25">
      <c r="G802" s="2"/>
    </row>
    <row r="803" spans="7:7" s="6" customFormat="1" x14ac:dyDescent="0.25">
      <c r="G803" s="2"/>
    </row>
    <row r="804" spans="7:7" s="6" customFormat="1" x14ac:dyDescent="0.25">
      <c r="G804" s="2"/>
    </row>
    <row r="805" spans="7:7" s="6" customFormat="1" x14ac:dyDescent="0.25">
      <c r="G805" s="2"/>
    </row>
    <row r="806" spans="7:7" s="6" customFormat="1" x14ac:dyDescent="0.25">
      <c r="G806" s="2"/>
    </row>
    <row r="807" spans="7:7" s="6" customFormat="1" x14ac:dyDescent="0.25">
      <c r="G807" s="2"/>
    </row>
    <row r="808" spans="7:7" s="6" customFormat="1" x14ac:dyDescent="0.25">
      <c r="G808" s="2"/>
    </row>
    <row r="809" spans="7:7" s="6" customFormat="1" x14ac:dyDescent="0.25">
      <c r="G809" s="2"/>
    </row>
    <row r="810" spans="7:7" s="6" customFormat="1" x14ac:dyDescent="0.25">
      <c r="G810" s="2"/>
    </row>
    <row r="811" spans="7:7" s="6" customFormat="1" x14ac:dyDescent="0.25">
      <c r="G811" s="2"/>
    </row>
    <row r="812" spans="7:7" s="6" customFormat="1" x14ac:dyDescent="0.25">
      <c r="G812" s="2"/>
    </row>
    <row r="813" spans="7:7" s="6" customFormat="1" x14ac:dyDescent="0.25">
      <c r="G813" s="2"/>
    </row>
    <row r="814" spans="7:7" s="6" customFormat="1" x14ac:dyDescent="0.25">
      <c r="G814" s="2"/>
    </row>
    <row r="815" spans="7:7" s="6" customFormat="1" x14ac:dyDescent="0.25">
      <c r="G815" s="2"/>
    </row>
    <row r="816" spans="7:7" s="6" customFormat="1" x14ac:dyDescent="0.25">
      <c r="G816" s="2"/>
    </row>
    <row r="817" spans="7:7" s="6" customFormat="1" x14ac:dyDescent="0.25">
      <c r="G817" s="2"/>
    </row>
    <row r="818" spans="7:7" s="6" customFormat="1" x14ac:dyDescent="0.25">
      <c r="G818" s="2"/>
    </row>
    <row r="819" spans="7:7" s="6" customFormat="1" x14ac:dyDescent="0.25">
      <c r="G819" s="2"/>
    </row>
    <row r="820" spans="7:7" s="6" customFormat="1" x14ac:dyDescent="0.25">
      <c r="G820" s="2"/>
    </row>
    <row r="821" spans="7:7" s="6" customFormat="1" x14ac:dyDescent="0.25">
      <c r="G821" s="2"/>
    </row>
    <row r="822" spans="7:7" s="6" customFormat="1" x14ac:dyDescent="0.25">
      <c r="G822" s="2"/>
    </row>
    <row r="823" spans="7:7" s="6" customFormat="1" x14ac:dyDescent="0.25">
      <c r="G823" s="2"/>
    </row>
    <row r="824" spans="7:7" s="6" customFormat="1" x14ac:dyDescent="0.25">
      <c r="G824" s="2"/>
    </row>
    <row r="825" spans="7:7" s="6" customFormat="1" x14ac:dyDescent="0.25">
      <c r="G825" s="2"/>
    </row>
    <row r="826" spans="7:7" s="6" customFormat="1" x14ac:dyDescent="0.25">
      <c r="G826" s="2"/>
    </row>
    <row r="827" spans="7:7" s="6" customFormat="1" x14ac:dyDescent="0.25">
      <c r="G827" s="2"/>
    </row>
    <row r="828" spans="7:7" s="6" customFormat="1" x14ac:dyDescent="0.25">
      <c r="G828" s="2"/>
    </row>
    <row r="829" spans="7:7" s="6" customFormat="1" x14ac:dyDescent="0.25">
      <c r="G829" s="2"/>
    </row>
    <row r="830" spans="7:7" s="6" customFormat="1" x14ac:dyDescent="0.25">
      <c r="G830" s="2"/>
    </row>
    <row r="831" spans="7:7" s="6" customFormat="1" x14ac:dyDescent="0.25">
      <c r="G831" s="2"/>
    </row>
    <row r="832" spans="7:7" s="6" customFormat="1" x14ac:dyDescent="0.25">
      <c r="G832" s="2"/>
    </row>
    <row r="833" spans="7:7" s="6" customFormat="1" x14ac:dyDescent="0.25">
      <c r="G833" s="2"/>
    </row>
    <row r="834" spans="7:7" s="6" customFormat="1" x14ac:dyDescent="0.25">
      <c r="G834" s="2"/>
    </row>
    <row r="835" spans="7:7" s="6" customFormat="1" x14ac:dyDescent="0.25">
      <c r="G835" s="2"/>
    </row>
    <row r="836" spans="7:7" s="6" customFormat="1" x14ac:dyDescent="0.25">
      <c r="G836" s="2"/>
    </row>
    <row r="837" spans="7:7" s="6" customFormat="1" x14ac:dyDescent="0.25">
      <c r="G837" s="2"/>
    </row>
    <row r="838" spans="7:7" s="6" customFormat="1" x14ac:dyDescent="0.25">
      <c r="G838" s="2"/>
    </row>
    <row r="839" spans="7:7" s="6" customFormat="1" x14ac:dyDescent="0.25">
      <c r="G839" s="2"/>
    </row>
    <row r="840" spans="7:7" s="6" customFormat="1" x14ac:dyDescent="0.25">
      <c r="G840" s="2"/>
    </row>
    <row r="841" spans="7:7" s="6" customFormat="1" x14ac:dyDescent="0.25">
      <c r="G841" s="2"/>
    </row>
    <row r="842" spans="7:7" s="6" customFormat="1" x14ac:dyDescent="0.25">
      <c r="G842" s="2"/>
    </row>
    <row r="843" spans="7:7" s="6" customFormat="1" x14ac:dyDescent="0.25">
      <c r="G843" s="2"/>
    </row>
    <row r="844" spans="7:7" s="6" customFormat="1" x14ac:dyDescent="0.25">
      <c r="G844" s="2"/>
    </row>
    <row r="845" spans="7:7" s="6" customFormat="1" x14ac:dyDescent="0.25">
      <c r="G845" s="2"/>
    </row>
    <row r="846" spans="7:7" s="6" customFormat="1" x14ac:dyDescent="0.25">
      <c r="G846" s="2"/>
    </row>
    <row r="847" spans="7:7" s="6" customFormat="1" x14ac:dyDescent="0.25">
      <c r="G847" s="2"/>
    </row>
    <row r="848" spans="7:7" s="6" customFormat="1" x14ac:dyDescent="0.25">
      <c r="G848" s="2"/>
    </row>
    <row r="849" spans="7:7" s="6" customFormat="1" x14ac:dyDescent="0.25">
      <c r="G849" s="2"/>
    </row>
    <row r="850" spans="7:7" s="6" customFormat="1" x14ac:dyDescent="0.25">
      <c r="G850" s="2"/>
    </row>
    <row r="851" spans="7:7" s="6" customFormat="1" x14ac:dyDescent="0.25">
      <c r="G851" s="2"/>
    </row>
    <row r="852" spans="7:7" s="6" customFormat="1" x14ac:dyDescent="0.25">
      <c r="G852" s="2"/>
    </row>
    <row r="853" spans="7:7" s="6" customFormat="1" x14ac:dyDescent="0.25">
      <c r="G853" s="2"/>
    </row>
    <row r="854" spans="7:7" s="6" customFormat="1" x14ac:dyDescent="0.25">
      <c r="G854" s="2"/>
    </row>
    <row r="855" spans="7:7" s="6" customFormat="1" x14ac:dyDescent="0.25">
      <c r="G855" s="2"/>
    </row>
    <row r="856" spans="7:7" s="6" customFormat="1" x14ac:dyDescent="0.25">
      <c r="G856" s="2"/>
    </row>
    <row r="857" spans="7:7" s="6" customFormat="1" x14ac:dyDescent="0.25">
      <c r="G857" s="2"/>
    </row>
    <row r="858" spans="7:7" s="6" customFormat="1" x14ac:dyDescent="0.25">
      <c r="G858" s="2"/>
    </row>
    <row r="859" spans="7:7" s="6" customFormat="1" x14ac:dyDescent="0.25">
      <c r="G859" s="2"/>
    </row>
    <row r="860" spans="7:7" s="6" customFormat="1" x14ac:dyDescent="0.25">
      <c r="G860" s="2"/>
    </row>
    <row r="861" spans="7:7" s="6" customFormat="1" x14ac:dyDescent="0.25">
      <c r="G861" s="2"/>
    </row>
    <row r="862" spans="7:7" s="6" customFormat="1" x14ac:dyDescent="0.25">
      <c r="G862" s="2"/>
    </row>
    <row r="863" spans="7:7" s="6" customFormat="1" x14ac:dyDescent="0.25">
      <c r="G863" s="2"/>
    </row>
    <row r="864" spans="7:7" s="6" customFormat="1" x14ac:dyDescent="0.25">
      <c r="G864" s="2"/>
    </row>
    <row r="865" spans="7:7" s="6" customFormat="1" x14ac:dyDescent="0.25">
      <c r="G865" s="2"/>
    </row>
    <row r="866" spans="7:7" s="6" customFormat="1" x14ac:dyDescent="0.25">
      <c r="G866" s="2"/>
    </row>
    <row r="867" spans="7:7" s="6" customFormat="1" x14ac:dyDescent="0.25">
      <c r="G867" s="2"/>
    </row>
    <row r="868" spans="7:7" s="6" customFormat="1" x14ac:dyDescent="0.25">
      <c r="G868" s="2"/>
    </row>
    <row r="869" spans="7:7" s="6" customFormat="1" x14ac:dyDescent="0.25">
      <c r="G869" s="2"/>
    </row>
    <row r="870" spans="7:7" s="6" customFormat="1" x14ac:dyDescent="0.25">
      <c r="G870" s="2"/>
    </row>
    <row r="871" spans="7:7" s="6" customFormat="1" x14ac:dyDescent="0.25">
      <c r="G871" s="2"/>
    </row>
    <row r="872" spans="7:7" s="6" customFormat="1" x14ac:dyDescent="0.25">
      <c r="G872" s="2"/>
    </row>
    <row r="873" spans="7:7" s="6" customFormat="1" x14ac:dyDescent="0.25">
      <c r="G873" s="2"/>
    </row>
    <row r="874" spans="7:7" s="6" customFormat="1" x14ac:dyDescent="0.25">
      <c r="G874" s="2"/>
    </row>
    <row r="875" spans="7:7" s="6" customFormat="1" x14ac:dyDescent="0.25">
      <c r="G875" s="2"/>
    </row>
    <row r="876" spans="7:7" s="6" customFormat="1" x14ac:dyDescent="0.25">
      <c r="G876" s="2"/>
    </row>
    <row r="877" spans="7:7" s="6" customFormat="1" x14ac:dyDescent="0.25">
      <c r="G877" s="2"/>
    </row>
    <row r="878" spans="7:7" s="6" customFormat="1" x14ac:dyDescent="0.25">
      <c r="G878" s="2"/>
    </row>
    <row r="879" spans="7:7" s="6" customFormat="1" x14ac:dyDescent="0.25">
      <c r="G879" s="2"/>
    </row>
    <row r="880" spans="7:7" s="6" customFormat="1" x14ac:dyDescent="0.25">
      <c r="G880" s="2"/>
    </row>
    <row r="881" spans="7:7" s="6" customFormat="1" x14ac:dyDescent="0.25">
      <c r="G881" s="2"/>
    </row>
    <row r="882" spans="7:7" s="6" customFormat="1" x14ac:dyDescent="0.25">
      <c r="G882" s="2"/>
    </row>
    <row r="883" spans="7:7" s="6" customFormat="1" x14ac:dyDescent="0.25">
      <c r="G883" s="2"/>
    </row>
    <row r="884" spans="7:7" s="6" customFormat="1" x14ac:dyDescent="0.25">
      <c r="G884" s="2"/>
    </row>
    <row r="885" spans="7:7" s="6" customFormat="1" x14ac:dyDescent="0.25">
      <c r="G885" s="2"/>
    </row>
    <row r="886" spans="7:7" s="6" customFormat="1" x14ac:dyDescent="0.25">
      <c r="G886" s="2"/>
    </row>
    <row r="887" spans="7:7" s="6" customFormat="1" x14ac:dyDescent="0.25">
      <c r="G887" s="2"/>
    </row>
    <row r="888" spans="7:7" s="6" customFormat="1" x14ac:dyDescent="0.25">
      <c r="G888" s="2"/>
    </row>
    <row r="889" spans="7:7" s="6" customFormat="1" x14ac:dyDescent="0.25">
      <c r="G889" s="2"/>
    </row>
    <row r="890" spans="7:7" s="6" customFormat="1" x14ac:dyDescent="0.25">
      <c r="G890" s="2"/>
    </row>
    <row r="891" spans="7:7" s="6" customFormat="1" x14ac:dyDescent="0.25">
      <c r="G891" s="2"/>
    </row>
    <row r="892" spans="7:7" s="6" customFormat="1" x14ac:dyDescent="0.25">
      <c r="G892" s="2"/>
    </row>
    <row r="893" spans="7:7" s="6" customFormat="1" x14ac:dyDescent="0.25">
      <c r="G893" s="2"/>
    </row>
    <row r="894" spans="7:7" s="6" customFormat="1" x14ac:dyDescent="0.25">
      <c r="G894" s="2"/>
    </row>
    <row r="895" spans="7:7" s="6" customFormat="1" x14ac:dyDescent="0.25">
      <c r="G895" s="2"/>
    </row>
    <row r="896" spans="7:7" s="6" customFormat="1" x14ac:dyDescent="0.25">
      <c r="G896" s="2"/>
    </row>
    <row r="897" spans="7:7" s="6" customFormat="1" x14ac:dyDescent="0.25">
      <c r="G897" s="2"/>
    </row>
    <row r="898" spans="7:7" s="6" customFormat="1" x14ac:dyDescent="0.25">
      <c r="G898" s="2"/>
    </row>
    <row r="899" spans="7:7" s="6" customFormat="1" x14ac:dyDescent="0.25">
      <c r="G899" s="2"/>
    </row>
    <row r="900" spans="7:7" s="6" customFormat="1" x14ac:dyDescent="0.25">
      <c r="G900" s="2"/>
    </row>
    <row r="901" spans="7:7" s="6" customFormat="1" x14ac:dyDescent="0.25">
      <c r="G901" s="2"/>
    </row>
    <row r="902" spans="7:7" s="6" customFormat="1" x14ac:dyDescent="0.25">
      <c r="G902" s="2"/>
    </row>
    <row r="903" spans="7:7" s="6" customFormat="1" x14ac:dyDescent="0.25">
      <c r="G903" s="2"/>
    </row>
    <row r="904" spans="7:7" s="6" customFormat="1" x14ac:dyDescent="0.25">
      <c r="G904" s="2"/>
    </row>
    <row r="905" spans="7:7" s="6" customFormat="1" x14ac:dyDescent="0.25">
      <c r="G905" s="2"/>
    </row>
    <row r="906" spans="7:7" s="6" customFormat="1" x14ac:dyDescent="0.25">
      <c r="G906" s="2"/>
    </row>
    <row r="907" spans="7:7" s="6" customFormat="1" x14ac:dyDescent="0.25">
      <c r="G907" s="2"/>
    </row>
    <row r="908" spans="7:7" s="6" customFormat="1" x14ac:dyDescent="0.25">
      <c r="G908" s="2"/>
    </row>
    <row r="909" spans="7:7" s="6" customFormat="1" x14ac:dyDescent="0.25">
      <c r="G909" s="2"/>
    </row>
    <row r="910" spans="7:7" s="6" customFormat="1" x14ac:dyDescent="0.25">
      <c r="G910" s="2"/>
    </row>
    <row r="911" spans="7:7" s="6" customFormat="1" x14ac:dyDescent="0.25">
      <c r="G911" s="2"/>
    </row>
    <row r="912" spans="7:7" s="6" customFormat="1" x14ac:dyDescent="0.25">
      <c r="G912" s="2"/>
    </row>
    <row r="913" spans="7:7" s="6" customFormat="1" x14ac:dyDescent="0.25">
      <c r="G913" s="2"/>
    </row>
    <row r="914" spans="7:7" s="6" customFormat="1" x14ac:dyDescent="0.25">
      <c r="G914" s="2"/>
    </row>
    <row r="915" spans="7:7" s="6" customFormat="1" x14ac:dyDescent="0.25">
      <c r="G915" s="2"/>
    </row>
    <row r="916" spans="7:7" s="6" customFormat="1" x14ac:dyDescent="0.25">
      <c r="G916" s="2"/>
    </row>
    <row r="917" spans="7:7" s="6" customFormat="1" x14ac:dyDescent="0.25">
      <c r="G917" s="2"/>
    </row>
    <row r="918" spans="7:7" s="6" customFormat="1" x14ac:dyDescent="0.25">
      <c r="G918" s="2"/>
    </row>
    <row r="919" spans="7:7" s="6" customFormat="1" x14ac:dyDescent="0.25">
      <c r="G919" s="2"/>
    </row>
    <row r="920" spans="7:7" s="6" customFormat="1" x14ac:dyDescent="0.25">
      <c r="G920" s="2"/>
    </row>
    <row r="921" spans="7:7" s="6" customFormat="1" x14ac:dyDescent="0.25">
      <c r="G921" s="2"/>
    </row>
    <row r="922" spans="7:7" s="6" customFormat="1" x14ac:dyDescent="0.25">
      <c r="G922" s="2"/>
    </row>
    <row r="923" spans="7:7" s="6" customFormat="1" x14ac:dyDescent="0.25">
      <c r="G923" s="2"/>
    </row>
    <row r="924" spans="7:7" s="6" customFormat="1" x14ac:dyDescent="0.25">
      <c r="G924" s="2"/>
    </row>
    <row r="925" spans="7:7" s="6" customFormat="1" x14ac:dyDescent="0.25">
      <c r="G925" s="2"/>
    </row>
    <row r="926" spans="7:7" s="6" customFormat="1" x14ac:dyDescent="0.25">
      <c r="G926" s="2"/>
    </row>
    <row r="927" spans="7:7" s="6" customFormat="1" x14ac:dyDescent="0.25">
      <c r="G927" s="2"/>
    </row>
    <row r="928" spans="7:7" s="6" customFormat="1" x14ac:dyDescent="0.25">
      <c r="G928" s="2"/>
    </row>
    <row r="929" spans="7:7" s="6" customFormat="1" x14ac:dyDescent="0.25">
      <c r="G929" s="2"/>
    </row>
    <row r="930" spans="7:7" s="6" customFormat="1" x14ac:dyDescent="0.25">
      <c r="G930" s="2"/>
    </row>
    <row r="931" spans="7:7" s="6" customFormat="1" x14ac:dyDescent="0.25">
      <c r="G931" s="2"/>
    </row>
    <row r="932" spans="7:7" s="6" customFormat="1" x14ac:dyDescent="0.25">
      <c r="G932" s="2"/>
    </row>
    <row r="933" spans="7:7" s="6" customFormat="1" x14ac:dyDescent="0.25">
      <c r="G933" s="2"/>
    </row>
    <row r="934" spans="7:7" s="6" customFormat="1" x14ac:dyDescent="0.25">
      <c r="G934" s="2"/>
    </row>
    <row r="935" spans="7:7" s="6" customFormat="1" x14ac:dyDescent="0.25">
      <c r="G935" s="2"/>
    </row>
    <row r="936" spans="7:7" s="6" customFormat="1" x14ac:dyDescent="0.25">
      <c r="G936" s="2"/>
    </row>
    <row r="937" spans="7:7" s="6" customFormat="1" x14ac:dyDescent="0.25">
      <c r="G937" s="2"/>
    </row>
    <row r="938" spans="7:7" s="6" customFormat="1" x14ac:dyDescent="0.25">
      <c r="G938" s="2"/>
    </row>
    <row r="939" spans="7:7" s="6" customFormat="1" x14ac:dyDescent="0.25">
      <c r="G939" s="2"/>
    </row>
    <row r="940" spans="7:7" s="6" customFormat="1" x14ac:dyDescent="0.25">
      <c r="G940" s="2"/>
    </row>
    <row r="941" spans="7:7" s="6" customFormat="1" x14ac:dyDescent="0.25">
      <c r="G941" s="2"/>
    </row>
    <row r="942" spans="7:7" s="6" customFormat="1" x14ac:dyDescent="0.25">
      <c r="G942" s="2"/>
    </row>
    <row r="943" spans="7:7" s="6" customFormat="1" x14ac:dyDescent="0.25">
      <c r="G943" s="2"/>
    </row>
    <row r="944" spans="7:7" s="6" customFormat="1" x14ac:dyDescent="0.25">
      <c r="G944" s="2"/>
    </row>
    <row r="945" spans="7:7" s="6" customFormat="1" x14ac:dyDescent="0.25">
      <c r="G945" s="2"/>
    </row>
    <row r="946" spans="7:7" s="6" customFormat="1" x14ac:dyDescent="0.25">
      <c r="G946" s="2"/>
    </row>
    <row r="947" spans="7:7" s="6" customFormat="1" x14ac:dyDescent="0.25">
      <c r="G947" s="2"/>
    </row>
    <row r="948" spans="7:7" s="6" customFormat="1" x14ac:dyDescent="0.25">
      <c r="G948" s="2"/>
    </row>
    <row r="949" spans="7:7" s="6" customFormat="1" x14ac:dyDescent="0.25">
      <c r="G949" s="2"/>
    </row>
    <row r="950" spans="7:7" s="6" customFormat="1" x14ac:dyDescent="0.25">
      <c r="G950" s="2"/>
    </row>
    <row r="951" spans="7:7" s="6" customFormat="1" x14ac:dyDescent="0.25">
      <c r="G951" s="2"/>
    </row>
    <row r="952" spans="7:7" s="6" customFormat="1" x14ac:dyDescent="0.25">
      <c r="G952" s="2"/>
    </row>
    <row r="953" spans="7:7" s="6" customFormat="1" x14ac:dyDescent="0.25">
      <c r="G953" s="2"/>
    </row>
    <row r="954" spans="7:7" s="6" customFormat="1" x14ac:dyDescent="0.25">
      <c r="G954" s="2"/>
    </row>
    <row r="955" spans="7:7" s="6" customFormat="1" x14ac:dyDescent="0.25">
      <c r="G955" s="2"/>
    </row>
    <row r="956" spans="7:7" s="6" customFormat="1" x14ac:dyDescent="0.25">
      <c r="G956" s="2"/>
    </row>
    <row r="957" spans="7:7" s="6" customFormat="1" x14ac:dyDescent="0.25">
      <c r="G957" s="2"/>
    </row>
    <row r="958" spans="7:7" s="6" customFormat="1" x14ac:dyDescent="0.25">
      <c r="G958" s="2"/>
    </row>
    <row r="959" spans="7:7" s="6" customFormat="1" x14ac:dyDescent="0.25">
      <c r="G959" s="2"/>
    </row>
    <row r="960" spans="7:7" s="6" customFormat="1" x14ac:dyDescent="0.25">
      <c r="G960" s="2"/>
    </row>
    <row r="961" spans="7:7" s="6" customFormat="1" x14ac:dyDescent="0.25">
      <c r="G961" s="2"/>
    </row>
    <row r="962" spans="7:7" s="6" customFormat="1" x14ac:dyDescent="0.25">
      <c r="G962" s="2"/>
    </row>
    <row r="963" spans="7:7" s="6" customFormat="1" x14ac:dyDescent="0.25">
      <c r="G963" s="2"/>
    </row>
    <row r="964" spans="7:7" s="6" customFormat="1" x14ac:dyDescent="0.25">
      <c r="G964" s="2"/>
    </row>
    <row r="965" spans="7:7" s="6" customFormat="1" x14ac:dyDescent="0.25">
      <c r="G965" s="2"/>
    </row>
    <row r="966" spans="7:7" s="6" customFormat="1" x14ac:dyDescent="0.25">
      <c r="G966" s="2"/>
    </row>
    <row r="967" spans="7:7" s="6" customFormat="1" x14ac:dyDescent="0.25">
      <c r="G967" s="2"/>
    </row>
    <row r="968" spans="7:7" s="6" customFormat="1" x14ac:dyDescent="0.25">
      <c r="G968" s="2"/>
    </row>
    <row r="969" spans="7:7" s="6" customFormat="1" x14ac:dyDescent="0.25">
      <c r="G969" s="2"/>
    </row>
    <row r="970" spans="7:7" s="6" customFormat="1" x14ac:dyDescent="0.25">
      <c r="G970" s="2"/>
    </row>
    <row r="971" spans="7:7" s="6" customFormat="1" x14ac:dyDescent="0.25">
      <c r="G971" s="2"/>
    </row>
    <row r="972" spans="7:7" s="6" customFormat="1" x14ac:dyDescent="0.25">
      <c r="G972" s="2"/>
    </row>
    <row r="973" spans="7:7" s="6" customFormat="1" x14ac:dyDescent="0.25">
      <c r="G973" s="2"/>
    </row>
    <row r="974" spans="7:7" s="6" customFormat="1" x14ac:dyDescent="0.25">
      <c r="G974" s="2"/>
    </row>
    <row r="975" spans="7:7" s="6" customFormat="1" x14ac:dyDescent="0.25">
      <c r="G975" s="2"/>
    </row>
    <row r="976" spans="7:7" s="6" customFormat="1" x14ac:dyDescent="0.25">
      <c r="G976" s="2"/>
    </row>
    <row r="977" spans="7:7" s="6" customFormat="1" x14ac:dyDescent="0.25">
      <c r="G977" s="2"/>
    </row>
    <row r="978" spans="7:7" s="6" customFormat="1" x14ac:dyDescent="0.25">
      <c r="G978" s="2"/>
    </row>
    <row r="979" spans="7:7" s="6" customFormat="1" x14ac:dyDescent="0.25">
      <c r="G979" s="2"/>
    </row>
    <row r="980" spans="7:7" s="6" customFormat="1" x14ac:dyDescent="0.25">
      <c r="G980" s="2"/>
    </row>
    <row r="981" spans="7:7" s="6" customFormat="1" x14ac:dyDescent="0.25">
      <c r="G981" s="2"/>
    </row>
    <row r="982" spans="7:7" s="6" customFormat="1" x14ac:dyDescent="0.25">
      <c r="G982" s="2"/>
    </row>
    <row r="983" spans="7:7" s="6" customFormat="1" x14ac:dyDescent="0.25">
      <c r="G983" s="2"/>
    </row>
    <row r="984" spans="7:7" s="6" customFormat="1" x14ac:dyDescent="0.25">
      <c r="G984" s="2"/>
    </row>
    <row r="985" spans="7:7" s="6" customFormat="1" x14ac:dyDescent="0.25">
      <c r="G985" s="2"/>
    </row>
    <row r="986" spans="7:7" s="6" customFormat="1" x14ac:dyDescent="0.25">
      <c r="G986" s="2"/>
    </row>
    <row r="987" spans="7:7" s="6" customFormat="1" x14ac:dyDescent="0.25">
      <c r="G987" s="2"/>
    </row>
    <row r="988" spans="7:7" s="6" customFormat="1" x14ac:dyDescent="0.25">
      <c r="G988" s="2"/>
    </row>
    <row r="989" spans="7:7" s="6" customFormat="1" x14ac:dyDescent="0.25">
      <c r="G989" s="2"/>
    </row>
    <row r="990" spans="7:7" s="6" customFormat="1" x14ac:dyDescent="0.25">
      <c r="G990" s="2"/>
    </row>
    <row r="991" spans="7:7" s="6" customFormat="1" x14ac:dyDescent="0.25">
      <c r="G991" s="2"/>
    </row>
    <row r="992" spans="7:7" s="6" customFormat="1" x14ac:dyDescent="0.25">
      <c r="G992" s="2"/>
    </row>
    <row r="993" spans="7:7" s="6" customFormat="1" x14ac:dyDescent="0.25">
      <c r="G993" s="2"/>
    </row>
    <row r="994" spans="7:7" s="6" customFormat="1" x14ac:dyDescent="0.25">
      <c r="G994" s="2"/>
    </row>
    <row r="995" spans="7:7" s="6" customFormat="1" x14ac:dyDescent="0.25">
      <c r="G995" s="2"/>
    </row>
    <row r="996" spans="7:7" s="6" customFormat="1" x14ac:dyDescent="0.25">
      <c r="G996" s="2"/>
    </row>
    <row r="997" spans="7:7" s="6" customFormat="1" x14ac:dyDescent="0.25">
      <c r="G997" s="2"/>
    </row>
    <row r="998" spans="7:7" s="6" customFormat="1" x14ac:dyDescent="0.25">
      <c r="G998" s="2"/>
    </row>
    <row r="999" spans="7:7" s="6" customFormat="1" x14ac:dyDescent="0.25">
      <c r="G999" s="2"/>
    </row>
    <row r="1000" spans="7:7" s="6" customFormat="1" x14ac:dyDescent="0.25">
      <c r="G1000" s="2"/>
    </row>
    <row r="1001" spans="7:7" s="6" customFormat="1" x14ac:dyDescent="0.25">
      <c r="G1001" s="2"/>
    </row>
    <row r="1002" spans="7:7" s="6" customFormat="1" x14ac:dyDescent="0.25">
      <c r="G1002" s="2"/>
    </row>
    <row r="1003" spans="7:7" s="6" customFormat="1" x14ac:dyDescent="0.25">
      <c r="G1003" s="2"/>
    </row>
    <row r="1004" spans="7:7" s="6" customFormat="1" x14ac:dyDescent="0.25">
      <c r="G1004" s="2"/>
    </row>
    <row r="1005" spans="7:7" s="6" customFormat="1" x14ac:dyDescent="0.25">
      <c r="G1005" s="2"/>
    </row>
    <row r="1006" spans="7:7" s="6" customFormat="1" x14ac:dyDescent="0.25">
      <c r="G1006" s="2"/>
    </row>
    <row r="1007" spans="7:7" s="6" customFormat="1" x14ac:dyDescent="0.25">
      <c r="G1007" s="2"/>
    </row>
    <row r="1008" spans="7:7" s="6" customFormat="1" x14ac:dyDescent="0.25">
      <c r="G1008" s="2"/>
    </row>
    <row r="1009" spans="7:7" s="6" customFormat="1" x14ac:dyDescent="0.25">
      <c r="G1009" s="2"/>
    </row>
    <row r="1010" spans="7:7" s="6" customFormat="1" x14ac:dyDescent="0.25">
      <c r="G1010" s="2"/>
    </row>
    <row r="1011" spans="7:7" s="6" customFormat="1" x14ac:dyDescent="0.25">
      <c r="G1011" s="2"/>
    </row>
    <row r="1012" spans="7:7" s="6" customFormat="1" x14ac:dyDescent="0.25">
      <c r="G1012" s="2"/>
    </row>
    <row r="1013" spans="7:7" s="6" customFormat="1" x14ac:dyDescent="0.25">
      <c r="G1013" s="2"/>
    </row>
    <row r="1014" spans="7:7" s="6" customFormat="1" x14ac:dyDescent="0.25">
      <c r="G1014" s="2"/>
    </row>
    <row r="1015" spans="7:7" s="6" customFormat="1" x14ac:dyDescent="0.25">
      <c r="G1015" s="2"/>
    </row>
    <row r="1016" spans="7:7" s="6" customFormat="1" x14ac:dyDescent="0.25">
      <c r="G1016" s="2"/>
    </row>
    <row r="1017" spans="7:7" s="6" customFormat="1" x14ac:dyDescent="0.25">
      <c r="G1017" s="2"/>
    </row>
    <row r="1018" spans="7:7" s="6" customFormat="1" x14ac:dyDescent="0.25">
      <c r="G1018" s="2"/>
    </row>
    <row r="1019" spans="7:7" s="6" customFormat="1" x14ac:dyDescent="0.25">
      <c r="G1019" s="2"/>
    </row>
    <row r="1020" spans="7:7" s="6" customFormat="1" x14ac:dyDescent="0.25">
      <c r="G1020" s="2"/>
    </row>
    <row r="1021" spans="7:7" s="6" customFormat="1" x14ac:dyDescent="0.25">
      <c r="G1021" s="2"/>
    </row>
    <row r="1022" spans="7:7" s="6" customFormat="1" x14ac:dyDescent="0.25">
      <c r="G1022" s="2"/>
    </row>
    <row r="1023" spans="7:7" s="6" customFormat="1" x14ac:dyDescent="0.25">
      <c r="G1023" s="2"/>
    </row>
    <row r="1024" spans="7:7" s="6" customFormat="1" x14ac:dyDescent="0.25">
      <c r="G1024" s="2"/>
    </row>
    <row r="1025" spans="7:7" s="6" customFormat="1" x14ac:dyDescent="0.25">
      <c r="G1025" s="2"/>
    </row>
    <row r="1026" spans="7:7" s="6" customFormat="1" x14ac:dyDescent="0.25">
      <c r="G1026" s="2"/>
    </row>
    <row r="1027" spans="7:7" s="6" customFormat="1" x14ac:dyDescent="0.25">
      <c r="G1027" s="2"/>
    </row>
    <row r="1028" spans="7:7" s="6" customFormat="1" x14ac:dyDescent="0.25">
      <c r="G1028" s="2"/>
    </row>
    <row r="1029" spans="7:7" s="6" customFormat="1" x14ac:dyDescent="0.25">
      <c r="G1029" s="2"/>
    </row>
    <row r="1030" spans="7:7" s="6" customFormat="1" x14ac:dyDescent="0.25">
      <c r="G1030" s="2"/>
    </row>
    <row r="1031" spans="7:7" s="6" customFormat="1" x14ac:dyDescent="0.25">
      <c r="G1031" s="2"/>
    </row>
    <row r="1032" spans="7:7" s="6" customFormat="1" x14ac:dyDescent="0.25">
      <c r="G1032" s="2"/>
    </row>
    <row r="1033" spans="7:7" s="6" customFormat="1" x14ac:dyDescent="0.25">
      <c r="G1033" s="2"/>
    </row>
    <row r="1034" spans="7:7" s="6" customFormat="1" x14ac:dyDescent="0.25">
      <c r="G1034" s="2"/>
    </row>
    <row r="1035" spans="7:7" s="6" customFormat="1" x14ac:dyDescent="0.25">
      <c r="G1035" s="2"/>
    </row>
    <row r="1036" spans="7:7" s="6" customFormat="1" x14ac:dyDescent="0.25">
      <c r="G1036" s="2"/>
    </row>
    <row r="1037" spans="7:7" s="6" customFormat="1" x14ac:dyDescent="0.25">
      <c r="G1037" s="2"/>
    </row>
    <row r="1038" spans="7:7" s="6" customFormat="1" x14ac:dyDescent="0.25">
      <c r="G1038" s="2"/>
    </row>
    <row r="1039" spans="7:7" s="6" customFormat="1" x14ac:dyDescent="0.25">
      <c r="G1039" s="2"/>
    </row>
    <row r="1040" spans="7:7" s="6" customFormat="1" x14ac:dyDescent="0.25">
      <c r="G1040" s="2"/>
    </row>
    <row r="1041" spans="7:7" s="6" customFormat="1" x14ac:dyDescent="0.25">
      <c r="G1041" s="2"/>
    </row>
    <row r="1042" spans="7:7" s="6" customFormat="1" x14ac:dyDescent="0.25">
      <c r="G1042" s="2"/>
    </row>
    <row r="1043" spans="7:7" s="6" customFormat="1" x14ac:dyDescent="0.25">
      <c r="G1043" s="2"/>
    </row>
    <row r="1044" spans="7:7" s="6" customFormat="1" x14ac:dyDescent="0.25">
      <c r="G1044" s="2"/>
    </row>
    <row r="1045" spans="7:7" s="6" customFormat="1" x14ac:dyDescent="0.25">
      <c r="G1045" s="2"/>
    </row>
    <row r="1046" spans="7:7" s="6" customFormat="1" x14ac:dyDescent="0.25">
      <c r="G1046" s="2"/>
    </row>
    <row r="1047" spans="7:7" s="6" customFormat="1" x14ac:dyDescent="0.25">
      <c r="G1047" s="2"/>
    </row>
    <row r="1048" spans="7:7" s="6" customFormat="1" x14ac:dyDescent="0.25">
      <c r="G1048" s="2"/>
    </row>
    <row r="1049" spans="7:7" s="6" customFormat="1" x14ac:dyDescent="0.25">
      <c r="G1049" s="2"/>
    </row>
    <row r="1050" spans="7:7" s="6" customFormat="1" x14ac:dyDescent="0.25">
      <c r="G1050" s="2"/>
    </row>
    <row r="1051" spans="7:7" s="6" customFormat="1" x14ac:dyDescent="0.25">
      <c r="G1051" s="2"/>
    </row>
    <row r="1052" spans="7:7" s="6" customFormat="1" x14ac:dyDescent="0.25">
      <c r="G1052" s="2"/>
    </row>
    <row r="1053" spans="7:7" s="6" customFormat="1" x14ac:dyDescent="0.25">
      <c r="G1053" s="2"/>
    </row>
    <row r="1054" spans="7:7" s="6" customFormat="1" x14ac:dyDescent="0.25">
      <c r="G1054" s="2"/>
    </row>
    <row r="1055" spans="7:7" s="6" customFormat="1" x14ac:dyDescent="0.25">
      <c r="G1055" s="2"/>
    </row>
    <row r="1056" spans="7:7" s="6" customFormat="1" x14ac:dyDescent="0.25">
      <c r="G1056" s="2"/>
    </row>
    <row r="1057" spans="7:7" s="6" customFormat="1" x14ac:dyDescent="0.25">
      <c r="G1057" s="2"/>
    </row>
    <row r="1058" spans="7:7" s="6" customFormat="1" x14ac:dyDescent="0.25">
      <c r="G1058" s="2"/>
    </row>
    <row r="1059" spans="7:7" s="6" customFormat="1" x14ac:dyDescent="0.25">
      <c r="G1059" s="2"/>
    </row>
    <row r="1060" spans="7:7" s="6" customFormat="1" x14ac:dyDescent="0.25">
      <c r="G1060" s="2"/>
    </row>
    <row r="1061" spans="7:7" s="6" customFormat="1" x14ac:dyDescent="0.25">
      <c r="G1061" s="2"/>
    </row>
    <row r="1062" spans="7:7" s="6" customFormat="1" x14ac:dyDescent="0.25">
      <c r="G1062" s="2"/>
    </row>
    <row r="1063" spans="7:7" s="6" customFormat="1" x14ac:dyDescent="0.25">
      <c r="G1063" s="2"/>
    </row>
    <row r="1064" spans="7:7" s="6" customFormat="1" x14ac:dyDescent="0.25">
      <c r="G1064" s="2"/>
    </row>
    <row r="1065" spans="7:7" s="6" customFormat="1" x14ac:dyDescent="0.25">
      <c r="G1065" s="2"/>
    </row>
    <row r="1066" spans="7:7" s="6" customFormat="1" x14ac:dyDescent="0.25">
      <c r="G1066" s="2"/>
    </row>
    <row r="1067" spans="7:7" s="6" customFormat="1" x14ac:dyDescent="0.25">
      <c r="G1067" s="2"/>
    </row>
    <row r="1068" spans="7:7" s="6" customFormat="1" x14ac:dyDescent="0.25">
      <c r="G1068" s="2"/>
    </row>
    <row r="1069" spans="7:7" s="6" customFormat="1" x14ac:dyDescent="0.25">
      <c r="G1069" s="2"/>
    </row>
    <row r="1070" spans="7:7" s="6" customFormat="1" x14ac:dyDescent="0.25">
      <c r="G1070" s="2"/>
    </row>
    <row r="1071" spans="7:7" s="6" customFormat="1" x14ac:dyDescent="0.25">
      <c r="G1071" s="2"/>
    </row>
    <row r="1072" spans="7:7" s="6" customFormat="1" x14ac:dyDescent="0.25">
      <c r="G1072" s="2"/>
    </row>
    <row r="1073" spans="7:7" s="6" customFormat="1" x14ac:dyDescent="0.25">
      <c r="G1073" s="2"/>
    </row>
    <row r="1074" spans="7:7" s="6" customFormat="1" x14ac:dyDescent="0.25">
      <c r="G1074" s="2"/>
    </row>
    <row r="1075" spans="7:7" s="6" customFormat="1" x14ac:dyDescent="0.25">
      <c r="G1075" s="2"/>
    </row>
    <row r="1076" spans="7:7" s="6" customFormat="1" x14ac:dyDescent="0.25">
      <c r="G1076" s="2"/>
    </row>
    <row r="1077" spans="7:7" s="6" customFormat="1" x14ac:dyDescent="0.25">
      <c r="G1077" s="2"/>
    </row>
    <row r="1078" spans="7:7" s="6" customFormat="1" x14ac:dyDescent="0.25">
      <c r="G1078" s="2"/>
    </row>
    <row r="1079" spans="7:7" s="6" customFormat="1" x14ac:dyDescent="0.25">
      <c r="G1079" s="2"/>
    </row>
    <row r="1080" spans="7:7" s="6" customFormat="1" x14ac:dyDescent="0.25">
      <c r="G1080" s="2"/>
    </row>
    <row r="1081" spans="7:7" s="6" customFormat="1" x14ac:dyDescent="0.25">
      <c r="G1081" s="2"/>
    </row>
    <row r="1082" spans="7:7" s="6" customFormat="1" x14ac:dyDescent="0.25">
      <c r="G1082" s="2"/>
    </row>
    <row r="1083" spans="7:7" s="6" customFormat="1" x14ac:dyDescent="0.25">
      <c r="G1083" s="2"/>
    </row>
    <row r="1084" spans="7:7" s="6" customFormat="1" x14ac:dyDescent="0.25">
      <c r="G1084" s="2"/>
    </row>
    <row r="1085" spans="7:7" s="6" customFormat="1" x14ac:dyDescent="0.25">
      <c r="G1085" s="2"/>
    </row>
    <row r="1086" spans="7:7" s="6" customFormat="1" x14ac:dyDescent="0.25">
      <c r="G1086" s="2"/>
    </row>
    <row r="1087" spans="7:7" s="6" customFormat="1" x14ac:dyDescent="0.25">
      <c r="G1087" s="2"/>
    </row>
    <row r="1088" spans="7:7" s="6" customFormat="1" x14ac:dyDescent="0.25">
      <c r="G1088" s="2"/>
    </row>
    <row r="1089" spans="7:7" s="6" customFormat="1" x14ac:dyDescent="0.25">
      <c r="G1089" s="2"/>
    </row>
    <row r="1090" spans="7:7" s="6" customFormat="1" x14ac:dyDescent="0.25">
      <c r="G1090" s="2"/>
    </row>
    <row r="1091" spans="7:7" s="6" customFormat="1" x14ac:dyDescent="0.25">
      <c r="G1091" s="2"/>
    </row>
    <row r="1092" spans="7:7" s="6" customFormat="1" x14ac:dyDescent="0.25">
      <c r="G1092" s="2"/>
    </row>
    <row r="1093" spans="7:7" s="6" customFormat="1" x14ac:dyDescent="0.25">
      <c r="G1093" s="2"/>
    </row>
    <row r="1094" spans="7:7" s="6" customFormat="1" x14ac:dyDescent="0.25">
      <c r="G1094" s="2"/>
    </row>
    <row r="1095" spans="7:7" s="6" customFormat="1" x14ac:dyDescent="0.25">
      <c r="G1095" s="2"/>
    </row>
    <row r="1096" spans="7:7" s="6" customFormat="1" x14ac:dyDescent="0.25">
      <c r="G1096" s="2"/>
    </row>
    <row r="1097" spans="7:7" s="6" customFormat="1" x14ac:dyDescent="0.25">
      <c r="G1097" s="2"/>
    </row>
    <row r="1098" spans="7:7" s="6" customFormat="1" x14ac:dyDescent="0.25">
      <c r="G1098" s="2"/>
    </row>
    <row r="1099" spans="7:7" s="6" customFormat="1" x14ac:dyDescent="0.25">
      <c r="G1099" s="2"/>
    </row>
    <row r="1100" spans="7:7" s="6" customFormat="1" x14ac:dyDescent="0.25">
      <c r="G1100" s="2"/>
    </row>
    <row r="1101" spans="7:7" s="6" customFormat="1" x14ac:dyDescent="0.25">
      <c r="G1101" s="2"/>
    </row>
    <row r="1102" spans="7:7" s="6" customFormat="1" x14ac:dyDescent="0.25">
      <c r="G1102" s="2"/>
    </row>
    <row r="1103" spans="7:7" s="6" customFormat="1" x14ac:dyDescent="0.25">
      <c r="G1103" s="2"/>
    </row>
    <row r="1104" spans="7:7" s="6" customFormat="1" x14ac:dyDescent="0.25">
      <c r="G1104" s="2"/>
    </row>
    <row r="1105" spans="7:7" s="6" customFormat="1" x14ac:dyDescent="0.25">
      <c r="G1105" s="2"/>
    </row>
    <row r="1106" spans="7:7" s="6" customFormat="1" x14ac:dyDescent="0.25">
      <c r="G1106" s="2"/>
    </row>
    <row r="1107" spans="7:7" s="6" customFormat="1" x14ac:dyDescent="0.25">
      <c r="G1107" s="2"/>
    </row>
    <row r="1108" spans="7:7" s="6" customFormat="1" x14ac:dyDescent="0.25">
      <c r="G1108" s="2"/>
    </row>
    <row r="1109" spans="7:7" s="6" customFormat="1" x14ac:dyDescent="0.25">
      <c r="G1109" s="2"/>
    </row>
    <row r="1110" spans="7:7" s="6" customFormat="1" x14ac:dyDescent="0.25">
      <c r="G1110" s="2"/>
    </row>
    <row r="1111" spans="7:7" s="6" customFormat="1" x14ac:dyDescent="0.25">
      <c r="G1111" s="2"/>
    </row>
    <row r="1112" spans="7:7" s="6" customFormat="1" x14ac:dyDescent="0.25">
      <c r="G1112" s="2"/>
    </row>
    <row r="1113" spans="7:7" s="6" customFormat="1" x14ac:dyDescent="0.25">
      <c r="G1113" s="2"/>
    </row>
    <row r="1114" spans="7:7" s="6" customFormat="1" x14ac:dyDescent="0.25">
      <c r="G1114" s="2"/>
    </row>
    <row r="1115" spans="7:7" s="6" customFormat="1" x14ac:dyDescent="0.25">
      <c r="G1115" s="2"/>
    </row>
    <row r="1116" spans="7:7" s="6" customFormat="1" x14ac:dyDescent="0.25">
      <c r="G1116" s="2"/>
    </row>
    <row r="1117" spans="7:7" s="6" customFormat="1" x14ac:dyDescent="0.25">
      <c r="G1117" s="2"/>
    </row>
    <row r="1118" spans="7:7" s="6" customFormat="1" x14ac:dyDescent="0.25">
      <c r="G1118" s="2"/>
    </row>
    <row r="1119" spans="7:7" s="6" customFormat="1" x14ac:dyDescent="0.25">
      <c r="G1119" s="2"/>
    </row>
    <row r="1120" spans="7:7" s="6" customFormat="1" x14ac:dyDescent="0.25">
      <c r="G1120" s="2"/>
    </row>
    <row r="1121" spans="7:7" s="6" customFormat="1" x14ac:dyDescent="0.25">
      <c r="G1121" s="2"/>
    </row>
    <row r="1122" spans="7:7" s="6" customFormat="1" x14ac:dyDescent="0.25">
      <c r="G1122" s="2"/>
    </row>
    <row r="1123" spans="7:7" s="6" customFormat="1" x14ac:dyDescent="0.25">
      <c r="G1123" s="2"/>
    </row>
    <row r="1124" spans="7:7" s="6" customFormat="1" x14ac:dyDescent="0.25">
      <c r="G1124" s="2"/>
    </row>
    <row r="1125" spans="7:7" s="6" customFormat="1" x14ac:dyDescent="0.25">
      <c r="G1125" s="2"/>
    </row>
    <row r="1126" spans="7:7" s="6" customFormat="1" x14ac:dyDescent="0.25">
      <c r="G1126" s="2"/>
    </row>
    <row r="1127" spans="7:7" s="6" customFormat="1" x14ac:dyDescent="0.25">
      <c r="G1127" s="2"/>
    </row>
    <row r="1128" spans="7:7" s="6" customFormat="1" x14ac:dyDescent="0.25">
      <c r="G1128" s="2"/>
    </row>
    <row r="1129" spans="7:7" s="6" customFormat="1" x14ac:dyDescent="0.25">
      <c r="G1129" s="2"/>
    </row>
    <row r="1130" spans="7:7" s="6" customFormat="1" x14ac:dyDescent="0.25">
      <c r="G1130" s="2"/>
    </row>
    <row r="1131" spans="7:7" s="6" customFormat="1" x14ac:dyDescent="0.25">
      <c r="G1131" s="2"/>
    </row>
    <row r="1132" spans="7:7" s="6" customFormat="1" x14ac:dyDescent="0.25">
      <c r="G1132" s="2"/>
    </row>
    <row r="1133" spans="7:7" s="6" customFormat="1" x14ac:dyDescent="0.25">
      <c r="G1133" s="2"/>
    </row>
    <row r="1134" spans="7:7" s="6" customFormat="1" x14ac:dyDescent="0.25">
      <c r="G1134" s="2"/>
    </row>
    <row r="1135" spans="7:7" s="6" customFormat="1" x14ac:dyDescent="0.25">
      <c r="G1135" s="2"/>
    </row>
    <row r="1136" spans="7:7" s="6" customFormat="1" x14ac:dyDescent="0.25">
      <c r="G1136" s="2"/>
    </row>
    <row r="1137" spans="7:7" s="6" customFormat="1" x14ac:dyDescent="0.25">
      <c r="G1137" s="2"/>
    </row>
    <row r="1138" spans="7:7" s="6" customFormat="1" x14ac:dyDescent="0.25">
      <c r="G1138" s="2"/>
    </row>
    <row r="1139" spans="7:7" s="6" customFormat="1" x14ac:dyDescent="0.25">
      <c r="G1139" s="2"/>
    </row>
    <row r="1140" spans="7:7" s="6" customFormat="1" x14ac:dyDescent="0.25">
      <c r="G1140" s="2"/>
    </row>
    <row r="1141" spans="7:7" s="6" customFormat="1" x14ac:dyDescent="0.25">
      <c r="G1141" s="2"/>
    </row>
    <row r="1142" spans="7:7" s="6" customFormat="1" x14ac:dyDescent="0.25">
      <c r="G1142" s="2"/>
    </row>
    <row r="1143" spans="7:7" s="6" customFormat="1" x14ac:dyDescent="0.25">
      <c r="G1143" s="2"/>
    </row>
    <row r="1144" spans="7:7" s="6" customFormat="1" x14ac:dyDescent="0.25">
      <c r="G1144" s="2"/>
    </row>
    <row r="1145" spans="7:7" s="6" customFormat="1" x14ac:dyDescent="0.25">
      <c r="G1145" s="2"/>
    </row>
    <row r="1146" spans="7:7" s="6" customFormat="1" x14ac:dyDescent="0.25">
      <c r="G1146" s="2"/>
    </row>
    <row r="1147" spans="7:7" s="6" customFormat="1" x14ac:dyDescent="0.25">
      <c r="G1147" s="2"/>
    </row>
    <row r="1148" spans="7:7" s="6" customFormat="1" x14ac:dyDescent="0.25">
      <c r="G1148" s="2"/>
    </row>
    <row r="1149" spans="7:7" s="6" customFormat="1" x14ac:dyDescent="0.25">
      <c r="G1149" s="2"/>
    </row>
    <row r="1150" spans="7:7" s="6" customFormat="1" x14ac:dyDescent="0.25">
      <c r="G1150" s="2"/>
    </row>
    <row r="1151" spans="7:7" s="6" customFormat="1" x14ac:dyDescent="0.25">
      <c r="G1151" s="2"/>
    </row>
    <row r="1152" spans="7:7" s="6" customFormat="1" x14ac:dyDescent="0.25">
      <c r="G1152" s="2"/>
    </row>
    <row r="1153" spans="7:7" s="6" customFormat="1" x14ac:dyDescent="0.25">
      <c r="G1153" s="2"/>
    </row>
    <row r="1154" spans="7:7" s="6" customFormat="1" x14ac:dyDescent="0.25">
      <c r="G1154" s="2"/>
    </row>
    <row r="1155" spans="7:7" s="6" customFormat="1" x14ac:dyDescent="0.25">
      <c r="G1155" s="2"/>
    </row>
    <row r="1156" spans="7:7" s="6" customFormat="1" x14ac:dyDescent="0.25">
      <c r="G1156" s="2"/>
    </row>
    <row r="1157" spans="7:7" s="6" customFormat="1" x14ac:dyDescent="0.25">
      <c r="G1157" s="2"/>
    </row>
    <row r="1158" spans="7:7" s="6" customFormat="1" x14ac:dyDescent="0.25">
      <c r="G1158" s="2"/>
    </row>
    <row r="1159" spans="7:7" s="6" customFormat="1" x14ac:dyDescent="0.25">
      <c r="G1159" s="2"/>
    </row>
    <row r="1160" spans="7:7" s="6" customFormat="1" x14ac:dyDescent="0.25">
      <c r="G1160" s="2"/>
    </row>
    <row r="1161" spans="7:7" s="6" customFormat="1" x14ac:dyDescent="0.25">
      <c r="G1161" s="2"/>
    </row>
    <row r="1162" spans="7:7" s="6" customFormat="1" x14ac:dyDescent="0.25">
      <c r="G1162" s="2"/>
    </row>
    <row r="1163" spans="7:7" s="6" customFormat="1" x14ac:dyDescent="0.25">
      <c r="G1163" s="2"/>
    </row>
    <row r="1164" spans="7:7" s="6" customFormat="1" x14ac:dyDescent="0.25">
      <c r="G1164" s="2"/>
    </row>
    <row r="1165" spans="7:7" s="6" customFormat="1" x14ac:dyDescent="0.25">
      <c r="G1165" s="2"/>
    </row>
    <row r="1166" spans="7:7" s="6" customFormat="1" x14ac:dyDescent="0.25">
      <c r="G1166" s="2"/>
    </row>
    <row r="1167" spans="7:7" s="6" customFormat="1" x14ac:dyDescent="0.25">
      <c r="G1167" s="2"/>
    </row>
    <row r="1168" spans="7:7" s="6" customFormat="1" x14ac:dyDescent="0.25">
      <c r="G1168" s="2"/>
    </row>
    <row r="1169" spans="7:7" s="6" customFormat="1" x14ac:dyDescent="0.25">
      <c r="G1169" s="2"/>
    </row>
    <row r="1170" spans="7:7" s="6" customFormat="1" x14ac:dyDescent="0.25">
      <c r="G1170" s="2"/>
    </row>
    <row r="1171" spans="7:7" s="6" customFormat="1" x14ac:dyDescent="0.25">
      <c r="G1171" s="2"/>
    </row>
    <row r="1172" spans="7:7" s="6" customFormat="1" x14ac:dyDescent="0.25">
      <c r="G1172" s="2"/>
    </row>
    <row r="1173" spans="7:7" s="6" customFormat="1" x14ac:dyDescent="0.25">
      <c r="G1173" s="2"/>
    </row>
    <row r="1174" spans="7:7" s="6" customFormat="1" x14ac:dyDescent="0.25">
      <c r="G1174" s="2"/>
    </row>
    <row r="1175" spans="7:7" s="6" customFormat="1" x14ac:dyDescent="0.25">
      <c r="G1175" s="2"/>
    </row>
    <row r="1176" spans="7:7" s="6" customFormat="1" x14ac:dyDescent="0.25">
      <c r="G1176" s="2"/>
    </row>
    <row r="1177" spans="7:7" s="6" customFormat="1" x14ac:dyDescent="0.25">
      <c r="G1177" s="2"/>
    </row>
    <row r="1178" spans="7:7" s="6" customFormat="1" x14ac:dyDescent="0.25">
      <c r="G1178" s="2"/>
    </row>
    <row r="1179" spans="7:7" s="6" customFormat="1" x14ac:dyDescent="0.25">
      <c r="G1179" s="2"/>
    </row>
    <row r="1180" spans="7:7" s="6" customFormat="1" x14ac:dyDescent="0.25">
      <c r="G1180" s="2"/>
    </row>
    <row r="1181" spans="7:7" s="6" customFormat="1" x14ac:dyDescent="0.25">
      <c r="G1181" s="2"/>
    </row>
    <row r="1182" spans="7:7" s="6" customFormat="1" x14ac:dyDescent="0.25">
      <c r="G1182" s="2"/>
    </row>
    <row r="1183" spans="7:7" s="6" customFormat="1" x14ac:dyDescent="0.25">
      <c r="G1183" s="2"/>
    </row>
    <row r="1184" spans="7:7" s="6" customFormat="1" x14ac:dyDescent="0.25">
      <c r="G1184" s="2"/>
    </row>
    <row r="1185" spans="7:7" s="6" customFormat="1" x14ac:dyDescent="0.25">
      <c r="G1185" s="2"/>
    </row>
    <row r="1186" spans="7:7" s="6" customFormat="1" x14ac:dyDescent="0.25">
      <c r="G1186" s="2"/>
    </row>
    <row r="1187" spans="7:7" s="6" customFormat="1" x14ac:dyDescent="0.25">
      <c r="G1187" s="2"/>
    </row>
    <row r="1188" spans="7:7" s="6" customFormat="1" x14ac:dyDescent="0.25">
      <c r="G1188" s="2"/>
    </row>
    <row r="1189" spans="7:7" s="6" customFormat="1" x14ac:dyDescent="0.25">
      <c r="G1189" s="2"/>
    </row>
    <row r="1190" spans="7:7" s="6" customFormat="1" x14ac:dyDescent="0.25">
      <c r="G1190" s="2"/>
    </row>
    <row r="1191" spans="7:7" s="6" customFormat="1" x14ac:dyDescent="0.25">
      <c r="G1191" s="2"/>
    </row>
    <row r="1192" spans="7:7" s="6" customFormat="1" x14ac:dyDescent="0.25">
      <c r="G1192" s="2"/>
    </row>
    <row r="1193" spans="7:7" s="6" customFormat="1" x14ac:dyDescent="0.25">
      <c r="G1193" s="2"/>
    </row>
    <row r="1194" spans="7:7" s="6" customFormat="1" x14ac:dyDescent="0.25">
      <c r="G1194" s="2"/>
    </row>
    <row r="1195" spans="7:7" s="6" customFormat="1" x14ac:dyDescent="0.25">
      <c r="G1195" s="2"/>
    </row>
    <row r="1196" spans="7:7" s="6" customFormat="1" x14ac:dyDescent="0.25">
      <c r="G1196" s="2"/>
    </row>
    <row r="1197" spans="7:7" s="6" customFormat="1" x14ac:dyDescent="0.25">
      <c r="G1197" s="2"/>
    </row>
    <row r="1198" spans="7:7" s="6" customFormat="1" x14ac:dyDescent="0.25">
      <c r="G1198" s="2"/>
    </row>
    <row r="1199" spans="7:7" s="6" customFormat="1" x14ac:dyDescent="0.25">
      <c r="G1199" s="2"/>
    </row>
    <row r="1200" spans="7:7" s="6" customFormat="1" x14ac:dyDescent="0.25">
      <c r="G1200" s="2"/>
    </row>
    <row r="1201" spans="7:7" s="6" customFormat="1" x14ac:dyDescent="0.25">
      <c r="G1201" s="2"/>
    </row>
    <row r="1202" spans="7:7" s="6" customFormat="1" x14ac:dyDescent="0.25">
      <c r="G1202" s="2"/>
    </row>
    <row r="1203" spans="7:7" s="6" customFormat="1" x14ac:dyDescent="0.25">
      <c r="G1203" s="2"/>
    </row>
    <row r="1204" spans="7:7" s="6" customFormat="1" x14ac:dyDescent="0.25">
      <c r="G1204" s="2"/>
    </row>
    <row r="1205" spans="7:7" s="6" customFormat="1" x14ac:dyDescent="0.25">
      <c r="G1205" s="2"/>
    </row>
    <row r="1206" spans="7:7" s="6" customFormat="1" x14ac:dyDescent="0.25">
      <c r="G1206" s="2"/>
    </row>
    <row r="1207" spans="7:7" s="6" customFormat="1" x14ac:dyDescent="0.25">
      <c r="G1207" s="2"/>
    </row>
    <row r="1208" spans="7:7" s="6" customFormat="1" x14ac:dyDescent="0.25">
      <c r="G1208" s="2"/>
    </row>
    <row r="1209" spans="7:7" s="6" customFormat="1" x14ac:dyDescent="0.25">
      <c r="G1209" s="2"/>
    </row>
    <row r="1210" spans="7:7" s="6" customFormat="1" x14ac:dyDescent="0.25">
      <c r="G1210" s="2"/>
    </row>
    <row r="1211" spans="7:7" s="6" customFormat="1" x14ac:dyDescent="0.25">
      <c r="G1211" s="2"/>
    </row>
    <row r="1212" spans="7:7" s="6" customFormat="1" x14ac:dyDescent="0.25">
      <c r="G1212" s="2"/>
    </row>
    <row r="1213" spans="7:7" s="6" customFormat="1" x14ac:dyDescent="0.25">
      <c r="G1213" s="2"/>
    </row>
    <row r="1214" spans="7:7" s="6" customFormat="1" x14ac:dyDescent="0.25">
      <c r="G1214" s="2"/>
    </row>
    <row r="1215" spans="7:7" s="6" customFormat="1" x14ac:dyDescent="0.25">
      <c r="G1215" s="2"/>
    </row>
    <row r="1216" spans="7:7" s="6" customFormat="1" x14ac:dyDescent="0.25">
      <c r="G1216" s="2"/>
    </row>
    <row r="1217" spans="7:7" s="6" customFormat="1" x14ac:dyDescent="0.25">
      <c r="G1217" s="2"/>
    </row>
    <row r="1218" spans="7:7" s="6" customFormat="1" x14ac:dyDescent="0.25">
      <c r="G1218" s="2"/>
    </row>
    <row r="1219" spans="7:7" s="6" customFormat="1" x14ac:dyDescent="0.25">
      <c r="G1219" s="2"/>
    </row>
    <row r="1220" spans="7:7" s="6" customFormat="1" x14ac:dyDescent="0.25">
      <c r="G1220" s="2"/>
    </row>
    <row r="1221" spans="7:7" s="6" customFormat="1" x14ac:dyDescent="0.25">
      <c r="G1221" s="2"/>
    </row>
    <row r="1222" spans="7:7" s="6" customFormat="1" x14ac:dyDescent="0.25">
      <c r="G1222" s="2"/>
    </row>
    <row r="1223" spans="7:7" s="6" customFormat="1" x14ac:dyDescent="0.25">
      <c r="G1223" s="2"/>
    </row>
    <row r="1224" spans="7:7" s="6" customFormat="1" x14ac:dyDescent="0.25">
      <c r="G1224" s="2"/>
    </row>
    <row r="1225" spans="7:7" s="6" customFormat="1" x14ac:dyDescent="0.25">
      <c r="G1225" s="2"/>
    </row>
    <row r="1226" spans="7:7" s="6" customFormat="1" x14ac:dyDescent="0.25">
      <c r="G1226" s="2"/>
    </row>
    <row r="1227" spans="7:7" s="6" customFormat="1" x14ac:dyDescent="0.25">
      <c r="G1227" s="2"/>
    </row>
    <row r="1228" spans="7:7" s="6" customFormat="1" x14ac:dyDescent="0.25">
      <c r="G1228" s="2"/>
    </row>
    <row r="1229" spans="7:7" s="6" customFormat="1" x14ac:dyDescent="0.25">
      <c r="G1229" s="2"/>
    </row>
    <row r="1230" spans="7:7" s="6" customFormat="1" x14ac:dyDescent="0.25">
      <c r="G1230" s="2"/>
    </row>
    <row r="1231" spans="7:7" s="6" customFormat="1" x14ac:dyDescent="0.25">
      <c r="G1231" s="2"/>
    </row>
    <row r="1232" spans="7:7" s="6" customFormat="1" x14ac:dyDescent="0.25">
      <c r="G1232" s="2"/>
    </row>
    <row r="1233" spans="7:7" s="6" customFormat="1" x14ac:dyDescent="0.25">
      <c r="G1233" s="2"/>
    </row>
    <row r="1234" spans="7:7" s="6" customFormat="1" x14ac:dyDescent="0.25">
      <c r="G1234" s="2"/>
    </row>
    <row r="1235" spans="7:7" s="6" customFormat="1" x14ac:dyDescent="0.25">
      <c r="G1235" s="2"/>
    </row>
    <row r="1236" spans="7:7" s="6" customFormat="1" x14ac:dyDescent="0.25">
      <c r="G1236" s="2"/>
    </row>
    <row r="1237" spans="7:7" s="6" customFormat="1" x14ac:dyDescent="0.25">
      <c r="G1237" s="2"/>
    </row>
    <row r="1238" spans="7:7" s="6" customFormat="1" x14ac:dyDescent="0.25">
      <c r="G1238" s="2"/>
    </row>
    <row r="1239" spans="7:7" s="6" customFormat="1" x14ac:dyDescent="0.25">
      <c r="G1239" s="2"/>
    </row>
    <row r="1240" spans="7:7" s="6" customFormat="1" x14ac:dyDescent="0.25">
      <c r="G1240" s="2"/>
    </row>
    <row r="1241" spans="7:7" s="6" customFormat="1" x14ac:dyDescent="0.25">
      <c r="G1241" s="2"/>
    </row>
    <row r="1242" spans="7:7" s="6" customFormat="1" x14ac:dyDescent="0.25">
      <c r="G1242" s="2"/>
    </row>
    <row r="1243" spans="7:7" s="6" customFormat="1" x14ac:dyDescent="0.25">
      <c r="G1243" s="2"/>
    </row>
    <row r="1244" spans="7:7" s="6" customFormat="1" x14ac:dyDescent="0.25">
      <c r="G1244" s="2"/>
    </row>
    <row r="1245" spans="7:7" s="6" customFormat="1" x14ac:dyDescent="0.25">
      <c r="G1245" s="2"/>
    </row>
    <row r="1246" spans="7:7" s="6" customFormat="1" x14ac:dyDescent="0.25">
      <c r="G1246" s="2"/>
    </row>
    <row r="1247" spans="7:7" s="6" customFormat="1" x14ac:dyDescent="0.25">
      <c r="G1247" s="2"/>
    </row>
    <row r="1248" spans="7:7" s="6" customFormat="1" x14ac:dyDescent="0.25">
      <c r="G1248" s="2"/>
    </row>
    <row r="1249" spans="7:7" s="6" customFormat="1" x14ac:dyDescent="0.25">
      <c r="G1249" s="2"/>
    </row>
    <row r="1250" spans="7:7" s="6" customFormat="1" x14ac:dyDescent="0.25">
      <c r="G1250" s="2"/>
    </row>
    <row r="1251" spans="7:7" s="6" customFormat="1" x14ac:dyDescent="0.25">
      <c r="G1251" s="2"/>
    </row>
    <row r="1252" spans="7:7" s="6" customFormat="1" x14ac:dyDescent="0.25">
      <c r="G1252" s="2"/>
    </row>
    <row r="1253" spans="7:7" s="6" customFormat="1" x14ac:dyDescent="0.25">
      <c r="G1253" s="2"/>
    </row>
    <row r="1254" spans="7:7" s="6" customFormat="1" x14ac:dyDescent="0.25">
      <c r="G1254" s="2"/>
    </row>
    <row r="1255" spans="7:7" s="6" customFormat="1" x14ac:dyDescent="0.25">
      <c r="G1255" s="2"/>
    </row>
    <row r="1256" spans="7:7" s="6" customFormat="1" x14ac:dyDescent="0.25">
      <c r="G1256" s="2"/>
    </row>
    <row r="1257" spans="7:7" s="6" customFormat="1" x14ac:dyDescent="0.25">
      <c r="G1257" s="2"/>
    </row>
    <row r="1258" spans="7:7" s="6" customFormat="1" x14ac:dyDescent="0.25">
      <c r="G1258" s="2"/>
    </row>
    <row r="1259" spans="7:7" s="6" customFormat="1" x14ac:dyDescent="0.25">
      <c r="G1259" s="2"/>
    </row>
    <row r="1260" spans="7:7" s="6" customFormat="1" x14ac:dyDescent="0.25">
      <c r="G1260" s="2"/>
    </row>
    <row r="1261" spans="7:7" s="6" customFormat="1" x14ac:dyDescent="0.25">
      <c r="G1261" s="2"/>
    </row>
    <row r="1262" spans="7:7" s="6" customFormat="1" x14ac:dyDescent="0.25">
      <c r="G1262" s="2"/>
    </row>
    <row r="1263" spans="7:7" s="6" customFormat="1" x14ac:dyDescent="0.25">
      <c r="G1263" s="2"/>
    </row>
    <row r="1264" spans="7:7" s="6" customFormat="1" x14ac:dyDescent="0.25">
      <c r="G1264" s="2"/>
    </row>
    <row r="1265" spans="7:7" s="6" customFormat="1" x14ac:dyDescent="0.25">
      <c r="G1265" s="2"/>
    </row>
    <row r="1266" spans="7:7" s="6" customFormat="1" x14ac:dyDescent="0.25">
      <c r="G1266" s="2"/>
    </row>
    <row r="1267" spans="7:7" s="6" customFormat="1" x14ac:dyDescent="0.25">
      <c r="G1267" s="2"/>
    </row>
    <row r="1268" spans="7:7" s="6" customFormat="1" x14ac:dyDescent="0.25">
      <c r="G1268" s="2"/>
    </row>
    <row r="1269" spans="7:7" s="6" customFormat="1" x14ac:dyDescent="0.25">
      <c r="G1269" s="2"/>
    </row>
    <row r="1270" spans="7:7" s="6" customFormat="1" x14ac:dyDescent="0.25">
      <c r="G1270" s="2"/>
    </row>
    <row r="1271" spans="7:7" s="6" customFormat="1" x14ac:dyDescent="0.25">
      <c r="G1271" s="2"/>
    </row>
    <row r="1272" spans="7:7" s="6" customFormat="1" x14ac:dyDescent="0.25">
      <c r="G1272" s="2"/>
    </row>
    <row r="1273" spans="7:7" s="6" customFormat="1" x14ac:dyDescent="0.25">
      <c r="G1273" s="2"/>
    </row>
    <row r="1274" spans="7:7" s="6" customFormat="1" x14ac:dyDescent="0.25">
      <c r="G1274" s="2"/>
    </row>
    <row r="1275" spans="7:7" s="6" customFormat="1" x14ac:dyDescent="0.25">
      <c r="G1275" s="2"/>
    </row>
    <row r="1276" spans="7:7" s="6" customFormat="1" x14ac:dyDescent="0.25">
      <c r="G1276" s="2"/>
    </row>
    <row r="1277" spans="7:7" s="6" customFormat="1" x14ac:dyDescent="0.25">
      <c r="G1277" s="2"/>
    </row>
    <row r="1278" spans="7:7" s="6" customFormat="1" x14ac:dyDescent="0.25">
      <c r="G1278" s="2"/>
    </row>
    <row r="1279" spans="7:7" s="6" customFormat="1" x14ac:dyDescent="0.25">
      <c r="G1279" s="2"/>
    </row>
    <row r="1280" spans="7:7" s="6" customFormat="1" x14ac:dyDescent="0.25">
      <c r="G1280" s="2"/>
    </row>
    <row r="1281" spans="7:7" s="6" customFormat="1" x14ac:dyDescent="0.25">
      <c r="G1281" s="2"/>
    </row>
    <row r="1282" spans="7:7" s="6" customFormat="1" x14ac:dyDescent="0.25">
      <c r="G1282" s="2"/>
    </row>
    <row r="1283" spans="7:7" s="6" customFormat="1" x14ac:dyDescent="0.25">
      <c r="G1283" s="2"/>
    </row>
    <row r="1284" spans="7:7" s="6" customFormat="1" x14ac:dyDescent="0.25">
      <c r="G1284" s="2"/>
    </row>
    <row r="1285" spans="7:7" s="6" customFormat="1" x14ac:dyDescent="0.25">
      <c r="G1285" s="2"/>
    </row>
    <row r="1286" spans="7:7" s="6" customFormat="1" x14ac:dyDescent="0.25">
      <c r="G1286" s="2"/>
    </row>
    <row r="1287" spans="7:7" s="6" customFormat="1" x14ac:dyDescent="0.25">
      <c r="G1287" s="2"/>
    </row>
    <row r="1288" spans="7:7" s="6" customFormat="1" x14ac:dyDescent="0.25">
      <c r="G1288" s="2"/>
    </row>
    <row r="1289" spans="7:7" s="6" customFormat="1" x14ac:dyDescent="0.25">
      <c r="G1289" s="2"/>
    </row>
    <row r="1290" spans="7:7" s="6" customFormat="1" x14ac:dyDescent="0.25">
      <c r="G1290" s="2"/>
    </row>
    <row r="1291" spans="7:7" s="6" customFormat="1" x14ac:dyDescent="0.25">
      <c r="G1291" s="2"/>
    </row>
    <row r="1292" spans="7:7" s="6" customFormat="1" x14ac:dyDescent="0.25">
      <c r="G1292" s="2"/>
    </row>
    <row r="1293" spans="7:7" s="6" customFormat="1" x14ac:dyDescent="0.25">
      <c r="G1293" s="2"/>
    </row>
    <row r="1294" spans="7:7" s="6" customFormat="1" x14ac:dyDescent="0.25">
      <c r="G1294" s="2"/>
    </row>
    <row r="1295" spans="7:7" s="6" customFormat="1" x14ac:dyDescent="0.25">
      <c r="G1295" s="2"/>
    </row>
    <row r="1296" spans="7:7" s="6" customFormat="1" x14ac:dyDescent="0.25">
      <c r="G1296" s="2"/>
    </row>
    <row r="1297" spans="7:7" s="6" customFormat="1" x14ac:dyDescent="0.25">
      <c r="G1297" s="2"/>
    </row>
    <row r="1298" spans="7:7" s="6" customFormat="1" x14ac:dyDescent="0.25">
      <c r="G1298" s="2"/>
    </row>
    <row r="1299" spans="7:7" s="6" customFormat="1" x14ac:dyDescent="0.25">
      <c r="G1299" s="2"/>
    </row>
    <row r="1300" spans="7:7" s="6" customFormat="1" x14ac:dyDescent="0.25">
      <c r="G1300" s="2"/>
    </row>
    <row r="1301" spans="7:7" s="6" customFormat="1" x14ac:dyDescent="0.25">
      <c r="G1301" s="2"/>
    </row>
    <row r="1302" spans="7:7" s="6" customFormat="1" x14ac:dyDescent="0.25">
      <c r="G1302" s="2"/>
    </row>
    <row r="1303" spans="7:7" s="6" customFormat="1" x14ac:dyDescent="0.25">
      <c r="G1303" s="2"/>
    </row>
    <row r="1304" spans="7:7" s="6" customFormat="1" x14ac:dyDescent="0.25">
      <c r="G1304" s="2"/>
    </row>
    <row r="1305" spans="7:7" s="6" customFormat="1" x14ac:dyDescent="0.25">
      <c r="G1305" s="2"/>
    </row>
    <row r="1306" spans="7:7" s="6" customFormat="1" x14ac:dyDescent="0.25">
      <c r="G1306" s="2"/>
    </row>
    <row r="1307" spans="7:7" s="6" customFormat="1" x14ac:dyDescent="0.25">
      <c r="G1307" s="2"/>
    </row>
    <row r="1308" spans="7:7" s="6" customFormat="1" x14ac:dyDescent="0.25">
      <c r="G1308" s="2"/>
    </row>
    <row r="1309" spans="7:7" s="6" customFormat="1" x14ac:dyDescent="0.25">
      <c r="G1309" s="2"/>
    </row>
    <row r="1310" spans="7:7" s="6" customFormat="1" x14ac:dyDescent="0.25">
      <c r="G1310" s="2"/>
    </row>
    <row r="1311" spans="7:7" s="6" customFormat="1" x14ac:dyDescent="0.25">
      <c r="G1311" s="2"/>
    </row>
    <row r="1312" spans="7:7" s="6" customFormat="1" x14ac:dyDescent="0.25">
      <c r="G1312" s="2"/>
    </row>
    <row r="1313" spans="7:7" s="6" customFormat="1" x14ac:dyDescent="0.25">
      <c r="G1313" s="2"/>
    </row>
    <row r="1314" spans="7:7" s="6" customFormat="1" x14ac:dyDescent="0.25">
      <c r="G1314" s="2"/>
    </row>
    <row r="1315" spans="7:7" s="6" customFormat="1" x14ac:dyDescent="0.25">
      <c r="G1315" s="2"/>
    </row>
    <row r="1316" spans="7:7" s="6" customFormat="1" x14ac:dyDescent="0.25">
      <c r="G1316" s="2"/>
    </row>
    <row r="1317" spans="7:7" s="6" customFormat="1" x14ac:dyDescent="0.25">
      <c r="G1317" s="2"/>
    </row>
    <row r="1318" spans="7:7" s="6" customFormat="1" x14ac:dyDescent="0.25">
      <c r="G1318" s="2"/>
    </row>
    <row r="1319" spans="7:7" s="6" customFormat="1" x14ac:dyDescent="0.25">
      <c r="G1319" s="2"/>
    </row>
    <row r="1320" spans="7:7" s="6" customFormat="1" x14ac:dyDescent="0.25">
      <c r="G1320" s="2"/>
    </row>
    <row r="1321" spans="7:7" s="6" customFormat="1" x14ac:dyDescent="0.25">
      <c r="G1321" s="2"/>
    </row>
    <row r="1322" spans="7:7" s="6" customFormat="1" x14ac:dyDescent="0.25">
      <c r="G1322" s="2"/>
    </row>
    <row r="1323" spans="7:7" s="6" customFormat="1" x14ac:dyDescent="0.25">
      <c r="G1323" s="2"/>
    </row>
    <row r="1324" spans="7:7" s="6" customFormat="1" x14ac:dyDescent="0.25">
      <c r="G1324" s="2"/>
    </row>
    <row r="1325" spans="7:7" s="6" customFormat="1" x14ac:dyDescent="0.25">
      <c r="G1325" s="2"/>
    </row>
    <row r="1326" spans="7:7" s="6" customFormat="1" x14ac:dyDescent="0.25">
      <c r="G1326" s="2"/>
    </row>
    <row r="1327" spans="7:7" s="6" customFormat="1" x14ac:dyDescent="0.25">
      <c r="G1327" s="2"/>
    </row>
    <row r="1328" spans="7:7" s="6" customFormat="1" x14ac:dyDescent="0.25">
      <c r="G1328" s="2"/>
    </row>
    <row r="1329" spans="7:7" s="6" customFormat="1" x14ac:dyDescent="0.25">
      <c r="G1329" s="2"/>
    </row>
    <row r="1330" spans="7:7" s="6" customFormat="1" x14ac:dyDescent="0.25">
      <c r="G1330" s="2"/>
    </row>
    <row r="1331" spans="7:7" s="6" customFormat="1" x14ac:dyDescent="0.25">
      <c r="G1331" s="2"/>
    </row>
    <row r="1332" spans="7:7" s="6" customFormat="1" x14ac:dyDescent="0.25">
      <c r="G1332" s="2"/>
    </row>
    <row r="1333" spans="7:7" s="6" customFormat="1" x14ac:dyDescent="0.25">
      <c r="G1333" s="2"/>
    </row>
    <row r="1334" spans="7:7" s="6" customFormat="1" x14ac:dyDescent="0.25">
      <c r="G1334" s="2"/>
    </row>
    <row r="1335" spans="7:7" s="6" customFormat="1" x14ac:dyDescent="0.25">
      <c r="G1335" s="2"/>
    </row>
    <row r="1336" spans="7:7" s="6" customFormat="1" x14ac:dyDescent="0.25">
      <c r="G1336" s="2"/>
    </row>
    <row r="1337" spans="7:7" s="6" customFormat="1" x14ac:dyDescent="0.25">
      <c r="G1337" s="2"/>
    </row>
    <row r="1338" spans="7:7" s="6" customFormat="1" x14ac:dyDescent="0.25">
      <c r="G1338" s="2"/>
    </row>
    <row r="1339" spans="7:7" s="6" customFormat="1" x14ac:dyDescent="0.25">
      <c r="G1339" s="2"/>
    </row>
    <row r="1340" spans="7:7" s="6" customFormat="1" x14ac:dyDescent="0.25">
      <c r="G1340" s="2"/>
    </row>
    <row r="1341" spans="7:7" s="6" customFormat="1" x14ac:dyDescent="0.25">
      <c r="G1341" s="2"/>
    </row>
    <row r="1342" spans="7:7" s="6" customFormat="1" x14ac:dyDescent="0.25">
      <c r="G1342" s="2"/>
    </row>
    <row r="1343" spans="7:7" s="6" customFormat="1" x14ac:dyDescent="0.25">
      <c r="G1343" s="2"/>
    </row>
    <row r="1344" spans="7:7" s="6" customFormat="1" x14ac:dyDescent="0.25">
      <c r="G1344" s="2"/>
    </row>
    <row r="1345" spans="7:7" s="6" customFormat="1" x14ac:dyDescent="0.25">
      <c r="G1345" s="2"/>
    </row>
    <row r="1346" spans="7:7" s="6" customFormat="1" x14ac:dyDescent="0.25">
      <c r="G1346" s="2"/>
    </row>
    <row r="1347" spans="7:7" s="6" customFormat="1" x14ac:dyDescent="0.25">
      <c r="G1347" s="2"/>
    </row>
    <row r="1348" spans="7:7" s="6" customFormat="1" x14ac:dyDescent="0.25">
      <c r="G1348" s="2"/>
    </row>
    <row r="1349" spans="7:7" s="6" customFormat="1" x14ac:dyDescent="0.25">
      <c r="G1349" s="2"/>
    </row>
    <row r="1350" spans="7:7" s="6" customFormat="1" x14ac:dyDescent="0.25">
      <c r="G1350" s="2"/>
    </row>
    <row r="1351" spans="7:7" s="6" customFormat="1" x14ac:dyDescent="0.25">
      <c r="G1351" s="2"/>
    </row>
    <row r="1352" spans="7:7" s="6" customFormat="1" x14ac:dyDescent="0.25">
      <c r="G1352" s="2"/>
    </row>
    <row r="1353" spans="7:7" s="6" customFormat="1" x14ac:dyDescent="0.25">
      <c r="G1353" s="2"/>
    </row>
    <row r="1354" spans="7:7" s="6" customFormat="1" x14ac:dyDescent="0.25">
      <c r="G1354" s="2"/>
    </row>
    <row r="1355" spans="7:7" s="6" customFormat="1" x14ac:dyDescent="0.25">
      <c r="G1355" s="2"/>
    </row>
    <row r="1356" spans="7:7" s="6" customFormat="1" x14ac:dyDescent="0.25">
      <c r="G1356" s="2"/>
    </row>
    <row r="1357" spans="7:7" s="6" customFormat="1" x14ac:dyDescent="0.25">
      <c r="G1357" s="2"/>
    </row>
    <row r="1358" spans="7:7" s="6" customFormat="1" x14ac:dyDescent="0.25">
      <c r="G1358" s="2"/>
    </row>
    <row r="1359" spans="7:7" s="6" customFormat="1" x14ac:dyDescent="0.25">
      <c r="G1359" s="2"/>
    </row>
    <row r="1360" spans="7:7" s="6" customFormat="1" x14ac:dyDescent="0.25">
      <c r="G1360" s="2"/>
    </row>
    <row r="1361" spans="7:7" s="6" customFormat="1" x14ac:dyDescent="0.25">
      <c r="G1361" s="2"/>
    </row>
    <row r="1362" spans="7:7" s="6" customFormat="1" x14ac:dyDescent="0.25">
      <c r="G1362" s="2"/>
    </row>
    <row r="1363" spans="7:7" s="6" customFormat="1" x14ac:dyDescent="0.25">
      <c r="G1363" s="2"/>
    </row>
    <row r="1364" spans="7:7" s="6" customFormat="1" x14ac:dyDescent="0.25">
      <c r="G1364" s="2"/>
    </row>
    <row r="1365" spans="7:7" s="6" customFormat="1" x14ac:dyDescent="0.25">
      <c r="G1365" s="2"/>
    </row>
    <row r="1366" spans="7:7" s="6" customFormat="1" x14ac:dyDescent="0.25">
      <c r="G1366" s="2"/>
    </row>
    <row r="1367" spans="7:7" s="6" customFormat="1" x14ac:dyDescent="0.25">
      <c r="G1367" s="2"/>
    </row>
    <row r="1368" spans="7:7" s="6" customFormat="1" x14ac:dyDescent="0.25">
      <c r="G1368" s="2"/>
    </row>
    <row r="1369" spans="7:7" s="6" customFormat="1" x14ac:dyDescent="0.25">
      <c r="G1369" s="2"/>
    </row>
    <row r="1370" spans="7:7" s="6" customFormat="1" x14ac:dyDescent="0.25">
      <c r="G1370" s="2"/>
    </row>
    <row r="1371" spans="7:7" s="6" customFormat="1" x14ac:dyDescent="0.25">
      <c r="G1371" s="2"/>
    </row>
    <row r="1372" spans="7:7" s="6" customFormat="1" x14ac:dyDescent="0.25">
      <c r="G1372" s="2"/>
    </row>
    <row r="1373" spans="7:7" s="6" customFormat="1" x14ac:dyDescent="0.25">
      <c r="G1373" s="2"/>
    </row>
    <row r="1374" spans="7:7" s="6" customFormat="1" x14ac:dyDescent="0.25">
      <c r="G1374" s="2"/>
    </row>
    <row r="1375" spans="7:7" s="6" customFormat="1" x14ac:dyDescent="0.25">
      <c r="G1375" s="2"/>
    </row>
    <row r="1376" spans="7:7" s="6" customFormat="1" x14ac:dyDescent="0.25">
      <c r="G1376" s="2"/>
    </row>
    <row r="1377" spans="7:7" s="6" customFormat="1" x14ac:dyDescent="0.25">
      <c r="G1377" s="2"/>
    </row>
    <row r="1378" spans="7:7" s="6" customFormat="1" x14ac:dyDescent="0.25">
      <c r="G1378" s="2"/>
    </row>
    <row r="1379" spans="7:7" s="6" customFormat="1" x14ac:dyDescent="0.25">
      <c r="G1379" s="2"/>
    </row>
    <row r="1380" spans="7:7" s="6" customFormat="1" x14ac:dyDescent="0.25">
      <c r="G1380" s="2"/>
    </row>
    <row r="1381" spans="7:7" s="6" customFormat="1" x14ac:dyDescent="0.25">
      <c r="G1381" s="2"/>
    </row>
    <row r="1382" spans="7:7" s="6" customFormat="1" x14ac:dyDescent="0.25">
      <c r="G1382" s="2"/>
    </row>
    <row r="1383" spans="7:7" s="6" customFormat="1" x14ac:dyDescent="0.25">
      <c r="G1383" s="2"/>
    </row>
    <row r="1384" spans="7:7" s="6" customFormat="1" x14ac:dyDescent="0.25">
      <c r="G1384" s="2"/>
    </row>
    <row r="1385" spans="7:7" s="6" customFormat="1" x14ac:dyDescent="0.25">
      <c r="G1385" s="2"/>
    </row>
    <row r="1386" spans="7:7" s="6" customFormat="1" x14ac:dyDescent="0.25">
      <c r="G1386" s="2"/>
    </row>
    <row r="1387" spans="7:7" s="6" customFormat="1" x14ac:dyDescent="0.25">
      <c r="G1387" s="2"/>
    </row>
    <row r="1388" spans="7:7" s="6" customFormat="1" x14ac:dyDescent="0.25">
      <c r="G1388" s="2"/>
    </row>
    <row r="1389" spans="7:7" s="6" customFormat="1" x14ac:dyDescent="0.25">
      <c r="G1389" s="2"/>
    </row>
    <row r="1390" spans="7:7" s="6" customFormat="1" x14ac:dyDescent="0.25">
      <c r="G1390" s="2"/>
    </row>
    <row r="1391" spans="7:7" s="6" customFormat="1" x14ac:dyDescent="0.25">
      <c r="G1391" s="2"/>
    </row>
    <row r="1392" spans="7:7" s="6" customFormat="1" x14ac:dyDescent="0.25">
      <c r="G1392" s="2"/>
    </row>
    <row r="1393" spans="7:7" s="6" customFormat="1" x14ac:dyDescent="0.25">
      <c r="G1393" s="2"/>
    </row>
    <row r="1394" spans="7:7" s="6" customFormat="1" x14ac:dyDescent="0.25">
      <c r="G1394" s="2"/>
    </row>
    <row r="1395" spans="7:7" s="6" customFormat="1" x14ac:dyDescent="0.25">
      <c r="G1395" s="2"/>
    </row>
    <row r="1396" spans="7:7" s="6" customFormat="1" x14ac:dyDescent="0.25">
      <c r="G1396" s="2"/>
    </row>
    <row r="1397" spans="7:7" s="6" customFormat="1" x14ac:dyDescent="0.25">
      <c r="G1397" s="2"/>
    </row>
    <row r="1398" spans="7:7" s="6" customFormat="1" x14ac:dyDescent="0.25">
      <c r="G1398" s="2"/>
    </row>
    <row r="1399" spans="7:7" s="6" customFormat="1" x14ac:dyDescent="0.25">
      <c r="G1399" s="2"/>
    </row>
    <row r="1400" spans="7:7" s="6" customFormat="1" x14ac:dyDescent="0.25">
      <c r="G1400" s="2"/>
    </row>
    <row r="1401" spans="7:7" s="6" customFormat="1" x14ac:dyDescent="0.25">
      <c r="G1401" s="2"/>
    </row>
    <row r="1402" spans="7:7" s="6" customFormat="1" x14ac:dyDescent="0.25">
      <c r="G1402" s="2"/>
    </row>
    <row r="1403" spans="7:7" s="6" customFormat="1" x14ac:dyDescent="0.25">
      <c r="G1403" s="2"/>
    </row>
    <row r="1404" spans="7:7" s="6" customFormat="1" x14ac:dyDescent="0.25">
      <c r="G1404" s="2"/>
    </row>
    <row r="1405" spans="7:7" s="6" customFormat="1" x14ac:dyDescent="0.25">
      <c r="G1405" s="2"/>
    </row>
    <row r="1406" spans="7:7" s="6" customFormat="1" x14ac:dyDescent="0.25">
      <c r="G1406" s="2"/>
    </row>
    <row r="1407" spans="7:7" s="6" customFormat="1" x14ac:dyDescent="0.25">
      <c r="G1407" s="2"/>
    </row>
    <row r="1408" spans="7:7" s="6" customFormat="1" x14ac:dyDescent="0.25">
      <c r="G1408" s="2"/>
    </row>
    <row r="1409" spans="7:7" s="6" customFormat="1" x14ac:dyDescent="0.25">
      <c r="G1409" s="2"/>
    </row>
    <row r="1410" spans="7:7" s="6" customFormat="1" x14ac:dyDescent="0.25">
      <c r="G1410" s="2"/>
    </row>
    <row r="1411" spans="7:7" s="6" customFormat="1" x14ac:dyDescent="0.25">
      <c r="G1411" s="2"/>
    </row>
    <row r="1412" spans="7:7" s="6" customFormat="1" x14ac:dyDescent="0.25">
      <c r="G1412" s="2"/>
    </row>
    <row r="1413" spans="7:7" s="6" customFormat="1" x14ac:dyDescent="0.25">
      <c r="G1413" s="2"/>
    </row>
    <row r="1414" spans="7:7" s="6" customFormat="1" x14ac:dyDescent="0.25">
      <c r="G1414" s="2"/>
    </row>
    <row r="1415" spans="7:7" s="6" customFormat="1" x14ac:dyDescent="0.25">
      <c r="G1415" s="2"/>
    </row>
    <row r="1416" spans="7:7" s="6" customFormat="1" x14ac:dyDescent="0.25">
      <c r="G1416" s="2"/>
    </row>
    <row r="1417" spans="7:7" s="6" customFormat="1" x14ac:dyDescent="0.25">
      <c r="G1417" s="2"/>
    </row>
    <row r="1418" spans="7:7" s="6" customFormat="1" x14ac:dyDescent="0.25">
      <c r="G1418" s="2"/>
    </row>
    <row r="1419" spans="7:7" s="6" customFormat="1" x14ac:dyDescent="0.25">
      <c r="G1419" s="2"/>
    </row>
    <row r="1420" spans="7:7" s="6" customFormat="1" x14ac:dyDescent="0.25">
      <c r="G1420" s="2"/>
    </row>
    <row r="1421" spans="7:7" s="6" customFormat="1" x14ac:dyDescent="0.25">
      <c r="G1421" s="2"/>
    </row>
    <row r="1422" spans="7:7" s="6" customFormat="1" x14ac:dyDescent="0.25">
      <c r="G1422" s="2"/>
    </row>
    <row r="1423" spans="7:7" s="6" customFormat="1" x14ac:dyDescent="0.25">
      <c r="G1423" s="2"/>
    </row>
    <row r="1424" spans="7:7" s="6" customFormat="1" x14ac:dyDescent="0.25">
      <c r="G1424" s="2"/>
    </row>
    <row r="1425" spans="7:7" s="6" customFormat="1" x14ac:dyDescent="0.25">
      <c r="G1425" s="2"/>
    </row>
    <row r="1426" spans="7:7" s="6" customFormat="1" x14ac:dyDescent="0.25">
      <c r="G1426" s="2"/>
    </row>
    <row r="1427" spans="7:7" s="6" customFormat="1" x14ac:dyDescent="0.25">
      <c r="G1427" s="2"/>
    </row>
    <row r="1428" spans="7:7" s="6" customFormat="1" x14ac:dyDescent="0.25">
      <c r="G1428" s="2"/>
    </row>
    <row r="1429" spans="7:7" s="6" customFormat="1" x14ac:dyDescent="0.25">
      <c r="G1429" s="2"/>
    </row>
    <row r="1430" spans="7:7" s="6" customFormat="1" x14ac:dyDescent="0.25">
      <c r="G1430" s="2"/>
    </row>
    <row r="1431" spans="7:7" s="6" customFormat="1" x14ac:dyDescent="0.25">
      <c r="G1431" s="2"/>
    </row>
    <row r="1432" spans="7:7" s="6" customFormat="1" x14ac:dyDescent="0.25">
      <c r="G1432" s="2"/>
    </row>
    <row r="1433" spans="7:7" s="6" customFormat="1" x14ac:dyDescent="0.25">
      <c r="G1433" s="2"/>
    </row>
    <row r="1434" spans="7:7" s="6" customFormat="1" x14ac:dyDescent="0.25">
      <c r="G1434" s="2"/>
    </row>
    <row r="1435" spans="7:7" s="6" customFormat="1" x14ac:dyDescent="0.25">
      <c r="G1435" s="2"/>
    </row>
    <row r="1436" spans="7:7" s="6" customFormat="1" x14ac:dyDescent="0.25">
      <c r="G1436" s="2"/>
    </row>
    <row r="1437" spans="7:7" s="6" customFormat="1" x14ac:dyDescent="0.25">
      <c r="G1437" s="2"/>
    </row>
    <row r="1438" spans="7:7" s="6" customFormat="1" x14ac:dyDescent="0.25">
      <c r="G1438" s="2"/>
    </row>
    <row r="1439" spans="7:7" s="6" customFormat="1" x14ac:dyDescent="0.25">
      <c r="G1439" s="2"/>
    </row>
    <row r="1440" spans="7:7" s="6" customFormat="1" x14ac:dyDescent="0.25">
      <c r="G1440" s="2"/>
    </row>
    <row r="1441" spans="7:7" s="6" customFormat="1" x14ac:dyDescent="0.25">
      <c r="G1441" s="2"/>
    </row>
    <row r="1442" spans="7:7" s="6" customFormat="1" x14ac:dyDescent="0.25">
      <c r="G1442" s="2"/>
    </row>
    <row r="1443" spans="7:7" s="6" customFormat="1" x14ac:dyDescent="0.25">
      <c r="G1443" s="2"/>
    </row>
    <row r="1444" spans="7:7" s="6" customFormat="1" x14ac:dyDescent="0.25">
      <c r="G1444" s="2"/>
    </row>
    <row r="1445" spans="7:7" s="6" customFormat="1" x14ac:dyDescent="0.25">
      <c r="G1445" s="2"/>
    </row>
    <row r="1446" spans="7:7" s="6" customFormat="1" x14ac:dyDescent="0.25">
      <c r="G1446" s="2"/>
    </row>
    <row r="1447" spans="7:7" s="6" customFormat="1" x14ac:dyDescent="0.25">
      <c r="G1447" s="2"/>
    </row>
    <row r="1448" spans="7:7" s="6" customFormat="1" x14ac:dyDescent="0.25">
      <c r="G1448" s="2"/>
    </row>
    <row r="1449" spans="7:7" s="6" customFormat="1" x14ac:dyDescent="0.25">
      <c r="G1449" s="2"/>
    </row>
    <row r="1450" spans="7:7" s="6" customFormat="1" x14ac:dyDescent="0.25">
      <c r="G1450" s="2"/>
    </row>
    <row r="1451" spans="7:7" s="6" customFormat="1" x14ac:dyDescent="0.25">
      <c r="G1451" s="2"/>
    </row>
    <row r="1452" spans="7:7" s="6" customFormat="1" x14ac:dyDescent="0.25">
      <c r="G1452" s="2"/>
    </row>
    <row r="1453" spans="7:7" s="6" customFormat="1" x14ac:dyDescent="0.25">
      <c r="G1453" s="2"/>
    </row>
    <row r="1454" spans="7:7" s="6" customFormat="1" x14ac:dyDescent="0.25">
      <c r="G1454" s="2"/>
    </row>
    <row r="1455" spans="7:7" s="6" customFormat="1" x14ac:dyDescent="0.25">
      <c r="G1455" s="2"/>
    </row>
    <row r="1456" spans="7:7" s="6" customFormat="1" x14ac:dyDescent="0.25">
      <c r="G1456" s="2"/>
    </row>
    <row r="1457" spans="7:7" s="6" customFormat="1" x14ac:dyDescent="0.25">
      <c r="G1457" s="2"/>
    </row>
    <row r="1458" spans="7:7" s="6" customFormat="1" x14ac:dyDescent="0.25">
      <c r="G1458" s="2"/>
    </row>
    <row r="1459" spans="7:7" s="6" customFormat="1" x14ac:dyDescent="0.25">
      <c r="G1459" s="2"/>
    </row>
    <row r="1460" spans="7:7" s="6" customFormat="1" x14ac:dyDescent="0.25">
      <c r="G1460" s="2"/>
    </row>
    <row r="1461" spans="7:7" s="6" customFormat="1" x14ac:dyDescent="0.25">
      <c r="G1461" s="2"/>
    </row>
    <row r="1462" spans="7:7" s="6" customFormat="1" x14ac:dyDescent="0.25">
      <c r="G1462" s="2"/>
    </row>
    <row r="1463" spans="7:7" s="6" customFormat="1" x14ac:dyDescent="0.25">
      <c r="G1463" s="2"/>
    </row>
    <row r="1464" spans="7:7" s="6" customFormat="1" x14ac:dyDescent="0.25">
      <c r="G1464" s="2"/>
    </row>
    <row r="1465" spans="7:7" s="6" customFormat="1" x14ac:dyDescent="0.25">
      <c r="G1465" s="2"/>
    </row>
    <row r="1466" spans="7:7" s="6" customFormat="1" x14ac:dyDescent="0.25">
      <c r="G1466" s="2"/>
    </row>
    <row r="1467" spans="7:7" s="6" customFormat="1" x14ac:dyDescent="0.25">
      <c r="G1467" s="2"/>
    </row>
    <row r="1468" spans="7:7" s="6" customFormat="1" x14ac:dyDescent="0.25">
      <c r="G1468" s="2"/>
    </row>
    <row r="1469" spans="7:7" s="6" customFormat="1" x14ac:dyDescent="0.25">
      <c r="G1469" s="2"/>
    </row>
    <row r="1470" spans="7:7" s="6" customFormat="1" x14ac:dyDescent="0.25">
      <c r="G1470" s="2"/>
    </row>
    <row r="1471" spans="7:7" s="6" customFormat="1" x14ac:dyDescent="0.25">
      <c r="G1471" s="2"/>
    </row>
    <row r="1472" spans="7:7" s="6" customFormat="1" x14ac:dyDescent="0.25">
      <c r="G1472" s="2"/>
    </row>
    <row r="1473" spans="7:7" s="6" customFormat="1" x14ac:dyDescent="0.25">
      <c r="G1473" s="2"/>
    </row>
    <row r="1474" spans="7:7" s="6" customFormat="1" x14ac:dyDescent="0.25">
      <c r="G1474" s="2"/>
    </row>
    <row r="1475" spans="7:7" s="6" customFormat="1" x14ac:dyDescent="0.25">
      <c r="G1475" s="2"/>
    </row>
    <row r="1476" spans="7:7" s="6" customFormat="1" x14ac:dyDescent="0.25">
      <c r="G1476" s="2"/>
    </row>
    <row r="1477" spans="7:7" s="6" customFormat="1" x14ac:dyDescent="0.25">
      <c r="G1477" s="2"/>
    </row>
    <row r="1478" spans="7:7" s="6" customFormat="1" x14ac:dyDescent="0.25">
      <c r="G1478" s="2"/>
    </row>
    <row r="1479" spans="7:7" s="6" customFormat="1" x14ac:dyDescent="0.25">
      <c r="G1479" s="2"/>
    </row>
    <row r="1480" spans="7:7" s="6" customFormat="1" x14ac:dyDescent="0.25">
      <c r="G1480" s="2"/>
    </row>
    <row r="1481" spans="7:7" s="6" customFormat="1" x14ac:dyDescent="0.25">
      <c r="G1481" s="2"/>
    </row>
    <row r="1482" spans="7:7" s="6" customFormat="1" x14ac:dyDescent="0.25">
      <c r="G1482" s="2"/>
    </row>
    <row r="1483" spans="7:7" s="6" customFormat="1" x14ac:dyDescent="0.25">
      <c r="G1483" s="2"/>
    </row>
    <row r="1484" spans="7:7" s="6" customFormat="1" x14ac:dyDescent="0.25">
      <c r="G1484" s="2"/>
    </row>
    <row r="1485" spans="7:7" s="6" customFormat="1" x14ac:dyDescent="0.25">
      <c r="G1485" s="2"/>
    </row>
    <row r="1486" spans="7:7" s="6" customFormat="1" x14ac:dyDescent="0.25">
      <c r="G1486" s="2"/>
    </row>
    <row r="1487" spans="7:7" s="6" customFormat="1" x14ac:dyDescent="0.25">
      <c r="G1487" s="2"/>
    </row>
    <row r="1488" spans="7:7" s="6" customFormat="1" x14ac:dyDescent="0.25">
      <c r="G1488" s="2"/>
    </row>
    <row r="1489" spans="7:7" s="6" customFormat="1" x14ac:dyDescent="0.25">
      <c r="G1489" s="2"/>
    </row>
    <row r="1490" spans="7:7" s="6" customFormat="1" x14ac:dyDescent="0.25">
      <c r="G1490" s="2"/>
    </row>
    <row r="1491" spans="7:7" s="6" customFormat="1" x14ac:dyDescent="0.25">
      <c r="G1491" s="2"/>
    </row>
    <row r="1492" spans="7:7" s="6" customFormat="1" x14ac:dyDescent="0.25">
      <c r="G1492" s="2"/>
    </row>
    <row r="1493" spans="7:7" s="6" customFormat="1" x14ac:dyDescent="0.25">
      <c r="G1493" s="2"/>
    </row>
    <row r="1494" spans="7:7" s="6" customFormat="1" x14ac:dyDescent="0.25">
      <c r="G1494" s="2"/>
    </row>
    <row r="1495" spans="7:7" s="6" customFormat="1" x14ac:dyDescent="0.25">
      <c r="G1495" s="2"/>
    </row>
    <row r="1496" spans="7:7" s="6" customFormat="1" x14ac:dyDescent="0.25">
      <c r="G1496" s="2"/>
    </row>
    <row r="1497" spans="7:7" s="6" customFormat="1" x14ac:dyDescent="0.25">
      <c r="G1497" s="2"/>
    </row>
    <row r="1498" spans="7:7" s="6" customFormat="1" x14ac:dyDescent="0.25">
      <c r="G1498" s="2"/>
    </row>
    <row r="1499" spans="7:7" s="6" customFormat="1" x14ac:dyDescent="0.25">
      <c r="G1499" s="2"/>
    </row>
    <row r="1500" spans="7:7" s="6" customFormat="1" x14ac:dyDescent="0.25">
      <c r="G1500" s="2"/>
    </row>
    <row r="1501" spans="7:7" s="6" customFormat="1" x14ac:dyDescent="0.25">
      <c r="G1501" s="2"/>
    </row>
    <row r="1502" spans="7:7" s="6" customFormat="1" x14ac:dyDescent="0.25">
      <c r="G1502" s="2"/>
    </row>
    <row r="1503" spans="7:7" s="6" customFormat="1" x14ac:dyDescent="0.25">
      <c r="G1503" s="2"/>
    </row>
    <row r="1504" spans="7:7" s="6" customFormat="1" x14ac:dyDescent="0.25">
      <c r="G1504" s="2"/>
    </row>
    <row r="1505" spans="7:7" s="6" customFormat="1" x14ac:dyDescent="0.25">
      <c r="G1505" s="2"/>
    </row>
    <row r="1506" spans="7:7" s="6" customFormat="1" x14ac:dyDescent="0.25">
      <c r="G1506" s="2"/>
    </row>
    <row r="1507" spans="7:7" s="6" customFormat="1" x14ac:dyDescent="0.25">
      <c r="G1507" s="2"/>
    </row>
    <row r="1508" spans="7:7" s="6" customFormat="1" x14ac:dyDescent="0.25">
      <c r="G1508" s="2"/>
    </row>
    <row r="1509" spans="7:7" s="6" customFormat="1" x14ac:dyDescent="0.25">
      <c r="G1509" s="2"/>
    </row>
    <row r="1510" spans="7:7" s="6" customFormat="1" x14ac:dyDescent="0.25">
      <c r="G1510" s="2"/>
    </row>
    <row r="1511" spans="7:7" s="6" customFormat="1" x14ac:dyDescent="0.25">
      <c r="G1511" s="2"/>
    </row>
    <row r="1512" spans="7:7" s="6" customFormat="1" x14ac:dyDescent="0.25">
      <c r="G1512" s="2"/>
    </row>
    <row r="1513" spans="7:7" s="6" customFormat="1" x14ac:dyDescent="0.25">
      <c r="G1513" s="2"/>
    </row>
    <row r="1514" spans="7:7" s="6" customFormat="1" x14ac:dyDescent="0.25">
      <c r="G1514" s="2"/>
    </row>
    <row r="1515" spans="7:7" s="6" customFormat="1" x14ac:dyDescent="0.25">
      <c r="G1515" s="2"/>
    </row>
    <row r="1516" spans="7:7" s="6" customFormat="1" x14ac:dyDescent="0.25">
      <c r="G1516" s="2"/>
    </row>
    <row r="1517" spans="7:7" s="6" customFormat="1" x14ac:dyDescent="0.25">
      <c r="G1517" s="2"/>
    </row>
    <row r="1518" spans="7:7" s="6" customFormat="1" x14ac:dyDescent="0.25">
      <c r="G1518" s="2"/>
    </row>
    <row r="1519" spans="7:7" s="6" customFormat="1" x14ac:dyDescent="0.25">
      <c r="G1519" s="2"/>
    </row>
    <row r="1520" spans="7:7" s="6" customFormat="1" x14ac:dyDescent="0.25">
      <c r="G1520" s="2"/>
    </row>
    <row r="1521" spans="7:7" s="6" customFormat="1" x14ac:dyDescent="0.25">
      <c r="G1521" s="2"/>
    </row>
    <row r="1522" spans="7:7" s="6" customFormat="1" x14ac:dyDescent="0.25">
      <c r="G1522" s="2"/>
    </row>
    <row r="1523" spans="7:7" s="6" customFormat="1" x14ac:dyDescent="0.25">
      <c r="G1523" s="2"/>
    </row>
    <row r="1524" spans="7:7" s="6" customFormat="1" x14ac:dyDescent="0.25">
      <c r="G1524" s="2"/>
    </row>
    <row r="1525" spans="7:7" s="6" customFormat="1" x14ac:dyDescent="0.25">
      <c r="G1525" s="2"/>
    </row>
    <row r="1526" spans="7:7" s="6" customFormat="1" x14ac:dyDescent="0.25">
      <c r="G1526" s="2"/>
    </row>
    <row r="1527" spans="7:7" s="6" customFormat="1" x14ac:dyDescent="0.25">
      <c r="G1527" s="2"/>
    </row>
    <row r="1528" spans="7:7" s="6" customFormat="1" x14ac:dyDescent="0.25">
      <c r="G1528" s="2"/>
    </row>
    <row r="1529" spans="7:7" s="6" customFormat="1" x14ac:dyDescent="0.25">
      <c r="G1529" s="2"/>
    </row>
    <row r="1530" spans="7:7" s="6" customFormat="1" x14ac:dyDescent="0.25">
      <c r="G1530" s="2"/>
    </row>
    <row r="1531" spans="7:7" s="6" customFormat="1" x14ac:dyDescent="0.25">
      <c r="G1531" s="2"/>
    </row>
    <row r="1532" spans="7:7" s="6" customFormat="1" x14ac:dyDescent="0.25">
      <c r="G1532" s="2"/>
    </row>
    <row r="1533" spans="7:7" s="6" customFormat="1" x14ac:dyDescent="0.25">
      <c r="G1533" s="2"/>
    </row>
    <row r="1534" spans="7:7" s="6" customFormat="1" x14ac:dyDescent="0.25">
      <c r="G1534" s="2"/>
    </row>
    <row r="1535" spans="7:7" s="6" customFormat="1" x14ac:dyDescent="0.25">
      <c r="G1535" s="2"/>
    </row>
    <row r="1536" spans="7:7" s="6" customFormat="1" x14ac:dyDescent="0.25">
      <c r="G1536" s="2"/>
    </row>
    <row r="1537" spans="7:7" s="6" customFormat="1" x14ac:dyDescent="0.25">
      <c r="G1537" s="2"/>
    </row>
    <row r="1538" spans="7:7" s="6" customFormat="1" x14ac:dyDescent="0.25">
      <c r="G1538" s="2"/>
    </row>
    <row r="1539" spans="7:7" s="6" customFormat="1" x14ac:dyDescent="0.25">
      <c r="G1539" s="2"/>
    </row>
    <row r="1540" spans="7:7" s="6" customFormat="1" x14ac:dyDescent="0.25">
      <c r="G1540" s="2"/>
    </row>
    <row r="1541" spans="7:7" s="6" customFormat="1" x14ac:dyDescent="0.25">
      <c r="G1541" s="2"/>
    </row>
    <row r="1542" spans="7:7" s="6" customFormat="1" x14ac:dyDescent="0.25">
      <c r="G1542" s="2"/>
    </row>
    <row r="1543" spans="7:7" s="6" customFormat="1" x14ac:dyDescent="0.25">
      <c r="G1543" s="2"/>
    </row>
    <row r="1544" spans="7:7" s="6" customFormat="1" x14ac:dyDescent="0.25">
      <c r="G1544" s="2"/>
    </row>
    <row r="1545" spans="7:7" s="6" customFormat="1" x14ac:dyDescent="0.25">
      <c r="G1545" s="2"/>
    </row>
    <row r="1546" spans="7:7" s="6" customFormat="1" x14ac:dyDescent="0.25">
      <c r="G1546" s="2"/>
    </row>
    <row r="1547" spans="7:7" s="6" customFormat="1" x14ac:dyDescent="0.25">
      <c r="G1547" s="2"/>
    </row>
    <row r="1548" spans="7:7" s="6" customFormat="1" x14ac:dyDescent="0.25">
      <c r="G1548" s="2"/>
    </row>
    <row r="1549" spans="7:7" s="6" customFormat="1" x14ac:dyDescent="0.25">
      <c r="G1549" s="2"/>
    </row>
    <row r="1550" spans="7:7" s="6" customFormat="1" x14ac:dyDescent="0.25">
      <c r="G1550" s="2"/>
    </row>
    <row r="1551" spans="7:7" s="6" customFormat="1" x14ac:dyDescent="0.25">
      <c r="G1551" s="2"/>
    </row>
    <row r="1552" spans="7:7" s="6" customFormat="1" x14ac:dyDescent="0.25">
      <c r="G1552" s="2"/>
    </row>
    <row r="1553" spans="7:7" s="6" customFormat="1" x14ac:dyDescent="0.25">
      <c r="G1553" s="2"/>
    </row>
    <row r="1554" spans="7:7" s="6" customFormat="1" x14ac:dyDescent="0.25">
      <c r="G1554" s="2"/>
    </row>
    <row r="1555" spans="7:7" s="6" customFormat="1" x14ac:dyDescent="0.25">
      <c r="G1555" s="2"/>
    </row>
    <row r="1556" spans="7:7" s="6" customFormat="1" x14ac:dyDescent="0.25">
      <c r="G1556" s="2"/>
    </row>
    <row r="1557" spans="7:7" s="6" customFormat="1" x14ac:dyDescent="0.25">
      <c r="G1557" s="2"/>
    </row>
    <row r="1558" spans="7:7" s="6" customFormat="1" x14ac:dyDescent="0.25">
      <c r="G1558" s="2"/>
    </row>
    <row r="1559" spans="7:7" s="6" customFormat="1" x14ac:dyDescent="0.25">
      <c r="G1559" s="2"/>
    </row>
    <row r="1560" spans="7:7" s="6" customFormat="1" x14ac:dyDescent="0.25">
      <c r="G1560" s="2"/>
    </row>
    <row r="1561" spans="7:7" s="6" customFormat="1" x14ac:dyDescent="0.25">
      <c r="G1561" s="2"/>
    </row>
    <row r="1562" spans="7:7" s="6" customFormat="1" x14ac:dyDescent="0.25">
      <c r="G1562" s="2"/>
    </row>
    <row r="1563" spans="7:7" s="6" customFormat="1" x14ac:dyDescent="0.25">
      <c r="G1563" s="2"/>
    </row>
    <row r="1564" spans="7:7" s="6" customFormat="1" x14ac:dyDescent="0.25">
      <c r="G1564" s="2"/>
    </row>
    <row r="1565" spans="7:7" s="6" customFormat="1" x14ac:dyDescent="0.25">
      <c r="G1565" s="2"/>
    </row>
    <row r="1566" spans="7:7" s="6" customFormat="1" x14ac:dyDescent="0.25">
      <c r="G1566" s="2"/>
    </row>
    <row r="1567" spans="7:7" s="6" customFormat="1" x14ac:dyDescent="0.25">
      <c r="G1567" s="2"/>
    </row>
    <row r="1568" spans="7:7" s="6" customFormat="1" x14ac:dyDescent="0.25">
      <c r="G1568" s="2"/>
    </row>
    <row r="1569" spans="7:7" s="6" customFormat="1" x14ac:dyDescent="0.25">
      <c r="G1569" s="2"/>
    </row>
    <row r="1570" spans="7:7" s="6" customFormat="1" x14ac:dyDescent="0.25">
      <c r="G1570" s="2"/>
    </row>
    <row r="1571" spans="7:7" s="6" customFormat="1" x14ac:dyDescent="0.25">
      <c r="G1571" s="2"/>
    </row>
    <row r="1572" spans="7:7" s="6" customFormat="1" x14ac:dyDescent="0.25">
      <c r="G1572" s="2"/>
    </row>
    <row r="1573" spans="7:7" s="6" customFormat="1" x14ac:dyDescent="0.25">
      <c r="G1573" s="2"/>
    </row>
    <row r="1574" spans="7:7" s="6" customFormat="1" x14ac:dyDescent="0.25">
      <c r="G1574" s="2"/>
    </row>
    <row r="1575" spans="7:7" s="6" customFormat="1" x14ac:dyDescent="0.25">
      <c r="G1575" s="2"/>
    </row>
    <row r="1576" spans="7:7" s="6" customFormat="1" x14ac:dyDescent="0.25">
      <c r="G1576" s="2"/>
    </row>
    <row r="1577" spans="7:7" s="6" customFormat="1" x14ac:dyDescent="0.25">
      <c r="G1577" s="2"/>
    </row>
    <row r="1578" spans="7:7" s="6" customFormat="1" x14ac:dyDescent="0.25">
      <c r="G1578" s="2"/>
    </row>
    <row r="1579" spans="7:7" s="6" customFormat="1" x14ac:dyDescent="0.25">
      <c r="G1579" s="2"/>
    </row>
    <row r="1580" spans="7:7" s="6" customFormat="1" x14ac:dyDescent="0.25">
      <c r="G1580" s="2"/>
    </row>
    <row r="1581" spans="7:7" s="6" customFormat="1" x14ac:dyDescent="0.25">
      <c r="G1581" s="2"/>
    </row>
    <row r="1582" spans="7:7" s="6" customFormat="1" x14ac:dyDescent="0.25">
      <c r="G1582" s="2"/>
    </row>
    <row r="1583" spans="7:7" s="6" customFormat="1" x14ac:dyDescent="0.25">
      <c r="G1583" s="2"/>
    </row>
    <row r="1584" spans="7:7" s="6" customFormat="1" x14ac:dyDescent="0.25">
      <c r="G1584" s="2"/>
    </row>
    <row r="1585" spans="7:7" s="6" customFormat="1" x14ac:dyDescent="0.25">
      <c r="G1585" s="2"/>
    </row>
    <row r="1586" spans="7:7" s="6" customFormat="1" x14ac:dyDescent="0.25">
      <c r="G1586" s="2"/>
    </row>
    <row r="1587" spans="7:7" s="6" customFormat="1" x14ac:dyDescent="0.25">
      <c r="G1587" s="2"/>
    </row>
    <row r="1588" spans="7:7" s="6" customFormat="1" x14ac:dyDescent="0.25">
      <c r="G1588" s="2"/>
    </row>
    <row r="1589" spans="7:7" s="6" customFormat="1" x14ac:dyDescent="0.25">
      <c r="G1589" s="2"/>
    </row>
    <row r="1590" spans="7:7" s="6" customFormat="1" x14ac:dyDescent="0.25">
      <c r="G1590" s="2"/>
    </row>
    <row r="1591" spans="7:7" s="6" customFormat="1" x14ac:dyDescent="0.25">
      <c r="G1591" s="2"/>
    </row>
    <row r="1592" spans="7:7" s="6" customFormat="1" x14ac:dyDescent="0.25">
      <c r="G1592" s="2"/>
    </row>
    <row r="1593" spans="7:7" s="6" customFormat="1" x14ac:dyDescent="0.25">
      <c r="G1593" s="2"/>
    </row>
    <row r="1594" spans="7:7" s="6" customFormat="1" x14ac:dyDescent="0.25">
      <c r="G1594" s="2"/>
    </row>
    <row r="1595" spans="7:7" s="6" customFormat="1" x14ac:dyDescent="0.25">
      <c r="G1595" s="2"/>
    </row>
    <row r="1596" spans="7:7" s="6" customFormat="1" x14ac:dyDescent="0.25">
      <c r="G1596" s="2"/>
    </row>
    <row r="1597" spans="7:7" s="6" customFormat="1" x14ac:dyDescent="0.25">
      <c r="G1597" s="2"/>
    </row>
    <row r="1598" spans="7:7" s="6" customFormat="1" x14ac:dyDescent="0.25">
      <c r="G1598" s="2"/>
    </row>
    <row r="1599" spans="7:7" s="6" customFormat="1" x14ac:dyDescent="0.25">
      <c r="G1599" s="2"/>
    </row>
    <row r="1600" spans="7:7" s="6" customFormat="1" x14ac:dyDescent="0.25">
      <c r="G1600" s="2"/>
    </row>
    <row r="1601" spans="7:7" s="6" customFormat="1" x14ac:dyDescent="0.25">
      <c r="G1601" s="2"/>
    </row>
    <row r="1602" spans="7:7" s="6" customFormat="1" x14ac:dyDescent="0.25">
      <c r="G1602" s="2"/>
    </row>
    <row r="1603" spans="7:7" s="6" customFormat="1" x14ac:dyDescent="0.25">
      <c r="G1603" s="2"/>
    </row>
    <row r="1604" spans="7:7" s="6" customFormat="1" x14ac:dyDescent="0.25">
      <c r="G1604" s="2"/>
    </row>
    <row r="1605" spans="7:7" s="6" customFormat="1" x14ac:dyDescent="0.25">
      <c r="G1605" s="2"/>
    </row>
    <row r="1606" spans="7:7" s="6" customFormat="1" x14ac:dyDescent="0.25">
      <c r="G1606" s="2"/>
    </row>
    <row r="1607" spans="7:7" s="6" customFormat="1" x14ac:dyDescent="0.25">
      <c r="G1607" s="2"/>
    </row>
    <row r="1608" spans="7:7" s="6" customFormat="1" x14ac:dyDescent="0.25">
      <c r="G1608" s="2"/>
    </row>
    <row r="1609" spans="7:7" s="6" customFormat="1" x14ac:dyDescent="0.25">
      <c r="G1609" s="2"/>
    </row>
    <row r="1610" spans="7:7" s="6" customFormat="1" x14ac:dyDescent="0.25">
      <c r="G1610" s="2"/>
    </row>
    <row r="1611" spans="7:7" s="6" customFormat="1" x14ac:dyDescent="0.25">
      <c r="G1611" s="2"/>
    </row>
    <row r="1612" spans="7:7" s="6" customFormat="1" x14ac:dyDescent="0.25">
      <c r="G1612" s="2"/>
    </row>
    <row r="1613" spans="7:7" s="6" customFormat="1" x14ac:dyDescent="0.25">
      <c r="G1613" s="2"/>
    </row>
    <row r="1614" spans="7:7" s="6" customFormat="1" x14ac:dyDescent="0.25">
      <c r="G1614" s="2"/>
    </row>
    <row r="1615" spans="7:7" s="6" customFormat="1" x14ac:dyDescent="0.25">
      <c r="G1615" s="2"/>
    </row>
    <row r="1616" spans="7:7" s="6" customFormat="1" x14ac:dyDescent="0.25">
      <c r="G1616" s="2"/>
    </row>
    <row r="1617" spans="7:7" s="6" customFormat="1" x14ac:dyDescent="0.25">
      <c r="G1617" s="2"/>
    </row>
    <row r="1618" spans="7:7" s="6" customFormat="1" x14ac:dyDescent="0.25">
      <c r="G1618" s="2"/>
    </row>
    <row r="1619" spans="7:7" s="6" customFormat="1" x14ac:dyDescent="0.25">
      <c r="G1619" s="2"/>
    </row>
    <row r="1620" spans="7:7" s="6" customFormat="1" x14ac:dyDescent="0.25">
      <c r="G1620" s="2"/>
    </row>
    <row r="1621" spans="7:7" s="6" customFormat="1" x14ac:dyDescent="0.25">
      <c r="G1621" s="2"/>
    </row>
    <row r="1622" spans="7:7" s="6" customFormat="1" x14ac:dyDescent="0.25">
      <c r="G1622" s="2"/>
    </row>
    <row r="1623" spans="7:7" s="6" customFormat="1" x14ac:dyDescent="0.25">
      <c r="G1623" s="2"/>
    </row>
    <row r="1624" spans="7:7" s="6" customFormat="1" x14ac:dyDescent="0.25">
      <c r="G1624" s="2"/>
    </row>
    <row r="1625" spans="7:7" s="6" customFormat="1" x14ac:dyDescent="0.25">
      <c r="G1625" s="2"/>
    </row>
    <row r="1626" spans="7:7" s="6" customFormat="1" x14ac:dyDescent="0.25">
      <c r="G1626" s="2"/>
    </row>
    <row r="1627" spans="7:7" s="6" customFormat="1" x14ac:dyDescent="0.25">
      <c r="G1627" s="2"/>
    </row>
    <row r="1628" spans="7:7" s="6" customFormat="1" x14ac:dyDescent="0.25">
      <c r="G1628" s="2"/>
    </row>
    <row r="1629" spans="7:7" s="6" customFormat="1" x14ac:dyDescent="0.25">
      <c r="G1629" s="2"/>
    </row>
    <row r="1630" spans="7:7" s="6" customFormat="1" x14ac:dyDescent="0.25">
      <c r="G1630" s="2"/>
    </row>
    <row r="1631" spans="7:7" s="6" customFormat="1" x14ac:dyDescent="0.25">
      <c r="G1631" s="2"/>
    </row>
    <row r="1632" spans="7:7" s="6" customFormat="1" x14ac:dyDescent="0.25">
      <c r="G1632" s="2"/>
    </row>
    <row r="1633" spans="7:7" s="6" customFormat="1" x14ac:dyDescent="0.25">
      <c r="G1633" s="2"/>
    </row>
    <row r="1634" spans="7:7" s="6" customFormat="1" x14ac:dyDescent="0.25">
      <c r="G1634" s="2"/>
    </row>
    <row r="1635" spans="7:7" s="6" customFormat="1" x14ac:dyDescent="0.25">
      <c r="G1635" s="2"/>
    </row>
    <row r="1636" spans="7:7" s="6" customFormat="1" x14ac:dyDescent="0.25">
      <c r="G1636" s="2"/>
    </row>
    <row r="1637" spans="7:7" s="6" customFormat="1" x14ac:dyDescent="0.25">
      <c r="G1637" s="2"/>
    </row>
    <row r="1638" spans="7:7" s="6" customFormat="1" x14ac:dyDescent="0.25">
      <c r="G1638" s="2"/>
    </row>
    <row r="1639" spans="7:7" s="6" customFormat="1" x14ac:dyDescent="0.25">
      <c r="G1639" s="2"/>
    </row>
    <row r="1640" spans="7:7" s="6" customFormat="1" x14ac:dyDescent="0.25">
      <c r="G1640" s="2"/>
    </row>
    <row r="1641" spans="7:7" s="6" customFormat="1" x14ac:dyDescent="0.25">
      <c r="G1641" s="2"/>
    </row>
    <row r="1642" spans="7:7" s="6" customFormat="1" x14ac:dyDescent="0.25">
      <c r="G1642" s="2"/>
    </row>
    <row r="1643" spans="7:7" s="6" customFormat="1" x14ac:dyDescent="0.25">
      <c r="G1643" s="2"/>
    </row>
    <row r="1644" spans="7:7" s="6" customFormat="1" x14ac:dyDescent="0.25">
      <c r="G1644" s="2"/>
    </row>
    <row r="1645" spans="7:7" s="6" customFormat="1" x14ac:dyDescent="0.25">
      <c r="G1645" s="2"/>
    </row>
    <row r="1646" spans="7:7" s="6" customFormat="1" x14ac:dyDescent="0.25">
      <c r="G1646" s="2"/>
    </row>
    <row r="1647" spans="7:7" s="6" customFormat="1" x14ac:dyDescent="0.25">
      <c r="G1647" s="2"/>
    </row>
    <row r="1648" spans="7:7" s="6" customFormat="1" x14ac:dyDescent="0.25">
      <c r="G1648" s="2"/>
    </row>
    <row r="1649" spans="7:7" s="6" customFormat="1" x14ac:dyDescent="0.25">
      <c r="G1649" s="2"/>
    </row>
    <row r="1650" spans="7:7" s="6" customFormat="1" x14ac:dyDescent="0.25">
      <c r="G1650" s="2"/>
    </row>
    <row r="1651" spans="7:7" s="6" customFormat="1" x14ac:dyDescent="0.25">
      <c r="G1651" s="2"/>
    </row>
    <row r="1652" spans="7:7" s="6" customFormat="1" x14ac:dyDescent="0.25">
      <c r="G1652" s="2"/>
    </row>
    <row r="1653" spans="7:7" s="6" customFormat="1" x14ac:dyDescent="0.25">
      <c r="G1653" s="2"/>
    </row>
    <row r="1654" spans="7:7" s="6" customFormat="1" x14ac:dyDescent="0.25">
      <c r="G1654" s="2"/>
    </row>
    <row r="1655" spans="7:7" s="6" customFormat="1" x14ac:dyDescent="0.25">
      <c r="G1655" s="2"/>
    </row>
    <row r="1656" spans="7:7" s="6" customFormat="1" x14ac:dyDescent="0.25">
      <c r="G1656" s="2"/>
    </row>
    <row r="1657" spans="7:7" s="6" customFormat="1" x14ac:dyDescent="0.25">
      <c r="G1657" s="2"/>
    </row>
    <row r="1658" spans="7:7" s="6" customFormat="1" x14ac:dyDescent="0.25">
      <c r="G1658" s="2"/>
    </row>
    <row r="1659" spans="7:7" s="6" customFormat="1" x14ac:dyDescent="0.25">
      <c r="G1659" s="2"/>
    </row>
    <row r="1660" spans="7:7" s="6" customFormat="1" x14ac:dyDescent="0.25">
      <c r="G1660" s="2"/>
    </row>
    <row r="1661" spans="7:7" s="6" customFormat="1" x14ac:dyDescent="0.25">
      <c r="G1661" s="2"/>
    </row>
    <row r="1662" spans="7:7" s="6" customFormat="1" x14ac:dyDescent="0.25">
      <c r="G1662" s="2"/>
    </row>
    <row r="1663" spans="7:7" s="6" customFormat="1" x14ac:dyDescent="0.25">
      <c r="G1663" s="2"/>
    </row>
    <row r="1664" spans="7:7" s="6" customFormat="1" x14ac:dyDescent="0.25">
      <c r="G1664" s="2"/>
    </row>
    <row r="1665" spans="7:7" s="6" customFormat="1" x14ac:dyDescent="0.25">
      <c r="G1665" s="2"/>
    </row>
    <row r="1666" spans="7:7" s="6" customFormat="1" x14ac:dyDescent="0.25">
      <c r="G1666" s="2"/>
    </row>
    <row r="1667" spans="7:7" s="6" customFormat="1" x14ac:dyDescent="0.25">
      <c r="G1667" s="2"/>
    </row>
    <row r="1668" spans="7:7" s="6" customFormat="1" x14ac:dyDescent="0.25">
      <c r="G1668" s="2"/>
    </row>
    <row r="1669" spans="7:7" s="6" customFormat="1" x14ac:dyDescent="0.25">
      <c r="G1669" s="2"/>
    </row>
    <row r="1670" spans="7:7" s="6" customFormat="1" x14ac:dyDescent="0.25">
      <c r="G1670" s="2"/>
    </row>
    <row r="1671" spans="7:7" s="6" customFormat="1" x14ac:dyDescent="0.25">
      <c r="G1671" s="2"/>
    </row>
    <row r="1672" spans="7:7" s="6" customFormat="1" x14ac:dyDescent="0.25">
      <c r="G1672" s="2"/>
    </row>
    <row r="1673" spans="7:7" s="6" customFormat="1" x14ac:dyDescent="0.25">
      <c r="G1673" s="2"/>
    </row>
    <row r="1674" spans="7:7" s="6" customFormat="1" x14ac:dyDescent="0.25">
      <c r="G1674" s="2"/>
    </row>
    <row r="1675" spans="7:7" s="6" customFormat="1" x14ac:dyDescent="0.25">
      <c r="G1675" s="2"/>
    </row>
    <row r="1676" spans="7:7" s="6" customFormat="1" x14ac:dyDescent="0.25">
      <c r="G1676" s="2"/>
    </row>
    <row r="1677" spans="7:7" s="6" customFormat="1" x14ac:dyDescent="0.25">
      <c r="G1677" s="2"/>
    </row>
    <row r="1678" spans="7:7" s="6" customFormat="1" x14ac:dyDescent="0.25">
      <c r="G1678" s="2"/>
    </row>
    <row r="1679" spans="7:7" s="6" customFormat="1" x14ac:dyDescent="0.25">
      <c r="G1679" s="2"/>
    </row>
    <row r="1680" spans="7:7" s="6" customFormat="1" x14ac:dyDescent="0.25">
      <c r="G1680" s="2"/>
    </row>
    <row r="1681" spans="7:7" s="6" customFormat="1" x14ac:dyDescent="0.25">
      <c r="G1681" s="2"/>
    </row>
    <row r="1682" spans="7:7" s="6" customFormat="1" x14ac:dyDescent="0.25">
      <c r="G1682" s="2"/>
    </row>
    <row r="1683" spans="7:7" s="6" customFormat="1" x14ac:dyDescent="0.25">
      <c r="G1683" s="2"/>
    </row>
    <row r="1684" spans="7:7" s="6" customFormat="1" x14ac:dyDescent="0.25">
      <c r="G1684" s="2"/>
    </row>
    <row r="1685" spans="7:7" s="6" customFormat="1" x14ac:dyDescent="0.25">
      <c r="G1685" s="2"/>
    </row>
    <row r="1686" spans="7:7" s="6" customFormat="1" x14ac:dyDescent="0.25">
      <c r="G1686" s="2"/>
    </row>
    <row r="1687" spans="7:7" s="6" customFormat="1" x14ac:dyDescent="0.25">
      <c r="G1687" s="2"/>
    </row>
    <row r="1688" spans="7:7" s="6" customFormat="1" x14ac:dyDescent="0.25">
      <c r="G1688" s="2"/>
    </row>
    <row r="1689" spans="7:7" s="6" customFormat="1" x14ac:dyDescent="0.25">
      <c r="G1689" s="2"/>
    </row>
    <row r="1690" spans="7:7" s="6" customFormat="1" x14ac:dyDescent="0.25">
      <c r="G1690" s="2"/>
    </row>
    <row r="1691" spans="7:7" s="6" customFormat="1" x14ac:dyDescent="0.25">
      <c r="G1691" s="2"/>
    </row>
    <row r="1692" spans="7:7" s="6" customFormat="1" x14ac:dyDescent="0.25">
      <c r="G1692" s="2"/>
    </row>
    <row r="1693" spans="7:7" s="6" customFormat="1" x14ac:dyDescent="0.25">
      <c r="G1693" s="2"/>
    </row>
    <row r="1694" spans="7:7" s="6" customFormat="1" x14ac:dyDescent="0.25">
      <c r="G1694" s="2"/>
    </row>
    <row r="1695" spans="7:7" s="6" customFormat="1" x14ac:dyDescent="0.25">
      <c r="G1695" s="2"/>
    </row>
    <row r="1696" spans="7:7" s="6" customFormat="1" x14ac:dyDescent="0.25">
      <c r="G1696" s="2"/>
    </row>
    <row r="1697" spans="7:7" s="6" customFormat="1" x14ac:dyDescent="0.25">
      <c r="G1697" s="2"/>
    </row>
    <row r="1698" spans="7:7" s="6" customFormat="1" x14ac:dyDescent="0.25">
      <c r="G1698" s="2"/>
    </row>
    <row r="1699" spans="7:7" s="6" customFormat="1" x14ac:dyDescent="0.25">
      <c r="G1699" s="2"/>
    </row>
    <row r="1700" spans="7:7" s="6" customFormat="1" x14ac:dyDescent="0.25">
      <c r="G1700" s="2"/>
    </row>
    <row r="1701" spans="7:7" s="6" customFormat="1" x14ac:dyDescent="0.25">
      <c r="G1701" s="2"/>
    </row>
    <row r="1702" spans="7:7" s="6" customFormat="1" x14ac:dyDescent="0.25">
      <c r="G1702" s="2"/>
    </row>
    <row r="1703" spans="7:7" s="6" customFormat="1" x14ac:dyDescent="0.25">
      <c r="G1703" s="2"/>
    </row>
    <row r="1704" spans="7:7" s="6" customFormat="1" x14ac:dyDescent="0.25">
      <c r="G1704" s="2"/>
    </row>
    <row r="1705" spans="7:7" s="6" customFormat="1" x14ac:dyDescent="0.25">
      <c r="G1705" s="2"/>
    </row>
    <row r="1706" spans="7:7" s="6" customFormat="1" x14ac:dyDescent="0.25">
      <c r="G1706" s="2"/>
    </row>
    <row r="1707" spans="7:7" s="6" customFormat="1" x14ac:dyDescent="0.25">
      <c r="G1707" s="2"/>
    </row>
    <row r="1708" spans="7:7" s="6" customFormat="1" x14ac:dyDescent="0.25">
      <c r="G1708" s="2"/>
    </row>
    <row r="1709" spans="7:7" s="6" customFormat="1" x14ac:dyDescent="0.25">
      <c r="G1709" s="2"/>
    </row>
    <row r="1710" spans="7:7" s="6" customFormat="1" x14ac:dyDescent="0.25">
      <c r="G1710" s="2"/>
    </row>
    <row r="1711" spans="7:7" s="6" customFormat="1" x14ac:dyDescent="0.25">
      <c r="G1711" s="2"/>
    </row>
    <row r="1712" spans="7:7" s="6" customFormat="1" x14ac:dyDescent="0.25">
      <c r="G1712" s="2"/>
    </row>
    <row r="1713" spans="7:7" s="6" customFormat="1" x14ac:dyDescent="0.25">
      <c r="G1713" s="2"/>
    </row>
    <row r="1714" spans="7:7" s="6" customFormat="1" x14ac:dyDescent="0.25">
      <c r="G1714" s="2"/>
    </row>
    <row r="1715" spans="7:7" s="6" customFormat="1" x14ac:dyDescent="0.25">
      <c r="G1715" s="2"/>
    </row>
    <row r="1716" spans="7:7" s="6" customFormat="1" x14ac:dyDescent="0.25">
      <c r="G1716" s="2"/>
    </row>
    <row r="1717" spans="7:7" s="6" customFormat="1" x14ac:dyDescent="0.25">
      <c r="G1717" s="2"/>
    </row>
    <row r="1718" spans="7:7" s="6" customFormat="1" x14ac:dyDescent="0.25">
      <c r="G1718" s="2"/>
    </row>
    <row r="1719" spans="7:7" s="6" customFormat="1" x14ac:dyDescent="0.25">
      <c r="G1719" s="2"/>
    </row>
    <row r="1720" spans="7:7" s="6" customFormat="1" x14ac:dyDescent="0.25">
      <c r="G1720" s="2"/>
    </row>
    <row r="1721" spans="7:7" s="6" customFormat="1" x14ac:dyDescent="0.25">
      <c r="G1721" s="2"/>
    </row>
    <row r="1722" spans="7:7" s="6" customFormat="1" x14ac:dyDescent="0.25">
      <c r="G1722" s="2"/>
    </row>
    <row r="1723" spans="7:7" s="6" customFormat="1" x14ac:dyDescent="0.25">
      <c r="G1723" s="2"/>
    </row>
    <row r="1724" spans="7:7" s="6" customFormat="1" x14ac:dyDescent="0.25">
      <c r="G1724" s="2"/>
    </row>
    <row r="1725" spans="7:7" s="6" customFormat="1" x14ac:dyDescent="0.25">
      <c r="G1725" s="2"/>
    </row>
    <row r="1726" spans="7:7" s="6" customFormat="1" x14ac:dyDescent="0.25">
      <c r="G1726" s="2"/>
    </row>
    <row r="1727" spans="7:7" s="6" customFormat="1" x14ac:dyDescent="0.25">
      <c r="G1727" s="2"/>
    </row>
    <row r="1728" spans="7:7" s="6" customFormat="1" x14ac:dyDescent="0.25">
      <c r="G1728" s="2"/>
    </row>
    <row r="1729" spans="7:7" s="6" customFormat="1" x14ac:dyDescent="0.25">
      <c r="G1729" s="2"/>
    </row>
    <row r="1730" spans="7:7" s="6" customFormat="1" x14ac:dyDescent="0.25">
      <c r="G1730" s="2"/>
    </row>
    <row r="1731" spans="7:7" s="6" customFormat="1" x14ac:dyDescent="0.25">
      <c r="G1731" s="2"/>
    </row>
    <row r="1732" spans="7:7" s="6" customFormat="1" x14ac:dyDescent="0.25">
      <c r="G1732" s="2"/>
    </row>
    <row r="1733" spans="7:7" s="6" customFormat="1" x14ac:dyDescent="0.25">
      <c r="G1733" s="2"/>
    </row>
    <row r="1734" spans="7:7" s="6" customFormat="1" x14ac:dyDescent="0.25">
      <c r="G1734" s="2"/>
    </row>
    <row r="1735" spans="7:7" s="6" customFormat="1" x14ac:dyDescent="0.25">
      <c r="G1735" s="2"/>
    </row>
    <row r="1736" spans="7:7" s="6" customFormat="1" x14ac:dyDescent="0.25">
      <c r="G1736" s="2"/>
    </row>
    <row r="1737" spans="7:7" s="6" customFormat="1" x14ac:dyDescent="0.25">
      <c r="G1737" s="2"/>
    </row>
    <row r="1738" spans="7:7" s="6" customFormat="1" x14ac:dyDescent="0.25">
      <c r="G1738" s="2"/>
    </row>
    <row r="1739" spans="7:7" s="6" customFormat="1" x14ac:dyDescent="0.25">
      <c r="G1739" s="2"/>
    </row>
    <row r="1740" spans="7:7" s="6" customFormat="1" x14ac:dyDescent="0.25">
      <c r="G1740" s="2"/>
    </row>
    <row r="1741" spans="7:7" s="6" customFormat="1" x14ac:dyDescent="0.25">
      <c r="G1741" s="2"/>
    </row>
    <row r="1742" spans="7:7" s="6" customFormat="1" x14ac:dyDescent="0.25">
      <c r="G1742" s="2"/>
    </row>
    <row r="1743" spans="7:7" s="6" customFormat="1" x14ac:dyDescent="0.25">
      <c r="G1743" s="2"/>
    </row>
    <row r="1744" spans="7:7" s="6" customFormat="1" x14ac:dyDescent="0.25">
      <c r="G1744" s="2"/>
    </row>
    <row r="1745" spans="7:7" s="6" customFormat="1" x14ac:dyDescent="0.25">
      <c r="G1745" s="2"/>
    </row>
    <row r="1746" spans="7:7" s="6" customFormat="1" x14ac:dyDescent="0.25">
      <c r="G1746" s="2"/>
    </row>
    <row r="1747" spans="7:7" s="6" customFormat="1" x14ac:dyDescent="0.25">
      <c r="G1747" s="2"/>
    </row>
    <row r="1748" spans="7:7" s="6" customFormat="1" x14ac:dyDescent="0.25">
      <c r="G1748" s="2"/>
    </row>
    <row r="1749" spans="7:7" s="6" customFormat="1" x14ac:dyDescent="0.25">
      <c r="G1749" s="2"/>
    </row>
    <row r="1750" spans="7:7" s="6" customFormat="1" x14ac:dyDescent="0.25">
      <c r="G1750" s="2"/>
    </row>
    <row r="1751" spans="7:7" s="6" customFormat="1" x14ac:dyDescent="0.25">
      <c r="G1751" s="2"/>
    </row>
    <row r="1752" spans="7:7" s="6" customFormat="1" x14ac:dyDescent="0.25">
      <c r="G1752" s="2"/>
    </row>
    <row r="1753" spans="7:7" s="6" customFormat="1" x14ac:dyDescent="0.25">
      <c r="G1753" s="2"/>
    </row>
    <row r="1754" spans="7:7" s="6" customFormat="1" x14ac:dyDescent="0.25">
      <c r="G1754" s="2"/>
    </row>
    <row r="1755" spans="7:7" s="6" customFormat="1" x14ac:dyDescent="0.25">
      <c r="G1755" s="2"/>
    </row>
    <row r="1756" spans="7:7" s="6" customFormat="1" x14ac:dyDescent="0.25">
      <c r="G1756" s="2"/>
    </row>
    <row r="1757" spans="7:7" s="6" customFormat="1" x14ac:dyDescent="0.25">
      <c r="G1757" s="2"/>
    </row>
    <row r="1758" spans="7:7" s="6" customFormat="1" x14ac:dyDescent="0.25">
      <c r="G1758" s="2"/>
    </row>
    <row r="1759" spans="7:7" s="6" customFormat="1" x14ac:dyDescent="0.25">
      <c r="G1759" s="2"/>
    </row>
    <row r="1760" spans="7:7" s="6" customFormat="1" x14ac:dyDescent="0.25">
      <c r="G1760" s="2"/>
    </row>
    <row r="1761" spans="7:7" s="6" customFormat="1" x14ac:dyDescent="0.25">
      <c r="G1761" s="2"/>
    </row>
    <row r="1762" spans="7:7" s="6" customFormat="1" x14ac:dyDescent="0.25">
      <c r="G1762" s="2"/>
    </row>
    <row r="1763" spans="7:7" s="6" customFormat="1" x14ac:dyDescent="0.25">
      <c r="G1763" s="2"/>
    </row>
    <row r="1764" spans="7:7" s="6" customFormat="1" x14ac:dyDescent="0.25">
      <c r="G1764" s="2"/>
    </row>
    <row r="1765" spans="7:7" s="6" customFormat="1" x14ac:dyDescent="0.25">
      <c r="G1765" s="2"/>
    </row>
    <row r="1766" spans="7:7" s="6" customFormat="1" x14ac:dyDescent="0.25">
      <c r="G1766" s="2"/>
    </row>
    <row r="1767" spans="7:7" s="6" customFormat="1" x14ac:dyDescent="0.25">
      <c r="G1767" s="2"/>
    </row>
    <row r="1768" spans="7:7" s="6" customFormat="1" x14ac:dyDescent="0.25">
      <c r="G1768" s="2"/>
    </row>
    <row r="1769" spans="7:7" s="6" customFormat="1" x14ac:dyDescent="0.25">
      <c r="G1769" s="2"/>
    </row>
    <row r="1770" spans="7:7" s="6" customFormat="1" x14ac:dyDescent="0.25">
      <c r="G1770" s="2"/>
    </row>
    <row r="1771" spans="7:7" s="6" customFormat="1" x14ac:dyDescent="0.25">
      <c r="G1771" s="2"/>
    </row>
    <row r="1772" spans="7:7" s="6" customFormat="1" x14ac:dyDescent="0.25">
      <c r="G1772" s="2"/>
    </row>
    <row r="1773" spans="7:7" s="6" customFormat="1" x14ac:dyDescent="0.25">
      <c r="G1773" s="2"/>
    </row>
    <row r="1774" spans="7:7" s="6" customFormat="1" x14ac:dyDescent="0.25">
      <c r="G1774" s="2"/>
    </row>
    <row r="1775" spans="7:7" s="6" customFormat="1" x14ac:dyDescent="0.25">
      <c r="G1775" s="2"/>
    </row>
    <row r="1776" spans="7:7" s="6" customFormat="1" x14ac:dyDescent="0.25">
      <c r="G1776" s="2"/>
    </row>
    <row r="1777" spans="7:7" s="6" customFormat="1" x14ac:dyDescent="0.25">
      <c r="G1777" s="2"/>
    </row>
    <row r="1778" spans="7:7" s="6" customFormat="1" x14ac:dyDescent="0.25">
      <c r="G1778" s="2"/>
    </row>
    <row r="1779" spans="7:7" s="6" customFormat="1" x14ac:dyDescent="0.25">
      <c r="G1779" s="2"/>
    </row>
    <row r="1780" spans="7:7" s="6" customFormat="1" x14ac:dyDescent="0.25">
      <c r="G1780" s="2"/>
    </row>
    <row r="1781" spans="7:7" s="6" customFormat="1" x14ac:dyDescent="0.25">
      <c r="G1781" s="2"/>
    </row>
    <row r="1782" spans="7:7" s="6" customFormat="1" x14ac:dyDescent="0.25">
      <c r="G1782" s="2"/>
    </row>
    <row r="1783" spans="7:7" s="6" customFormat="1" x14ac:dyDescent="0.25">
      <c r="G1783" s="2"/>
    </row>
    <row r="1784" spans="7:7" s="6" customFormat="1" x14ac:dyDescent="0.25">
      <c r="G1784" s="2"/>
    </row>
    <row r="1785" spans="7:7" s="6" customFormat="1" x14ac:dyDescent="0.25">
      <c r="G1785" s="2"/>
    </row>
    <row r="1786" spans="7:7" s="6" customFormat="1" x14ac:dyDescent="0.25">
      <c r="G1786" s="2"/>
    </row>
    <row r="1787" spans="7:7" s="6" customFormat="1" x14ac:dyDescent="0.25">
      <c r="G1787" s="2"/>
    </row>
    <row r="1788" spans="7:7" s="6" customFormat="1" x14ac:dyDescent="0.25">
      <c r="G1788" s="2"/>
    </row>
    <row r="1789" spans="7:7" s="6" customFormat="1" x14ac:dyDescent="0.25">
      <c r="G1789" s="2"/>
    </row>
    <row r="1790" spans="7:7" s="6" customFormat="1" x14ac:dyDescent="0.25">
      <c r="G1790" s="2"/>
    </row>
    <row r="1791" spans="7:7" s="6" customFormat="1" x14ac:dyDescent="0.25">
      <c r="G1791" s="2"/>
    </row>
    <row r="1792" spans="7:7" s="6" customFormat="1" x14ac:dyDescent="0.25">
      <c r="G1792" s="2"/>
    </row>
    <row r="1793" spans="7:7" s="6" customFormat="1" x14ac:dyDescent="0.25">
      <c r="G1793" s="2"/>
    </row>
    <row r="1794" spans="7:7" s="6" customFormat="1" x14ac:dyDescent="0.25">
      <c r="G1794" s="2"/>
    </row>
    <row r="1795" spans="7:7" s="6" customFormat="1" x14ac:dyDescent="0.25">
      <c r="G1795" s="2"/>
    </row>
    <row r="1796" spans="7:7" s="6" customFormat="1" x14ac:dyDescent="0.25">
      <c r="G1796" s="2"/>
    </row>
    <row r="1797" spans="7:7" s="6" customFormat="1" x14ac:dyDescent="0.25">
      <c r="G1797" s="2"/>
    </row>
    <row r="1798" spans="7:7" s="6" customFormat="1" x14ac:dyDescent="0.25">
      <c r="G1798" s="2"/>
    </row>
    <row r="1799" spans="7:7" s="6" customFormat="1" x14ac:dyDescent="0.25">
      <c r="G1799" s="2"/>
    </row>
    <row r="1800" spans="7:7" s="6" customFormat="1" x14ac:dyDescent="0.25">
      <c r="G1800" s="2"/>
    </row>
    <row r="1801" spans="7:7" s="6" customFormat="1" x14ac:dyDescent="0.25">
      <c r="G1801" s="2"/>
    </row>
    <row r="1802" spans="7:7" s="6" customFormat="1" x14ac:dyDescent="0.25">
      <c r="G1802" s="2"/>
    </row>
    <row r="1803" spans="7:7" s="6" customFormat="1" x14ac:dyDescent="0.25">
      <c r="G1803" s="2"/>
    </row>
    <row r="1804" spans="7:7" s="6" customFormat="1" x14ac:dyDescent="0.25">
      <c r="G1804" s="2"/>
    </row>
    <row r="1805" spans="7:7" s="6" customFormat="1" x14ac:dyDescent="0.25">
      <c r="G1805" s="2"/>
    </row>
    <row r="1806" spans="7:7" s="6" customFormat="1" x14ac:dyDescent="0.25">
      <c r="G1806" s="2"/>
    </row>
    <row r="1807" spans="7:7" s="6" customFormat="1" x14ac:dyDescent="0.25">
      <c r="G1807" s="2"/>
    </row>
    <row r="1808" spans="7:7" s="6" customFormat="1" x14ac:dyDescent="0.25">
      <c r="G1808" s="2"/>
    </row>
    <row r="1809" spans="7:7" s="6" customFormat="1" x14ac:dyDescent="0.25">
      <c r="G1809" s="2"/>
    </row>
    <row r="1810" spans="7:7" s="6" customFormat="1" x14ac:dyDescent="0.25">
      <c r="G1810" s="2"/>
    </row>
    <row r="1811" spans="7:7" s="6" customFormat="1" x14ac:dyDescent="0.25">
      <c r="G1811" s="2"/>
    </row>
    <row r="1812" spans="7:7" s="6" customFormat="1" x14ac:dyDescent="0.25">
      <c r="G1812" s="2"/>
    </row>
    <row r="1813" spans="7:7" s="6" customFormat="1" x14ac:dyDescent="0.25">
      <c r="G1813" s="2"/>
    </row>
    <row r="1814" spans="7:7" s="6" customFormat="1" x14ac:dyDescent="0.25">
      <c r="G1814" s="2"/>
    </row>
    <row r="1815" spans="7:7" s="6" customFormat="1" x14ac:dyDescent="0.25">
      <c r="G1815" s="2"/>
    </row>
    <row r="1816" spans="7:7" s="6" customFormat="1" x14ac:dyDescent="0.25">
      <c r="G1816" s="2"/>
    </row>
    <row r="1817" spans="7:7" s="6" customFormat="1" x14ac:dyDescent="0.25">
      <c r="G1817" s="2"/>
    </row>
    <row r="1818" spans="7:7" s="6" customFormat="1" x14ac:dyDescent="0.25">
      <c r="G1818" s="2"/>
    </row>
    <row r="1819" spans="7:7" s="6" customFormat="1" x14ac:dyDescent="0.25">
      <c r="G1819" s="2"/>
    </row>
    <row r="1820" spans="7:7" s="6" customFormat="1" x14ac:dyDescent="0.25">
      <c r="G1820" s="2"/>
    </row>
    <row r="1821" spans="7:7" s="6" customFormat="1" x14ac:dyDescent="0.25">
      <c r="G1821" s="2"/>
    </row>
    <row r="1822" spans="7:7" s="6" customFormat="1" x14ac:dyDescent="0.25">
      <c r="G1822" s="2"/>
    </row>
    <row r="1823" spans="7:7" s="6" customFormat="1" x14ac:dyDescent="0.25">
      <c r="G1823" s="2"/>
    </row>
    <row r="1824" spans="7:7" s="6" customFormat="1" x14ac:dyDescent="0.25">
      <c r="G1824" s="2"/>
    </row>
    <row r="1825" spans="7:7" s="6" customFormat="1" x14ac:dyDescent="0.25">
      <c r="G1825" s="2"/>
    </row>
    <row r="1826" spans="7:7" s="6" customFormat="1" x14ac:dyDescent="0.25">
      <c r="G1826" s="2"/>
    </row>
    <row r="1827" spans="7:7" s="6" customFormat="1" x14ac:dyDescent="0.25">
      <c r="G1827" s="2"/>
    </row>
    <row r="1828" spans="7:7" s="6" customFormat="1" x14ac:dyDescent="0.25">
      <c r="G1828" s="2"/>
    </row>
    <row r="1829" spans="7:7" s="6" customFormat="1" x14ac:dyDescent="0.25">
      <c r="G1829" s="2"/>
    </row>
    <row r="1830" spans="7:7" s="6" customFormat="1" x14ac:dyDescent="0.25">
      <c r="G1830" s="2"/>
    </row>
    <row r="1831" spans="7:7" s="6" customFormat="1" x14ac:dyDescent="0.25">
      <c r="G1831" s="2"/>
    </row>
    <row r="1832" spans="7:7" s="6" customFormat="1" x14ac:dyDescent="0.25">
      <c r="G1832" s="2"/>
    </row>
    <row r="1833" spans="7:7" s="6" customFormat="1" x14ac:dyDescent="0.25">
      <c r="G1833" s="2"/>
    </row>
    <row r="1834" spans="7:7" s="6" customFormat="1" x14ac:dyDescent="0.25">
      <c r="G1834" s="2"/>
    </row>
    <row r="1835" spans="7:7" s="6" customFormat="1" x14ac:dyDescent="0.25">
      <c r="G1835" s="2"/>
    </row>
    <row r="1836" spans="7:7" s="6" customFormat="1" x14ac:dyDescent="0.25">
      <c r="G1836" s="2"/>
    </row>
    <row r="1837" spans="7:7" s="6" customFormat="1" x14ac:dyDescent="0.25">
      <c r="G1837" s="2"/>
    </row>
    <row r="1838" spans="7:7" s="6" customFormat="1" x14ac:dyDescent="0.25">
      <c r="G1838" s="2"/>
    </row>
    <row r="1839" spans="7:7" s="6" customFormat="1" x14ac:dyDescent="0.25">
      <c r="G1839" s="2"/>
    </row>
    <row r="1840" spans="7:7" s="6" customFormat="1" x14ac:dyDescent="0.25">
      <c r="G1840" s="2"/>
    </row>
    <row r="1841" spans="7:7" s="6" customFormat="1" x14ac:dyDescent="0.25">
      <c r="G1841" s="2"/>
    </row>
    <row r="1842" spans="7:7" s="6" customFormat="1" x14ac:dyDescent="0.25">
      <c r="G1842" s="2"/>
    </row>
    <row r="1843" spans="7:7" s="6" customFormat="1" x14ac:dyDescent="0.25">
      <c r="G1843" s="2"/>
    </row>
    <row r="1844" spans="7:7" s="6" customFormat="1" x14ac:dyDescent="0.25">
      <c r="G1844" s="2"/>
    </row>
    <row r="1845" spans="7:7" s="6" customFormat="1" x14ac:dyDescent="0.25">
      <c r="G1845" s="2"/>
    </row>
    <row r="1846" spans="7:7" s="6" customFormat="1" x14ac:dyDescent="0.25">
      <c r="G1846" s="2"/>
    </row>
    <row r="1847" spans="7:7" s="6" customFormat="1" x14ac:dyDescent="0.25">
      <c r="G1847" s="2"/>
    </row>
    <row r="1848" spans="7:7" s="6" customFormat="1" x14ac:dyDescent="0.25">
      <c r="G1848" s="2"/>
    </row>
    <row r="1849" spans="7:7" s="6" customFormat="1" x14ac:dyDescent="0.25">
      <c r="G1849" s="2"/>
    </row>
    <row r="1850" spans="7:7" s="6" customFormat="1" x14ac:dyDescent="0.25">
      <c r="G1850" s="2"/>
    </row>
    <row r="1851" spans="7:7" s="6" customFormat="1" x14ac:dyDescent="0.25">
      <c r="G1851" s="2"/>
    </row>
    <row r="1852" spans="7:7" s="6" customFormat="1" x14ac:dyDescent="0.25">
      <c r="G1852" s="2"/>
    </row>
    <row r="1853" spans="7:7" s="6" customFormat="1" x14ac:dyDescent="0.25">
      <c r="G1853" s="2"/>
    </row>
    <row r="1854" spans="7:7" s="6" customFormat="1" x14ac:dyDescent="0.25">
      <c r="G1854" s="2"/>
    </row>
    <row r="1855" spans="7:7" s="6" customFormat="1" x14ac:dyDescent="0.25">
      <c r="G1855" s="2"/>
    </row>
    <row r="1856" spans="7:7" s="6" customFormat="1" x14ac:dyDescent="0.25">
      <c r="G1856" s="2"/>
    </row>
    <row r="1857" spans="7:7" s="6" customFormat="1" x14ac:dyDescent="0.25">
      <c r="G1857" s="2"/>
    </row>
    <row r="1858" spans="7:7" s="6" customFormat="1" x14ac:dyDescent="0.25">
      <c r="G1858" s="2"/>
    </row>
    <row r="1859" spans="7:7" s="6" customFormat="1" x14ac:dyDescent="0.25">
      <c r="G1859" s="2"/>
    </row>
    <row r="1860" spans="7:7" s="6" customFormat="1" x14ac:dyDescent="0.25">
      <c r="G1860" s="2"/>
    </row>
    <row r="1861" spans="7:7" s="6" customFormat="1" x14ac:dyDescent="0.25">
      <c r="G1861" s="2"/>
    </row>
    <row r="1862" spans="7:7" s="6" customFormat="1" x14ac:dyDescent="0.25">
      <c r="G1862" s="2"/>
    </row>
    <row r="1863" spans="7:7" s="6" customFormat="1" x14ac:dyDescent="0.25">
      <c r="G1863" s="2"/>
    </row>
    <row r="1864" spans="7:7" s="6" customFormat="1" x14ac:dyDescent="0.25">
      <c r="G1864" s="2"/>
    </row>
    <row r="1865" spans="7:7" s="6" customFormat="1" x14ac:dyDescent="0.25">
      <c r="G1865" s="2"/>
    </row>
    <row r="1866" spans="7:7" s="6" customFormat="1" x14ac:dyDescent="0.25">
      <c r="G1866" s="2"/>
    </row>
    <row r="1867" spans="7:7" s="6" customFormat="1" x14ac:dyDescent="0.25">
      <c r="G1867" s="2"/>
    </row>
    <row r="1868" spans="7:7" s="6" customFormat="1" x14ac:dyDescent="0.25">
      <c r="G1868" s="2"/>
    </row>
    <row r="1869" spans="7:7" s="6" customFormat="1" x14ac:dyDescent="0.25">
      <c r="G1869" s="2"/>
    </row>
    <row r="1870" spans="7:7" s="6" customFormat="1" x14ac:dyDescent="0.25">
      <c r="G1870" s="2"/>
    </row>
    <row r="1871" spans="7:7" s="6" customFormat="1" x14ac:dyDescent="0.25">
      <c r="G1871" s="2"/>
    </row>
    <row r="1872" spans="7:7" s="6" customFormat="1" x14ac:dyDescent="0.25">
      <c r="G1872" s="2"/>
    </row>
    <row r="1873" spans="7:7" s="6" customFormat="1" x14ac:dyDescent="0.25">
      <c r="G1873" s="2"/>
    </row>
    <row r="1874" spans="7:7" s="6" customFormat="1" x14ac:dyDescent="0.25">
      <c r="G1874" s="2"/>
    </row>
    <row r="1875" spans="7:7" s="6" customFormat="1" x14ac:dyDescent="0.25">
      <c r="G1875" s="2"/>
    </row>
    <row r="1876" spans="7:7" s="6" customFormat="1" x14ac:dyDescent="0.25">
      <c r="G1876" s="2"/>
    </row>
    <row r="1877" spans="7:7" s="6" customFormat="1" x14ac:dyDescent="0.25">
      <c r="G1877" s="2"/>
    </row>
    <row r="1878" spans="7:7" s="6" customFormat="1" x14ac:dyDescent="0.25">
      <c r="G1878" s="2"/>
    </row>
    <row r="1879" spans="7:7" s="6" customFormat="1" x14ac:dyDescent="0.25">
      <c r="G1879" s="2"/>
    </row>
    <row r="1880" spans="7:7" s="6" customFormat="1" x14ac:dyDescent="0.25">
      <c r="G1880" s="2"/>
    </row>
    <row r="1881" spans="7:7" s="6" customFormat="1" x14ac:dyDescent="0.25">
      <c r="G1881" s="2"/>
    </row>
    <row r="1882" spans="7:7" s="6" customFormat="1" x14ac:dyDescent="0.25">
      <c r="G1882" s="2"/>
    </row>
    <row r="1883" spans="7:7" s="6" customFormat="1" x14ac:dyDescent="0.25">
      <c r="G1883" s="2"/>
    </row>
    <row r="1884" spans="7:7" s="6" customFormat="1" x14ac:dyDescent="0.25">
      <c r="G1884" s="2"/>
    </row>
    <row r="1885" spans="7:7" s="6" customFormat="1" x14ac:dyDescent="0.25">
      <c r="G1885" s="2"/>
    </row>
    <row r="1886" spans="7:7" s="6" customFormat="1" x14ac:dyDescent="0.25">
      <c r="G1886" s="2"/>
    </row>
    <row r="1887" spans="7:7" s="6" customFormat="1" x14ac:dyDescent="0.25">
      <c r="G1887" s="2"/>
    </row>
    <row r="1888" spans="7:7" s="6" customFormat="1" x14ac:dyDescent="0.25">
      <c r="G1888" s="2"/>
    </row>
    <row r="1889" spans="7:7" s="6" customFormat="1" x14ac:dyDescent="0.25">
      <c r="G1889" s="2"/>
    </row>
    <row r="1890" spans="7:7" s="6" customFormat="1" x14ac:dyDescent="0.25">
      <c r="G1890" s="2"/>
    </row>
    <row r="1891" spans="7:7" s="6" customFormat="1" x14ac:dyDescent="0.25">
      <c r="G1891" s="2"/>
    </row>
    <row r="1892" spans="7:7" s="6" customFormat="1" x14ac:dyDescent="0.25">
      <c r="G1892" s="2"/>
    </row>
    <row r="1893" spans="7:7" s="6" customFormat="1" x14ac:dyDescent="0.25">
      <c r="G1893" s="2"/>
    </row>
    <row r="1894" spans="7:7" s="6" customFormat="1" x14ac:dyDescent="0.25">
      <c r="G1894" s="2"/>
    </row>
    <row r="1895" spans="7:7" s="6" customFormat="1" x14ac:dyDescent="0.25">
      <c r="G1895" s="2"/>
    </row>
    <row r="1896" spans="7:7" s="6" customFormat="1" x14ac:dyDescent="0.25">
      <c r="G1896" s="2"/>
    </row>
    <row r="1897" spans="7:7" s="6" customFormat="1" x14ac:dyDescent="0.25">
      <c r="G1897" s="2"/>
    </row>
    <row r="1898" spans="7:7" s="6" customFormat="1" x14ac:dyDescent="0.25">
      <c r="G1898" s="2"/>
    </row>
    <row r="1899" spans="7:7" s="6" customFormat="1" x14ac:dyDescent="0.25">
      <c r="G1899" s="2"/>
    </row>
    <row r="1900" spans="7:7" s="6" customFormat="1" x14ac:dyDescent="0.25">
      <c r="G1900" s="2"/>
    </row>
    <row r="1901" spans="7:7" s="6" customFormat="1" x14ac:dyDescent="0.25">
      <c r="G1901" s="2"/>
    </row>
    <row r="1902" spans="7:7" s="6" customFormat="1" x14ac:dyDescent="0.25">
      <c r="G1902" s="2"/>
    </row>
    <row r="1903" spans="7:7" s="6" customFormat="1" x14ac:dyDescent="0.25">
      <c r="G1903" s="2"/>
    </row>
    <row r="1904" spans="7:7" s="6" customFormat="1" x14ac:dyDescent="0.25">
      <c r="G1904" s="2"/>
    </row>
    <row r="1905" spans="7:7" s="6" customFormat="1" x14ac:dyDescent="0.25">
      <c r="G1905" s="2"/>
    </row>
    <row r="1906" spans="7:7" s="6" customFormat="1" x14ac:dyDescent="0.25">
      <c r="G1906" s="2"/>
    </row>
    <row r="1907" spans="7:7" s="6" customFormat="1" x14ac:dyDescent="0.25">
      <c r="G1907" s="2"/>
    </row>
    <row r="1908" spans="7:7" s="6" customFormat="1" x14ac:dyDescent="0.25">
      <c r="G1908" s="2"/>
    </row>
    <row r="1909" spans="7:7" s="6" customFormat="1" x14ac:dyDescent="0.25">
      <c r="G1909" s="2"/>
    </row>
    <row r="1910" spans="7:7" s="6" customFormat="1" x14ac:dyDescent="0.25">
      <c r="G1910" s="2"/>
    </row>
    <row r="1911" spans="7:7" s="6" customFormat="1" x14ac:dyDescent="0.25">
      <c r="G1911" s="2"/>
    </row>
    <row r="1912" spans="7:7" s="6" customFormat="1" x14ac:dyDescent="0.25">
      <c r="G1912" s="2"/>
    </row>
    <row r="1913" spans="7:7" s="6" customFormat="1" x14ac:dyDescent="0.25">
      <c r="G1913" s="2"/>
    </row>
    <row r="1914" spans="7:7" s="6" customFormat="1" x14ac:dyDescent="0.25">
      <c r="G1914" s="2"/>
    </row>
    <row r="1915" spans="7:7" s="6" customFormat="1" x14ac:dyDescent="0.25">
      <c r="G1915" s="2"/>
    </row>
    <row r="1916" spans="7:7" s="6" customFormat="1" x14ac:dyDescent="0.25">
      <c r="G1916" s="2"/>
    </row>
    <row r="1917" spans="7:7" s="6" customFormat="1" x14ac:dyDescent="0.25">
      <c r="G1917" s="2"/>
    </row>
    <row r="1918" spans="7:7" s="6" customFormat="1" x14ac:dyDescent="0.25">
      <c r="G1918" s="2"/>
    </row>
    <row r="1919" spans="7:7" s="6" customFormat="1" x14ac:dyDescent="0.25">
      <c r="G1919" s="2"/>
    </row>
    <row r="1920" spans="7:7" s="6" customFormat="1" x14ac:dyDescent="0.25">
      <c r="G1920" s="2"/>
    </row>
    <row r="1921" spans="7:7" s="6" customFormat="1" x14ac:dyDescent="0.25">
      <c r="G1921" s="2"/>
    </row>
    <row r="1922" spans="7:7" s="6" customFormat="1" x14ac:dyDescent="0.25">
      <c r="G1922" s="2"/>
    </row>
    <row r="1923" spans="7:7" s="6" customFormat="1" x14ac:dyDescent="0.25">
      <c r="G1923" s="2"/>
    </row>
    <row r="1924" spans="7:7" s="6" customFormat="1" x14ac:dyDescent="0.25">
      <c r="G1924" s="2"/>
    </row>
    <row r="1925" spans="7:7" s="6" customFormat="1" x14ac:dyDescent="0.25">
      <c r="G1925" s="2"/>
    </row>
    <row r="1926" spans="7:7" s="6" customFormat="1" x14ac:dyDescent="0.25">
      <c r="G1926" s="2"/>
    </row>
    <row r="1927" spans="7:7" s="6" customFormat="1" x14ac:dyDescent="0.25">
      <c r="G1927" s="2"/>
    </row>
    <row r="1928" spans="7:7" s="6" customFormat="1" x14ac:dyDescent="0.25">
      <c r="G1928" s="2"/>
    </row>
    <row r="1929" spans="7:7" s="6" customFormat="1" x14ac:dyDescent="0.25">
      <c r="G1929" s="2"/>
    </row>
    <row r="1930" spans="7:7" s="6" customFormat="1" x14ac:dyDescent="0.25">
      <c r="G1930" s="2"/>
    </row>
    <row r="1931" spans="7:7" s="6" customFormat="1" x14ac:dyDescent="0.25">
      <c r="G1931" s="2"/>
    </row>
    <row r="1932" spans="7:7" s="6" customFormat="1" x14ac:dyDescent="0.25">
      <c r="G1932" s="2"/>
    </row>
    <row r="1933" spans="7:7" s="6" customFormat="1" x14ac:dyDescent="0.25">
      <c r="G1933" s="2"/>
    </row>
    <row r="1934" spans="7:7" s="6" customFormat="1" x14ac:dyDescent="0.25">
      <c r="G1934" s="2"/>
    </row>
    <row r="1935" spans="7:7" s="6" customFormat="1" x14ac:dyDescent="0.25">
      <c r="G1935" s="2"/>
    </row>
    <row r="1936" spans="7:7" s="6" customFormat="1" x14ac:dyDescent="0.25">
      <c r="G1936" s="2"/>
    </row>
    <row r="1937" spans="7:7" s="6" customFormat="1" x14ac:dyDescent="0.25">
      <c r="G1937" s="2"/>
    </row>
    <row r="1938" spans="7:7" s="6" customFormat="1" x14ac:dyDescent="0.25">
      <c r="G1938" s="2"/>
    </row>
    <row r="1939" spans="7:7" s="6" customFormat="1" x14ac:dyDescent="0.25">
      <c r="G1939" s="2"/>
    </row>
    <row r="1940" spans="7:7" s="6" customFormat="1" x14ac:dyDescent="0.25">
      <c r="G1940" s="2"/>
    </row>
    <row r="1941" spans="7:7" s="6" customFormat="1" x14ac:dyDescent="0.25">
      <c r="G1941" s="2"/>
    </row>
    <row r="1942" spans="7:7" s="6" customFormat="1" x14ac:dyDescent="0.25">
      <c r="G1942" s="2"/>
    </row>
    <row r="1943" spans="7:7" s="6" customFormat="1" x14ac:dyDescent="0.25">
      <c r="G1943" s="2"/>
    </row>
    <row r="1944" spans="7:7" s="6" customFormat="1" x14ac:dyDescent="0.25">
      <c r="G1944" s="2"/>
    </row>
    <row r="1945" spans="7:7" s="6" customFormat="1" x14ac:dyDescent="0.25">
      <c r="G1945" s="2"/>
    </row>
    <row r="1946" spans="7:7" s="6" customFormat="1" x14ac:dyDescent="0.25">
      <c r="G1946" s="2"/>
    </row>
    <row r="1947" spans="7:7" s="6" customFormat="1" x14ac:dyDescent="0.25">
      <c r="G1947" s="2"/>
    </row>
    <row r="1948" spans="7:7" s="6" customFormat="1" x14ac:dyDescent="0.25">
      <c r="G1948" s="2"/>
    </row>
    <row r="1949" spans="7:7" s="6" customFormat="1" x14ac:dyDescent="0.25">
      <c r="G1949" s="2"/>
    </row>
    <row r="1950" spans="7:7" s="6" customFormat="1" x14ac:dyDescent="0.25">
      <c r="G1950" s="2"/>
    </row>
    <row r="1951" spans="7:7" s="6" customFormat="1" x14ac:dyDescent="0.25">
      <c r="G1951" s="2"/>
    </row>
    <row r="1952" spans="7:7" s="6" customFormat="1" x14ac:dyDescent="0.25">
      <c r="G1952" s="2"/>
    </row>
    <row r="1953" spans="7:7" s="6" customFormat="1" x14ac:dyDescent="0.25">
      <c r="G1953" s="2"/>
    </row>
    <row r="1954" spans="7:7" s="6" customFormat="1" x14ac:dyDescent="0.25">
      <c r="G1954" s="2"/>
    </row>
    <row r="1955" spans="7:7" s="6" customFormat="1" x14ac:dyDescent="0.25">
      <c r="G1955" s="2"/>
    </row>
    <row r="1956" spans="7:7" s="6" customFormat="1" x14ac:dyDescent="0.25">
      <c r="G1956" s="2"/>
    </row>
    <row r="1957" spans="7:7" s="6" customFormat="1" x14ac:dyDescent="0.25">
      <c r="G1957" s="2"/>
    </row>
    <row r="1958" spans="7:7" s="6" customFormat="1" x14ac:dyDescent="0.25">
      <c r="G1958" s="2"/>
    </row>
    <row r="1959" spans="7:7" s="6" customFormat="1" x14ac:dyDescent="0.25">
      <c r="G1959" s="2"/>
    </row>
    <row r="1960" spans="7:7" s="6" customFormat="1" x14ac:dyDescent="0.25">
      <c r="G1960" s="2"/>
    </row>
    <row r="1961" spans="7:7" s="6" customFormat="1" x14ac:dyDescent="0.25">
      <c r="G1961" s="2"/>
    </row>
    <row r="1962" spans="7:7" s="6" customFormat="1" x14ac:dyDescent="0.25">
      <c r="G1962" s="2"/>
    </row>
    <row r="1963" spans="7:7" s="6" customFormat="1" x14ac:dyDescent="0.25">
      <c r="G1963" s="2"/>
    </row>
    <row r="1964" spans="7:7" s="6" customFormat="1" x14ac:dyDescent="0.25">
      <c r="G1964" s="2"/>
    </row>
    <row r="1965" spans="7:7" s="6" customFormat="1" x14ac:dyDescent="0.25">
      <c r="G1965" s="2"/>
    </row>
    <row r="1966" spans="7:7" s="6" customFormat="1" x14ac:dyDescent="0.25">
      <c r="G1966" s="2"/>
    </row>
    <row r="1967" spans="7:7" s="6" customFormat="1" x14ac:dyDescent="0.25">
      <c r="G1967" s="2"/>
    </row>
    <row r="1968" spans="7:7" s="6" customFormat="1" x14ac:dyDescent="0.25">
      <c r="G1968" s="2"/>
    </row>
    <row r="1969" spans="7:7" s="6" customFormat="1" x14ac:dyDescent="0.25">
      <c r="G1969" s="2"/>
    </row>
    <row r="1970" spans="7:7" s="6" customFormat="1" x14ac:dyDescent="0.25">
      <c r="G1970" s="2"/>
    </row>
    <row r="1971" spans="7:7" s="6" customFormat="1" x14ac:dyDescent="0.25">
      <c r="G1971" s="2"/>
    </row>
    <row r="1972" spans="7:7" s="6" customFormat="1" x14ac:dyDescent="0.25">
      <c r="G1972" s="2"/>
    </row>
    <row r="1973" spans="7:7" s="6" customFormat="1" x14ac:dyDescent="0.25">
      <c r="G1973" s="2"/>
    </row>
    <row r="1974" spans="7:7" s="6" customFormat="1" x14ac:dyDescent="0.25">
      <c r="G1974" s="2"/>
    </row>
    <row r="1975" spans="7:7" s="6" customFormat="1" x14ac:dyDescent="0.25">
      <c r="G1975" s="2"/>
    </row>
    <row r="1976" spans="7:7" s="6" customFormat="1" x14ac:dyDescent="0.25">
      <c r="G1976" s="2"/>
    </row>
    <row r="1977" spans="7:7" s="6" customFormat="1" x14ac:dyDescent="0.25">
      <c r="G1977" s="2"/>
    </row>
    <row r="1978" spans="7:7" s="6" customFormat="1" x14ac:dyDescent="0.25">
      <c r="G1978" s="2"/>
    </row>
    <row r="1979" spans="7:7" s="6" customFormat="1" x14ac:dyDescent="0.25">
      <c r="G1979" s="2"/>
    </row>
    <row r="1980" spans="7:7" s="6" customFormat="1" x14ac:dyDescent="0.25">
      <c r="G1980" s="2"/>
    </row>
    <row r="1981" spans="7:7" s="6" customFormat="1" x14ac:dyDescent="0.25">
      <c r="G1981" s="2"/>
    </row>
    <row r="1982" spans="7:7" s="6" customFormat="1" x14ac:dyDescent="0.25">
      <c r="G1982" s="2"/>
    </row>
    <row r="1983" spans="7:7" s="6" customFormat="1" x14ac:dyDescent="0.25">
      <c r="G1983" s="2"/>
    </row>
    <row r="1984" spans="7:7" s="6" customFormat="1" x14ac:dyDescent="0.25">
      <c r="G1984" s="2"/>
    </row>
    <row r="1985" spans="7:7" s="6" customFormat="1" x14ac:dyDescent="0.25">
      <c r="G1985" s="2"/>
    </row>
    <row r="1986" spans="7:7" s="6" customFormat="1" x14ac:dyDescent="0.25">
      <c r="G1986" s="2"/>
    </row>
    <row r="1987" spans="7:7" s="6" customFormat="1" x14ac:dyDescent="0.25">
      <c r="G1987" s="2"/>
    </row>
    <row r="1988" spans="7:7" s="6" customFormat="1" x14ac:dyDescent="0.25">
      <c r="G1988" s="2"/>
    </row>
    <row r="1989" spans="7:7" s="6" customFormat="1" x14ac:dyDescent="0.25">
      <c r="G1989" s="2"/>
    </row>
    <row r="1990" spans="7:7" s="6" customFormat="1" x14ac:dyDescent="0.25">
      <c r="G1990" s="2"/>
    </row>
    <row r="1991" spans="7:7" s="6" customFormat="1" x14ac:dyDescent="0.25">
      <c r="G1991" s="2"/>
    </row>
    <row r="1992" spans="7:7" s="6" customFormat="1" x14ac:dyDescent="0.25">
      <c r="G1992" s="2"/>
    </row>
    <row r="1993" spans="7:7" s="6" customFormat="1" x14ac:dyDescent="0.25">
      <c r="G1993" s="2"/>
    </row>
    <row r="1994" spans="7:7" s="6" customFormat="1" x14ac:dyDescent="0.25">
      <c r="G1994" s="2"/>
    </row>
    <row r="1995" spans="7:7" s="6" customFormat="1" x14ac:dyDescent="0.25">
      <c r="G1995" s="2"/>
    </row>
    <row r="1996" spans="7:7" s="6" customFormat="1" x14ac:dyDescent="0.25">
      <c r="G1996" s="2"/>
    </row>
    <row r="1997" spans="7:7" s="6" customFormat="1" x14ac:dyDescent="0.25">
      <c r="G1997" s="2"/>
    </row>
    <row r="1998" spans="7:7" s="6" customFormat="1" x14ac:dyDescent="0.25">
      <c r="G1998" s="2"/>
    </row>
    <row r="1999" spans="7:7" s="6" customFormat="1" x14ac:dyDescent="0.25">
      <c r="G1999" s="2"/>
    </row>
    <row r="2000" spans="7:7" s="6" customFormat="1" x14ac:dyDescent="0.25">
      <c r="G2000" s="2"/>
    </row>
    <row r="2001" spans="7:7" s="6" customFormat="1" x14ac:dyDescent="0.25">
      <c r="G2001" s="2"/>
    </row>
    <row r="2002" spans="7:7" s="6" customFormat="1" x14ac:dyDescent="0.25">
      <c r="G2002" s="2"/>
    </row>
    <row r="2003" spans="7:7" s="6" customFormat="1" x14ac:dyDescent="0.25">
      <c r="G2003" s="2"/>
    </row>
    <row r="2004" spans="7:7" s="6" customFormat="1" x14ac:dyDescent="0.25">
      <c r="G2004" s="2"/>
    </row>
    <row r="2005" spans="7:7" s="6" customFormat="1" x14ac:dyDescent="0.25">
      <c r="G2005" s="2"/>
    </row>
    <row r="2006" spans="7:7" s="6" customFormat="1" x14ac:dyDescent="0.25">
      <c r="G2006" s="2"/>
    </row>
    <row r="2007" spans="7:7" s="6" customFormat="1" x14ac:dyDescent="0.25">
      <c r="G2007" s="2"/>
    </row>
    <row r="2008" spans="7:7" s="6" customFormat="1" x14ac:dyDescent="0.25">
      <c r="G2008" s="2"/>
    </row>
    <row r="2009" spans="7:7" s="6" customFormat="1" x14ac:dyDescent="0.25">
      <c r="G2009" s="2"/>
    </row>
    <row r="2010" spans="7:7" s="6" customFormat="1" x14ac:dyDescent="0.25">
      <c r="G2010" s="2"/>
    </row>
    <row r="2011" spans="7:7" s="6" customFormat="1" x14ac:dyDescent="0.25">
      <c r="G2011" s="2"/>
    </row>
    <row r="2012" spans="7:7" s="6" customFormat="1" x14ac:dyDescent="0.25">
      <c r="G2012" s="2"/>
    </row>
    <row r="2013" spans="7:7" s="6" customFormat="1" x14ac:dyDescent="0.25">
      <c r="G2013" s="2"/>
    </row>
    <row r="2014" spans="7:7" s="6" customFormat="1" x14ac:dyDescent="0.25">
      <c r="G2014" s="2"/>
    </row>
    <row r="2015" spans="7:7" s="6" customFormat="1" x14ac:dyDescent="0.25">
      <c r="G2015" s="2"/>
    </row>
    <row r="2016" spans="7:7" s="6" customFormat="1" x14ac:dyDescent="0.25">
      <c r="G2016" s="2"/>
    </row>
    <row r="2017" spans="7:7" s="6" customFormat="1" x14ac:dyDescent="0.25">
      <c r="G2017" s="2"/>
    </row>
    <row r="2018" spans="7:7" s="6" customFormat="1" x14ac:dyDescent="0.25">
      <c r="G2018" s="2"/>
    </row>
    <row r="2019" spans="7:7" s="6" customFormat="1" x14ac:dyDescent="0.25">
      <c r="G2019" s="2"/>
    </row>
    <row r="2020" spans="7:7" s="6" customFormat="1" x14ac:dyDescent="0.25">
      <c r="G2020" s="2"/>
    </row>
    <row r="2021" spans="7:7" s="6" customFormat="1" x14ac:dyDescent="0.25">
      <c r="G2021" s="2"/>
    </row>
    <row r="2022" spans="7:7" s="6" customFormat="1" x14ac:dyDescent="0.25">
      <c r="G2022" s="2"/>
    </row>
    <row r="2023" spans="7:7" s="6" customFormat="1" x14ac:dyDescent="0.25">
      <c r="G2023" s="2"/>
    </row>
    <row r="2024" spans="7:7" s="6" customFormat="1" x14ac:dyDescent="0.25">
      <c r="G2024" s="2"/>
    </row>
    <row r="2025" spans="7:7" s="6" customFormat="1" x14ac:dyDescent="0.25">
      <c r="G2025" s="2"/>
    </row>
    <row r="2026" spans="7:7" s="6" customFormat="1" x14ac:dyDescent="0.25">
      <c r="G2026" s="2"/>
    </row>
    <row r="2027" spans="7:7" s="6" customFormat="1" x14ac:dyDescent="0.25">
      <c r="G2027" s="2"/>
    </row>
    <row r="2028" spans="7:7" s="6" customFormat="1" x14ac:dyDescent="0.25">
      <c r="G2028" s="2"/>
    </row>
    <row r="2029" spans="7:7" s="6" customFormat="1" x14ac:dyDescent="0.25">
      <c r="G2029" s="2"/>
    </row>
    <row r="2030" spans="7:7" s="6" customFormat="1" x14ac:dyDescent="0.25">
      <c r="G2030" s="2"/>
    </row>
    <row r="2031" spans="7:7" s="6" customFormat="1" x14ac:dyDescent="0.25">
      <c r="G2031" s="2"/>
    </row>
    <row r="2032" spans="7:7" s="6" customFormat="1" x14ac:dyDescent="0.25">
      <c r="G2032" s="2"/>
    </row>
    <row r="2033" spans="7:7" s="6" customFormat="1" x14ac:dyDescent="0.25">
      <c r="G2033" s="2"/>
    </row>
    <row r="2034" spans="7:7" s="6" customFormat="1" x14ac:dyDescent="0.25">
      <c r="G2034" s="2"/>
    </row>
    <row r="2035" spans="7:7" s="6" customFormat="1" x14ac:dyDescent="0.25">
      <c r="G2035" s="2"/>
    </row>
    <row r="2036" spans="7:7" s="6" customFormat="1" x14ac:dyDescent="0.25">
      <c r="G2036" s="2"/>
    </row>
    <row r="2037" spans="7:7" s="6" customFormat="1" x14ac:dyDescent="0.25">
      <c r="G2037" s="2"/>
    </row>
    <row r="2038" spans="7:7" s="6" customFormat="1" x14ac:dyDescent="0.25">
      <c r="G2038" s="2"/>
    </row>
    <row r="2039" spans="7:7" s="6" customFormat="1" x14ac:dyDescent="0.25">
      <c r="G2039" s="2"/>
    </row>
    <row r="2040" spans="7:7" s="6" customFormat="1" x14ac:dyDescent="0.25">
      <c r="G2040" s="2"/>
    </row>
    <row r="2041" spans="7:7" s="6" customFormat="1" x14ac:dyDescent="0.25">
      <c r="G2041" s="2"/>
    </row>
    <row r="2042" spans="7:7" s="6" customFormat="1" x14ac:dyDescent="0.25">
      <c r="G2042" s="2"/>
    </row>
    <row r="2043" spans="7:7" s="6" customFormat="1" x14ac:dyDescent="0.25">
      <c r="G2043" s="2"/>
    </row>
    <row r="2044" spans="7:7" s="6" customFormat="1" x14ac:dyDescent="0.25">
      <c r="G2044" s="2"/>
    </row>
    <row r="2045" spans="7:7" s="6" customFormat="1" x14ac:dyDescent="0.25">
      <c r="G2045" s="2"/>
    </row>
    <row r="2046" spans="7:7" s="6" customFormat="1" x14ac:dyDescent="0.25">
      <c r="G2046" s="2"/>
    </row>
    <row r="2047" spans="7:7" s="6" customFormat="1" x14ac:dyDescent="0.25">
      <c r="G2047" s="2"/>
    </row>
    <row r="2048" spans="7:7" s="6" customFormat="1" x14ac:dyDescent="0.25">
      <c r="G2048" s="2"/>
    </row>
    <row r="2049" spans="7:7" s="6" customFormat="1" x14ac:dyDescent="0.25">
      <c r="G2049" s="2"/>
    </row>
    <row r="2050" spans="7:7" s="6" customFormat="1" x14ac:dyDescent="0.25">
      <c r="G2050" s="2"/>
    </row>
    <row r="2051" spans="7:7" s="6" customFormat="1" x14ac:dyDescent="0.25">
      <c r="G2051" s="2"/>
    </row>
    <row r="2052" spans="7:7" s="6" customFormat="1" x14ac:dyDescent="0.25">
      <c r="G2052" s="2"/>
    </row>
    <row r="2053" spans="7:7" s="6" customFormat="1" x14ac:dyDescent="0.25">
      <c r="G2053" s="2"/>
    </row>
    <row r="2054" spans="7:7" s="6" customFormat="1" x14ac:dyDescent="0.25">
      <c r="G2054" s="2"/>
    </row>
    <row r="2055" spans="7:7" s="6" customFormat="1" x14ac:dyDescent="0.25">
      <c r="G2055" s="2"/>
    </row>
    <row r="2056" spans="7:7" s="6" customFormat="1" x14ac:dyDescent="0.25">
      <c r="G2056" s="2"/>
    </row>
    <row r="2057" spans="7:7" s="6" customFormat="1" x14ac:dyDescent="0.25">
      <c r="G2057" s="2"/>
    </row>
    <row r="2058" spans="7:7" s="6" customFormat="1" x14ac:dyDescent="0.25">
      <c r="G2058" s="2"/>
    </row>
    <row r="2059" spans="7:7" s="6" customFormat="1" x14ac:dyDescent="0.25">
      <c r="G2059" s="2"/>
    </row>
    <row r="2060" spans="7:7" s="6" customFormat="1" x14ac:dyDescent="0.25">
      <c r="G2060" s="2"/>
    </row>
    <row r="2061" spans="7:7" s="6" customFormat="1" x14ac:dyDescent="0.25">
      <c r="G2061" s="2"/>
    </row>
    <row r="2062" spans="7:7" s="6" customFormat="1" x14ac:dyDescent="0.25">
      <c r="G2062" s="2"/>
    </row>
    <row r="2063" spans="7:7" s="6" customFormat="1" x14ac:dyDescent="0.25">
      <c r="G2063" s="2"/>
    </row>
    <row r="2064" spans="7:7" s="6" customFormat="1" x14ac:dyDescent="0.25">
      <c r="G2064" s="2"/>
    </row>
    <row r="2065" spans="7:7" s="6" customFormat="1" x14ac:dyDescent="0.25">
      <c r="G2065" s="2"/>
    </row>
    <row r="2066" spans="7:7" s="6" customFormat="1" x14ac:dyDescent="0.25">
      <c r="G2066" s="2"/>
    </row>
    <row r="2067" spans="7:7" s="6" customFormat="1" x14ac:dyDescent="0.25">
      <c r="G2067" s="2"/>
    </row>
    <row r="2068" spans="7:7" s="6" customFormat="1" x14ac:dyDescent="0.25">
      <c r="G2068" s="2"/>
    </row>
    <row r="2069" spans="7:7" s="6" customFormat="1" x14ac:dyDescent="0.25">
      <c r="G2069" s="2"/>
    </row>
    <row r="2070" spans="7:7" s="6" customFormat="1" x14ac:dyDescent="0.25">
      <c r="G2070" s="2"/>
    </row>
    <row r="2071" spans="7:7" s="6" customFormat="1" x14ac:dyDescent="0.25">
      <c r="G2071" s="2"/>
    </row>
    <row r="2072" spans="7:7" s="6" customFormat="1" x14ac:dyDescent="0.25">
      <c r="G2072" s="2"/>
    </row>
    <row r="2073" spans="7:7" s="6" customFormat="1" x14ac:dyDescent="0.25">
      <c r="G2073" s="2"/>
    </row>
    <row r="2074" spans="7:7" s="6" customFormat="1" x14ac:dyDescent="0.25">
      <c r="G2074" s="2"/>
    </row>
    <row r="2075" spans="7:7" s="6" customFormat="1" x14ac:dyDescent="0.25">
      <c r="G2075" s="2"/>
    </row>
    <row r="2076" spans="7:7" s="6" customFormat="1" x14ac:dyDescent="0.25">
      <c r="G2076" s="2"/>
    </row>
    <row r="2077" spans="7:7" s="6" customFormat="1" x14ac:dyDescent="0.25">
      <c r="G2077" s="2"/>
    </row>
    <row r="2078" spans="7:7" s="6" customFormat="1" x14ac:dyDescent="0.25">
      <c r="G2078" s="2"/>
    </row>
    <row r="2079" spans="7:7" s="6" customFormat="1" x14ac:dyDescent="0.25">
      <c r="G2079" s="2"/>
    </row>
    <row r="2080" spans="7:7" s="6" customFormat="1" x14ac:dyDescent="0.25">
      <c r="G2080" s="2"/>
    </row>
    <row r="2081" spans="7:7" s="6" customFormat="1" x14ac:dyDescent="0.25">
      <c r="G2081" s="2"/>
    </row>
    <row r="2082" spans="7:7" s="6" customFormat="1" x14ac:dyDescent="0.25">
      <c r="G2082" s="2"/>
    </row>
    <row r="2083" spans="7:7" s="6" customFormat="1" x14ac:dyDescent="0.25">
      <c r="G2083" s="2"/>
    </row>
    <row r="2084" spans="7:7" s="6" customFormat="1" x14ac:dyDescent="0.25">
      <c r="G2084" s="2"/>
    </row>
    <row r="2085" spans="7:7" s="6" customFormat="1" x14ac:dyDescent="0.25">
      <c r="G2085" s="2"/>
    </row>
    <row r="2086" spans="7:7" s="6" customFormat="1" x14ac:dyDescent="0.25">
      <c r="G2086" s="2"/>
    </row>
    <row r="2087" spans="7:7" s="6" customFormat="1" x14ac:dyDescent="0.25">
      <c r="G2087" s="2"/>
    </row>
    <row r="2088" spans="7:7" s="6" customFormat="1" x14ac:dyDescent="0.25">
      <c r="G2088" s="2"/>
    </row>
    <row r="2089" spans="7:7" s="6" customFormat="1" x14ac:dyDescent="0.25">
      <c r="G2089" s="2"/>
    </row>
    <row r="2090" spans="7:7" s="6" customFormat="1" x14ac:dyDescent="0.25">
      <c r="G2090" s="2"/>
    </row>
    <row r="2091" spans="7:7" s="6" customFormat="1" x14ac:dyDescent="0.25">
      <c r="G2091" s="2"/>
    </row>
    <row r="2092" spans="7:7" s="6" customFormat="1" x14ac:dyDescent="0.25">
      <c r="G2092" s="2"/>
    </row>
    <row r="2093" spans="7:7" s="6" customFormat="1" x14ac:dyDescent="0.25">
      <c r="G2093" s="2"/>
    </row>
    <row r="2094" spans="7:7" s="6" customFormat="1" x14ac:dyDescent="0.25">
      <c r="G2094" s="2"/>
    </row>
    <row r="2095" spans="7:7" s="6" customFormat="1" x14ac:dyDescent="0.25">
      <c r="G2095" s="2"/>
    </row>
    <row r="2096" spans="7:7" s="6" customFormat="1" x14ac:dyDescent="0.25">
      <c r="G2096" s="2"/>
    </row>
    <row r="2097" spans="7:7" s="6" customFormat="1" x14ac:dyDescent="0.25">
      <c r="G2097" s="2"/>
    </row>
    <row r="2098" spans="7:7" s="6" customFormat="1" x14ac:dyDescent="0.25">
      <c r="G2098" s="2"/>
    </row>
    <row r="2099" spans="7:7" s="6" customFormat="1" x14ac:dyDescent="0.25">
      <c r="G2099" s="2"/>
    </row>
    <row r="2100" spans="7:7" s="6" customFormat="1" x14ac:dyDescent="0.25">
      <c r="G2100" s="2"/>
    </row>
    <row r="2101" spans="7:7" s="6" customFormat="1" x14ac:dyDescent="0.25">
      <c r="G2101" s="2"/>
    </row>
    <row r="2102" spans="7:7" s="6" customFormat="1" x14ac:dyDescent="0.25">
      <c r="G2102" s="2"/>
    </row>
    <row r="2103" spans="7:7" s="6" customFormat="1" x14ac:dyDescent="0.25">
      <c r="G2103" s="2"/>
    </row>
    <row r="2104" spans="7:7" s="6" customFormat="1" x14ac:dyDescent="0.25">
      <c r="G2104" s="2"/>
    </row>
    <row r="2105" spans="7:7" s="6" customFormat="1" x14ac:dyDescent="0.25">
      <c r="G2105" s="2"/>
    </row>
    <row r="2106" spans="7:7" s="6" customFormat="1" x14ac:dyDescent="0.25">
      <c r="G2106" s="2"/>
    </row>
    <row r="2107" spans="7:7" s="6" customFormat="1" x14ac:dyDescent="0.25">
      <c r="G2107" s="2"/>
    </row>
    <row r="2108" spans="7:7" s="6" customFormat="1" x14ac:dyDescent="0.25">
      <c r="G2108" s="2"/>
    </row>
    <row r="2109" spans="7:7" s="6" customFormat="1" x14ac:dyDescent="0.25">
      <c r="G2109" s="2"/>
    </row>
    <row r="2110" spans="7:7" s="6" customFormat="1" x14ac:dyDescent="0.25">
      <c r="G2110" s="2"/>
    </row>
    <row r="2111" spans="7:7" s="6" customFormat="1" x14ac:dyDescent="0.25">
      <c r="G2111" s="2"/>
    </row>
    <row r="2112" spans="7:7" s="6" customFormat="1" x14ac:dyDescent="0.25">
      <c r="G2112" s="2"/>
    </row>
    <row r="2113" spans="7:7" s="6" customFormat="1" x14ac:dyDescent="0.25">
      <c r="G2113" s="2"/>
    </row>
    <row r="2114" spans="7:7" s="6" customFormat="1" x14ac:dyDescent="0.25">
      <c r="G2114" s="2"/>
    </row>
    <row r="2115" spans="7:7" s="6" customFormat="1" x14ac:dyDescent="0.25">
      <c r="G2115" s="2"/>
    </row>
    <row r="2116" spans="7:7" s="6" customFormat="1" x14ac:dyDescent="0.25">
      <c r="G2116" s="2"/>
    </row>
    <row r="2117" spans="7:7" s="6" customFormat="1" x14ac:dyDescent="0.25">
      <c r="G2117" s="2"/>
    </row>
    <row r="2118" spans="7:7" s="6" customFormat="1" x14ac:dyDescent="0.25">
      <c r="G2118" s="2"/>
    </row>
    <row r="2119" spans="7:7" s="6" customFormat="1" x14ac:dyDescent="0.25">
      <c r="G2119" s="2"/>
    </row>
    <row r="2120" spans="7:7" s="6" customFormat="1" x14ac:dyDescent="0.25">
      <c r="G2120" s="2"/>
    </row>
    <row r="2121" spans="7:7" s="6" customFormat="1" x14ac:dyDescent="0.25">
      <c r="G2121" s="2"/>
    </row>
    <row r="2122" spans="7:7" s="6" customFormat="1" x14ac:dyDescent="0.25">
      <c r="G2122" s="2"/>
    </row>
    <row r="2123" spans="7:7" s="6" customFormat="1" x14ac:dyDescent="0.25">
      <c r="G2123" s="2"/>
    </row>
    <row r="2124" spans="7:7" s="6" customFormat="1" x14ac:dyDescent="0.25">
      <c r="G2124" s="2"/>
    </row>
    <row r="2125" spans="7:7" s="6" customFormat="1" x14ac:dyDescent="0.25">
      <c r="G2125" s="2"/>
    </row>
    <row r="2126" spans="7:7" s="6" customFormat="1" x14ac:dyDescent="0.25">
      <c r="G2126" s="2"/>
    </row>
    <row r="2127" spans="7:7" s="6" customFormat="1" x14ac:dyDescent="0.25">
      <c r="G2127" s="2"/>
    </row>
    <row r="2128" spans="7:7" s="6" customFormat="1" x14ac:dyDescent="0.25">
      <c r="G2128" s="2"/>
    </row>
    <row r="2129" spans="7:7" s="6" customFormat="1" x14ac:dyDescent="0.25">
      <c r="G2129" s="2"/>
    </row>
    <row r="2130" spans="7:7" s="6" customFormat="1" x14ac:dyDescent="0.25">
      <c r="G2130" s="2"/>
    </row>
    <row r="2131" spans="7:7" s="6" customFormat="1" x14ac:dyDescent="0.25">
      <c r="G2131" s="2"/>
    </row>
    <row r="2132" spans="7:7" s="6" customFormat="1" x14ac:dyDescent="0.25">
      <c r="G2132" s="2"/>
    </row>
    <row r="2133" spans="7:7" s="6" customFormat="1" x14ac:dyDescent="0.25">
      <c r="G2133" s="2"/>
    </row>
    <row r="2134" spans="7:7" s="6" customFormat="1" x14ac:dyDescent="0.25">
      <c r="G2134" s="2"/>
    </row>
    <row r="2135" spans="7:7" s="6" customFormat="1" x14ac:dyDescent="0.25">
      <c r="G2135" s="2"/>
    </row>
    <row r="2136" spans="7:7" s="6" customFormat="1" x14ac:dyDescent="0.25">
      <c r="G2136" s="2"/>
    </row>
    <row r="2137" spans="7:7" s="6" customFormat="1" x14ac:dyDescent="0.25">
      <c r="G2137" s="2"/>
    </row>
    <row r="2138" spans="7:7" s="6" customFormat="1" x14ac:dyDescent="0.25">
      <c r="G2138" s="2"/>
    </row>
    <row r="2139" spans="7:7" s="6" customFormat="1" x14ac:dyDescent="0.25">
      <c r="G2139" s="2"/>
    </row>
    <row r="2140" spans="7:7" s="6" customFormat="1" x14ac:dyDescent="0.25">
      <c r="G2140" s="2"/>
    </row>
    <row r="2141" spans="7:7" s="6" customFormat="1" x14ac:dyDescent="0.25">
      <c r="G2141" s="2"/>
    </row>
    <row r="2142" spans="7:7" s="6" customFormat="1" x14ac:dyDescent="0.25">
      <c r="G2142" s="2"/>
    </row>
    <row r="2143" spans="7:7" s="6" customFormat="1" x14ac:dyDescent="0.25">
      <c r="G2143" s="2"/>
    </row>
    <row r="2144" spans="7:7" s="6" customFormat="1" x14ac:dyDescent="0.25">
      <c r="G2144" s="2"/>
    </row>
    <row r="2145" spans="7:7" s="6" customFormat="1" x14ac:dyDescent="0.25">
      <c r="G2145" s="2"/>
    </row>
    <row r="2146" spans="7:7" s="6" customFormat="1" x14ac:dyDescent="0.25">
      <c r="G2146" s="2"/>
    </row>
    <row r="2147" spans="7:7" s="6" customFormat="1" x14ac:dyDescent="0.25">
      <c r="G2147" s="2"/>
    </row>
    <row r="2148" spans="7:7" s="6" customFormat="1" x14ac:dyDescent="0.25">
      <c r="G2148" s="2"/>
    </row>
    <row r="2149" spans="7:7" s="6" customFormat="1" x14ac:dyDescent="0.25">
      <c r="G2149" s="2"/>
    </row>
    <row r="2150" spans="7:7" s="6" customFormat="1" x14ac:dyDescent="0.25">
      <c r="G2150" s="2"/>
    </row>
    <row r="2151" spans="7:7" s="6" customFormat="1" x14ac:dyDescent="0.25">
      <c r="G2151" s="2"/>
    </row>
    <row r="2152" spans="7:7" s="6" customFormat="1" x14ac:dyDescent="0.25">
      <c r="G2152" s="2"/>
    </row>
    <row r="2153" spans="7:7" s="6" customFormat="1" x14ac:dyDescent="0.25">
      <c r="G2153" s="2"/>
    </row>
    <row r="2154" spans="7:7" s="6" customFormat="1" x14ac:dyDescent="0.25">
      <c r="G2154" s="2"/>
    </row>
    <row r="2155" spans="7:7" s="6" customFormat="1" x14ac:dyDescent="0.25">
      <c r="G2155" s="2"/>
    </row>
    <row r="2156" spans="7:7" s="6" customFormat="1" x14ac:dyDescent="0.25">
      <c r="G2156" s="2"/>
    </row>
    <row r="2157" spans="7:7" s="6" customFormat="1" x14ac:dyDescent="0.25">
      <c r="G2157" s="2"/>
    </row>
    <row r="2158" spans="7:7" s="6" customFormat="1" x14ac:dyDescent="0.25">
      <c r="G2158" s="2"/>
    </row>
    <row r="2159" spans="7:7" s="6" customFormat="1" x14ac:dyDescent="0.25">
      <c r="G2159" s="2"/>
    </row>
    <row r="2160" spans="7:7" s="6" customFormat="1" x14ac:dyDescent="0.25">
      <c r="G2160" s="2"/>
    </row>
    <row r="2161" spans="7:7" s="6" customFormat="1" x14ac:dyDescent="0.25">
      <c r="G2161" s="2"/>
    </row>
    <row r="2162" spans="7:7" s="6" customFormat="1" x14ac:dyDescent="0.25">
      <c r="G2162" s="2"/>
    </row>
    <row r="2163" spans="7:7" s="6" customFormat="1" x14ac:dyDescent="0.25">
      <c r="G2163" s="2"/>
    </row>
    <row r="2164" spans="7:7" s="6" customFormat="1" x14ac:dyDescent="0.25">
      <c r="G2164" s="2"/>
    </row>
    <row r="2165" spans="7:7" s="6" customFormat="1" x14ac:dyDescent="0.25">
      <c r="G2165" s="2"/>
    </row>
    <row r="2166" spans="7:7" s="6" customFormat="1" x14ac:dyDescent="0.25">
      <c r="G2166" s="2"/>
    </row>
    <row r="2167" spans="7:7" s="6" customFormat="1" x14ac:dyDescent="0.25">
      <c r="G2167" s="2"/>
    </row>
    <row r="2168" spans="7:7" s="6" customFormat="1" x14ac:dyDescent="0.25">
      <c r="G2168" s="2"/>
    </row>
    <row r="2169" spans="7:7" s="6" customFormat="1" x14ac:dyDescent="0.25">
      <c r="G2169" s="2"/>
    </row>
    <row r="2170" spans="7:7" s="6" customFormat="1" x14ac:dyDescent="0.25">
      <c r="G2170" s="2"/>
    </row>
    <row r="2171" spans="7:7" s="6" customFormat="1" x14ac:dyDescent="0.25">
      <c r="G2171" s="2"/>
    </row>
    <row r="2172" spans="7:7" s="6" customFormat="1" x14ac:dyDescent="0.25">
      <c r="G2172" s="2"/>
    </row>
    <row r="2173" spans="7:7" s="6" customFormat="1" x14ac:dyDescent="0.25">
      <c r="G2173" s="2"/>
    </row>
    <row r="2174" spans="7:7" s="6" customFormat="1" x14ac:dyDescent="0.25">
      <c r="G2174" s="2"/>
    </row>
    <row r="2175" spans="7:7" s="6" customFormat="1" x14ac:dyDescent="0.25">
      <c r="G2175" s="2"/>
    </row>
    <row r="2176" spans="7:7" s="6" customFormat="1" x14ac:dyDescent="0.25">
      <c r="G2176" s="2"/>
    </row>
    <row r="2177" spans="7:7" s="6" customFormat="1" x14ac:dyDescent="0.25">
      <c r="G2177" s="2"/>
    </row>
    <row r="2178" spans="7:7" s="6" customFormat="1" x14ac:dyDescent="0.25">
      <c r="G2178" s="2"/>
    </row>
    <row r="2179" spans="7:7" s="6" customFormat="1" x14ac:dyDescent="0.25">
      <c r="G2179" s="2"/>
    </row>
    <row r="2180" spans="7:7" s="6" customFormat="1" x14ac:dyDescent="0.25">
      <c r="G2180" s="2"/>
    </row>
    <row r="2181" spans="7:7" s="6" customFormat="1" x14ac:dyDescent="0.25">
      <c r="G2181" s="2"/>
    </row>
    <row r="2182" spans="7:7" s="6" customFormat="1" x14ac:dyDescent="0.25">
      <c r="G2182" s="2"/>
    </row>
    <row r="2183" spans="7:7" s="6" customFormat="1" x14ac:dyDescent="0.25">
      <c r="G2183" s="2"/>
    </row>
    <row r="2184" spans="7:7" s="6" customFormat="1" x14ac:dyDescent="0.25">
      <c r="G2184" s="2"/>
    </row>
    <row r="2185" spans="7:7" s="6" customFormat="1" x14ac:dyDescent="0.25">
      <c r="G2185" s="2"/>
    </row>
    <row r="2186" spans="7:7" s="6" customFormat="1" x14ac:dyDescent="0.25">
      <c r="G2186" s="2"/>
    </row>
    <row r="2187" spans="7:7" s="6" customFormat="1" x14ac:dyDescent="0.25">
      <c r="G2187" s="2"/>
    </row>
    <row r="2188" spans="7:7" s="6" customFormat="1" x14ac:dyDescent="0.25">
      <c r="G2188" s="2"/>
    </row>
    <row r="2189" spans="7:7" s="6" customFormat="1" x14ac:dyDescent="0.25">
      <c r="G2189" s="2"/>
    </row>
    <row r="2190" spans="7:7" s="6" customFormat="1" x14ac:dyDescent="0.25">
      <c r="G2190" s="2"/>
    </row>
    <row r="2191" spans="7:7" s="6" customFormat="1" x14ac:dyDescent="0.25">
      <c r="G2191" s="2"/>
    </row>
    <row r="2192" spans="7:7" s="6" customFormat="1" x14ac:dyDescent="0.25">
      <c r="G2192" s="2"/>
    </row>
    <row r="2193" spans="7:7" s="6" customFormat="1" x14ac:dyDescent="0.25">
      <c r="G2193" s="2"/>
    </row>
    <row r="2194" spans="7:7" s="6" customFormat="1" x14ac:dyDescent="0.25">
      <c r="G2194" s="2"/>
    </row>
    <row r="2195" spans="7:7" s="6" customFormat="1" x14ac:dyDescent="0.25">
      <c r="G2195" s="2"/>
    </row>
    <row r="2196" spans="7:7" s="6" customFormat="1" x14ac:dyDescent="0.25">
      <c r="G2196" s="2"/>
    </row>
    <row r="2197" spans="7:7" s="6" customFormat="1" x14ac:dyDescent="0.25">
      <c r="G2197" s="2"/>
    </row>
    <row r="2198" spans="7:7" s="6" customFormat="1" x14ac:dyDescent="0.25">
      <c r="G2198" s="2"/>
    </row>
    <row r="2199" spans="7:7" s="6" customFormat="1" x14ac:dyDescent="0.25">
      <c r="G2199" s="2"/>
    </row>
    <row r="2200" spans="7:7" s="6" customFormat="1" x14ac:dyDescent="0.25">
      <c r="G2200" s="2"/>
    </row>
    <row r="2201" spans="7:7" s="6" customFormat="1" x14ac:dyDescent="0.25">
      <c r="G2201" s="2"/>
    </row>
    <row r="2202" spans="7:7" s="6" customFormat="1" x14ac:dyDescent="0.25">
      <c r="G2202" s="2"/>
    </row>
    <row r="2203" spans="7:7" s="6" customFormat="1" x14ac:dyDescent="0.25">
      <c r="G2203" s="2"/>
    </row>
    <row r="2204" spans="7:7" s="6" customFormat="1" x14ac:dyDescent="0.25">
      <c r="G2204" s="2"/>
    </row>
    <row r="2205" spans="7:7" s="6" customFormat="1" x14ac:dyDescent="0.25">
      <c r="G2205" s="2"/>
    </row>
    <row r="2206" spans="7:7" s="6" customFormat="1" x14ac:dyDescent="0.25">
      <c r="G2206" s="2"/>
    </row>
    <row r="2207" spans="7:7" s="6" customFormat="1" x14ac:dyDescent="0.25">
      <c r="G2207" s="2"/>
    </row>
    <row r="2208" spans="7:7" s="6" customFormat="1" x14ac:dyDescent="0.25">
      <c r="G2208" s="2"/>
    </row>
    <row r="2209" spans="7:7" s="6" customFormat="1" x14ac:dyDescent="0.25">
      <c r="G2209" s="2"/>
    </row>
    <row r="2210" spans="7:7" s="6" customFormat="1" x14ac:dyDescent="0.25">
      <c r="G2210" s="2"/>
    </row>
    <row r="2211" spans="7:7" s="6" customFormat="1" x14ac:dyDescent="0.25">
      <c r="G2211" s="2"/>
    </row>
    <row r="2212" spans="7:7" s="6" customFormat="1" x14ac:dyDescent="0.25">
      <c r="G2212" s="2"/>
    </row>
    <row r="2213" spans="7:7" s="6" customFormat="1" x14ac:dyDescent="0.25">
      <c r="G2213" s="2"/>
    </row>
    <row r="2214" spans="7:7" s="6" customFormat="1" x14ac:dyDescent="0.25">
      <c r="G2214" s="2"/>
    </row>
    <row r="2215" spans="7:7" s="6" customFormat="1" x14ac:dyDescent="0.25">
      <c r="G2215" s="2"/>
    </row>
    <row r="2216" spans="7:7" s="6" customFormat="1" x14ac:dyDescent="0.25">
      <c r="G2216" s="2"/>
    </row>
    <row r="2217" spans="7:7" s="6" customFormat="1" x14ac:dyDescent="0.25">
      <c r="G2217" s="2"/>
    </row>
    <row r="2218" spans="7:7" s="6" customFormat="1" x14ac:dyDescent="0.25">
      <c r="G2218" s="2"/>
    </row>
    <row r="2219" spans="7:7" s="6" customFormat="1" x14ac:dyDescent="0.25">
      <c r="G2219" s="2"/>
    </row>
    <row r="2220" spans="7:7" s="6" customFormat="1" x14ac:dyDescent="0.25">
      <c r="G2220" s="2"/>
    </row>
    <row r="2221" spans="7:7" s="6" customFormat="1" x14ac:dyDescent="0.25">
      <c r="G2221" s="2"/>
    </row>
    <row r="2222" spans="7:7" s="6" customFormat="1" x14ac:dyDescent="0.25">
      <c r="G2222" s="2"/>
    </row>
    <row r="2223" spans="7:7" s="6" customFormat="1" x14ac:dyDescent="0.25">
      <c r="G2223" s="2"/>
    </row>
    <row r="2224" spans="7:7" s="6" customFormat="1" x14ac:dyDescent="0.25">
      <c r="G2224" s="2"/>
    </row>
    <row r="2225" spans="7:7" s="6" customFormat="1" x14ac:dyDescent="0.25">
      <c r="G2225" s="2"/>
    </row>
    <row r="2226" spans="7:7" s="6" customFormat="1" x14ac:dyDescent="0.25">
      <c r="G2226" s="2"/>
    </row>
    <row r="2227" spans="7:7" s="6" customFormat="1" x14ac:dyDescent="0.25">
      <c r="G2227" s="2"/>
    </row>
    <row r="2228" spans="7:7" s="6" customFormat="1" x14ac:dyDescent="0.25">
      <c r="G2228" s="2"/>
    </row>
    <row r="2229" spans="7:7" s="6" customFormat="1" x14ac:dyDescent="0.25">
      <c r="G2229" s="2"/>
    </row>
    <row r="2230" spans="7:7" s="6" customFormat="1" x14ac:dyDescent="0.25">
      <c r="G2230" s="2"/>
    </row>
    <row r="2231" spans="7:7" s="6" customFormat="1" x14ac:dyDescent="0.25">
      <c r="G2231" s="2"/>
    </row>
    <row r="2232" spans="7:7" s="6" customFormat="1" x14ac:dyDescent="0.25">
      <c r="G2232" s="2"/>
    </row>
    <row r="2233" spans="7:7" s="6" customFormat="1" x14ac:dyDescent="0.25">
      <c r="G2233" s="2"/>
    </row>
    <row r="2234" spans="7:7" s="6" customFormat="1" x14ac:dyDescent="0.25">
      <c r="G2234" s="2"/>
    </row>
    <row r="2235" spans="7:7" s="6" customFormat="1" x14ac:dyDescent="0.25">
      <c r="G2235" s="2"/>
    </row>
    <row r="2236" spans="7:7" s="6" customFormat="1" x14ac:dyDescent="0.25">
      <c r="G2236" s="2"/>
    </row>
    <row r="2237" spans="7:7" s="6" customFormat="1" x14ac:dyDescent="0.25">
      <c r="G2237" s="2"/>
    </row>
    <row r="2238" spans="7:7" s="6" customFormat="1" x14ac:dyDescent="0.25">
      <c r="G2238" s="2"/>
    </row>
    <row r="2239" spans="7:7" s="6" customFormat="1" x14ac:dyDescent="0.25">
      <c r="G2239" s="2"/>
    </row>
    <row r="2240" spans="7:7" s="6" customFormat="1" x14ac:dyDescent="0.25">
      <c r="G2240" s="2"/>
    </row>
    <row r="2241" spans="7:7" s="6" customFormat="1" x14ac:dyDescent="0.25">
      <c r="G2241" s="2"/>
    </row>
    <row r="2242" spans="7:7" s="6" customFormat="1" x14ac:dyDescent="0.25">
      <c r="G2242" s="2"/>
    </row>
    <row r="2243" spans="7:7" s="6" customFormat="1" x14ac:dyDescent="0.25">
      <c r="G2243" s="2"/>
    </row>
    <row r="2244" spans="7:7" s="6" customFormat="1" x14ac:dyDescent="0.25">
      <c r="G2244" s="2"/>
    </row>
    <row r="2245" spans="7:7" s="6" customFormat="1" x14ac:dyDescent="0.25">
      <c r="G2245" s="2"/>
    </row>
    <row r="2246" spans="7:7" s="6" customFormat="1" x14ac:dyDescent="0.25">
      <c r="G2246" s="2"/>
    </row>
    <row r="2247" spans="7:7" s="6" customFormat="1" x14ac:dyDescent="0.25">
      <c r="G2247" s="2"/>
    </row>
    <row r="2248" spans="7:7" s="6" customFormat="1" x14ac:dyDescent="0.25">
      <c r="G2248" s="2"/>
    </row>
    <row r="2249" spans="7:7" s="6" customFormat="1" x14ac:dyDescent="0.25">
      <c r="G2249" s="2"/>
    </row>
    <row r="2250" spans="7:7" s="6" customFormat="1" x14ac:dyDescent="0.25">
      <c r="G2250" s="2"/>
    </row>
    <row r="2251" spans="7:7" s="6" customFormat="1" x14ac:dyDescent="0.25">
      <c r="G2251" s="2"/>
    </row>
    <row r="2252" spans="7:7" s="6" customFormat="1" x14ac:dyDescent="0.25">
      <c r="G2252" s="2"/>
    </row>
    <row r="2253" spans="7:7" s="6" customFormat="1" x14ac:dyDescent="0.25">
      <c r="G2253" s="2"/>
    </row>
    <row r="2254" spans="7:7" s="6" customFormat="1" x14ac:dyDescent="0.25">
      <c r="G2254" s="2"/>
    </row>
    <row r="2255" spans="7:7" s="6" customFormat="1" x14ac:dyDescent="0.25">
      <c r="G2255" s="2"/>
    </row>
    <row r="2256" spans="7:7" s="6" customFormat="1" x14ac:dyDescent="0.25">
      <c r="G2256" s="2"/>
    </row>
    <row r="2257" spans="7:7" s="6" customFormat="1" x14ac:dyDescent="0.25">
      <c r="G2257" s="2"/>
    </row>
    <row r="2258" spans="7:7" s="6" customFormat="1" x14ac:dyDescent="0.25">
      <c r="G2258" s="2"/>
    </row>
    <row r="2259" spans="7:7" s="6" customFormat="1" x14ac:dyDescent="0.25">
      <c r="G2259" s="2"/>
    </row>
    <row r="2260" spans="7:7" s="6" customFormat="1" x14ac:dyDescent="0.25">
      <c r="G2260" s="2"/>
    </row>
    <row r="2261" spans="7:7" s="6" customFormat="1" x14ac:dyDescent="0.25">
      <c r="G2261" s="2"/>
    </row>
    <row r="2262" spans="7:7" s="6" customFormat="1" x14ac:dyDescent="0.25">
      <c r="G2262" s="2"/>
    </row>
    <row r="2263" spans="7:7" s="6" customFormat="1" x14ac:dyDescent="0.25">
      <c r="G2263" s="2"/>
    </row>
    <row r="2264" spans="7:7" s="6" customFormat="1" x14ac:dyDescent="0.25">
      <c r="G2264" s="2"/>
    </row>
    <row r="2265" spans="7:7" s="6" customFormat="1" x14ac:dyDescent="0.25">
      <c r="G2265" s="2"/>
    </row>
    <row r="2266" spans="7:7" s="6" customFormat="1" x14ac:dyDescent="0.25">
      <c r="G2266" s="2"/>
    </row>
    <row r="2267" spans="7:7" s="6" customFormat="1" x14ac:dyDescent="0.25">
      <c r="G2267" s="2"/>
    </row>
    <row r="2268" spans="7:7" s="6" customFormat="1" x14ac:dyDescent="0.25">
      <c r="G2268" s="2"/>
    </row>
    <row r="2269" spans="7:7" s="6" customFormat="1" x14ac:dyDescent="0.25">
      <c r="G2269" s="2"/>
    </row>
    <row r="2270" spans="7:7" s="6" customFormat="1" x14ac:dyDescent="0.25">
      <c r="G2270" s="2"/>
    </row>
    <row r="2271" spans="7:7" s="6" customFormat="1" x14ac:dyDescent="0.25">
      <c r="G2271" s="2"/>
    </row>
    <row r="2272" spans="7:7" s="6" customFormat="1" x14ac:dyDescent="0.25">
      <c r="G2272" s="2"/>
    </row>
    <row r="2273" spans="7:7" s="6" customFormat="1" x14ac:dyDescent="0.25">
      <c r="G2273" s="2"/>
    </row>
    <row r="2274" spans="7:7" s="6" customFormat="1" x14ac:dyDescent="0.25">
      <c r="G2274" s="2"/>
    </row>
    <row r="2275" spans="7:7" s="6" customFormat="1" x14ac:dyDescent="0.25">
      <c r="G2275" s="2"/>
    </row>
    <row r="2276" spans="7:7" s="6" customFormat="1" x14ac:dyDescent="0.25">
      <c r="G2276" s="2"/>
    </row>
    <row r="2277" spans="7:7" s="6" customFormat="1" x14ac:dyDescent="0.25">
      <c r="G2277" s="2"/>
    </row>
    <row r="2278" spans="7:7" s="6" customFormat="1" x14ac:dyDescent="0.25">
      <c r="G2278" s="2"/>
    </row>
    <row r="2279" spans="7:7" s="6" customFormat="1" x14ac:dyDescent="0.25">
      <c r="G2279" s="2"/>
    </row>
    <row r="2280" spans="7:7" s="6" customFormat="1" x14ac:dyDescent="0.25">
      <c r="G2280" s="2"/>
    </row>
    <row r="2281" spans="7:7" s="6" customFormat="1" x14ac:dyDescent="0.25">
      <c r="G2281" s="2"/>
    </row>
    <row r="2282" spans="7:7" s="6" customFormat="1" x14ac:dyDescent="0.25">
      <c r="G2282" s="2"/>
    </row>
    <row r="2283" spans="7:7" s="6" customFormat="1" x14ac:dyDescent="0.25">
      <c r="G2283" s="2"/>
    </row>
    <row r="2284" spans="7:7" s="6" customFormat="1" x14ac:dyDescent="0.25">
      <c r="G2284" s="2"/>
    </row>
    <row r="2285" spans="7:7" s="6" customFormat="1" x14ac:dyDescent="0.25">
      <c r="G2285" s="2"/>
    </row>
    <row r="2286" spans="7:7" s="6" customFormat="1" x14ac:dyDescent="0.25">
      <c r="G2286" s="2"/>
    </row>
    <row r="2287" spans="7:7" s="6" customFormat="1" x14ac:dyDescent="0.25">
      <c r="G2287" s="2"/>
    </row>
    <row r="2288" spans="7:7" s="6" customFormat="1" x14ac:dyDescent="0.25">
      <c r="G2288" s="2"/>
    </row>
    <row r="2289" spans="7:7" s="6" customFormat="1" x14ac:dyDescent="0.25">
      <c r="G2289" s="2"/>
    </row>
    <row r="2290" spans="7:7" s="6" customFormat="1" x14ac:dyDescent="0.25">
      <c r="G2290" s="2"/>
    </row>
    <row r="2291" spans="7:7" s="6" customFormat="1" x14ac:dyDescent="0.25">
      <c r="G2291" s="2"/>
    </row>
    <row r="2292" spans="7:7" s="6" customFormat="1" x14ac:dyDescent="0.25">
      <c r="G2292" s="2"/>
    </row>
    <row r="2293" spans="7:7" s="6" customFormat="1" x14ac:dyDescent="0.25">
      <c r="G2293" s="2"/>
    </row>
    <row r="2294" spans="7:7" s="6" customFormat="1" x14ac:dyDescent="0.25">
      <c r="G2294" s="2"/>
    </row>
    <row r="2295" spans="7:7" s="6" customFormat="1" x14ac:dyDescent="0.25">
      <c r="G2295" s="2"/>
    </row>
    <row r="2296" spans="7:7" s="6" customFormat="1" x14ac:dyDescent="0.25">
      <c r="G2296" s="2"/>
    </row>
    <row r="2297" spans="7:7" s="6" customFormat="1" x14ac:dyDescent="0.25">
      <c r="G2297" s="2"/>
    </row>
    <row r="2298" spans="7:7" s="6" customFormat="1" x14ac:dyDescent="0.25">
      <c r="G2298" s="2"/>
    </row>
    <row r="2299" spans="7:7" s="6" customFormat="1" x14ac:dyDescent="0.25">
      <c r="G2299" s="2"/>
    </row>
    <row r="2300" spans="7:7" s="6" customFormat="1" x14ac:dyDescent="0.25">
      <c r="G2300" s="2"/>
    </row>
    <row r="2301" spans="7:7" s="6" customFormat="1" x14ac:dyDescent="0.25">
      <c r="G2301" s="2"/>
    </row>
    <row r="2302" spans="7:7" s="6" customFormat="1" x14ac:dyDescent="0.25">
      <c r="G2302" s="2"/>
    </row>
    <row r="2303" spans="7:7" s="6" customFormat="1" x14ac:dyDescent="0.25">
      <c r="G2303" s="2"/>
    </row>
    <row r="2304" spans="7:7" s="6" customFormat="1" x14ac:dyDescent="0.25">
      <c r="G2304" s="2"/>
    </row>
    <row r="2305" spans="7:7" s="6" customFormat="1" x14ac:dyDescent="0.25">
      <c r="G2305" s="2"/>
    </row>
    <row r="2306" spans="7:7" s="6" customFormat="1" x14ac:dyDescent="0.25">
      <c r="G2306" s="2"/>
    </row>
    <row r="2307" spans="7:7" s="6" customFormat="1" x14ac:dyDescent="0.25">
      <c r="G2307" s="2"/>
    </row>
    <row r="2308" spans="7:7" s="6" customFormat="1" x14ac:dyDescent="0.25">
      <c r="G2308" s="2"/>
    </row>
    <row r="2309" spans="7:7" s="6" customFormat="1" x14ac:dyDescent="0.25">
      <c r="G2309" s="2"/>
    </row>
    <row r="2310" spans="7:7" s="6" customFormat="1" x14ac:dyDescent="0.25">
      <c r="G2310" s="2"/>
    </row>
    <row r="2311" spans="7:7" s="6" customFormat="1" x14ac:dyDescent="0.25">
      <c r="G2311" s="2"/>
    </row>
    <row r="2312" spans="7:7" s="6" customFormat="1" x14ac:dyDescent="0.25">
      <c r="G2312" s="2"/>
    </row>
    <row r="2313" spans="7:7" s="6" customFormat="1" x14ac:dyDescent="0.25">
      <c r="G2313" s="2"/>
    </row>
    <row r="2314" spans="7:7" s="6" customFormat="1" x14ac:dyDescent="0.25">
      <c r="G2314" s="2"/>
    </row>
    <row r="2315" spans="7:7" s="6" customFormat="1" x14ac:dyDescent="0.25">
      <c r="G2315" s="2"/>
    </row>
    <row r="2316" spans="7:7" s="6" customFormat="1" x14ac:dyDescent="0.25">
      <c r="G2316" s="2"/>
    </row>
    <row r="2317" spans="7:7" s="6" customFormat="1" x14ac:dyDescent="0.25">
      <c r="G2317" s="2"/>
    </row>
    <row r="2318" spans="7:7" s="6" customFormat="1" x14ac:dyDescent="0.25">
      <c r="G2318" s="2"/>
    </row>
    <row r="2319" spans="7:7" s="6" customFormat="1" x14ac:dyDescent="0.25">
      <c r="G2319" s="2"/>
    </row>
    <row r="2320" spans="7:7" s="6" customFormat="1" x14ac:dyDescent="0.25">
      <c r="G2320" s="2"/>
    </row>
    <row r="2321" spans="7:7" s="6" customFormat="1" x14ac:dyDescent="0.25">
      <c r="G2321" s="2"/>
    </row>
    <row r="2322" spans="7:7" s="6" customFormat="1" x14ac:dyDescent="0.25">
      <c r="G2322" s="2"/>
    </row>
    <row r="2323" spans="7:7" s="6" customFormat="1" x14ac:dyDescent="0.25">
      <c r="G2323" s="2"/>
    </row>
    <row r="2324" spans="7:7" s="6" customFormat="1" x14ac:dyDescent="0.25">
      <c r="G2324" s="2"/>
    </row>
    <row r="2325" spans="7:7" s="6" customFormat="1" x14ac:dyDescent="0.25">
      <c r="G2325" s="2"/>
    </row>
    <row r="2326" spans="7:7" s="6" customFormat="1" x14ac:dyDescent="0.25">
      <c r="G2326" s="2"/>
    </row>
    <row r="2327" spans="7:7" s="6" customFormat="1" x14ac:dyDescent="0.25">
      <c r="G2327" s="2"/>
    </row>
    <row r="2328" spans="7:7" s="6" customFormat="1" x14ac:dyDescent="0.25">
      <c r="G2328" s="2"/>
    </row>
    <row r="2329" spans="7:7" s="6" customFormat="1" x14ac:dyDescent="0.25">
      <c r="G2329" s="2"/>
    </row>
    <row r="2330" spans="7:7" s="6" customFormat="1" x14ac:dyDescent="0.25">
      <c r="G2330" s="2"/>
    </row>
    <row r="2331" spans="7:7" s="6" customFormat="1" x14ac:dyDescent="0.25">
      <c r="G2331" s="2"/>
    </row>
    <row r="2332" spans="7:7" s="6" customFormat="1" x14ac:dyDescent="0.25">
      <c r="G2332" s="2"/>
    </row>
    <row r="2333" spans="7:7" s="6" customFormat="1" x14ac:dyDescent="0.25">
      <c r="G2333" s="2"/>
    </row>
    <row r="2334" spans="7:7" s="6" customFormat="1" x14ac:dyDescent="0.25">
      <c r="G2334" s="2"/>
    </row>
    <row r="2335" spans="7:7" s="6" customFormat="1" x14ac:dyDescent="0.25">
      <c r="G2335" s="2"/>
    </row>
    <row r="2336" spans="7:7" s="6" customFormat="1" x14ac:dyDescent="0.25">
      <c r="G2336" s="2"/>
    </row>
    <row r="2337" spans="7:7" s="6" customFormat="1" x14ac:dyDescent="0.25">
      <c r="G2337" s="2"/>
    </row>
    <row r="2338" spans="7:7" s="6" customFormat="1" x14ac:dyDescent="0.25">
      <c r="G2338" s="2"/>
    </row>
    <row r="2339" spans="7:7" s="6" customFormat="1" x14ac:dyDescent="0.25">
      <c r="G2339" s="2"/>
    </row>
    <row r="2340" spans="7:7" s="6" customFormat="1" x14ac:dyDescent="0.25">
      <c r="G2340" s="2"/>
    </row>
    <row r="2341" spans="7:7" s="6" customFormat="1" x14ac:dyDescent="0.25">
      <c r="G2341" s="2"/>
    </row>
    <row r="2342" spans="7:7" s="6" customFormat="1" x14ac:dyDescent="0.25">
      <c r="G2342" s="2"/>
    </row>
    <row r="2343" spans="7:7" s="6" customFormat="1" x14ac:dyDescent="0.25">
      <c r="G2343" s="2"/>
    </row>
    <row r="2344" spans="7:7" s="6" customFormat="1" x14ac:dyDescent="0.25">
      <c r="G2344" s="2"/>
    </row>
    <row r="2345" spans="7:7" s="6" customFormat="1" x14ac:dyDescent="0.25">
      <c r="G2345" s="2"/>
    </row>
    <row r="2346" spans="7:7" s="6" customFormat="1" x14ac:dyDescent="0.25">
      <c r="G2346" s="2"/>
    </row>
    <row r="2347" spans="7:7" s="6" customFormat="1" x14ac:dyDescent="0.25">
      <c r="G2347" s="2"/>
    </row>
    <row r="2348" spans="7:7" s="6" customFormat="1" x14ac:dyDescent="0.25">
      <c r="G2348" s="2"/>
    </row>
    <row r="2349" spans="7:7" s="6" customFormat="1" x14ac:dyDescent="0.25">
      <c r="G2349" s="2"/>
    </row>
    <row r="2350" spans="7:7" s="6" customFormat="1" x14ac:dyDescent="0.25">
      <c r="G2350" s="2"/>
    </row>
    <row r="2351" spans="7:7" s="6" customFormat="1" x14ac:dyDescent="0.25">
      <c r="G2351" s="2"/>
    </row>
    <row r="2352" spans="7:7" s="6" customFormat="1" x14ac:dyDescent="0.25">
      <c r="G2352" s="2"/>
    </row>
    <row r="2353" spans="7:7" s="6" customFormat="1" x14ac:dyDescent="0.25">
      <c r="G2353" s="2"/>
    </row>
    <row r="2354" spans="7:7" s="6" customFormat="1" x14ac:dyDescent="0.25">
      <c r="G2354" s="2"/>
    </row>
    <row r="2355" spans="7:7" s="6" customFormat="1" x14ac:dyDescent="0.25">
      <c r="G2355" s="2"/>
    </row>
    <row r="2356" spans="7:7" s="6" customFormat="1" x14ac:dyDescent="0.25">
      <c r="G2356" s="2"/>
    </row>
    <row r="2357" spans="7:7" s="6" customFormat="1" x14ac:dyDescent="0.25">
      <c r="G2357" s="2"/>
    </row>
    <row r="2358" spans="7:7" s="6" customFormat="1" x14ac:dyDescent="0.25">
      <c r="G2358" s="2"/>
    </row>
    <row r="2359" spans="7:7" s="6" customFormat="1" x14ac:dyDescent="0.25">
      <c r="G2359" s="2"/>
    </row>
    <row r="2360" spans="7:7" s="6" customFormat="1" x14ac:dyDescent="0.25">
      <c r="G2360" s="2"/>
    </row>
    <row r="2361" spans="7:7" s="6" customFormat="1" x14ac:dyDescent="0.25">
      <c r="G2361" s="2"/>
    </row>
    <row r="2362" spans="7:7" s="6" customFormat="1" x14ac:dyDescent="0.25">
      <c r="G2362" s="2"/>
    </row>
    <row r="2363" spans="7:7" s="6" customFormat="1" x14ac:dyDescent="0.25">
      <c r="G2363" s="2"/>
    </row>
    <row r="2364" spans="7:7" s="6" customFormat="1" x14ac:dyDescent="0.25">
      <c r="G2364" s="2"/>
    </row>
    <row r="2365" spans="7:7" s="6" customFormat="1" x14ac:dyDescent="0.25">
      <c r="G2365" s="2"/>
    </row>
    <row r="2366" spans="7:7" s="6" customFormat="1" x14ac:dyDescent="0.25">
      <c r="G2366" s="2"/>
    </row>
    <row r="2367" spans="7:7" s="6" customFormat="1" x14ac:dyDescent="0.25">
      <c r="G2367" s="2"/>
    </row>
    <row r="2368" spans="7:7" s="6" customFormat="1" x14ac:dyDescent="0.25">
      <c r="G2368" s="2"/>
    </row>
    <row r="2369" spans="7:7" s="6" customFormat="1" x14ac:dyDescent="0.25">
      <c r="G2369" s="2"/>
    </row>
    <row r="2370" spans="7:7" s="6" customFormat="1" x14ac:dyDescent="0.25">
      <c r="G2370" s="2"/>
    </row>
    <row r="2371" spans="7:7" s="6" customFormat="1" x14ac:dyDescent="0.25">
      <c r="G2371" s="2"/>
    </row>
    <row r="2372" spans="7:7" s="6" customFormat="1" x14ac:dyDescent="0.25">
      <c r="G2372" s="2"/>
    </row>
    <row r="2373" spans="7:7" s="6" customFormat="1" x14ac:dyDescent="0.25">
      <c r="G2373" s="2"/>
    </row>
    <row r="2374" spans="7:7" s="6" customFormat="1" x14ac:dyDescent="0.25">
      <c r="G2374" s="2"/>
    </row>
    <row r="2375" spans="7:7" s="6" customFormat="1" x14ac:dyDescent="0.25">
      <c r="G2375" s="2"/>
    </row>
    <row r="2376" spans="7:7" s="6" customFormat="1" x14ac:dyDescent="0.25">
      <c r="G2376" s="2"/>
    </row>
    <row r="2377" spans="7:7" s="6" customFormat="1" x14ac:dyDescent="0.25">
      <c r="G2377" s="2"/>
    </row>
    <row r="2378" spans="7:7" s="6" customFormat="1" x14ac:dyDescent="0.25">
      <c r="G2378" s="2"/>
    </row>
    <row r="2379" spans="7:7" s="6" customFormat="1" x14ac:dyDescent="0.25">
      <c r="G2379" s="2"/>
    </row>
    <row r="2380" spans="7:7" s="6" customFormat="1" x14ac:dyDescent="0.25">
      <c r="G2380" s="2"/>
    </row>
    <row r="2381" spans="7:7" s="6" customFormat="1" x14ac:dyDescent="0.25">
      <c r="G2381" s="2"/>
    </row>
    <row r="2382" spans="7:7" s="6" customFormat="1" x14ac:dyDescent="0.25">
      <c r="G2382" s="2"/>
    </row>
    <row r="2383" spans="7:7" s="6" customFormat="1" x14ac:dyDescent="0.25">
      <c r="G2383" s="2"/>
    </row>
    <row r="2384" spans="7:7" s="6" customFormat="1" x14ac:dyDescent="0.25">
      <c r="G2384" s="2"/>
    </row>
    <row r="2385" spans="7:7" s="6" customFormat="1" x14ac:dyDescent="0.25">
      <c r="G2385" s="2"/>
    </row>
    <row r="2386" spans="7:7" s="6" customFormat="1" x14ac:dyDescent="0.25">
      <c r="G2386" s="2"/>
    </row>
    <row r="2387" spans="7:7" s="6" customFormat="1" x14ac:dyDescent="0.25">
      <c r="G2387" s="2"/>
    </row>
    <row r="2388" spans="7:7" s="6" customFormat="1" x14ac:dyDescent="0.25">
      <c r="G2388" s="2"/>
    </row>
    <row r="2389" spans="7:7" s="6" customFormat="1" x14ac:dyDescent="0.25">
      <c r="G2389" s="2"/>
    </row>
    <row r="2390" spans="7:7" s="6" customFormat="1" x14ac:dyDescent="0.25">
      <c r="G2390" s="2"/>
    </row>
    <row r="2391" spans="7:7" s="6" customFormat="1" x14ac:dyDescent="0.25">
      <c r="G2391" s="2"/>
    </row>
    <row r="2392" spans="7:7" s="6" customFormat="1" x14ac:dyDescent="0.25">
      <c r="G2392" s="2"/>
    </row>
    <row r="2393" spans="7:7" s="6" customFormat="1" x14ac:dyDescent="0.25">
      <c r="G2393" s="2"/>
    </row>
    <row r="2394" spans="7:7" s="6" customFormat="1" x14ac:dyDescent="0.25">
      <c r="G2394" s="2"/>
    </row>
    <row r="2395" spans="7:7" s="6" customFormat="1" x14ac:dyDescent="0.25">
      <c r="G2395" s="2"/>
    </row>
    <row r="2396" spans="7:7" s="6" customFormat="1" x14ac:dyDescent="0.25">
      <c r="G2396" s="2"/>
    </row>
    <row r="2397" spans="7:7" s="6" customFormat="1" x14ac:dyDescent="0.25">
      <c r="G2397" s="2"/>
    </row>
    <row r="2398" spans="7:7" s="6" customFormat="1" x14ac:dyDescent="0.25">
      <c r="G2398" s="2"/>
    </row>
    <row r="2399" spans="7:7" s="6" customFormat="1" x14ac:dyDescent="0.25">
      <c r="G2399" s="2"/>
    </row>
    <row r="2400" spans="7:7" s="6" customFormat="1" x14ac:dyDescent="0.25">
      <c r="G2400" s="2"/>
    </row>
    <row r="2401" spans="7:7" s="6" customFormat="1" x14ac:dyDescent="0.25">
      <c r="G2401" s="2"/>
    </row>
    <row r="2402" spans="7:7" s="6" customFormat="1" x14ac:dyDescent="0.25">
      <c r="G2402" s="2"/>
    </row>
    <row r="2403" spans="7:7" s="6" customFormat="1" x14ac:dyDescent="0.25">
      <c r="G2403" s="2"/>
    </row>
    <row r="2404" spans="7:7" s="6" customFormat="1" x14ac:dyDescent="0.25">
      <c r="G2404" s="2"/>
    </row>
    <row r="2405" spans="7:7" s="6" customFormat="1" x14ac:dyDescent="0.25">
      <c r="G2405" s="2"/>
    </row>
    <row r="2406" spans="7:7" s="6" customFormat="1" x14ac:dyDescent="0.25">
      <c r="G2406" s="2"/>
    </row>
    <row r="2407" spans="7:7" s="6" customFormat="1" x14ac:dyDescent="0.25">
      <c r="G2407" s="2"/>
    </row>
    <row r="2408" spans="7:7" s="6" customFormat="1" x14ac:dyDescent="0.25">
      <c r="G2408" s="2"/>
    </row>
    <row r="2409" spans="7:7" s="6" customFormat="1" x14ac:dyDescent="0.25">
      <c r="G2409" s="2"/>
    </row>
    <row r="2410" spans="7:7" s="6" customFormat="1" x14ac:dyDescent="0.25">
      <c r="G2410" s="2"/>
    </row>
    <row r="2411" spans="7:7" s="6" customFormat="1" x14ac:dyDescent="0.25">
      <c r="G2411" s="2"/>
    </row>
    <row r="2412" spans="7:7" s="6" customFormat="1" x14ac:dyDescent="0.25">
      <c r="G2412" s="2"/>
    </row>
    <row r="2413" spans="7:7" s="6" customFormat="1" x14ac:dyDescent="0.25">
      <c r="G2413" s="2"/>
    </row>
    <row r="2414" spans="7:7" s="6" customFormat="1" x14ac:dyDescent="0.25">
      <c r="G2414" s="2"/>
    </row>
    <row r="2415" spans="7:7" s="6" customFormat="1" x14ac:dyDescent="0.25">
      <c r="G2415" s="2"/>
    </row>
    <row r="2416" spans="7:7" s="6" customFormat="1" x14ac:dyDescent="0.25">
      <c r="G2416" s="2"/>
    </row>
    <row r="2417" spans="7:7" s="6" customFormat="1" x14ac:dyDescent="0.25">
      <c r="G2417" s="2"/>
    </row>
    <row r="2418" spans="7:7" s="6" customFormat="1" x14ac:dyDescent="0.25">
      <c r="G2418" s="2"/>
    </row>
    <row r="2419" spans="7:7" s="6" customFormat="1" x14ac:dyDescent="0.25">
      <c r="G2419" s="2"/>
    </row>
    <row r="2420" spans="7:7" s="6" customFormat="1" x14ac:dyDescent="0.25">
      <c r="G2420" s="2"/>
    </row>
    <row r="2421" spans="7:7" s="6" customFormat="1" x14ac:dyDescent="0.25">
      <c r="G2421" s="2"/>
    </row>
    <row r="2422" spans="7:7" s="6" customFormat="1" x14ac:dyDescent="0.25">
      <c r="G2422" s="2"/>
    </row>
    <row r="2423" spans="7:7" s="6" customFormat="1" x14ac:dyDescent="0.25">
      <c r="G2423" s="2"/>
    </row>
    <row r="2424" spans="7:7" s="6" customFormat="1" x14ac:dyDescent="0.25">
      <c r="G2424" s="2"/>
    </row>
    <row r="2425" spans="7:7" s="6" customFormat="1" x14ac:dyDescent="0.25">
      <c r="G2425" s="2"/>
    </row>
    <row r="2426" spans="7:7" s="6" customFormat="1" x14ac:dyDescent="0.25">
      <c r="G2426" s="2"/>
    </row>
    <row r="2427" spans="7:7" s="6" customFormat="1" x14ac:dyDescent="0.25">
      <c r="G2427" s="2"/>
    </row>
    <row r="2428" spans="7:7" s="6" customFormat="1" x14ac:dyDescent="0.25">
      <c r="G2428" s="2"/>
    </row>
    <row r="2429" spans="7:7" s="6" customFormat="1" x14ac:dyDescent="0.25">
      <c r="G2429" s="2"/>
    </row>
    <row r="2430" spans="7:7" s="6" customFormat="1" x14ac:dyDescent="0.25">
      <c r="G2430" s="2"/>
    </row>
    <row r="2431" spans="7:7" s="6" customFormat="1" x14ac:dyDescent="0.25">
      <c r="G2431" s="2"/>
    </row>
    <row r="2432" spans="7:7" s="6" customFormat="1" x14ac:dyDescent="0.25">
      <c r="G2432" s="2"/>
    </row>
    <row r="2433" spans="7:7" s="6" customFormat="1" x14ac:dyDescent="0.25">
      <c r="G2433" s="2"/>
    </row>
    <row r="2434" spans="7:7" s="6" customFormat="1" x14ac:dyDescent="0.25">
      <c r="G2434" s="2"/>
    </row>
    <row r="2435" spans="7:7" s="6" customFormat="1" x14ac:dyDescent="0.25">
      <c r="G2435" s="2"/>
    </row>
    <row r="2436" spans="7:7" s="6" customFormat="1" x14ac:dyDescent="0.25">
      <c r="G2436" s="2"/>
    </row>
    <row r="2437" spans="7:7" s="6" customFormat="1" x14ac:dyDescent="0.25">
      <c r="G2437" s="2"/>
    </row>
    <row r="2438" spans="7:7" s="6" customFormat="1" x14ac:dyDescent="0.25">
      <c r="G2438" s="2"/>
    </row>
    <row r="2439" spans="7:7" s="6" customFormat="1" x14ac:dyDescent="0.25">
      <c r="G2439" s="2"/>
    </row>
    <row r="2440" spans="7:7" s="6" customFormat="1" x14ac:dyDescent="0.25">
      <c r="G2440" s="2"/>
    </row>
    <row r="2441" spans="7:7" s="6" customFormat="1" x14ac:dyDescent="0.25">
      <c r="G2441" s="2"/>
    </row>
    <row r="2442" spans="7:7" s="6" customFormat="1" x14ac:dyDescent="0.25">
      <c r="G2442" s="2"/>
    </row>
    <row r="2443" spans="7:7" s="6" customFormat="1" x14ac:dyDescent="0.25">
      <c r="G2443" s="2"/>
    </row>
    <row r="2444" spans="7:7" s="6" customFormat="1" x14ac:dyDescent="0.25">
      <c r="G2444" s="2"/>
    </row>
    <row r="2445" spans="7:7" s="6" customFormat="1" x14ac:dyDescent="0.25">
      <c r="G2445" s="2"/>
    </row>
    <row r="2446" spans="7:7" s="6" customFormat="1" x14ac:dyDescent="0.25">
      <c r="G2446" s="2"/>
    </row>
    <row r="2447" spans="7:7" s="6" customFormat="1" x14ac:dyDescent="0.25">
      <c r="G2447" s="2"/>
    </row>
    <row r="2448" spans="7:7" s="6" customFormat="1" x14ac:dyDescent="0.25">
      <c r="G2448" s="2"/>
    </row>
    <row r="2449" spans="7:7" s="6" customFormat="1" x14ac:dyDescent="0.25">
      <c r="G2449" s="2"/>
    </row>
    <row r="2450" spans="7:7" s="6" customFormat="1" x14ac:dyDescent="0.25">
      <c r="G2450" s="2"/>
    </row>
    <row r="2451" spans="7:7" s="6" customFormat="1" x14ac:dyDescent="0.25">
      <c r="G2451" s="2"/>
    </row>
    <row r="2452" spans="7:7" s="6" customFormat="1" x14ac:dyDescent="0.25">
      <c r="G2452" s="2"/>
    </row>
    <row r="2453" spans="7:7" s="6" customFormat="1" x14ac:dyDescent="0.25">
      <c r="G2453" s="2"/>
    </row>
    <row r="2454" spans="7:7" s="6" customFormat="1" x14ac:dyDescent="0.25">
      <c r="G2454" s="2"/>
    </row>
    <row r="2455" spans="7:7" s="6" customFormat="1" x14ac:dyDescent="0.25">
      <c r="G2455" s="2"/>
    </row>
    <row r="2456" spans="7:7" s="6" customFormat="1" x14ac:dyDescent="0.25">
      <c r="G2456" s="2"/>
    </row>
    <row r="2457" spans="7:7" s="6" customFormat="1" x14ac:dyDescent="0.25">
      <c r="G2457" s="2"/>
    </row>
    <row r="2458" spans="7:7" s="6" customFormat="1" x14ac:dyDescent="0.25">
      <c r="G2458" s="2"/>
    </row>
    <row r="2459" spans="7:7" s="6" customFormat="1" x14ac:dyDescent="0.25">
      <c r="G2459" s="2"/>
    </row>
    <row r="2460" spans="7:7" s="6" customFormat="1" x14ac:dyDescent="0.25">
      <c r="G2460" s="2"/>
    </row>
    <row r="2461" spans="7:7" s="6" customFormat="1" x14ac:dyDescent="0.25">
      <c r="G2461" s="2"/>
    </row>
    <row r="2462" spans="7:7" s="6" customFormat="1" x14ac:dyDescent="0.25">
      <c r="G2462" s="2"/>
    </row>
    <row r="2463" spans="7:7" s="6" customFormat="1" x14ac:dyDescent="0.25">
      <c r="G2463" s="2"/>
    </row>
    <row r="2464" spans="7:7" s="6" customFormat="1" x14ac:dyDescent="0.25">
      <c r="G2464" s="2"/>
    </row>
    <row r="2465" spans="7:7" s="6" customFormat="1" x14ac:dyDescent="0.25">
      <c r="G2465" s="2"/>
    </row>
    <row r="2466" spans="7:7" s="6" customFormat="1" x14ac:dyDescent="0.25">
      <c r="G2466" s="2"/>
    </row>
    <row r="2467" spans="7:7" s="6" customFormat="1" x14ac:dyDescent="0.25">
      <c r="G2467" s="2"/>
    </row>
    <row r="2468" spans="7:7" s="6" customFormat="1" x14ac:dyDescent="0.25">
      <c r="G2468" s="2"/>
    </row>
    <row r="2469" spans="7:7" s="6" customFormat="1" x14ac:dyDescent="0.25">
      <c r="G2469" s="2"/>
    </row>
    <row r="2470" spans="7:7" s="6" customFormat="1" x14ac:dyDescent="0.25">
      <c r="G2470" s="2"/>
    </row>
    <row r="2471" spans="7:7" s="6" customFormat="1" x14ac:dyDescent="0.25">
      <c r="G2471" s="2"/>
    </row>
    <row r="2472" spans="7:7" s="6" customFormat="1" x14ac:dyDescent="0.25">
      <c r="G2472" s="2"/>
    </row>
    <row r="2473" spans="7:7" s="6" customFormat="1" x14ac:dyDescent="0.25">
      <c r="G2473" s="2"/>
    </row>
    <row r="2474" spans="7:7" s="6" customFormat="1" x14ac:dyDescent="0.25">
      <c r="G2474" s="2"/>
    </row>
    <row r="2475" spans="7:7" s="6" customFormat="1" x14ac:dyDescent="0.25">
      <c r="G2475" s="2"/>
    </row>
    <row r="2476" spans="7:7" s="6" customFormat="1" x14ac:dyDescent="0.25">
      <c r="G2476" s="2"/>
    </row>
    <row r="2477" spans="7:7" s="6" customFormat="1" x14ac:dyDescent="0.25">
      <c r="G2477" s="2"/>
    </row>
  </sheetData>
  <sheetProtection selectLockedCells="1"/>
  <mergeCells count="4">
    <mergeCell ref="A1:T1"/>
    <mergeCell ref="C2:H2"/>
    <mergeCell ref="I2:Q2"/>
    <mergeCell ref="R2:T2"/>
  </mergeCells>
  <conditionalFormatting sqref="T16">
    <cfRule type="cellIs" dxfId="83" priority="68" operator="equal">
      <formula>0</formula>
    </cfRule>
    <cfRule type="cellIs" dxfId="82" priority="69" operator="lessThan">
      <formula>0</formula>
    </cfRule>
    <cfRule type="cellIs" dxfId="81" priority="70" operator="greaterThan">
      <formula>0</formula>
    </cfRule>
    <cfRule type="cellIs" dxfId="80" priority="72" operator="lessThan">
      <formula>0</formula>
    </cfRule>
  </conditionalFormatting>
  <conditionalFormatting sqref="Q16">
    <cfRule type="cellIs" dxfId="79" priority="71" operator="lessThan">
      <formula>0</formula>
    </cfRule>
  </conditionalFormatting>
  <conditionalFormatting sqref="Q4:Q15">
    <cfRule type="cellIs" dxfId="78" priority="65" operator="equal">
      <formula>0</formula>
    </cfRule>
    <cfRule type="cellIs" dxfId="77" priority="66" operator="lessThan">
      <formula>0</formula>
    </cfRule>
    <cfRule type="cellIs" dxfId="76" priority="67" operator="greaterThan">
      <formula>0</formula>
    </cfRule>
  </conditionalFormatting>
  <conditionalFormatting sqref="Q6">
    <cfRule type="cellIs" dxfId="75" priority="64" operator="equal">
      <formula>0</formula>
    </cfRule>
  </conditionalFormatting>
  <conditionalFormatting sqref="T29">
    <cfRule type="cellIs" dxfId="74" priority="59" operator="equal">
      <formula>0</formula>
    </cfRule>
    <cfRule type="cellIs" dxfId="73" priority="60" operator="lessThan">
      <formula>0</formula>
    </cfRule>
    <cfRule type="cellIs" dxfId="72" priority="61" operator="greaterThan">
      <formula>0</formula>
    </cfRule>
    <cfRule type="cellIs" dxfId="71" priority="63" operator="lessThan">
      <formula>0</formula>
    </cfRule>
  </conditionalFormatting>
  <conditionalFormatting sqref="Q29">
    <cfRule type="cellIs" dxfId="70" priority="62" operator="lessThan">
      <formula>0</formula>
    </cfRule>
  </conditionalFormatting>
  <conditionalFormatting sqref="Q17:Q28">
    <cfRule type="cellIs" dxfId="69" priority="56" operator="equal">
      <formula>0</formula>
    </cfRule>
    <cfRule type="cellIs" dxfId="68" priority="57" operator="lessThan">
      <formula>0</formula>
    </cfRule>
    <cfRule type="cellIs" dxfId="67" priority="58" operator="greaterThan">
      <formula>0</formula>
    </cfRule>
  </conditionalFormatting>
  <conditionalFormatting sqref="Q19">
    <cfRule type="cellIs" dxfId="66" priority="55" operator="equal">
      <formula>0</formula>
    </cfRule>
  </conditionalFormatting>
  <conditionalFormatting sqref="T42">
    <cfRule type="cellIs" dxfId="65" priority="50" operator="equal">
      <formula>0</formula>
    </cfRule>
    <cfRule type="cellIs" dxfId="64" priority="51" operator="lessThan">
      <formula>0</formula>
    </cfRule>
    <cfRule type="cellIs" dxfId="63" priority="52" operator="greaterThan">
      <formula>0</formula>
    </cfRule>
    <cfRule type="cellIs" dxfId="62" priority="54" operator="lessThan">
      <formula>0</formula>
    </cfRule>
  </conditionalFormatting>
  <conditionalFormatting sqref="Q42">
    <cfRule type="cellIs" dxfId="61" priority="53" operator="lessThan">
      <formula>0</formula>
    </cfRule>
  </conditionalFormatting>
  <conditionalFormatting sqref="Q30:Q41">
    <cfRule type="cellIs" dxfId="60" priority="47" operator="equal">
      <formula>0</formula>
    </cfRule>
    <cfRule type="cellIs" dxfId="59" priority="48" operator="lessThan">
      <formula>0</formula>
    </cfRule>
    <cfRule type="cellIs" dxfId="58" priority="49" operator="greaterThan">
      <formula>0</formula>
    </cfRule>
  </conditionalFormatting>
  <conditionalFormatting sqref="Q32">
    <cfRule type="cellIs" dxfId="57" priority="46" operator="equal">
      <formula>0</formula>
    </cfRule>
  </conditionalFormatting>
  <conditionalFormatting sqref="T55">
    <cfRule type="cellIs" dxfId="56" priority="41" operator="equal">
      <formula>0</formula>
    </cfRule>
    <cfRule type="cellIs" dxfId="55" priority="42" operator="lessThan">
      <formula>0</formula>
    </cfRule>
    <cfRule type="cellIs" dxfId="54" priority="43" operator="greaterThan">
      <formula>0</formula>
    </cfRule>
    <cfRule type="cellIs" dxfId="53" priority="45" operator="lessThan">
      <formula>0</formula>
    </cfRule>
  </conditionalFormatting>
  <conditionalFormatting sqref="Q55">
    <cfRule type="cellIs" dxfId="52" priority="44" operator="lessThan">
      <formula>0</formula>
    </cfRule>
  </conditionalFormatting>
  <conditionalFormatting sqref="Q43:Q54">
    <cfRule type="cellIs" dxfId="51" priority="38" operator="equal">
      <formula>0</formula>
    </cfRule>
    <cfRule type="cellIs" dxfId="50" priority="39" operator="lessThan">
      <formula>0</formula>
    </cfRule>
    <cfRule type="cellIs" dxfId="49" priority="40" operator="greaterThan">
      <formula>0</formula>
    </cfRule>
  </conditionalFormatting>
  <conditionalFormatting sqref="Q45">
    <cfRule type="cellIs" dxfId="48" priority="37" operator="equal">
      <formula>0</formula>
    </cfRule>
  </conditionalFormatting>
  <conditionalFormatting sqref="T68">
    <cfRule type="cellIs" dxfId="47" priority="32" operator="equal">
      <formula>0</formula>
    </cfRule>
    <cfRule type="cellIs" dxfId="46" priority="33" operator="lessThan">
      <formula>0</formula>
    </cfRule>
    <cfRule type="cellIs" dxfId="45" priority="34" operator="greaterThan">
      <formula>0</formula>
    </cfRule>
    <cfRule type="cellIs" dxfId="44" priority="36" operator="lessThan">
      <formula>0</formula>
    </cfRule>
  </conditionalFormatting>
  <conditionalFormatting sqref="Q68">
    <cfRule type="cellIs" dxfId="43" priority="35" operator="lessThan">
      <formula>0</formula>
    </cfRule>
  </conditionalFormatting>
  <conditionalFormatting sqref="Q56:Q67">
    <cfRule type="cellIs" dxfId="42" priority="29" operator="equal">
      <formula>0</formula>
    </cfRule>
    <cfRule type="cellIs" dxfId="41" priority="30" operator="lessThan">
      <formula>0</formula>
    </cfRule>
    <cfRule type="cellIs" dxfId="40" priority="31" operator="greaterThan">
      <formula>0</formula>
    </cfRule>
  </conditionalFormatting>
  <conditionalFormatting sqref="Q58">
    <cfRule type="cellIs" dxfId="39" priority="28" operator="equal">
      <formula>0</formula>
    </cfRule>
  </conditionalFormatting>
  <conditionalFormatting sqref="T81">
    <cfRule type="cellIs" dxfId="38" priority="23" operator="equal">
      <formula>0</formula>
    </cfRule>
    <cfRule type="cellIs" dxfId="37" priority="24" operator="lessThan">
      <formula>0</formula>
    </cfRule>
    <cfRule type="cellIs" dxfId="36" priority="25" operator="greaterThan">
      <formula>0</formula>
    </cfRule>
    <cfRule type="cellIs" dxfId="35" priority="27" operator="lessThan">
      <formula>0</formula>
    </cfRule>
  </conditionalFormatting>
  <conditionalFormatting sqref="Q81">
    <cfRule type="cellIs" dxfId="34" priority="26" operator="lessThan">
      <formula>0</formula>
    </cfRule>
  </conditionalFormatting>
  <conditionalFormatting sqref="Q69:Q80">
    <cfRule type="cellIs" dxfId="33" priority="20" operator="equal">
      <formula>0</formula>
    </cfRule>
    <cfRule type="cellIs" dxfId="32" priority="21" operator="lessThan">
      <formula>0</formula>
    </cfRule>
    <cfRule type="cellIs" dxfId="31" priority="22" operator="greaterThan">
      <formula>0</formula>
    </cfRule>
  </conditionalFormatting>
  <conditionalFormatting sqref="Q71">
    <cfRule type="cellIs" dxfId="30" priority="19" operator="equal">
      <formula>0</formula>
    </cfRule>
  </conditionalFormatting>
  <conditionalFormatting sqref="T94">
    <cfRule type="cellIs" dxfId="29" priority="14" operator="equal">
      <formula>0</formula>
    </cfRule>
    <cfRule type="cellIs" dxfId="28" priority="15" operator="lessThan">
      <formula>0</formula>
    </cfRule>
    <cfRule type="cellIs" dxfId="27" priority="16" operator="greaterThan">
      <formula>0</formula>
    </cfRule>
    <cfRule type="cellIs" dxfId="26" priority="18" operator="lessThan">
      <formula>0</formula>
    </cfRule>
  </conditionalFormatting>
  <conditionalFormatting sqref="Q94">
    <cfRule type="cellIs" dxfId="25" priority="17" operator="lessThan">
      <formula>0</formula>
    </cfRule>
  </conditionalFormatting>
  <conditionalFormatting sqref="Q82:Q93">
    <cfRule type="cellIs" dxfId="24" priority="11" operator="equal">
      <formula>0</formula>
    </cfRule>
    <cfRule type="cellIs" dxfId="23" priority="12" operator="lessThan">
      <formula>0</formula>
    </cfRule>
    <cfRule type="cellIs" dxfId="22" priority="13" operator="greaterThan">
      <formula>0</formula>
    </cfRule>
  </conditionalFormatting>
  <conditionalFormatting sqref="Q84">
    <cfRule type="cellIs" dxfId="21" priority="10" operator="equal">
      <formula>0</formula>
    </cfRule>
  </conditionalFormatting>
  <conditionalFormatting sqref="T107">
    <cfRule type="cellIs" dxfId="20" priority="5" operator="equal">
      <formula>0</formula>
    </cfRule>
    <cfRule type="cellIs" dxfId="19" priority="6" operator="lessThan">
      <formula>0</formula>
    </cfRule>
    <cfRule type="cellIs" dxfId="18" priority="7" operator="greaterThan">
      <formula>0</formula>
    </cfRule>
    <cfRule type="cellIs" dxfId="17" priority="9" operator="lessThan">
      <formula>0</formula>
    </cfRule>
  </conditionalFormatting>
  <conditionalFormatting sqref="Q107">
    <cfRule type="cellIs" dxfId="16" priority="8" operator="lessThan">
      <formula>0</formula>
    </cfRule>
  </conditionalFormatting>
  <conditionalFormatting sqref="Q95:Q106">
    <cfRule type="cellIs" dxfId="15" priority="2" operator="equal">
      <formula>0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conditionalFormatting sqref="Q97">
    <cfRule type="cellIs" dxfId="12" priority="1" operator="equal">
      <formula>0</formula>
    </cfRule>
  </conditionalFormatting>
  <dataValidations count="5">
    <dataValidation type="list" allowBlank="1" showInputMessage="1" showErrorMessage="1" sqref="A5:A107">
      <formula1>"Ayari"</formula1>
    </dataValidation>
    <dataValidation type="list" allowBlank="1" showInputMessage="1" showErrorMessage="1" sqref="C4:C15 C17:C28 C30:C41 C43:C54 C56:C67 C69:C80 C82:C93 C95:C106">
      <formula1>"JANVIER,FEVRIER,MARS,AVRIL,MAI,JUIN,JUILLET,AOUT,SEPTEMBRE,OCTOBRE,NOVMBRE,DECEMBRE"</formula1>
    </dataValidation>
    <dataValidation type="list" allowBlank="1" showInputMessage="1" showErrorMessage="1" sqref="B4:B107">
      <formula1>"2014,2015,2016,2017,2018,2019,2020,2021,2022,2023,2024,2025"</formula1>
    </dataValidation>
    <dataValidation type="list" allowBlank="1" showInputMessage="1" showErrorMessage="1" sqref="J95:J106 J17:J28 J30:J41 J43:J54 J56:J67 J69:J80 J82:J93 J4:J15">
      <formula1>"CHEQ,ESPE,VIRE"</formula1>
    </dataValidation>
    <dataValidation type="list" allowBlank="1" showInputMessage="1" showErrorMessage="1" sqref="A4">
      <formula1>"Ayari"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a conserver'!$B:$B</xm:f>
          </x14:formula1>
          <xm:sqref>I4:I107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FF0000"/>
  </sheetPr>
  <dimension ref="A1:H100"/>
  <sheetViews>
    <sheetView zoomScaleNormal="100" workbookViewId="0">
      <pane ySplit="2" topLeftCell="A3" activePane="bottomLeft" state="frozen"/>
      <selection pane="bottomLeft" activeCell="C6" sqref="C6"/>
    </sheetView>
  </sheetViews>
  <sheetFormatPr baseColWidth="10" defaultRowHeight="15" x14ac:dyDescent="0.25"/>
  <cols>
    <col min="1" max="1" width="17.28515625" customWidth="1"/>
    <col min="2" max="8" width="20.7109375" customWidth="1"/>
  </cols>
  <sheetData>
    <row r="1" spans="1:8" ht="18.75" x14ac:dyDescent="0.3">
      <c r="A1" s="74" t="s">
        <v>38</v>
      </c>
      <c r="B1" s="74"/>
      <c r="C1" s="74"/>
      <c r="D1" s="74"/>
      <c r="E1" s="74"/>
      <c r="F1" s="74"/>
      <c r="G1" s="74"/>
      <c r="H1" s="74"/>
    </row>
    <row r="2" spans="1:8" x14ac:dyDescent="0.25">
      <c r="A2" s="64"/>
      <c r="B2" s="65" t="s">
        <v>32</v>
      </c>
      <c r="C2" s="65" t="s">
        <v>33</v>
      </c>
      <c r="D2" s="65" t="s">
        <v>34</v>
      </c>
      <c r="E2" s="65" t="s">
        <v>35</v>
      </c>
      <c r="F2" s="65" t="s">
        <v>36</v>
      </c>
      <c r="G2" s="65" t="s">
        <v>37</v>
      </c>
      <c r="H2" s="66" t="s">
        <v>39</v>
      </c>
    </row>
    <row r="3" spans="1:8" ht="15.75" x14ac:dyDescent="0.25">
      <c r="A3" s="52">
        <v>2014</v>
      </c>
      <c r="B3" s="51"/>
      <c r="C3" s="51"/>
      <c r="D3" s="51"/>
      <c r="E3" s="51"/>
      <c r="F3" s="51"/>
      <c r="G3" s="51"/>
      <c r="H3" s="51"/>
    </row>
    <row r="4" spans="1:8" x14ac:dyDescent="0.25">
      <c r="A4" s="51" t="s">
        <v>17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7">
        <f>B4+C4+D4+E4+F4+G4</f>
        <v>0</v>
      </c>
    </row>
    <row r="5" spans="1:8" x14ac:dyDescent="0.25">
      <c r="A5" s="51" t="s">
        <v>28</v>
      </c>
      <c r="B5" s="53">
        <f>'MPL VILLAGE APPART '!Q5</f>
        <v>0</v>
      </c>
      <c r="C5" s="53" t="e">
        <f>#REF!</f>
        <v>#REF!</v>
      </c>
      <c r="D5" s="53" t="e">
        <f>#REF!</f>
        <v>#REF!</v>
      </c>
      <c r="E5" s="53" t="e">
        <f>#REF!</f>
        <v>#REF!</v>
      </c>
      <c r="F5" s="53">
        <f>RAVEL!Q5</f>
        <v>0</v>
      </c>
      <c r="G5" s="53" t="e">
        <f>#REF!</f>
        <v>#REF!</v>
      </c>
      <c r="H5" s="57" t="e">
        <f t="shared" ref="H5:H16" si="0">B5+C5+D5+E5+F5+G5</f>
        <v>#REF!</v>
      </c>
    </row>
    <row r="6" spans="1:8" x14ac:dyDescent="0.25">
      <c r="A6" s="51" t="s">
        <v>18</v>
      </c>
      <c r="B6" s="53">
        <f>'MPL VILLAGE APPART '!Q6</f>
        <v>0</v>
      </c>
      <c r="C6" s="53" t="e">
        <f>#REF!</f>
        <v>#REF!</v>
      </c>
      <c r="D6" s="53" t="e">
        <f>#REF!</f>
        <v>#REF!</v>
      </c>
      <c r="E6" s="53" t="e">
        <f>#REF!</f>
        <v>#REF!</v>
      </c>
      <c r="F6" s="53">
        <f>RAVEL!Q6</f>
        <v>0</v>
      </c>
      <c r="G6" s="53" t="e">
        <f>#REF!</f>
        <v>#REF!</v>
      </c>
      <c r="H6" s="57">
        <v>363</v>
      </c>
    </row>
    <row r="7" spans="1:8" x14ac:dyDescent="0.25">
      <c r="A7" s="51" t="s">
        <v>19</v>
      </c>
      <c r="B7" s="53">
        <f>'MPL VILLAGE APPART '!Q7</f>
        <v>0</v>
      </c>
      <c r="C7" s="53" t="e">
        <f>#REF!</f>
        <v>#REF!</v>
      </c>
      <c r="D7" s="53" t="e">
        <f>#REF!</f>
        <v>#REF!</v>
      </c>
      <c r="E7" s="53" t="e">
        <f>#REF!</f>
        <v>#REF!</v>
      </c>
      <c r="F7" s="53">
        <f>RAVEL!Q7</f>
        <v>0</v>
      </c>
      <c r="G7" s="53" t="e">
        <f>#REF!</f>
        <v>#REF!</v>
      </c>
      <c r="H7" s="57" t="e">
        <f t="shared" si="0"/>
        <v>#REF!</v>
      </c>
    </row>
    <row r="8" spans="1:8" x14ac:dyDescent="0.25">
      <c r="A8" s="51" t="s">
        <v>23</v>
      </c>
      <c r="B8" s="53">
        <f>'MPL VILLAGE APPART '!Q8</f>
        <v>0</v>
      </c>
      <c r="C8" s="53" t="e">
        <f>#REF!</f>
        <v>#REF!</v>
      </c>
      <c r="D8" s="53" t="e">
        <f>#REF!</f>
        <v>#REF!</v>
      </c>
      <c r="E8" s="53" t="e">
        <f>#REF!</f>
        <v>#REF!</v>
      </c>
      <c r="F8" s="53">
        <f>RAVEL!Q8</f>
        <v>0</v>
      </c>
      <c r="G8" s="53" t="e">
        <f>#REF!</f>
        <v>#REF!</v>
      </c>
      <c r="H8" s="57">
        <v>202</v>
      </c>
    </row>
    <row r="9" spans="1:8" x14ac:dyDescent="0.25">
      <c r="A9" s="51" t="s">
        <v>24</v>
      </c>
      <c r="B9" s="53">
        <f>'MPL VILLAGE APPART '!Q9</f>
        <v>0</v>
      </c>
      <c r="C9" s="53" t="e">
        <f>#REF!</f>
        <v>#REF!</v>
      </c>
      <c r="D9" s="53" t="e">
        <f>#REF!</f>
        <v>#REF!</v>
      </c>
      <c r="E9" s="53" t="e">
        <f>#REF!</f>
        <v>#REF!</v>
      </c>
      <c r="F9" s="53">
        <f>RAVEL!Q9</f>
        <v>0</v>
      </c>
      <c r="G9" s="53" t="e">
        <f>#REF!</f>
        <v>#REF!</v>
      </c>
      <c r="H9" s="57" t="e">
        <f t="shared" si="0"/>
        <v>#REF!</v>
      </c>
    </row>
    <row r="10" spans="1:8" x14ac:dyDescent="0.25">
      <c r="A10" s="51" t="s">
        <v>25</v>
      </c>
      <c r="B10" s="53">
        <f>'MPL VILLAGE APPART '!Q10</f>
        <v>0</v>
      </c>
      <c r="C10" s="53" t="e">
        <f>#REF!</f>
        <v>#REF!</v>
      </c>
      <c r="D10" s="53" t="e">
        <f>#REF!</f>
        <v>#REF!</v>
      </c>
      <c r="E10" s="53" t="e">
        <f>#REF!</f>
        <v>#REF!</v>
      </c>
      <c r="F10" s="53">
        <f>RAVEL!Q10</f>
        <v>0</v>
      </c>
      <c r="G10" s="53" t="e">
        <f>#REF!</f>
        <v>#REF!</v>
      </c>
      <c r="H10" s="57" t="e">
        <f t="shared" si="0"/>
        <v>#REF!</v>
      </c>
    </row>
    <row r="11" spans="1:8" x14ac:dyDescent="0.25">
      <c r="A11" s="51" t="s">
        <v>29</v>
      </c>
      <c r="B11" s="53">
        <f>'MPL VILLAGE APPART '!Q11</f>
        <v>0</v>
      </c>
      <c r="C11" s="53" t="e">
        <f>#REF!</f>
        <v>#REF!</v>
      </c>
      <c r="D11" s="53" t="e">
        <f>#REF!</f>
        <v>#REF!</v>
      </c>
      <c r="E11" s="53" t="e">
        <f>#REF!</f>
        <v>#REF!</v>
      </c>
      <c r="F11" s="53">
        <f>RAVEL!Q11</f>
        <v>0</v>
      </c>
      <c r="G11" s="53" t="e">
        <f>#REF!</f>
        <v>#REF!</v>
      </c>
      <c r="H11" s="57" t="e">
        <f t="shared" si="0"/>
        <v>#REF!</v>
      </c>
    </row>
    <row r="12" spans="1:8" x14ac:dyDescent="0.25">
      <c r="A12" s="51" t="s">
        <v>26</v>
      </c>
      <c r="B12" s="53">
        <f>'MPL VILLAGE APPART '!Q12</f>
        <v>0</v>
      </c>
      <c r="C12" s="53" t="e">
        <f>#REF!</f>
        <v>#REF!</v>
      </c>
      <c r="D12" s="53" t="e">
        <f>#REF!</f>
        <v>#REF!</v>
      </c>
      <c r="E12" s="53" t="e">
        <f>#REF!</f>
        <v>#REF!</v>
      </c>
      <c r="F12" s="53">
        <f>RAVEL!Q12</f>
        <v>0</v>
      </c>
      <c r="G12" s="53" t="e">
        <f>#REF!</f>
        <v>#REF!</v>
      </c>
      <c r="H12" s="57" t="e">
        <f t="shared" si="0"/>
        <v>#REF!</v>
      </c>
    </row>
    <row r="13" spans="1:8" x14ac:dyDescent="0.25">
      <c r="A13" s="51" t="s">
        <v>27</v>
      </c>
      <c r="B13" s="53">
        <f>'MPL VILLAGE APPART '!Q13</f>
        <v>0</v>
      </c>
      <c r="C13" s="53" t="e">
        <f>#REF!</f>
        <v>#REF!</v>
      </c>
      <c r="D13" s="53" t="e">
        <f>#REF!</f>
        <v>#REF!</v>
      </c>
      <c r="E13" s="53" t="e">
        <f>#REF!</f>
        <v>#REF!</v>
      </c>
      <c r="F13" s="53">
        <f>RAVEL!Q13</f>
        <v>0</v>
      </c>
      <c r="G13" s="53" t="e">
        <f>#REF!</f>
        <v>#REF!</v>
      </c>
      <c r="H13" s="57" t="e">
        <f t="shared" si="0"/>
        <v>#REF!</v>
      </c>
    </row>
    <row r="14" spans="1:8" x14ac:dyDescent="0.25">
      <c r="A14" s="51" t="s">
        <v>30</v>
      </c>
      <c r="B14" s="53" t="e">
        <f>'MPL VILLAGE APPART '!#REF!</f>
        <v>#REF!</v>
      </c>
      <c r="C14" s="53" t="e">
        <f>#REF!</f>
        <v>#REF!</v>
      </c>
      <c r="D14" s="53" t="e">
        <f>#REF!</f>
        <v>#REF!</v>
      </c>
      <c r="E14" s="53" t="e">
        <f>#REF!</f>
        <v>#REF!</v>
      </c>
      <c r="F14" s="53">
        <f>RAVEL!Q14</f>
        <v>0</v>
      </c>
      <c r="G14" s="53" t="e">
        <f>#REF!</f>
        <v>#REF!</v>
      </c>
      <c r="H14" s="57" t="e">
        <f t="shared" si="0"/>
        <v>#REF!</v>
      </c>
    </row>
    <row r="15" spans="1:8" x14ac:dyDescent="0.25">
      <c r="A15" s="51" t="s">
        <v>31</v>
      </c>
      <c r="B15" s="53" t="e">
        <f>'MPL VILLAGE APPART '!#REF!</f>
        <v>#REF!</v>
      </c>
      <c r="C15" s="53" t="e">
        <f>#REF!</f>
        <v>#REF!</v>
      </c>
      <c r="D15" s="53" t="e">
        <f>#REF!</f>
        <v>#REF!</v>
      </c>
      <c r="E15" s="53" t="e">
        <f>#REF!</f>
        <v>#REF!</v>
      </c>
      <c r="F15" s="53">
        <f>RAVEL!Q15</f>
        <v>0</v>
      </c>
      <c r="G15" s="53" t="e">
        <f>#REF!</f>
        <v>#REF!</v>
      </c>
      <c r="H15" s="57" t="e">
        <f t="shared" si="0"/>
        <v>#REF!</v>
      </c>
    </row>
    <row r="16" spans="1:8" ht="15.75" thickBot="1" x14ac:dyDescent="0.3">
      <c r="A16" s="59" t="s">
        <v>5</v>
      </c>
      <c r="B16" s="58">
        <f>'MPL VILLAGE APPART '!Q14</f>
        <v>0</v>
      </c>
      <c r="C16" s="58" t="e">
        <f>#REF!</f>
        <v>#REF!</v>
      </c>
      <c r="D16" s="58" t="e">
        <f>#REF!</f>
        <v>#REF!</v>
      </c>
      <c r="E16" s="58" t="e">
        <f>#REF!</f>
        <v>#REF!</v>
      </c>
      <c r="F16" s="58">
        <f>RAVEL!Q16</f>
        <v>0</v>
      </c>
      <c r="G16" s="58" t="e">
        <f>#REF!</f>
        <v>#REF!</v>
      </c>
      <c r="H16" s="57" t="e">
        <f t="shared" si="0"/>
        <v>#REF!</v>
      </c>
    </row>
    <row r="17" spans="1:8" ht="15.75" x14ac:dyDescent="0.25">
      <c r="A17" s="54">
        <v>2015</v>
      </c>
      <c r="B17" s="55"/>
      <c r="C17" s="55"/>
      <c r="D17" s="55"/>
      <c r="E17" s="55"/>
      <c r="F17" s="55"/>
      <c r="G17" s="55"/>
      <c r="H17" s="56"/>
    </row>
    <row r="18" spans="1:8" x14ac:dyDescent="0.25">
      <c r="A18" s="51" t="s">
        <v>17</v>
      </c>
      <c r="B18" s="53">
        <f>'MPL VILLAGE APPART '!Q15</f>
        <v>0</v>
      </c>
      <c r="C18" s="53" t="e">
        <f>#REF!</f>
        <v>#REF!</v>
      </c>
      <c r="D18" s="53" t="e">
        <f>#REF!</f>
        <v>#REF!</v>
      </c>
      <c r="E18" s="53" t="e">
        <f>#REF!</f>
        <v>#REF!</v>
      </c>
      <c r="F18" s="53">
        <f>RAVEL!Q17</f>
        <v>0</v>
      </c>
      <c r="G18" s="53" t="e">
        <f>#REF!</f>
        <v>#REF!</v>
      </c>
      <c r="H18" s="51"/>
    </row>
    <row r="19" spans="1:8" x14ac:dyDescent="0.25">
      <c r="A19" s="51" t="s">
        <v>28</v>
      </c>
      <c r="B19" s="53">
        <f>'MPL VILLAGE APPART '!Q16</f>
        <v>0</v>
      </c>
      <c r="C19" s="53" t="e">
        <f>#REF!</f>
        <v>#REF!</v>
      </c>
      <c r="D19" s="53" t="e">
        <f>#REF!</f>
        <v>#REF!</v>
      </c>
      <c r="E19" s="53" t="e">
        <f>#REF!</f>
        <v>#REF!</v>
      </c>
      <c r="F19" s="53">
        <f>RAVEL!Q18</f>
        <v>0</v>
      </c>
      <c r="G19" s="53" t="e">
        <f>#REF!</f>
        <v>#REF!</v>
      </c>
      <c r="H19" s="51"/>
    </row>
    <row r="20" spans="1:8" x14ac:dyDescent="0.25">
      <c r="A20" s="51" t="s">
        <v>18</v>
      </c>
      <c r="B20" s="53">
        <f>'MPL VILLAGE APPART '!Q17</f>
        <v>0</v>
      </c>
      <c r="C20" s="53" t="e">
        <f>#REF!</f>
        <v>#REF!</v>
      </c>
      <c r="D20" s="53" t="e">
        <f>#REF!</f>
        <v>#REF!</v>
      </c>
      <c r="E20" s="53" t="e">
        <f>#REF!</f>
        <v>#REF!</v>
      </c>
      <c r="F20" s="53">
        <f>RAVEL!Q19</f>
        <v>0</v>
      </c>
      <c r="G20" s="53" t="e">
        <f>#REF!</f>
        <v>#REF!</v>
      </c>
      <c r="H20" s="51"/>
    </row>
    <row r="21" spans="1:8" x14ac:dyDescent="0.25">
      <c r="A21" s="51" t="s">
        <v>19</v>
      </c>
      <c r="B21" s="53">
        <f>'MPL VILLAGE APPART '!Q18</f>
        <v>0</v>
      </c>
      <c r="C21" s="53" t="e">
        <f>#REF!</f>
        <v>#REF!</v>
      </c>
      <c r="D21" s="53" t="e">
        <f>#REF!</f>
        <v>#REF!</v>
      </c>
      <c r="E21" s="53" t="e">
        <f>#REF!</f>
        <v>#REF!</v>
      </c>
      <c r="F21" s="53">
        <f>RAVEL!Q20</f>
        <v>0</v>
      </c>
      <c r="G21" s="53" t="e">
        <f>#REF!</f>
        <v>#REF!</v>
      </c>
      <c r="H21" s="51"/>
    </row>
    <row r="22" spans="1:8" x14ac:dyDescent="0.25">
      <c r="A22" s="51" t="s">
        <v>23</v>
      </c>
      <c r="B22" s="53">
        <f>'MPL VILLAGE APPART '!Q19</f>
        <v>0</v>
      </c>
      <c r="C22" s="53" t="e">
        <f>#REF!</f>
        <v>#REF!</v>
      </c>
      <c r="D22" s="53" t="e">
        <f>#REF!</f>
        <v>#REF!</v>
      </c>
      <c r="E22" s="53" t="e">
        <f>#REF!</f>
        <v>#REF!</v>
      </c>
      <c r="F22" s="53">
        <f>RAVEL!Q21</f>
        <v>0</v>
      </c>
      <c r="G22" s="53" t="e">
        <f>#REF!</f>
        <v>#REF!</v>
      </c>
      <c r="H22" s="51"/>
    </row>
    <row r="23" spans="1:8" x14ac:dyDescent="0.25">
      <c r="A23" s="51" t="s">
        <v>24</v>
      </c>
      <c r="B23" s="53">
        <f>'MPL VILLAGE APPART '!Q20</f>
        <v>0</v>
      </c>
      <c r="C23" s="53" t="e">
        <f>#REF!</f>
        <v>#REF!</v>
      </c>
      <c r="D23" s="53" t="e">
        <f>#REF!</f>
        <v>#REF!</v>
      </c>
      <c r="E23" s="53" t="e">
        <f>#REF!</f>
        <v>#REF!</v>
      </c>
      <c r="F23" s="53">
        <f>RAVEL!Q22</f>
        <v>0</v>
      </c>
      <c r="G23" s="53" t="e">
        <f>#REF!</f>
        <v>#REF!</v>
      </c>
      <c r="H23" s="51"/>
    </row>
    <row r="24" spans="1:8" x14ac:dyDescent="0.25">
      <c r="A24" s="51" t="s">
        <v>25</v>
      </c>
      <c r="B24" s="53">
        <f>'MPL VILLAGE APPART '!Q21</f>
        <v>0</v>
      </c>
      <c r="C24" s="53" t="e">
        <f>#REF!</f>
        <v>#REF!</v>
      </c>
      <c r="D24" s="53" t="e">
        <f>#REF!</f>
        <v>#REF!</v>
      </c>
      <c r="E24" s="53" t="e">
        <f>#REF!</f>
        <v>#REF!</v>
      </c>
      <c r="F24" s="53">
        <f>RAVEL!Q23</f>
        <v>0</v>
      </c>
      <c r="G24" s="53" t="e">
        <f>#REF!</f>
        <v>#REF!</v>
      </c>
      <c r="H24" s="51"/>
    </row>
    <row r="25" spans="1:8" x14ac:dyDescent="0.25">
      <c r="A25" s="51" t="s">
        <v>29</v>
      </c>
      <c r="B25" s="53">
        <f>'MPL VILLAGE APPART '!Q22</f>
        <v>0</v>
      </c>
      <c r="C25" s="53" t="e">
        <f>#REF!</f>
        <v>#REF!</v>
      </c>
      <c r="D25" s="53" t="e">
        <f>#REF!</f>
        <v>#REF!</v>
      </c>
      <c r="E25" s="53" t="e">
        <f>#REF!</f>
        <v>#REF!</v>
      </c>
      <c r="F25" s="53">
        <f>RAVEL!Q24</f>
        <v>0</v>
      </c>
      <c r="G25" s="53" t="e">
        <f>#REF!</f>
        <v>#REF!</v>
      </c>
      <c r="H25" s="51"/>
    </row>
    <row r="26" spans="1:8" x14ac:dyDescent="0.25">
      <c r="A26" s="51" t="s">
        <v>26</v>
      </c>
      <c r="B26" s="53">
        <f>'MPL VILLAGE APPART '!Q23</f>
        <v>0</v>
      </c>
      <c r="C26" s="53" t="e">
        <f>#REF!</f>
        <v>#REF!</v>
      </c>
      <c r="D26" s="53" t="e">
        <f>#REF!</f>
        <v>#REF!</v>
      </c>
      <c r="E26" s="53" t="e">
        <f>#REF!</f>
        <v>#REF!</v>
      </c>
      <c r="F26" s="53">
        <f>RAVEL!Q25</f>
        <v>0</v>
      </c>
      <c r="G26" s="53" t="e">
        <f>#REF!</f>
        <v>#REF!</v>
      </c>
      <c r="H26" s="51"/>
    </row>
    <row r="27" spans="1:8" x14ac:dyDescent="0.25">
      <c r="A27" s="51" t="s">
        <v>27</v>
      </c>
      <c r="B27" s="53">
        <f>'MPL VILLAGE APPART '!Q24</f>
        <v>0</v>
      </c>
      <c r="C27" s="53" t="e">
        <f>#REF!</f>
        <v>#REF!</v>
      </c>
      <c r="D27" s="53" t="e">
        <f>#REF!</f>
        <v>#REF!</v>
      </c>
      <c r="E27" s="53" t="e">
        <f>#REF!</f>
        <v>#REF!</v>
      </c>
      <c r="F27" s="53">
        <f>RAVEL!Q26</f>
        <v>0</v>
      </c>
      <c r="G27" s="53" t="e">
        <f>#REF!</f>
        <v>#REF!</v>
      </c>
      <c r="H27" s="51"/>
    </row>
    <row r="28" spans="1:8" x14ac:dyDescent="0.25">
      <c r="A28" s="51" t="s">
        <v>30</v>
      </c>
      <c r="B28" s="53">
        <f>'MPL VILLAGE APPART '!Q25</f>
        <v>0</v>
      </c>
      <c r="C28" s="53" t="e">
        <f>#REF!</f>
        <v>#REF!</v>
      </c>
      <c r="D28" s="53" t="e">
        <f>#REF!</f>
        <v>#REF!</v>
      </c>
      <c r="E28" s="53" t="e">
        <f>#REF!</f>
        <v>#REF!</v>
      </c>
      <c r="F28" s="53">
        <f>RAVEL!Q27</f>
        <v>0</v>
      </c>
      <c r="G28" s="53" t="e">
        <f>#REF!</f>
        <v>#REF!</v>
      </c>
      <c r="H28" s="51"/>
    </row>
    <row r="29" spans="1:8" x14ac:dyDescent="0.25">
      <c r="A29" s="51" t="s">
        <v>31</v>
      </c>
      <c r="B29" s="53">
        <f>'MPL VILLAGE APPART '!Q26</f>
        <v>0</v>
      </c>
      <c r="C29" s="53" t="e">
        <f>#REF!</f>
        <v>#REF!</v>
      </c>
      <c r="D29" s="53" t="e">
        <f>#REF!</f>
        <v>#REF!</v>
      </c>
      <c r="E29" s="53" t="e">
        <f>#REF!</f>
        <v>#REF!</v>
      </c>
      <c r="F29" s="53">
        <f>RAVEL!Q28</f>
        <v>0</v>
      </c>
      <c r="G29" s="53" t="e">
        <f>#REF!</f>
        <v>#REF!</v>
      </c>
      <c r="H29" s="51"/>
    </row>
    <row r="30" spans="1:8" ht="15.75" thickBot="1" x14ac:dyDescent="0.3">
      <c r="A30" s="59" t="s">
        <v>5</v>
      </c>
      <c r="B30" s="58">
        <f>'MPL VILLAGE APPART '!Q27</f>
        <v>0</v>
      </c>
      <c r="C30" s="58" t="e">
        <f>#REF!</f>
        <v>#REF!</v>
      </c>
      <c r="D30" s="58" t="e">
        <f>#REF!</f>
        <v>#REF!</v>
      </c>
      <c r="E30" s="58" t="e">
        <f>#REF!</f>
        <v>#REF!</v>
      </c>
      <c r="F30" s="58">
        <f>RAVEL!Q29</f>
        <v>0</v>
      </c>
      <c r="G30" s="58" t="e">
        <f>#REF!</f>
        <v>#REF!</v>
      </c>
      <c r="H30" s="61"/>
    </row>
    <row r="31" spans="1:8" ht="15.75" x14ac:dyDescent="0.25">
      <c r="A31" s="54">
        <v>2016</v>
      </c>
      <c r="B31" s="55"/>
      <c r="C31" s="55"/>
      <c r="D31" s="55"/>
      <c r="E31" s="55"/>
      <c r="F31" s="55"/>
      <c r="G31" s="55"/>
      <c r="H31" s="56"/>
    </row>
    <row r="32" spans="1:8" x14ac:dyDescent="0.25">
      <c r="A32" s="51" t="s">
        <v>17</v>
      </c>
      <c r="B32" s="53">
        <f>'MPL VILLAGE APPART '!Q28</f>
        <v>0</v>
      </c>
      <c r="C32" s="53" t="e">
        <f>#REF!</f>
        <v>#REF!</v>
      </c>
      <c r="D32" s="53" t="e">
        <f>#REF!</f>
        <v>#REF!</v>
      </c>
      <c r="E32" s="53" t="e">
        <f>#REF!</f>
        <v>#REF!</v>
      </c>
      <c r="F32" s="53">
        <f>RAVEL!Q30</f>
        <v>0</v>
      </c>
      <c r="G32" s="53" t="e">
        <f>#REF!</f>
        <v>#REF!</v>
      </c>
      <c r="H32" s="51"/>
    </row>
    <row r="33" spans="1:8" x14ac:dyDescent="0.25">
      <c r="A33" s="51" t="s">
        <v>28</v>
      </c>
      <c r="B33" s="53">
        <f>'MPL VILLAGE APPART '!Q29</f>
        <v>0</v>
      </c>
      <c r="C33" s="53" t="e">
        <f>#REF!</f>
        <v>#REF!</v>
      </c>
      <c r="D33" s="53" t="e">
        <f>#REF!</f>
        <v>#REF!</v>
      </c>
      <c r="E33" s="53" t="e">
        <f>#REF!</f>
        <v>#REF!</v>
      </c>
      <c r="F33" s="53">
        <f>RAVEL!Q31</f>
        <v>0</v>
      </c>
      <c r="G33" s="53" t="e">
        <f>#REF!</f>
        <v>#REF!</v>
      </c>
      <c r="H33" s="51"/>
    </row>
    <row r="34" spans="1:8" x14ac:dyDescent="0.25">
      <c r="A34" s="51" t="s">
        <v>18</v>
      </c>
      <c r="B34" s="53">
        <f>'MPL VILLAGE APPART '!Q30</f>
        <v>0</v>
      </c>
      <c r="C34" s="53" t="e">
        <f>#REF!</f>
        <v>#REF!</v>
      </c>
      <c r="D34" s="53" t="e">
        <f>#REF!</f>
        <v>#REF!</v>
      </c>
      <c r="E34" s="53" t="e">
        <f>#REF!</f>
        <v>#REF!</v>
      </c>
      <c r="F34" s="53">
        <f>RAVEL!Q32</f>
        <v>0</v>
      </c>
      <c r="G34" s="53" t="e">
        <f>#REF!</f>
        <v>#REF!</v>
      </c>
      <c r="H34" s="51"/>
    </row>
    <row r="35" spans="1:8" x14ac:dyDescent="0.25">
      <c r="A35" s="51" t="s">
        <v>19</v>
      </c>
      <c r="B35" s="53">
        <f>'MPL VILLAGE APPART '!Q31</f>
        <v>0</v>
      </c>
      <c r="C35" s="53" t="e">
        <f>#REF!</f>
        <v>#REF!</v>
      </c>
      <c r="D35" s="53" t="e">
        <f>#REF!</f>
        <v>#REF!</v>
      </c>
      <c r="E35" s="53" t="e">
        <f>#REF!</f>
        <v>#REF!</v>
      </c>
      <c r="F35" s="53">
        <f>RAVEL!Q33</f>
        <v>0</v>
      </c>
      <c r="G35" s="53" t="e">
        <f>#REF!</f>
        <v>#REF!</v>
      </c>
      <c r="H35" s="51"/>
    </row>
    <row r="36" spans="1:8" x14ac:dyDescent="0.25">
      <c r="A36" s="51" t="s">
        <v>23</v>
      </c>
      <c r="B36" s="53">
        <f>'MPL VILLAGE APPART '!Q32</f>
        <v>0</v>
      </c>
      <c r="C36" s="53" t="e">
        <f>#REF!</f>
        <v>#REF!</v>
      </c>
      <c r="D36" s="53" t="e">
        <f>#REF!</f>
        <v>#REF!</v>
      </c>
      <c r="E36" s="53" t="e">
        <f>#REF!</f>
        <v>#REF!</v>
      </c>
      <c r="F36" s="53">
        <f>RAVEL!Q34</f>
        <v>0</v>
      </c>
      <c r="G36" s="53" t="e">
        <f>#REF!</f>
        <v>#REF!</v>
      </c>
      <c r="H36" s="51"/>
    </row>
    <row r="37" spans="1:8" x14ac:dyDescent="0.25">
      <c r="A37" s="51" t="s">
        <v>24</v>
      </c>
      <c r="B37" s="53">
        <f>'MPL VILLAGE APPART '!Q33</f>
        <v>0</v>
      </c>
      <c r="C37" s="53" t="e">
        <f>#REF!</f>
        <v>#REF!</v>
      </c>
      <c r="D37" s="53" t="e">
        <f>#REF!</f>
        <v>#REF!</v>
      </c>
      <c r="E37" s="53" t="e">
        <f>#REF!</f>
        <v>#REF!</v>
      </c>
      <c r="F37" s="53">
        <f>RAVEL!Q35</f>
        <v>0</v>
      </c>
      <c r="G37" s="53" t="e">
        <f>#REF!</f>
        <v>#REF!</v>
      </c>
      <c r="H37" s="51"/>
    </row>
    <row r="38" spans="1:8" x14ac:dyDescent="0.25">
      <c r="A38" s="51" t="s">
        <v>25</v>
      </c>
      <c r="B38" s="53">
        <f>'MPL VILLAGE APPART '!Q34</f>
        <v>0</v>
      </c>
      <c r="C38" s="53" t="e">
        <f>#REF!</f>
        <v>#REF!</v>
      </c>
      <c r="D38" s="53" t="e">
        <f>#REF!</f>
        <v>#REF!</v>
      </c>
      <c r="E38" s="53" t="e">
        <f>#REF!</f>
        <v>#REF!</v>
      </c>
      <c r="F38" s="53">
        <f>RAVEL!Q36</f>
        <v>0</v>
      </c>
      <c r="G38" s="53" t="e">
        <f>#REF!</f>
        <v>#REF!</v>
      </c>
      <c r="H38" s="51"/>
    </row>
    <row r="39" spans="1:8" x14ac:dyDescent="0.25">
      <c r="A39" s="51" t="s">
        <v>29</v>
      </c>
      <c r="B39" s="53">
        <f>'MPL VILLAGE APPART '!Q35</f>
        <v>0</v>
      </c>
      <c r="C39" s="53" t="e">
        <f>#REF!</f>
        <v>#REF!</v>
      </c>
      <c r="D39" s="53" t="e">
        <f>#REF!</f>
        <v>#REF!</v>
      </c>
      <c r="E39" s="53" t="e">
        <f>#REF!</f>
        <v>#REF!</v>
      </c>
      <c r="F39" s="53">
        <f>RAVEL!Q37</f>
        <v>0</v>
      </c>
      <c r="G39" s="53" t="e">
        <f>#REF!</f>
        <v>#REF!</v>
      </c>
      <c r="H39" s="51"/>
    </row>
    <row r="40" spans="1:8" x14ac:dyDescent="0.25">
      <c r="A40" s="51" t="s">
        <v>26</v>
      </c>
      <c r="B40" s="53">
        <f>'MPL VILLAGE APPART '!Q36</f>
        <v>0</v>
      </c>
      <c r="C40" s="53" t="e">
        <f>#REF!</f>
        <v>#REF!</v>
      </c>
      <c r="D40" s="53" t="e">
        <f>#REF!</f>
        <v>#REF!</v>
      </c>
      <c r="E40" s="53" t="e">
        <f>#REF!</f>
        <v>#REF!</v>
      </c>
      <c r="F40" s="53">
        <f>RAVEL!Q38</f>
        <v>0</v>
      </c>
      <c r="G40" s="53" t="e">
        <f>#REF!</f>
        <v>#REF!</v>
      </c>
      <c r="H40" s="51"/>
    </row>
    <row r="41" spans="1:8" x14ac:dyDescent="0.25">
      <c r="A41" s="51" t="s">
        <v>27</v>
      </c>
      <c r="B41" s="53">
        <f>'MPL VILLAGE APPART '!Q37</f>
        <v>0</v>
      </c>
      <c r="C41" s="53" t="e">
        <f>#REF!</f>
        <v>#REF!</v>
      </c>
      <c r="D41" s="53" t="e">
        <f>#REF!</f>
        <v>#REF!</v>
      </c>
      <c r="E41" s="53" t="e">
        <f>#REF!</f>
        <v>#REF!</v>
      </c>
      <c r="F41" s="53">
        <f>RAVEL!Q39</f>
        <v>0</v>
      </c>
      <c r="G41" s="53" t="e">
        <f>#REF!</f>
        <v>#REF!</v>
      </c>
      <c r="H41" s="51"/>
    </row>
    <row r="42" spans="1:8" x14ac:dyDescent="0.25">
      <c r="A42" s="51" t="s">
        <v>30</v>
      </c>
      <c r="B42" s="53">
        <f>'MPL VILLAGE APPART '!Q38</f>
        <v>0</v>
      </c>
      <c r="C42" s="53" t="e">
        <f>#REF!</f>
        <v>#REF!</v>
      </c>
      <c r="D42" s="53" t="e">
        <f>#REF!</f>
        <v>#REF!</v>
      </c>
      <c r="E42" s="53" t="e">
        <f>#REF!</f>
        <v>#REF!</v>
      </c>
      <c r="F42" s="53">
        <f>RAVEL!Q40</f>
        <v>0</v>
      </c>
      <c r="G42" s="53" t="e">
        <f>#REF!</f>
        <v>#REF!</v>
      </c>
      <c r="H42" s="51"/>
    </row>
    <row r="43" spans="1:8" x14ac:dyDescent="0.25">
      <c r="A43" s="51" t="s">
        <v>31</v>
      </c>
      <c r="B43" s="53">
        <f>'MPL VILLAGE APPART '!Q39</f>
        <v>0</v>
      </c>
      <c r="C43" s="53" t="e">
        <f>#REF!</f>
        <v>#REF!</v>
      </c>
      <c r="D43" s="53" t="e">
        <f>#REF!</f>
        <v>#REF!</v>
      </c>
      <c r="E43" s="53" t="e">
        <f>#REF!</f>
        <v>#REF!</v>
      </c>
      <c r="F43" s="53">
        <f>RAVEL!Q41</f>
        <v>0</v>
      </c>
      <c r="G43" s="53" t="e">
        <f>#REF!</f>
        <v>#REF!</v>
      </c>
      <c r="H43" s="51"/>
    </row>
    <row r="44" spans="1:8" ht="15.75" thickBot="1" x14ac:dyDescent="0.3">
      <c r="A44" s="59" t="s">
        <v>5</v>
      </c>
      <c r="B44" s="58">
        <f>'MPL VILLAGE APPART '!Q40</f>
        <v>0</v>
      </c>
      <c r="C44" s="58" t="e">
        <f>#REF!</f>
        <v>#REF!</v>
      </c>
      <c r="D44" s="58" t="e">
        <f>#REF!</f>
        <v>#REF!</v>
      </c>
      <c r="E44" s="58" t="e">
        <f>#REF!</f>
        <v>#REF!</v>
      </c>
      <c r="F44" s="58">
        <f>RAVEL!Q42</f>
        <v>0</v>
      </c>
      <c r="G44" s="58" t="e">
        <f>#REF!</f>
        <v>#REF!</v>
      </c>
      <c r="H44" s="61"/>
    </row>
    <row r="45" spans="1:8" ht="15.75" x14ac:dyDescent="0.25">
      <c r="A45" s="54">
        <v>2017</v>
      </c>
      <c r="B45" s="55"/>
      <c r="C45" s="55"/>
      <c r="D45" s="55"/>
      <c r="E45" s="55"/>
      <c r="F45" s="55"/>
      <c r="G45" s="55"/>
      <c r="H45" s="56"/>
    </row>
    <row r="46" spans="1:8" x14ac:dyDescent="0.25">
      <c r="A46" s="51" t="s">
        <v>17</v>
      </c>
      <c r="B46" s="53">
        <f>'MPL VILLAGE APPART '!Q41</f>
        <v>0</v>
      </c>
      <c r="C46" s="53" t="e">
        <f>#REF!</f>
        <v>#REF!</v>
      </c>
      <c r="D46" s="53" t="e">
        <f>#REF!</f>
        <v>#REF!</v>
      </c>
      <c r="E46" s="53" t="e">
        <f>#REF!</f>
        <v>#REF!</v>
      </c>
      <c r="F46" s="53">
        <f>RAVEL!Q43</f>
        <v>0</v>
      </c>
      <c r="G46" s="53" t="e">
        <f>#REF!</f>
        <v>#REF!</v>
      </c>
      <c r="H46" s="51"/>
    </row>
    <row r="47" spans="1:8" x14ac:dyDescent="0.25">
      <c r="A47" s="51" t="s">
        <v>28</v>
      </c>
      <c r="B47" s="53">
        <f>'MPL VILLAGE APPART '!Q42</f>
        <v>0</v>
      </c>
      <c r="C47" s="53" t="e">
        <f>#REF!</f>
        <v>#REF!</v>
      </c>
      <c r="D47" s="53" t="e">
        <f>#REF!</f>
        <v>#REF!</v>
      </c>
      <c r="E47" s="53" t="e">
        <f>#REF!</f>
        <v>#REF!</v>
      </c>
      <c r="F47" s="53">
        <f>RAVEL!Q44</f>
        <v>0</v>
      </c>
      <c r="G47" s="53" t="e">
        <f>#REF!</f>
        <v>#REF!</v>
      </c>
      <c r="H47" s="51"/>
    </row>
    <row r="48" spans="1:8" x14ac:dyDescent="0.25">
      <c r="A48" s="51" t="s">
        <v>18</v>
      </c>
      <c r="B48" s="53">
        <f>'MPL VILLAGE APPART '!Q43</f>
        <v>0</v>
      </c>
      <c r="C48" s="53" t="e">
        <f>#REF!</f>
        <v>#REF!</v>
      </c>
      <c r="D48" s="53" t="e">
        <f>#REF!</f>
        <v>#REF!</v>
      </c>
      <c r="E48" s="53" t="e">
        <f>#REF!</f>
        <v>#REF!</v>
      </c>
      <c r="F48" s="53">
        <f>RAVEL!Q45</f>
        <v>0</v>
      </c>
      <c r="G48" s="53" t="e">
        <f>#REF!</f>
        <v>#REF!</v>
      </c>
      <c r="H48" s="51"/>
    </row>
    <row r="49" spans="1:8" x14ac:dyDescent="0.25">
      <c r="A49" s="51" t="s">
        <v>19</v>
      </c>
      <c r="B49" s="53">
        <f>'MPL VILLAGE APPART '!Q44</f>
        <v>0</v>
      </c>
      <c r="C49" s="53" t="e">
        <f>#REF!</f>
        <v>#REF!</v>
      </c>
      <c r="D49" s="53" t="e">
        <f>#REF!</f>
        <v>#REF!</v>
      </c>
      <c r="E49" s="53" t="e">
        <f>#REF!</f>
        <v>#REF!</v>
      </c>
      <c r="F49" s="53">
        <f>RAVEL!Q46</f>
        <v>0</v>
      </c>
      <c r="G49" s="53" t="e">
        <f>#REF!</f>
        <v>#REF!</v>
      </c>
      <c r="H49" s="51"/>
    </row>
    <row r="50" spans="1:8" x14ac:dyDescent="0.25">
      <c r="A50" s="51" t="s">
        <v>23</v>
      </c>
      <c r="B50" s="53">
        <f>'MPL VILLAGE APPART '!Q45</f>
        <v>0</v>
      </c>
      <c r="C50" s="53" t="e">
        <f>#REF!</f>
        <v>#REF!</v>
      </c>
      <c r="D50" s="53" t="e">
        <f>#REF!</f>
        <v>#REF!</v>
      </c>
      <c r="E50" s="53" t="e">
        <f>#REF!</f>
        <v>#REF!</v>
      </c>
      <c r="F50" s="53">
        <f>RAVEL!Q47</f>
        <v>0</v>
      </c>
      <c r="G50" s="53" t="e">
        <f>#REF!</f>
        <v>#REF!</v>
      </c>
      <c r="H50" s="51"/>
    </row>
    <row r="51" spans="1:8" x14ac:dyDescent="0.25">
      <c r="A51" s="51" t="s">
        <v>24</v>
      </c>
      <c r="B51" s="53">
        <f>'MPL VILLAGE APPART '!Q46</f>
        <v>0</v>
      </c>
      <c r="C51" s="53" t="e">
        <f>#REF!</f>
        <v>#REF!</v>
      </c>
      <c r="D51" s="53" t="e">
        <f>#REF!</f>
        <v>#REF!</v>
      </c>
      <c r="E51" s="53" t="e">
        <f>#REF!</f>
        <v>#REF!</v>
      </c>
      <c r="F51" s="53">
        <f>RAVEL!Q48</f>
        <v>0</v>
      </c>
      <c r="G51" s="53" t="e">
        <f>#REF!</f>
        <v>#REF!</v>
      </c>
      <c r="H51" s="51"/>
    </row>
    <row r="52" spans="1:8" x14ac:dyDescent="0.25">
      <c r="A52" s="51" t="s">
        <v>25</v>
      </c>
      <c r="B52" s="53">
        <f>'MPL VILLAGE APPART '!Q47</f>
        <v>0</v>
      </c>
      <c r="C52" s="53" t="e">
        <f>#REF!</f>
        <v>#REF!</v>
      </c>
      <c r="D52" s="53" t="e">
        <f>#REF!</f>
        <v>#REF!</v>
      </c>
      <c r="E52" s="53" t="e">
        <f>#REF!</f>
        <v>#REF!</v>
      </c>
      <c r="F52" s="53">
        <f>RAVEL!Q49</f>
        <v>0</v>
      </c>
      <c r="G52" s="53" t="e">
        <f>#REF!</f>
        <v>#REF!</v>
      </c>
      <c r="H52" s="51"/>
    </row>
    <row r="53" spans="1:8" x14ac:dyDescent="0.25">
      <c r="A53" s="51" t="s">
        <v>29</v>
      </c>
      <c r="B53" s="53">
        <f>'MPL VILLAGE APPART '!Q48</f>
        <v>0</v>
      </c>
      <c r="C53" s="53" t="e">
        <f>#REF!</f>
        <v>#REF!</v>
      </c>
      <c r="D53" s="53" t="e">
        <f>#REF!</f>
        <v>#REF!</v>
      </c>
      <c r="E53" s="53" t="e">
        <f>#REF!</f>
        <v>#REF!</v>
      </c>
      <c r="F53" s="53">
        <f>RAVEL!Q50</f>
        <v>0</v>
      </c>
      <c r="G53" s="53" t="e">
        <f>#REF!</f>
        <v>#REF!</v>
      </c>
      <c r="H53" s="51"/>
    </row>
    <row r="54" spans="1:8" x14ac:dyDescent="0.25">
      <c r="A54" s="51" t="s">
        <v>26</v>
      </c>
      <c r="B54" s="53">
        <f>'MPL VILLAGE APPART '!Q49</f>
        <v>0</v>
      </c>
      <c r="C54" s="53" t="e">
        <f>#REF!</f>
        <v>#REF!</v>
      </c>
      <c r="D54" s="53" t="e">
        <f>#REF!</f>
        <v>#REF!</v>
      </c>
      <c r="E54" s="53" t="e">
        <f>#REF!</f>
        <v>#REF!</v>
      </c>
      <c r="F54" s="53">
        <f>RAVEL!Q51</f>
        <v>0</v>
      </c>
      <c r="G54" s="53" t="e">
        <f>#REF!</f>
        <v>#REF!</v>
      </c>
      <c r="H54" s="51"/>
    </row>
    <row r="55" spans="1:8" x14ac:dyDescent="0.25">
      <c r="A55" s="51" t="s">
        <v>27</v>
      </c>
      <c r="B55" s="53">
        <f>'MPL VILLAGE APPART '!Q50</f>
        <v>0</v>
      </c>
      <c r="C55" s="53" t="e">
        <f>#REF!</f>
        <v>#REF!</v>
      </c>
      <c r="D55" s="53" t="e">
        <f>#REF!</f>
        <v>#REF!</v>
      </c>
      <c r="E55" s="53" t="e">
        <f>#REF!</f>
        <v>#REF!</v>
      </c>
      <c r="F55" s="53">
        <f>RAVEL!Q52</f>
        <v>0</v>
      </c>
      <c r="G55" s="53" t="e">
        <f>#REF!</f>
        <v>#REF!</v>
      </c>
      <c r="H55" s="51"/>
    </row>
    <row r="56" spans="1:8" x14ac:dyDescent="0.25">
      <c r="A56" s="51" t="s">
        <v>30</v>
      </c>
      <c r="B56" s="53">
        <f>'MPL VILLAGE APPART '!Q51</f>
        <v>0</v>
      </c>
      <c r="C56" s="53" t="e">
        <f>#REF!</f>
        <v>#REF!</v>
      </c>
      <c r="D56" s="53" t="e">
        <f>#REF!</f>
        <v>#REF!</v>
      </c>
      <c r="E56" s="53" t="e">
        <f>#REF!</f>
        <v>#REF!</v>
      </c>
      <c r="F56" s="53">
        <f>RAVEL!Q53</f>
        <v>0</v>
      </c>
      <c r="G56" s="53" t="e">
        <f>#REF!</f>
        <v>#REF!</v>
      </c>
      <c r="H56" s="51"/>
    </row>
    <row r="57" spans="1:8" x14ac:dyDescent="0.25">
      <c r="A57" s="51" t="s">
        <v>31</v>
      </c>
      <c r="B57" s="53">
        <f>'MPL VILLAGE APPART '!Q52</f>
        <v>0</v>
      </c>
      <c r="C57" s="53" t="e">
        <f>#REF!</f>
        <v>#REF!</v>
      </c>
      <c r="D57" s="53" t="e">
        <f>#REF!</f>
        <v>#REF!</v>
      </c>
      <c r="E57" s="53" t="e">
        <f>#REF!</f>
        <v>#REF!</v>
      </c>
      <c r="F57" s="53">
        <f>RAVEL!Q54</f>
        <v>0</v>
      </c>
      <c r="G57" s="53" t="e">
        <f>#REF!</f>
        <v>#REF!</v>
      </c>
      <c r="H57" s="51"/>
    </row>
    <row r="58" spans="1:8" ht="15.75" thickBot="1" x14ac:dyDescent="0.3">
      <c r="A58" s="59" t="s">
        <v>5</v>
      </c>
      <c r="B58" s="58">
        <f>'MPL VILLAGE APPART '!Q53</f>
        <v>0</v>
      </c>
      <c r="C58" s="58" t="e">
        <f>#REF!</f>
        <v>#REF!</v>
      </c>
      <c r="D58" s="58" t="e">
        <f>#REF!</f>
        <v>#REF!</v>
      </c>
      <c r="E58" s="58" t="e">
        <f>#REF!</f>
        <v>#REF!</v>
      </c>
      <c r="F58" s="58">
        <f>RAVEL!Q55</f>
        <v>0</v>
      </c>
      <c r="G58" s="58" t="e">
        <f>#REF!</f>
        <v>#REF!</v>
      </c>
      <c r="H58" s="61"/>
    </row>
    <row r="59" spans="1:8" ht="15.75" x14ac:dyDescent="0.25">
      <c r="A59" s="54">
        <v>2018</v>
      </c>
      <c r="B59" s="55"/>
      <c r="C59" s="55"/>
      <c r="D59" s="55"/>
      <c r="E59" s="55"/>
      <c r="F59" s="55"/>
      <c r="G59" s="55"/>
      <c r="H59" s="56"/>
    </row>
    <row r="60" spans="1:8" x14ac:dyDescent="0.25">
      <c r="A60" s="51" t="s">
        <v>17</v>
      </c>
      <c r="B60" s="53">
        <f>'MPL VILLAGE APPART '!Q54</f>
        <v>0</v>
      </c>
      <c r="C60" s="53" t="e">
        <f>#REF!</f>
        <v>#REF!</v>
      </c>
      <c r="D60" s="53" t="e">
        <f>#REF!</f>
        <v>#REF!</v>
      </c>
      <c r="E60" s="53" t="e">
        <f>#REF!</f>
        <v>#REF!</v>
      </c>
      <c r="F60" s="53">
        <f>RAVEL!Q56</f>
        <v>0</v>
      </c>
      <c r="G60" s="53" t="e">
        <f>#REF!</f>
        <v>#REF!</v>
      </c>
      <c r="H60" s="51"/>
    </row>
    <row r="61" spans="1:8" x14ac:dyDescent="0.25">
      <c r="A61" s="51" t="s">
        <v>28</v>
      </c>
      <c r="B61" s="53">
        <f>'MPL VILLAGE APPART '!Q55</f>
        <v>0</v>
      </c>
      <c r="C61" s="53" t="e">
        <f>#REF!</f>
        <v>#REF!</v>
      </c>
      <c r="D61" s="53" t="e">
        <f>#REF!</f>
        <v>#REF!</v>
      </c>
      <c r="E61" s="53" t="e">
        <f>#REF!</f>
        <v>#REF!</v>
      </c>
      <c r="F61" s="53">
        <f>RAVEL!Q57</f>
        <v>0</v>
      </c>
      <c r="G61" s="53" t="e">
        <f>#REF!</f>
        <v>#REF!</v>
      </c>
      <c r="H61" s="51"/>
    </row>
    <row r="62" spans="1:8" x14ac:dyDescent="0.25">
      <c r="A62" s="51" t="s">
        <v>18</v>
      </c>
      <c r="B62" s="53">
        <f>'MPL VILLAGE APPART '!Q56</f>
        <v>0</v>
      </c>
      <c r="C62" s="53" t="e">
        <f>#REF!</f>
        <v>#REF!</v>
      </c>
      <c r="D62" s="53" t="e">
        <f>#REF!</f>
        <v>#REF!</v>
      </c>
      <c r="E62" s="53" t="e">
        <f>#REF!</f>
        <v>#REF!</v>
      </c>
      <c r="F62" s="53">
        <f>RAVEL!Q58</f>
        <v>0</v>
      </c>
      <c r="G62" s="53" t="e">
        <f>#REF!</f>
        <v>#REF!</v>
      </c>
      <c r="H62" s="51"/>
    </row>
    <row r="63" spans="1:8" x14ac:dyDescent="0.25">
      <c r="A63" s="51" t="s">
        <v>19</v>
      </c>
      <c r="B63" s="53">
        <f>'MPL VILLAGE APPART '!Q57</f>
        <v>0</v>
      </c>
      <c r="C63" s="53" t="e">
        <f>#REF!</f>
        <v>#REF!</v>
      </c>
      <c r="D63" s="53" t="e">
        <f>#REF!</f>
        <v>#REF!</v>
      </c>
      <c r="E63" s="53" t="e">
        <f>#REF!</f>
        <v>#REF!</v>
      </c>
      <c r="F63" s="53">
        <f>RAVEL!Q59</f>
        <v>0</v>
      </c>
      <c r="G63" s="53" t="e">
        <f>#REF!</f>
        <v>#REF!</v>
      </c>
      <c r="H63" s="51"/>
    </row>
    <row r="64" spans="1:8" x14ac:dyDescent="0.25">
      <c r="A64" s="51" t="s">
        <v>23</v>
      </c>
      <c r="B64" s="53">
        <f>'MPL VILLAGE APPART '!Q58</f>
        <v>0</v>
      </c>
      <c r="C64" s="53" t="e">
        <f>#REF!</f>
        <v>#REF!</v>
      </c>
      <c r="D64" s="53" t="e">
        <f>#REF!</f>
        <v>#REF!</v>
      </c>
      <c r="E64" s="53" t="e">
        <f>#REF!</f>
        <v>#REF!</v>
      </c>
      <c r="F64" s="53">
        <f>RAVEL!Q60</f>
        <v>0</v>
      </c>
      <c r="G64" s="53" t="e">
        <f>#REF!</f>
        <v>#REF!</v>
      </c>
      <c r="H64" s="51"/>
    </row>
    <row r="65" spans="1:8" x14ac:dyDescent="0.25">
      <c r="A65" s="51" t="s">
        <v>24</v>
      </c>
      <c r="B65" s="53">
        <f>'MPL VILLAGE APPART '!Q59</f>
        <v>0</v>
      </c>
      <c r="C65" s="53" t="e">
        <f>#REF!</f>
        <v>#REF!</v>
      </c>
      <c r="D65" s="53" t="e">
        <f>#REF!</f>
        <v>#REF!</v>
      </c>
      <c r="E65" s="53" t="e">
        <f>#REF!</f>
        <v>#REF!</v>
      </c>
      <c r="F65" s="53">
        <f>RAVEL!Q61</f>
        <v>0</v>
      </c>
      <c r="G65" s="53" t="e">
        <f>#REF!</f>
        <v>#REF!</v>
      </c>
      <c r="H65" s="51"/>
    </row>
    <row r="66" spans="1:8" x14ac:dyDescent="0.25">
      <c r="A66" s="51" t="s">
        <v>25</v>
      </c>
      <c r="B66" s="53">
        <f>'MPL VILLAGE APPART '!Q60</f>
        <v>0</v>
      </c>
      <c r="C66" s="53" t="e">
        <f>#REF!</f>
        <v>#REF!</v>
      </c>
      <c r="D66" s="53" t="e">
        <f>#REF!</f>
        <v>#REF!</v>
      </c>
      <c r="E66" s="53" t="e">
        <f>#REF!</f>
        <v>#REF!</v>
      </c>
      <c r="F66" s="53">
        <f>RAVEL!Q62</f>
        <v>0</v>
      </c>
      <c r="G66" s="53" t="e">
        <f>#REF!</f>
        <v>#REF!</v>
      </c>
      <c r="H66" s="51"/>
    </row>
    <row r="67" spans="1:8" x14ac:dyDescent="0.25">
      <c r="A67" s="51" t="s">
        <v>29</v>
      </c>
      <c r="B67" s="53">
        <f>'MPL VILLAGE APPART '!Q61</f>
        <v>0</v>
      </c>
      <c r="C67" s="53" t="e">
        <f>#REF!</f>
        <v>#REF!</v>
      </c>
      <c r="D67" s="53" t="e">
        <f>#REF!</f>
        <v>#REF!</v>
      </c>
      <c r="E67" s="53" t="e">
        <f>#REF!</f>
        <v>#REF!</v>
      </c>
      <c r="F67" s="53">
        <f>RAVEL!Q63</f>
        <v>0</v>
      </c>
      <c r="G67" s="53" t="e">
        <f>#REF!</f>
        <v>#REF!</v>
      </c>
      <c r="H67" s="51"/>
    </row>
    <row r="68" spans="1:8" x14ac:dyDescent="0.25">
      <c r="A68" s="51" t="s">
        <v>26</v>
      </c>
      <c r="B68" s="53">
        <f>'MPL VILLAGE APPART '!Q62</f>
        <v>0</v>
      </c>
      <c r="C68" s="53" t="e">
        <f>#REF!</f>
        <v>#REF!</v>
      </c>
      <c r="D68" s="53" t="e">
        <f>#REF!</f>
        <v>#REF!</v>
      </c>
      <c r="E68" s="53" t="e">
        <f>#REF!</f>
        <v>#REF!</v>
      </c>
      <c r="F68" s="53">
        <f>RAVEL!Q64</f>
        <v>0</v>
      </c>
      <c r="G68" s="53" t="e">
        <f>#REF!</f>
        <v>#REF!</v>
      </c>
      <c r="H68" s="51"/>
    </row>
    <row r="69" spans="1:8" x14ac:dyDescent="0.25">
      <c r="A69" s="51" t="s">
        <v>27</v>
      </c>
      <c r="B69" s="53">
        <f>'MPL VILLAGE APPART '!Q63</f>
        <v>0</v>
      </c>
      <c r="C69" s="53" t="e">
        <f>#REF!</f>
        <v>#REF!</v>
      </c>
      <c r="D69" s="53" t="e">
        <f>#REF!</f>
        <v>#REF!</v>
      </c>
      <c r="E69" s="53" t="e">
        <f>#REF!</f>
        <v>#REF!</v>
      </c>
      <c r="F69" s="53">
        <f>RAVEL!Q65</f>
        <v>0</v>
      </c>
      <c r="G69" s="53" t="e">
        <f>#REF!</f>
        <v>#REF!</v>
      </c>
      <c r="H69" s="51"/>
    </row>
    <row r="70" spans="1:8" x14ac:dyDescent="0.25">
      <c r="A70" s="51" t="s">
        <v>30</v>
      </c>
      <c r="B70" s="53">
        <f>'MPL VILLAGE APPART '!Q64</f>
        <v>0</v>
      </c>
      <c r="C70" s="53" t="e">
        <f>#REF!</f>
        <v>#REF!</v>
      </c>
      <c r="D70" s="53" t="e">
        <f>#REF!</f>
        <v>#REF!</v>
      </c>
      <c r="E70" s="53" t="e">
        <f>#REF!</f>
        <v>#REF!</v>
      </c>
      <c r="F70" s="53">
        <f>RAVEL!Q66</f>
        <v>0</v>
      </c>
      <c r="G70" s="53" t="e">
        <f>#REF!</f>
        <v>#REF!</v>
      </c>
      <c r="H70" s="51"/>
    </row>
    <row r="71" spans="1:8" x14ac:dyDescent="0.25">
      <c r="A71" s="51" t="s">
        <v>31</v>
      </c>
      <c r="B71" s="53">
        <f>'MPL VILLAGE APPART '!Q65</f>
        <v>0</v>
      </c>
      <c r="C71" s="53" t="e">
        <f>#REF!</f>
        <v>#REF!</v>
      </c>
      <c r="D71" s="53" t="e">
        <f>#REF!</f>
        <v>#REF!</v>
      </c>
      <c r="E71" s="53" t="e">
        <f>#REF!</f>
        <v>#REF!</v>
      </c>
      <c r="F71" s="53">
        <f>RAVEL!Q67</f>
        <v>0</v>
      </c>
      <c r="G71" s="53" t="e">
        <f>#REF!</f>
        <v>#REF!</v>
      </c>
      <c r="H71" s="51"/>
    </row>
    <row r="72" spans="1:8" ht="15.75" thickBot="1" x14ac:dyDescent="0.3">
      <c r="A72" s="59" t="s">
        <v>5</v>
      </c>
      <c r="B72" s="58">
        <f>'MPL VILLAGE APPART '!Q66</f>
        <v>0</v>
      </c>
      <c r="C72" s="58" t="e">
        <f>#REF!</f>
        <v>#REF!</v>
      </c>
      <c r="D72" s="58" t="e">
        <f>#REF!</f>
        <v>#REF!</v>
      </c>
      <c r="E72" s="58" t="e">
        <f>#REF!</f>
        <v>#REF!</v>
      </c>
      <c r="F72" s="58">
        <f>RAVEL!Q68</f>
        <v>0</v>
      </c>
      <c r="G72" s="58" t="e">
        <f>#REF!</f>
        <v>#REF!</v>
      </c>
      <c r="H72" s="61"/>
    </row>
    <row r="73" spans="1:8" ht="15.75" x14ac:dyDescent="0.25">
      <c r="A73" s="54">
        <v>2019</v>
      </c>
      <c r="B73" s="55"/>
      <c r="C73" s="55"/>
      <c r="D73" s="55"/>
      <c r="E73" s="55"/>
      <c r="F73" s="55"/>
      <c r="G73" s="55"/>
      <c r="H73" s="56"/>
    </row>
    <row r="74" spans="1:8" x14ac:dyDescent="0.25">
      <c r="A74" s="51" t="s">
        <v>17</v>
      </c>
      <c r="B74" s="53">
        <f>'MPL VILLAGE APPART '!Q67</f>
        <v>0</v>
      </c>
      <c r="C74" s="53" t="e">
        <f>#REF!</f>
        <v>#REF!</v>
      </c>
      <c r="D74" s="53" t="e">
        <f>#REF!</f>
        <v>#REF!</v>
      </c>
      <c r="E74" s="53" t="e">
        <f>#REF!</f>
        <v>#REF!</v>
      </c>
      <c r="F74" s="53">
        <f>RAVEL!Q69</f>
        <v>0</v>
      </c>
      <c r="G74" s="53" t="e">
        <f>#REF!</f>
        <v>#REF!</v>
      </c>
      <c r="H74" s="51"/>
    </row>
    <row r="75" spans="1:8" x14ac:dyDescent="0.25">
      <c r="A75" s="51" t="s">
        <v>28</v>
      </c>
      <c r="B75" s="53">
        <f>'MPL VILLAGE APPART '!Q68</f>
        <v>0</v>
      </c>
      <c r="C75" s="53" t="e">
        <f>#REF!</f>
        <v>#REF!</v>
      </c>
      <c r="D75" s="53" t="e">
        <f>#REF!</f>
        <v>#REF!</v>
      </c>
      <c r="E75" s="53" t="e">
        <f>#REF!</f>
        <v>#REF!</v>
      </c>
      <c r="F75" s="53">
        <f>RAVEL!Q70</f>
        <v>0</v>
      </c>
      <c r="G75" s="53" t="e">
        <f>#REF!</f>
        <v>#REF!</v>
      </c>
      <c r="H75" s="51"/>
    </row>
    <row r="76" spans="1:8" x14ac:dyDescent="0.25">
      <c r="A76" s="51" t="s">
        <v>18</v>
      </c>
      <c r="B76" s="53">
        <f>'MPL VILLAGE APPART '!Q69</f>
        <v>0</v>
      </c>
      <c r="C76" s="53" t="e">
        <f>#REF!</f>
        <v>#REF!</v>
      </c>
      <c r="D76" s="53" t="e">
        <f>#REF!</f>
        <v>#REF!</v>
      </c>
      <c r="E76" s="53" t="e">
        <f>#REF!</f>
        <v>#REF!</v>
      </c>
      <c r="F76" s="53">
        <f>RAVEL!Q71</f>
        <v>0</v>
      </c>
      <c r="G76" s="53" t="e">
        <f>#REF!</f>
        <v>#REF!</v>
      </c>
      <c r="H76" s="51"/>
    </row>
    <row r="77" spans="1:8" x14ac:dyDescent="0.25">
      <c r="A77" s="51" t="s">
        <v>19</v>
      </c>
      <c r="B77" s="53">
        <f>'MPL VILLAGE APPART '!Q70</f>
        <v>0</v>
      </c>
      <c r="C77" s="53" t="e">
        <f>#REF!</f>
        <v>#REF!</v>
      </c>
      <c r="D77" s="53" t="e">
        <f>#REF!</f>
        <v>#REF!</v>
      </c>
      <c r="E77" s="53" t="e">
        <f>#REF!</f>
        <v>#REF!</v>
      </c>
      <c r="F77" s="53">
        <f>RAVEL!Q72</f>
        <v>0</v>
      </c>
      <c r="G77" s="53" t="e">
        <f>#REF!</f>
        <v>#REF!</v>
      </c>
      <c r="H77" s="51"/>
    </row>
    <row r="78" spans="1:8" x14ac:dyDescent="0.25">
      <c r="A78" s="51" t="s">
        <v>23</v>
      </c>
      <c r="B78" s="53">
        <f>'MPL VILLAGE APPART '!Q71</f>
        <v>0</v>
      </c>
      <c r="C78" s="53" t="e">
        <f>#REF!</f>
        <v>#REF!</v>
      </c>
      <c r="D78" s="53" t="e">
        <f>#REF!</f>
        <v>#REF!</v>
      </c>
      <c r="E78" s="53" t="e">
        <f>#REF!</f>
        <v>#REF!</v>
      </c>
      <c r="F78" s="53">
        <f>RAVEL!Q73</f>
        <v>0</v>
      </c>
      <c r="G78" s="53" t="e">
        <f>#REF!</f>
        <v>#REF!</v>
      </c>
      <c r="H78" s="51"/>
    </row>
    <row r="79" spans="1:8" x14ac:dyDescent="0.25">
      <c r="A79" s="51" t="s">
        <v>24</v>
      </c>
      <c r="B79" s="53">
        <f>'MPL VILLAGE APPART '!Q72</f>
        <v>0</v>
      </c>
      <c r="C79" s="53" t="e">
        <f>#REF!</f>
        <v>#REF!</v>
      </c>
      <c r="D79" s="53" t="e">
        <f>#REF!</f>
        <v>#REF!</v>
      </c>
      <c r="E79" s="53" t="e">
        <f>#REF!</f>
        <v>#REF!</v>
      </c>
      <c r="F79" s="53">
        <f>RAVEL!Q74</f>
        <v>0</v>
      </c>
      <c r="G79" s="53" t="e">
        <f>#REF!</f>
        <v>#REF!</v>
      </c>
      <c r="H79" s="51"/>
    </row>
    <row r="80" spans="1:8" x14ac:dyDescent="0.25">
      <c r="A80" s="51" t="s">
        <v>25</v>
      </c>
      <c r="B80" s="53">
        <f>'MPL VILLAGE APPART '!Q73</f>
        <v>0</v>
      </c>
      <c r="C80" s="53" t="e">
        <f>#REF!</f>
        <v>#REF!</v>
      </c>
      <c r="D80" s="53" t="e">
        <f>#REF!</f>
        <v>#REF!</v>
      </c>
      <c r="E80" s="53" t="e">
        <f>#REF!</f>
        <v>#REF!</v>
      </c>
      <c r="F80" s="53">
        <f>RAVEL!Q75</f>
        <v>0</v>
      </c>
      <c r="G80" s="53" t="e">
        <f>#REF!</f>
        <v>#REF!</v>
      </c>
      <c r="H80" s="51"/>
    </row>
    <row r="81" spans="1:8" x14ac:dyDescent="0.25">
      <c r="A81" s="51" t="s">
        <v>29</v>
      </c>
      <c r="B81" s="53">
        <f>'MPL VILLAGE APPART '!Q74</f>
        <v>0</v>
      </c>
      <c r="C81" s="53" t="e">
        <f>#REF!</f>
        <v>#REF!</v>
      </c>
      <c r="D81" s="53" t="e">
        <f>#REF!</f>
        <v>#REF!</v>
      </c>
      <c r="E81" s="53" t="e">
        <f>#REF!</f>
        <v>#REF!</v>
      </c>
      <c r="F81" s="53">
        <f>RAVEL!Q76</f>
        <v>0</v>
      </c>
      <c r="G81" s="53" t="e">
        <f>#REF!</f>
        <v>#REF!</v>
      </c>
      <c r="H81" s="51"/>
    </row>
    <row r="82" spans="1:8" x14ac:dyDescent="0.25">
      <c r="A82" s="51" t="s">
        <v>26</v>
      </c>
      <c r="B82" s="53">
        <f>'MPL VILLAGE APPART '!Q75</f>
        <v>0</v>
      </c>
      <c r="C82" s="53" t="e">
        <f>#REF!</f>
        <v>#REF!</v>
      </c>
      <c r="D82" s="53" t="e">
        <f>#REF!</f>
        <v>#REF!</v>
      </c>
      <c r="E82" s="53" t="e">
        <f>#REF!</f>
        <v>#REF!</v>
      </c>
      <c r="F82" s="53">
        <f>RAVEL!Q77</f>
        <v>0</v>
      </c>
      <c r="G82" s="53" t="e">
        <f>#REF!</f>
        <v>#REF!</v>
      </c>
      <c r="H82" s="51"/>
    </row>
    <row r="83" spans="1:8" x14ac:dyDescent="0.25">
      <c r="A83" s="51" t="s">
        <v>27</v>
      </c>
      <c r="B83" s="53">
        <f>'MPL VILLAGE APPART '!Q76</f>
        <v>0</v>
      </c>
      <c r="C83" s="53" t="e">
        <f>#REF!</f>
        <v>#REF!</v>
      </c>
      <c r="D83" s="53" t="e">
        <f>#REF!</f>
        <v>#REF!</v>
      </c>
      <c r="E83" s="53" t="e">
        <f>#REF!</f>
        <v>#REF!</v>
      </c>
      <c r="F83" s="53">
        <f>RAVEL!Q78</f>
        <v>0</v>
      </c>
      <c r="G83" s="53" t="e">
        <f>#REF!</f>
        <v>#REF!</v>
      </c>
      <c r="H83" s="51"/>
    </row>
    <row r="84" spans="1:8" x14ac:dyDescent="0.25">
      <c r="A84" s="51" t="s">
        <v>30</v>
      </c>
      <c r="B84" s="53">
        <f>'MPL VILLAGE APPART '!Q77</f>
        <v>0</v>
      </c>
      <c r="C84" s="53" t="e">
        <f>#REF!</f>
        <v>#REF!</v>
      </c>
      <c r="D84" s="53" t="e">
        <f>#REF!</f>
        <v>#REF!</v>
      </c>
      <c r="E84" s="53" t="e">
        <f>#REF!</f>
        <v>#REF!</v>
      </c>
      <c r="F84" s="53">
        <f>RAVEL!Q79</f>
        <v>0</v>
      </c>
      <c r="G84" s="53" t="e">
        <f>#REF!</f>
        <v>#REF!</v>
      </c>
      <c r="H84" s="51"/>
    </row>
    <row r="85" spans="1:8" x14ac:dyDescent="0.25">
      <c r="A85" s="51" t="s">
        <v>31</v>
      </c>
      <c r="B85" s="53">
        <f>'MPL VILLAGE APPART '!Q78</f>
        <v>0</v>
      </c>
      <c r="C85" s="53" t="e">
        <f>#REF!</f>
        <v>#REF!</v>
      </c>
      <c r="D85" s="53" t="e">
        <f>#REF!</f>
        <v>#REF!</v>
      </c>
      <c r="E85" s="53" t="e">
        <f>#REF!</f>
        <v>#REF!</v>
      </c>
      <c r="F85" s="53">
        <f>RAVEL!Q80</f>
        <v>0</v>
      </c>
      <c r="G85" s="53" t="e">
        <f>#REF!</f>
        <v>#REF!</v>
      </c>
      <c r="H85" s="51"/>
    </row>
    <row r="86" spans="1:8" ht="15.75" thickBot="1" x14ac:dyDescent="0.3">
      <c r="A86" s="59" t="s">
        <v>5</v>
      </c>
      <c r="B86" s="58">
        <f>'MPL VILLAGE APPART '!Q79</f>
        <v>0</v>
      </c>
      <c r="C86" s="58" t="e">
        <f>#REF!</f>
        <v>#REF!</v>
      </c>
      <c r="D86" s="58" t="e">
        <f>#REF!</f>
        <v>#REF!</v>
      </c>
      <c r="E86" s="58" t="e">
        <f>#REF!</f>
        <v>#REF!</v>
      </c>
      <c r="F86" s="58">
        <f>RAVEL!Q81</f>
        <v>0</v>
      </c>
      <c r="G86" s="58" t="e">
        <f>#REF!</f>
        <v>#REF!</v>
      </c>
      <c r="H86" s="61"/>
    </row>
    <row r="87" spans="1:8" ht="15.75" x14ac:dyDescent="0.25">
      <c r="A87" s="54">
        <v>2020</v>
      </c>
      <c r="B87" s="55"/>
      <c r="C87" s="55"/>
      <c r="D87" s="55"/>
      <c r="E87" s="55"/>
      <c r="F87" s="55"/>
      <c r="G87" s="55"/>
      <c r="H87" s="56"/>
    </row>
    <row r="88" spans="1:8" x14ac:dyDescent="0.25">
      <c r="A88" s="51" t="s">
        <v>17</v>
      </c>
      <c r="B88" s="53">
        <f>'MPL VILLAGE APPART '!Q80</f>
        <v>0</v>
      </c>
      <c r="C88" s="53" t="e">
        <f>#REF!</f>
        <v>#REF!</v>
      </c>
      <c r="D88" s="53" t="e">
        <f>#REF!</f>
        <v>#REF!</v>
      </c>
      <c r="E88" s="53" t="e">
        <f>#REF!</f>
        <v>#REF!</v>
      </c>
      <c r="F88" s="53">
        <f>RAVEL!Q82</f>
        <v>0</v>
      </c>
      <c r="G88" s="53" t="e">
        <f>#REF!</f>
        <v>#REF!</v>
      </c>
      <c r="H88" s="51"/>
    </row>
    <row r="89" spans="1:8" x14ac:dyDescent="0.25">
      <c r="A89" s="51" t="s">
        <v>28</v>
      </c>
      <c r="B89" s="53">
        <f>'MPL VILLAGE APPART '!Q81</f>
        <v>0</v>
      </c>
      <c r="C89" s="53" t="e">
        <f>#REF!</f>
        <v>#REF!</v>
      </c>
      <c r="D89" s="53" t="e">
        <f>#REF!</f>
        <v>#REF!</v>
      </c>
      <c r="E89" s="53" t="e">
        <f>#REF!</f>
        <v>#REF!</v>
      </c>
      <c r="F89" s="53">
        <f>RAVEL!Q83</f>
        <v>0</v>
      </c>
      <c r="G89" s="53" t="e">
        <f>#REF!</f>
        <v>#REF!</v>
      </c>
      <c r="H89" s="51"/>
    </row>
    <row r="90" spans="1:8" x14ac:dyDescent="0.25">
      <c r="A90" s="51" t="s">
        <v>18</v>
      </c>
      <c r="B90" s="53">
        <f>'MPL VILLAGE APPART '!Q82</f>
        <v>0</v>
      </c>
      <c r="C90" s="53" t="e">
        <f>#REF!</f>
        <v>#REF!</v>
      </c>
      <c r="D90" s="53" t="e">
        <f>#REF!</f>
        <v>#REF!</v>
      </c>
      <c r="E90" s="53" t="e">
        <f>#REF!</f>
        <v>#REF!</v>
      </c>
      <c r="F90" s="53">
        <f>RAVEL!Q84</f>
        <v>0</v>
      </c>
      <c r="G90" s="53" t="e">
        <f>#REF!</f>
        <v>#REF!</v>
      </c>
      <c r="H90" s="51"/>
    </row>
    <row r="91" spans="1:8" x14ac:dyDescent="0.25">
      <c r="A91" s="51" t="s">
        <v>19</v>
      </c>
      <c r="B91" s="53">
        <f>'MPL VILLAGE APPART '!Q83</f>
        <v>0</v>
      </c>
      <c r="C91" s="53" t="e">
        <f>#REF!</f>
        <v>#REF!</v>
      </c>
      <c r="D91" s="53" t="e">
        <f>#REF!</f>
        <v>#REF!</v>
      </c>
      <c r="E91" s="53" t="e">
        <f>#REF!</f>
        <v>#REF!</v>
      </c>
      <c r="F91" s="53">
        <f>RAVEL!Q85</f>
        <v>0</v>
      </c>
      <c r="G91" s="53" t="e">
        <f>#REF!</f>
        <v>#REF!</v>
      </c>
      <c r="H91" s="51"/>
    </row>
    <row r="92" spans="1:8" x14ac:dyDescent="0.25">
      <c r="A92" s="51" t="s">
        <v>23</v>
      </c>
      <c r="B92" s="53">
        <f>'MPL VILLAGE APPART '!Q84</f>
        <v>0</v>
      </c>
      <c r="C92" s="53" t="e">
        <f>#REF!</f>
        <v>#REF!</v>
      </c>
      <c r="D92" s="53" t="e">
        <f>#REF!</f>
        <v>#REF!</v>
      </c>
      <c r="E92" s="53" t="e">
        <f>#REF!</f>
        <v>#REF!</v>
      </c>
      <c r="F92" s="53">
        <f>RAVEL!Q86</f>
        <v>0</v>
      </c>
      <c r="G92" s="53" t="e">
        <f>#REF!</f>
        <v>#REF!</v>
      </c>
      <c r="H92" s="51"/>
    </row>
    <row r="93" spans="1:8" x14ac:dyDescent="0.25">
      <c r="A93" s="51" t="s">
        <v>24</v>
      </c>
      <c r="B93" s="53">
        <f>'MPL VILLAGE APPART '!Q85</f>
        <v>0</v>
      </c>
      <c r="C93" s="53" t="e">
        <f>#REF!</f>
        <v>#REF!</v>
      </c>
      <c r="D93" s="53" t="e">
        <f>#REF!</f>
        <v>#REF!</v>
      </c>
      <c r="E93" s="53" t="e">
        <f>#REF!</f>
        <v>#REF!</v>
      </c>
      <c r="F93" s="53">
        <f>RAVEL!Q87</f>
        <v>0</v>
      </c>
      <c r="G93" s="53" t="e">
        <f>#REF!</f>
        <v>#REF!</v>
      </c>
      <c r="H93" s="51"/>
    </row>
    <row r="94" spans="1:8" x14ac:dyDescent="0.25">
      <c r="A94" s="51" t="s">
        <v>25</v>
      </c>
      <c r="B94" s="53">
        <f>'MPL VILLAGE APPART '!Q86</f>
        <v>0</v>
      </c>
      <c r="C94" s="53" t="e">
        <f>#REF!</f>
        <v>#REF!</v>
      </c>
      <c r="D94" s="53" t="e">
        <f>#REF!</f>
        <v>#REF!</v>
      </c>
      <c r="E94" s="53" t="e">
        <f>#REF!</f>
        <v>#REF!</v>
      </c>
      <c r="F94" s="53">
        <f>RAVEL!Q88</f>
        <v>0</v>
      </c>
      <c r="G94" s="53" t="e">
        <f>#REF!</f>
        <v>#REF!</v>
      </c>
      <c r="H94" s="51"/>
    </row>
    <row r="95" spans="1:8" x14ac:dyDescent="0.25">
      <c r="A95" s="51" t="s">
        <v>29</v>
      </c>
      <c r="B95" s="53">
        <f>'MPL VILLAGE APPART '!Q87</f>
        <v>0</v>
      </c>
      <c r="C95" s="53" t="e">
        <f>#REF!</f>
        <v>#REF!</v>
      </c>
      <c r="D95" s="53" t="e">
        <f>#REF!</f>
        <v>#REF!</v>
      </c>
      <c r="E95" s="53" t="e">
        <f>#REF!</f>
        <v>#REF!</v>
      </c>
      <c r="F95" s="53">
        <f>RAVEL!Q89</f>
        <v>0</v>
      </c>
      <c r="G95" s="53" t="e">
        <f>#REF!</f>
        <v>#REF!</v>
      </c>
      <c r="H95" s="51"/>
    </row>
    <row r="96" spans="1:8" x14ac:dyDescent="0.25">
      <c r="A96" s="51" t="s">
        <v>26</v>
      </c>
      <c r="B96" s="53">
        <f>'MPL VILLAGE APPART '!Q88</f>
        <v>0</v>
      </c>
      <c r="C96" s="53" t="e">
        <f>#REF!</f>
        <v>#REF!</v>
      </c>
      <c r="D96" s="53" t="e">
        <f>#REF!</f>
        <v>#REF!</v>
      </c>
      <c r="E96" s="53" t="e">
        <f>#REF!</f>
        <v>#REF!</v>
      </c>
      <c r="F96" s="53">
        <f>RAVEL!Q90</f>
        <v>0</v>
      </c>
      <c r="G96" s="53" t="e">
        <f>#REF!</f>
        <v>#REF!</v>
      </c>
      <c r="H96" s="51"/>
    </row>
    <row r="97" spans="1:8" x14ac:dyDescent="0.25">
      <c r="A97" s="51" t="s">
        <v>27</v>
      </c>
      <c r="B97" s="53">
        <f>'MPL VILLAGE APPART '!Q89</f>
        <v>0</v>
      </c>
      <c r="C97" s="53" t="e">
        <f>#REF!</f>
        <v>#REF!</v>
      </c>
      <c r="D97" s="53" t="e">
        <f>#REF!</f>
        <v>#REF!</v>
      </c>
      <c r="E97" s="53" t="e">
        <f>#REF!</f>
        <v>#REF!</v>
      </c>
      <c r="F97" s="53">
        <f>RAVEL!Q91</f>
        <v>0</v>
      </c>
      <c r="G97" s="53" t="e">
        <f>#REF!</f>
        <v>#REF!</v>
      </c>
      <c r="H97" s="51"/>
    </row>
    <row r="98" spans="1:8" x14ac:dyDescent="0.25">
      <c r="A98" s="51" t="s">
        <v>30</v>
      </c>
      <c r="B98" s="53">
        <f>'MPL VILLAGE APPART '!Q90</f>
        <v>0</v>
      </c>
      <c r="C98" s="53" t="e">
        <f>#REF!</f>
        <v>#REF!</v>
      </c>
      <c r="D98" s="53" t="e">
        <f>#REF!</f>
        <v>#REF!</v>
      </c>
      <c r="E98" s="53" t="e">
        <f>#REF!</f>
        <v>#REF!</v>
      </c>
      <c r="F98" s="53">
        <f>RAVEL!Q92</f>
        <v>0</v>
      </c>
      <c r="G98" s="53" t="e">
        <f>#REF!</f>
        <v>#REF!</v>
      </c>
      <c r="H98" s="51"/>
    </row>
    <row r="99" spans="1:8" x14ac:dyDescent="0.25">
      <c r="A99" s="51" t="s">
        <v>31</v>
      </c>
      <c r="B99" s="53">
        <f>'MPL VILLAGE APPART '!Q91</f>
        <v>0</v>
      </c>
      <c r="C99" s="53" t="e">
        <f>#REF!</f>
        <v>#REF!</v>
      </c>
      <c r="D99" s="53" t="e">
        <f>#REF!</f>
        <v>#REF!</v>
      </c>
      <c r="E99" s="53" t="e">
        <f>#REF!</f>
        <v>#REF!</v>
      </c>
      <c r="F99" s="53">
        <f>RAVEL!Q93</f>
        <v>0</v>
      </c>
      <c r="G99" s="53" t="e">
        <f>#REF!</f>
        <v>#REF!</v>
      </c>
      <c r="H99" s="51"/>
    </row>
    <row r="100" spans="1:8" x14ac:dyDescent="0.25">
      <c r="A100" s="60" t="s">
        <v>5</v>
      </c>
      <c r="B100" s="62">
        <f>'MPL VILLAGE APPART '!Q92</f>
        <v>0</v>
      </c>
      <c r="C100" s="62" t="e">
        <f>#REF!</f>
        <v>#REF!</v>
      </c>
      <c r="D100" s="62" t="e">
        <f>#REF!</f>
        <v>#REF!</v>
      </c>
      <c r="E100" s="62" t="e">
        <f>#REF!</f>
        <v>#REF!</v>
      </c>
      <c r="F100" s="62">
        <f>RAVEL!Q94</f>
        <v>0</v>
      </c>
      <c r="G100" s="62" t="e">
        <f>#REF!</f>
        <v>#REF!</v>
      </c>
      <c r="H100" s="63"/>
    </row>
  </sheetData>
  <mergeCells count="1">
    <mergeCell ref="A1:H1"/>
  </mergeCells>
  <conditionalFormatting sqref="H18">
    <cfRule type="cellIs" dxfId="11" priority="12" operator="greaterThan">
      <formula>0</formula>
    </cfRule>
  </conditionalFormatting>
  <conditionalFormatting sqref="H4:H16"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  <cfRule type="cellIs" dxfId="7" priority="5" operator="equal">
      <formula>0</formula>
    </cfRule>
    <cfRule type="cellIs" dxfId="6" priority="6" operator="lessThan">
      <formula>0</formula>
    </cfRule>
    <cfRule type="cellIs" dxfId="5" priority="7" operator="greaterThan">
      <formula>0</formula>
    </cfRule>
    <cfRule type="cellIs" dxfId="4" priority="8" operator="equal">
      <formula>0</formula>
    </cfRule>
    <cfRule type="cellIs" dxfId="3" priority="9" operator="lessThan">
      <formula>0</formula>
    </cfRule>
    <cfRule type="cellIs" dxfId="2" priority="10" operator="greaterThan">
      <formula>0</formula>
    </cfRule>
    <cfRule type="cellIs" dxfId="1" priority="11" operator="greaterThan">
      <formula>0</formula>
    </cfRule>
  </conditionalFormatting>
  <conditionalFormatting sqref="H1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366"/>
  <sheetViews>
    <sheetView workbookViewId="0">
      <selection activeCell="P17" sqref="P17"/>
    </sheetView>
  </sheetViews>
  <sheetFormatPr baseColWidth="10" defaultRowHeight="15" x14ac:dyDescent="0.25"/>
  <cols>
    <col min="2" max="2" width="8.28515625" customWidth="1"/>
    <col min="3" max="3" width="7.28515625" bestFit="1" customWidth="1"/>
    <col min="4" max="4" width="8" bestFit="1" customWidth="1"/>
    <col min="5" max="5" width="6.42578125" bestFit="1" customWidth="1"/>
    <col min="6" max="6" width="7" bestFit="1" customWidth="1"/>
    <col min="7" max="7" width="7.140625" bestFit="1" customWidth="1"/>
    <col min="8" max="8" width="6.5703125" bestFit="1" customWidth="1"/>
    <col min="9" max="9" width="7.7109375" bestFit="1" customWidth="1"/>
    <col min="10" max="10" width="7.5703125" bestFit="1" customWidth="1"/>
    <col min="11" max="11" width="6.42578125" bestFit="1" customWidth="1"/>
    <col min="12" max="12" width="7" bestFit="1" customWidth="1"/>
    <col min="13" max="13" width="6.85546875" bestFit="1" customWidth="1"/>
    <col min="15" max="15" width="11.140625" bestFit="1" customWidth="1"/>
  </cols>
  <sheetData>
    <row r="1" spans="1:15" x14ac:dyDescent="0.25">
      <c r="A1" s="3"/>
    </row>
    <row r="2" spans="1:15" x14ac:dyDescent="0.25">
      <c r="A2" s="3"/>
      <c r="B2" s="3">
        <v>41275</v>
      </c>
      <c r="C2" s="3">
        <v>41306</v>
      </c>
      <c r="D2" s="3">
        <v>41334</v>
      </c>
      <c r="E2" s="3">
        <v>41365</v>
      </c>
      <c r="F2" s="3">
        <v>41395</v>
      </c>
      <c r="G2" s="3">
        <v>41426</v>
      </c>
      <c r="H2" s="3">
        <v>41456</v>
      </c>
      <c r="I2" s="3">
        <v>41487</v>
      </c>
      <c r="J2" s="3">
        <v>41518</v>
      </c>
      <c r="K2" s="3">
        <v>41548</v>
      </c>
      <c r="L2" s="3">
        <v>41579</v>
      </c>
      <c r="M2" s="3">
        <v>41609</v>
      </c>
      <c r="O2" s="13"/>
    </row>
    <row r="3" spans="1:15" x14ac:dyDescent="0.25">
      <c r="A3" s="3"/>
      <c r="B3" s="3">
        <v>41276</v>
      </c>
      <c r="C3" s="3">
        <v>41307</v>
      </c>
      <c r="D3" s="3">
        <v>41335</v>
      </c>
      <c r="E3" s="3">
        <v>41366</v>
      </c>
      <c r="F3" s="3">
        <v>41396</v>
      </c>
      <c r="G3" s="3">
        <v>41427</v>
      </c>
      <c r="H3" s="3">
        <v>41457</v>
      </c>
      <c r="I3" s="3">
        <v>41488</v>
      </c>
      <c r="J3" s="3">
        <v>41519</v>
      </c>
      <c r="K3" s="3">
        <v>41549</v>
      </c>
      <c r="L3" s="3">
        <v>41580</v>
      </c>
      <c r="M3" s="3">
        <v>41610</v>
      </c>
      <c r="O3" s="15"/>
    </row>
    <row r="4" spans="1:15" x14ac:dyDescent="0.25">
      <c r="A4" s="3"/>
      <c r="B4" s="3">
        <v>41277</v>
      </c>
      <c r="C4" s="3">
        <v>41308</v>
      </c>
      <c r="D4" s="3">
        <v>41336</v>
      </c>
      <c r="E4" s="3">
        <v>41367</v>
      </c>
      <c r="F4" s="3">
        <v>41397</v>
      </c>
      <c r="G4" s="3">
        <v>41428</v>
      </c>
      <c r="H4" s="3">
        <v>41458</v>
      </c>
      <c r="I4" s="3">
        <v>41489</v>
      </c>
      <c r="J4" s="3">
        <v>41520</v>
      </c>
      <c r="K4" s="3">
        <v>41550</v>
      </c>
      <c r="L4" s="3">
        <v>41581</v>
      </c>
      <c r="M4" s="3">
        <v>41611</v>
      </c>
      <c r="O4" s="15"/>
    </row>
    <row r="5" spans="1:15" x14ac:dyDescent="0.25">
      <c r="A5" s="3"/>
      <c r="B5" s="3">
        <v>41278</v>
      </c>
      <c r="C5" s="3">
        <v>41309</v>
      </c>
      <c r="D5" s="3">
        <v>41337</v>
      </c>
      <c r="E5" s="3">
        <v>41368</v>
      </c>
      <c r="F5" s="3">
        <v>41398</v>
      </c>
      <c r="G5" s="3">
        <v>41429</v>
      </c>
      <c r="H5" s="3">
        <v>41459</v>
      </c>
      <c r="I5" s="3">
        <v>41490</v>
      </c>
      <c r="J5" s="3">
        <v>41521</v>
      </c>
      <c r="K5" s="3">
        <v>41551</v>
      </c>
      <c r="L5" s="3">
        <v>41582</v>
      </c>
      <c r="M5" s="3">
        <v>41612</v>
      </c>
      <c r="O5" s="15"/>
    </row>
    <row r="6" spans="1:15" x14ac:dyDescent="0.25">
      <c r="A6" s="3"/>
      <c r="B6" s="3">
        <v>41279</v>
      </c>
      <c r="C6" s="3">
        <v>41310</v>
      </c>
      <c r="D6" s="3">
        <v>41338</v>
      </c>
      <c r="E6" s="3">
        <v>41369</v>
      </c>
      <c r="F6" s="3">
        <v>41399</v>
      </c>
      <c r="G6" s="3">
        <v>41430</v>
      </c>
      <c r="H6" s="3">
        <v>41460</v>
      </c>
      <c r="I6" s="3">
        <v>41491</v>
      </c>
      <c r="J6" s="3">
        <v>41522</v>
      </c>
      <c r="K6" s="3">
        <v>41552</v>
      </c>
      <c r="L6" s="3">
        <v>41583</v>
      </c>
      <c r="M6" s="3">
        <v>41613</v>
      </c>
      <c r="O6" s="15"/>
    </row>
    <row r="7" spans="1:15" x14ac:dyDescent="0.25">
      <c r="A7" s="3"/>
      <c r="B7" s="3">
        <v>41280</v>
      </c>
      <c r="C7" s="3">
        <v>41311</v>
      </c>
      <c r="D7" s="3">
        <v>41339</v>
      </c>
      <c r="E7" s="3">
        <v>41370</v>
      </c>
      <c r="F7" s="3">
        <v>41400</v>
      </c>
      <c r="G7" s="3">
        <v>41431</v>
      </c>
      <c r="H7" s="3">
        <v>41461</v>
      </c>
      <c r="I7" s="3">
        <v>41492</v>
      </c>
      <c r="J7" s="3">
        <v>41523</v>
      </c>
      <c r="K7" s="3">
        <v>41553</v>
      </c>
      <c r="L7" s="3">
        <v>41584</v>
      </c>
      <c r="M7" s="3">
        <v>41614</v>
      </c>
      <c r="O7" s="15"/>
    </row>
    <row r="8" spans="1:15" x14ac:dyDescent="0.25">
      <c r="A8" s="3"/>
      <c r="B8" s="3">
        <v>41281</v>
      </c>
      <c r="C8" s="3">
        <v>41312</v>
      </c>
      <c r="D8" s="3">
        <v>41340</v>
      </c>
      <c r="E8" s="3">
        <v>41371</v>
      </c>
      <c r="F8" s="3">
        <v>41401</v>
      </c>
      <c r="G8" s="3">
        <v>41432</v>
      </c>
      <c r="H8" s="3">
        <v>41462</v>
      </c>
      <c r="I8" s="3">
        <v>41493</v>
      </c>
      <c r="J8" s="3">
        <v>41524</v>
      </c>
      <c r="K8" s="3">
        <v>41554</v>
      </c>
      <c r="L8" s="3">
        <v>41585</v>
      </c>
      <c r="M8" s="3">
        <v>41615</v>
      </c>
      <c r="O8" s="15"/>
    </row>
    <row r="9" spans="1:15" x14ac:dyDescent="0.25">
      <c r="A9" s="3"/>
      <c r="B9" s="3">
        <v>41282</v>
      </c>
      <c r="C9" s="3">
        <v>41313</v>
      </c>
      <c r="D9" s="3">
        <v>41341</v>
      </c>
      <c r="E9" s="3">
        <v>41372</v>
      </c>
      <c r="F9" s="3">
        <v>41402</v>
      </c>
      <c r="G9" s="3">
        <v>41433</v>
      </c>
      <c r="H9" s="3">
        <v>41463</v>
      </c>
      <c r="I9" s="3">
        <v>41494</v>
      </c>
      <c r="J9" s="3">
        <v>41525</v>
      </c>
      <c r="K9" s="3">
        <v>41555</v>
      </c>
      <c r="L9" s="3">
        <v>41586</v>
      </c>
      <c r="M9" s="3">
        <v>41616</v>
      </c>
      <c r="O9" s="15"/>
    </row>
    <row r="10" spans="1:15" x14ac:dyDescent="0.25">
      <c r="A10" s="3"/>
      <c r="B10" s="3">
        <v>41283</v>
      </c>
      <c r="C10" s="3">
        <v>41314</v>
      </c>
      <c r="D10" s="3">
        <v>41342</v>
      </c>
      <c r="E10" s="3">
        <v>41373</v>
      </c>
      <c r="F10" s="3">
        <v>41403</v>
      </c>
      <c r="G10" s="3">
        <v>41434</v>
      </c>
      <c r="H10" s="3">
        <v>41464</v>
      </c>
      <c r="I10" s="3">
        <v>41495</v>
      </c>
      <c r="J10" s="3">
        <v>41526</v>
      </c>
      <c r="K10" s="3">
        <v>41556</v>
      </c>
      <c r="L10" s="3">
        <v>41587</v>
      </c>
      <c r="M10" s="3">
        <v>41617</v>
      </c>
      <c r="O10" s="15"/>
    </row>
    <row r="11" spans="1:15" x14ac:dyDescent="0.25">
      <c r="A11" s="3"/>
      <c r="B11" s="3">
        <v>41284</v>
      </c>
      <c r="C11" s="3">
        <v>41315</v>
      </c>
      <c r="D11" s="3">
        <v>41343</v>
      </c>
      <c r="E11" s="3">
        <v>41374</v>
      </c>
      <c r="F11" s="3">
        <v>41404</v>
      </c>
      <c r="G11" s="3">
        <v>41435</v>
      </c>
      <c r="H11" s="3">
        <v>41465</v>
      </c>
      <c r="I11" s="3">
        <v>41496</v>
      </c>
      <c r="J11" s="3">
        <v>41527</v>
      </c>
      <c r="K11" s="3">
        <v>41557</v>
      </c>
      <c r="L11" s="3">
        <v>41588</v>
      </c>
      <c r="M11" s="3">
        <v>41618</v>
      </c>
      <c r="O11" s="15"/>
    </row>
    <row r="12" spans="1:15" x14ac:dyDescent="0.25">
      <c r="A12" s="3"/>
      <c r="B12" s="3">
        <v>41285</v>
      </c>
      <c r="C12" s="3">
        <v>41316</v>
      </c>
      <c r="D12" s="3">
        <v>41344</v>
      </c>
      <c r="E12" s="3">
        <v>41375</v>
      </c>
      <c r="F12" s="3">
        <v>41405</v>
      </c>
      <c r="G12" s="3">
        <v>41436</v>
      </c>
      <c r="H12" s="3">
        <v>41466</v>
      </c>
      <c r="I12" s="3">
        <v>41497</v>
      </c>
      <c r="J12" s="3">
        <v>41528</v>
      </c>
      <c r="K12" s="3">
        <v>41558</v>
      </c>
      <c r="L12" s="3">
        <v>41589</v>
      </c>
      <c r="M12" s="3">
        <v>41619</v>
      </c>
      <c r="O12" s="15"/>
    </row>
    <row r="13" spans="1:15" x14ac:dyDescent="0.25">
      <c r="A13" s="3"/>
      <c r="B13" s="3">
        <v>41286</v>
      </c>
      <c r="C13" s="3">
        <v>41317</v>
      </c>
      <c r="D13" s="3">
        <v>41345</v>
      </c>
      <c r="E13" s="3">
        <v>41376</v>
      </c>
      <c r="F13" s="3">
        <v>41406</v>
      </c>
      <c r="G13" s="3">
        <v>41437</v>
      </c>
      <c r="H13" s="3">
        <v>41467</v>
      </c>
      <c r="I13" s="3">
        <v>41498</v>
      </c>
      <c r="J13" s="3">
        <v>41529</v>
      </c>
      <c r="K13" s="3">
        <v>41559</v>
      </c>
      <c r="L13" s="3">
        <v>41590</v>
      </c>
      <c r="M13" s="3">
        <v>41620</v>
      </c>
      <c r="O13" s="15"/>
    </row>
    <row r="14" spans="1:15" x14ac:dyDescent="0.25">
      <c r="A14" s="3"/>
      <c r="B14" s="3">
        <v>41287</v>
      </c>
      <c r="C14" s="3">
        <v>41318</v>
      </c>
      <c r="D14" s="3">
        <v>41346</v>
      </c>
      <c r="E14" s="3">
        <v>41377</v>
      </c>
      <c r="F14" s="3">
        <v>41407</v>
      </c>
      <c r="G14" s="3">
        <v>41438</v>
      </c>
      <c r="H14" s="3">
        <v>41468</v>
      </c>
      <c r="I14" s="3">
        <v>41499</v>
      </c>
      <c r="J14" s="3">
        <v>41530</v>
      </c>
      <c r="K14" s="3">
        <v>41560</v>
      </c>
      <c r="L14" s="3">
        <v>41591</v>
      </c>
      <c r="M14" s="3">
        <v>41621</v>
      </c>
      <c r="O14" s="14"/>
    </row>
    <row r="15" spans="1:15" x14ac:dyDescent="0.25">
      <c r="A15" s="3"/>
      <c r="B15" s="3">
        <v>41288</v>
      </c>
      <c r="C15" s="3">
        <v>41319</v>
      </c>
      <c r="D15" s="3">
        <v>41347</v>
      </c>
      <c r="E15" s="3">
        <v>41378</v>
      </c>
      <c r="F15" s="3">
        <v>41408</v>
      </c>
      <c r="G15" s="3">
        <v>41439</v>
      </c>
      <c r="H15" s="3">
        <v>41469</v>
      </c>
      <c r="I15" s="3">
        <v>41500</v>
      </c>
      <c r="J15" s="3">
        <v>41531</v>
      </c>
      <c r="K15" s="3">
        <v>41561</v>
      </c>
      <c r="L15" s="3">
        <v>41592</v>
      </c>
      <c r="M15" s="3">
        <v>41622</v>
      </c>
      <c r="O15" s="14"/>
    </row>
    <row r="16" spans="1:15" x14ac:dyDescent="0.25">
      <c r="A16" s="3"/>
      <c r="B16" s="3">
        <v>41289</v>
      </c>
      <c r="C16" s="3">
        <v>41320</v>
      </c>
      <c r="D16" s="3">
        <v>41348</v>
      </c>
      <c r="E16" s="3">
        <v>41379</v>
      </c>
      <c r="F16" s="3">
        <v>41409</v>
      </c>
      <c r="G16" s="3">
        <v>41440</v>
      </c>
      <c r="H16" s="3">
        <v>41470</v>
      </c>
      <c r="I16" s="3">
        <v>41501</v>
      </c>
      <c r="J16" s="3">
        <v>41532</v>
      </c>
      <c r="K16" s="3">
        <v>41562</v>
      </c>
      <c r="L16" s="3">
        <v>41593</v>
      </c>
      <c r="M16" s="3">
        <v>41623</v>
      </c>
      <c r="O16" s="14"/>
    </row>
    <row r="17" spans="1:15" x14ac:dyDescent="0.25">
      <c r="A17" s="3"/>
      <c r="B17" s="3">
        <v>41290</v>
      </c>
      <c r="C17" s="3">
        <v>41321</v>
      </c>
      <c r="D17" s="3">
        <v>41349</v>
      </c>
      <c r="E17" s="3">
        <v>41380</v>
      </c>
      <c r="F17" s="3">
        <v>41410</v>
      </c>
      <c r="G17" s="3">
        <v>41441</v>
      </c>
      <c r="H17" s="3">
        <v>41471</v>
      </c>
      <c r="I17" s="3">
        <v>41502</v>
      </c>
      <c r="J17" s="3">
        <v>41533</v>
      </c>
      <c r="K17" s="3">
        <v>41563</v>
      </c>
      <c r="L17" s="3">
        <v>41594</v>
      </c>
      <c r="M17" s="3">
        <v>41624</v>
      </c>
      <c r="O17" s="14"/>
    </row>
    <row r="18" spans="1:15" x14ac:dyDescent="0.25">
      <c r="A18" s="3"/>
      <c r="B18" s="3">
        <v>41291</v>
      </c>
      <c r="C18" s="3">
        <v>41322</v>
      </c>
      <c r="D18" s="3">
        <v>41350</v>
      </c>
      <c r="E18" s="3">
        <v>41381</v>
      </c>
      <c r="F18" s="3">
        <v>41411</v>
      </c>
      <c r="G18" s="3">
        <v>41442</v>
      </c>
      <c r="H18" s="3">
        <v>41472</v>
      </c>
      <c r="I18" s="3">
        <v>41503</v>
      </c>
      <c r="J18" s="3">
        <v>41534</v>
      </c>
      <c r="K18" s="3">
        <v>41564</v>
      </c>
      <c r="L18" s="3">
        <v>41595</v>
      </c>
      <c r="M18" s="3">
        <v>41625</v>
      </c>
      <c r="O18" s="14"/>
    </row>
    <row r="19" spans="1:15" x14ac:dyDescent="0.25">
      <c r="A19" s="3"/>
      <c r="B19" s="3">
        <v>41292</v>
      </c>
      <c r="C19" s="3">
        <v>41323</v>
      </c>
      <c r="D19" s="3">
        <v>41351</v>
      </c>
      <c r="E19" s="3">
        <v>41382</v>
      </c>
      <c r="F19" s="3">
        <v>41412</v>
      </c>
      <c r="G19" s="3">
        <v>41443</v>
      </c>
      <c r="H19" s="3">
        <v>41473</v>
      </c>
      <c r="I19" s="3">
        <v>41504</v>
      </c>
      <c r="J19" s="3">
        <v>41535</v>
      </c>
      <c r="K19" s="3">
        <v>41565</v>
      </c>
      <c r="L19" s="3">
        <v>41596</v>
      </c>
      <c r="M19" s="3">
        <v>41626</v>
      </c>
      <c r="O19" s="14"/>
    </row>
    <row r="20" spans="1:15" x14ac:dyDescent="0.25">
      <c r="A20" s="3"/>
      <c r="B20" s="3">
        <v>41293</v>
      </c>
      <c r="C20" s="3">
        <v>41324</v>
      </c>
      <c r="D20" s="3">
        <v>41352</v>
      </c>
      <c r="E20" s="3">
        <v>41383</v>
      </c>
      <c r="F20" s="3">
        <v>41413</v>
      </c>
      <c r="G20" s="3">
        <v>41444</v>
      </c>
      <c r="H20" s="3">
        <v>41474</v>
      </c>
      <c r="I20" s="3">
        <v>41505</v>
      </c>
      <c r="J20" s="3">
        <v>41536</v>
      </c>
      <c r="K20" s="3">
        <v>41566</v>
      </c>
      <c r="L20" s="3">
        <v>41597</v>
      </c>
      <c r="M20" s="3">
        <v>41627</v>
      </c>
      <c r="O20" s="14"/>
    </row>
    <row r="21" spans="1:15" x14ac:dyDescent="0.25">
      <c r="A21" s="3"/>
      <c r="B21" s="3">
        <v>41294</v>
      </c>
      <c r="C21" s="3">
        <v>41325</v>
      </c>
      <c r="D21" s="3">
        <v>41353</v>
      </c>
      <c r="E21" s="3">
        <v>41384</v>
      </c>
      <c r="F21" s="3">
        <v>41414</v>
      </c>
      <c r="G21" s="3">
        <v>41445</v>
      </c>
      <c r="H21" s="3">
        <v>41475</v>
      </c>
      <c r="I21" s="3">
        <v>41506</v>
      </c>
      <c r="J21" s="3">
        <v>41537</v>
      </c>
      <c r="K21" s="3">
        <v>41567</v>
      </c>
      <c r="L21" s="3">
        <v>41598</v>
      </c>
      <c r="M21" s="3">
        <v>41628</v>
      </c>
      <c r="O21" s="14"/>
    </row>
    <row r="22" spans="1:15" x14ac:dyDescent="0.25">
      <c r="A22" s="3"/>
      <c r="B22" s="3">
        <v>41295</v>
      </c>
      <c r="C22" s="3">
        <v>41326</v>
      </c>
      <c r="D22" s="3">
        <v>41354</v>
      </c>
      <c r="E22" s="3">
        <v>41385</v>
      </c>
      <c r="F22" s="3">
        <v>41415</v>
      </c>
      <c r="G22" s="3">
        <v>41446</v>
      </c>
      <c r="H22" s="3">
        <v>41476</v>
      </c>
      <c r="I22" s="3">
        <v>41507</v>
      </c>
      <c r="J22" s="3">
        <v>41538</v>
      </c>
      <c r="K22" s="3">
        <v>41568</v>
      </c>
      <c r="L22" s="3">
        <v>41599</v>
      </c>
      <c r="M22" s="3">
        <v>41629</v>
      </c>
      <c r="O22" s="14"/>
    </row>
    <row r="23" spans="1:15" x14ac:dyDescent="0.25">
      <c r="A23" s="3"/>
      <c r="B23" s="3">
        <v>41296</v>
      </c>
      <c r="C23" s="3">
        <v>41327</v>
      </c>
      <c r="D23" s="3">
        <v>41355</v>
      </c>
      <c r="E23" s="3">
        <v>41386</v>
      </c>
      <c r="F23" s="3">
        <v>41416</v>
      </c>
      <c r="G23" s="3">
        <v>41447</v>
      </c>
      <c r="H23" s="3">
        <v>41477</v>
      </c>
      <c r="I23" s="3">
        <v>41508</v>
      </c>
      <c r="J23" s="3">
        <v>41539</v>
      </c>
      <c r="K23" s="3">
        <v>41569</v>
      </c>
      <c r="L23" s="3">
        <v>41600</v>
      </c>
      <c r="M23" s="3">
        <v>41630</v>
      </c>
    </row>
    <row r="24" spans="1:15" x14ac:dyDescent="0.25">
      <c r="A24" s="3"/>
      <c r="B24" s="3">
        <v>41297</v>
      </c>
      <c r="C24" s="3">
        <v>41328</v>
      </c>
      <c r="D24" s="3">
        <v>41356</v>
      </c>
      <c r="E24" s="3">
        <v>41387</v>
      </c>
      <c r="F24" s="3">
        <v>41417</v>
      </c>
      <c r="G24" s="3">
        <v>41448</v>
      </c>
      <c r="H24" s="3">
        <v>41478</v>
      </c>
      <c r="I24" s="3">
        <v>41509</v>
      </c>
      <c r="J24" s="3">
        <v>41540</v>
      </c>
      <c r="K24" s="3">
        <v>41570</v>
      </c>
      <c r="L24" s="3">
        <v>41601</v>
      </c>
      <c r="M24" s="3">
        <v>41631</v>
      </c>
    </row>
    <row r="25" spans="1:15" x14ac:dyDescent="0.25">
      <c r="A25" s="3"/>
      <c r="B25" s="3">
        <v>41298</v>
      </c>
      <c r="C25" s="3">
        <v>41329</v>
      </c>
      <c r="D25" s="3">
        <v>41357</v>
      </c>
      <c r="E25" s="3">
        <v>41388</v>
      </c>
      <c r="F25" s="3">
        <v>41418</v>
      </c>
      <c r="G25" s="3">
        <v>41449</v>
      </c>
      <c r="H25" s="3">
        <v>41479</v>
      </c>
      <c r="I25" s="3">
        <v>41510</v>
      </c>
      <c r="J25" s="3">
        <v>41541</v>
      </c>
      <c r="K25" s="3">
        <v>41571</v>
      </c>
      <c r="L25" s="3">
        <v>41602</v>
      </c>
      <c r="M25" s="3">
        <v>41632</v>
      </c>
    </row>
    <row r="26" spans="1:15" x14ac:dyDescent="0.25">
      <c r="A26" s="3"/>
      <c r="B26" s="3">
        <v>41299</v>
      </c>
      <c r="C26" s="3">
        <v>41330</v>
      </c>
      <c r="D26" s="3">
        <v>41358</v>
      </c>
      <c r="E26" s="3">
        <v>41389</v>
      </c>
      <c r="F26" s="3">
        <v>41419</v>
      </c>
      <c r="G26" s="3">
        <v>41450</v>
      </c>
      <c r="H26" s="3">
        <v>41480</v>
      </c>
      <c r="I26" s="3">
        <v>41511</v>
      </c>
      <c r="J26" s="3">
        <v>41542</v>
      </c>
      <c r="K26" s="3">
        <v>41572</v>
      </c>
      <c r="L26" s="3">
        <v>41603</v>
      </c>
      <c r="M26" s="3">
        <v>41633</v>
      </c>
    </row>
    <row r="27" spans="1:15" x14ac:dyDescent="0.25">
      <c r="A27" s="3"/>
      <c r="B27" s="3">
        <v>41300</v>
      </c>
      <c r="C27" s="3">
        <v>41331</v>
      </c>
      <c r="D27" s="3">
        <v>41359</v>
      </c>
      <c r="E27" s="3">
        <v>41390</v>
      </c>
      <c r="F27" s="3">
        <v>41420</v>
      </c>
      <c r="G27" s="3">
        <v>41451</v>
      </c>
      <c r="H27" s="3">
        <v>41481</v>
      </c>
      <c r="I27" s="3">
        <v>41512</v>
      </c>
      <c r="J27" s="3">
        <v>41543</v>
      </c>
      <c r="K27" s="3">
        <v>41573</v>
      </c>
      <c r="L27" s="3">
        <v>41604</v>
      </c>
      <c r="M27" s="3">
        <v>41634</v>
      </c>
    </row>
    <row r="28" spans="1:15" x14ac:dyDescent="0.25">
      <c r="A28" s="3"/>
      <c r="B28" s="3">
        <v>41301</v>
      </c>
      <c r="C28" s="3">
        <v>41332</v>
      </c>
      <c r="D28" s="3">
        <v>41360</v>
      </c>
      <c r="E28" s="3">
        <v>41391</v>
      </c>
      <c r="F28" s="3">
        <v>41421</v>
      </c>
      <c r="G28" s="3">
        <v>41452</v>
      </c>
      <c r="H28" s="3">
        <v>41482</v>
      </c>
      <c r="I28" s="3">
        <v>41513</v>
      </c>
      <c r="J28" s="3">
        <v>41544</v>
      </c>
      <c r="K28" s="3">
        <v>41574</v>
      </c>
      <c r="L28" s="3">
        <v>41605</v>
      </c>
      <c r="M28" s="3">
        <v>41635</v>
      </c>
    </row>
    <row r="29" spans="1:15" x14ac:dyDescent="0.25">
      <c r="A29" s="3"/>
      <c r="B29" s="3">
        <v>41302</v>
      </c>
      <c r="C29" s="3">
        <v>41333</v>
      </c>
      <c r="D29" s="3">
        <v>41361</v>
      </c>
      <c r="E29" s="3">
        <v>41392</v>
      </c>
      <c r="F29" s="3">
        <v>41422</v>
      </c>
      <c r="G29" s="3">
        <v>41453</v>
      </c>
      <c r="H29" s="3">
        <v>41483</v>
      </c>
      <c r="I29" s="3">
        <v>41514</v>
      </c>
      <c r="J29" s="3">
        <v>41545</v>
      </c>
      <c r="K29" s="3">
        <v>41575</v>
      </c>
      <c r="L29" s="3">
        <v>41606</v>
      </c>
      <c r="M29" s="3">
        <v>41636</v>
      </c>
    </row>
    <row r="30" spans="1:15" x14ac:dyDescent="0.25">
      <c r="A30" s="3"/>
      <c r="B30" s="3">
        <v>41303</v>
      </c>
      <c r="D30" s="3">
        <v>42092</v>
      </c>
      <c r="E30" s="3">
        <v>41393</v>
      </c>
      <c r="F30" s="3">
        <v>41423</v>
      </c>
      <c r="G30" s="3">
        <v>41454</v>
      </c>
      <c r="H30" s="3">
        <v>41484</v>
      </c>
      <c r="I30" s="3">
        <v>41515</v>
      </c>
      <c r="J30" s="3">
        <v>41546</v>
      </c>
      <c r="K30" s="3">
        <v>41576</v>
      </c>
      <c r="L30" s="3">
        <v>41607</v>
      </c>
      <c r="M30" s="3">
        <v>41637</v>
      </c>
    </row>
    <row r="31" spans="1:15" x14ac:dyDescent="0.25">
      <c r="A31" s="3"/>
      <c r="B31" s="3">
        <v>41304</v>
      </c>
      <c r="D31" s="3">
        <v>41363</v>
      </c>
      <c r="E31" s="3">
        <v>41394</v>
      </c>
      <c r="F31" s="3">
        <v>41424</v>
      </c>
      <c r="G31" s="3">
        <v>41455</v>
      </c>
      <c r="H31" s="3">
        <v>41485</v>
      </c>
      <c r="I31" s="3">
        <v>41516</v>
      </c>
      <c r="J31" s="3">
        <v>41547</v>
      </c>
      <c r="K31" s="3">
        <v>41577</v>
      </c>
      <c r="L31" s="3">
        <v>41608</v>
      </c>
      <c r="M31" s="3">
        <v>41638</v>
      </c>
    </row>
    <row r="32" spans="1:15" x14ac:dyDescent="0.25">
      <c r="A32" s="3"/>
      <c r="B32" s="3">
        <v>41305</v>
      </c>
      <c r="D32" s="3">
        <v>41364</v>
      </c>
      <c r="F32" s="3">
        <v>41425</v>
      </c>
      <c r="G32" s="3"/>
      <c r="H32" s="3">
        <v>41486</v>
      </c>
      <c r="I32" s="3">
        <v>41517</v>
      </c>
      <c r="K32" s="3">
        <v>41578</v>
      </c>
      <c r="M32" s="3">
        <v>41639</v>
      </c>
    </row>
    <row r="33" spans="1:2" x14ac:dyDescent="0.25">
      <c r="A33" s="3"/>
      <c r="B33" s="3">
        <v>41306</v>
      </c>
    </row>
    <row r="34" spans="1:2" x14ac:dyDescent="0.25">
      <c r="A34" s="3"/>
      <c r="B34" s="3">
        <v>41307</v>
      </c>
    </row>
    <row r="35" spans="1:2" x14ac:dyDescent="0.25">
      <c r="A35" s="3"/>
      <c r="B35" s="3">
        <v>41308</v>
      </c>
    </row>
    <row r="36" spans="1:2" x14ac:dyDescent="0.25">
      <c r="A36" s="3"/>
      <c r="B36" s="3">
        <v>41309</v>
      </c>
    </row>
    <row r="37" spans="1:2" x14ac:dyDescent="0.25">
      <c r="B37" s="3">
        <v>41310</v>
      </c>
    </row>
    <row r="38" spans="1:2" x14ac:dyDescent="0.25">
      <c r="B38" s="3">
        <v>41311</v>
      </c>
    </row>
    <row r="39" spans="1:2" x14ac:dyDescent="0.25">
      <c r="B39" s="3">
        <v>41312</v>
      </c>
    </row>
    <row r="40" spans="1:2" x14ac:dyDescent="0.25">
      <c r="B40" s="3">
        <v>41313</v>
      </c>
    </row>
    <row r="41" spans="1:2" x14ac:dyDescent="0.25">
      <c r="B41" s="3">
        <v>41314</v>
      </c>
    </row>
    <row r="42" spans="1:2" x14ac:dyDescent="0.25">
      <c r="B42" s="3">
        <v>41315</v>
      </c>
    </row>
    <row r="43" spans="1:2" x14ac:dyDescent="0.25">
      <c r="B43" s="3">
        <v>41316</v>
      </c>
    </row>
    <row r="44" spans="1:2" x14ac:dyDescent="0.25">
      <c r="B44" s="3">
        <v>41317</v>
      </c>
    </row>
    <row r="45" spans="1:2" x14ac:dyDescent="0.25">
      <c r="B45" s="3">
        <v>41318</v>
      </c>
    </row>
    <row r="46" spans="1:2" x14ac:dyDescent="0.25">
      <c r="B46" s="3">
        <v>41319</v>
      </c>
    </row>
    <row r="47" spans="1:2" x14ac:dyDescent="0.25">
      <c r="B47" s="3">
        <v>41320</v>
      </c>
    </row>
    <row r="48" spans="1:2" x14ac:dyDescent="0.25">
      <c r="B48" s="3">
        <v>41321</v>
      </c>
    </row>
    <row r="49" spans="2:2" x14ac:dyDescent="0.25">
      <c r="B49" s="3">
        <v>41322</v>
      </c>
    </row>
    <row r="50" spans="2:2" x14ac:dyDescent="0.25">
      <c r="B50" s="3">
        <v>41323</v>
      </c>
    </row>
    <row r="51" spans="2:2" x14ac:dyDescent="0.25">
      <c r="B51" s="3">
        <v>41324</v>
      </c>
    </row>
    <row r="52" spans="2:2" x14ac:dyDescent="0.25">
      <c r="B52" s="3">
        <v>41325</v>
      </c>
    </row>
    <row r="53" spans="2:2" x14ac:dyDescent="0.25">
      <c r="B53" s="3">
        <v>41326</v>
      </c>
    </row>
    <row r="54" spans="2:2" x14ac:dyDescent="0.25">
      <c r="B54" s="3">
        <v>41327</v>
      </c>
    </row>
    <row r="55" spans="2:2" x14ac:dyDescent="0.25">
      <c r="B55" s="3">
        <v>41328</v>
      </c>
    </row>
    <row r="56" spans="2:2" x14ac:dyDescent="0.25">
      <c r="B56" s="3">
        <v>41329</v>
      </c>
    </row>
    <row r="57" spans="2:2" x14ac:dyDescent="0.25">
      <c r="B57" s="3">
        <v>41330</v>
      </c>
    </row>
    <row r="58" spans="2:2" x14ac:dyDescent="0.25">
      <c r="B58" s="3">
        <v>41331</v>
      </c>
    </row>
    <row r="59" spans="2:2" x14ac:dyDescent="0.25">
      <c r="B59" s="3">
        <v>41332</v>
      </c>
    </row>
    <row r="60" spans="2:2" x14ac:dyDescent="0.25">
      <c r="B60" s="3">
        <v>41333</v>
      </c>
    </row>
    <row r="61" spans="2:2" x14ac:dyDescent="0.25">
      <c r="B61" s="3">
        <v>41334</v>
      </c>
    </row>
    <row r="62" spans="2:2" x14ac:dyDescent="0.25">
      <c r="B62" s="3">
        <v>41335</v>
      </c>
    </row>
    <row r="63" spans="2:2" x14ac:dyDescent="0.25">
      <c r="B63" s="3">
        <v>41336</v>
      </c>
    </row>
    <row r="64" spans="2:2" x14ac:dyDescent="0.25">
      <c r="B64" s="3">
        <v>41337</v>
      </c>
    </row>
    <row r="65" spans="2:2" x14ac:dyDescent="0.25">
      <c r="B65" s="3">
        <v>41338</v>
      </c>
    </row>
    <row r="66" spans="2:2" x14ac:dyDescent="0.25">
      <c r="B66" s="3">
        <v>41339</v>
      </c>
    </row>
    <row r="67" spans="2:2" x14ac:dyDescent="0.25">
      <c r="B67" s="3">
        <v>41340</v>
      </c>
    </row>
    <row r="68" spans="2:2" x14ac:dyDescent="0.25">
      <c r="B68" s="3">
        <v>41341</v>
      </c>
    </row>
    <row r="69" spans="2:2" x14ac:dyDescent="0.25">
      <c r="B69" s="3">
        <v>41342</v>
      </c>
    </row>
    <row r="70" spans="2:2" x14ac:dyDescent="0.25">
      <c r="B70" s="3">
        <v>41343</v>
      </c>
    </row>
    <row r="71" spans="2:2" x14ac:dyDescent="0.25">
      <c r="B71" s="3">
        <v>41344</v>
      </c>
    </row>
    <row r="72" spans="2:2" x14ac:dyDescent="0.25">
      <c r="B72" s="3">
        <v>41345</v>
      </c>
    </row>
    <row r="73" spans="2:2" x14ac:dyDescent="0.25">
      <c r="B73" s="3">
        <v>41346</v>
      </c>
    </row>
    <row r="74" spans="2:2" x14ac:dyDescent="0.25">
      <c r="B74" s="3">
        <v>41347</v>
      </c>
    </row>
    <row r="75" spans="2:2" x14ac:dyDescent="0.25">
      <c r="B75" s="3">
        <v>41348</v>
      </c>
    </row>
    <row r="76" spans="2:2" x14ac:dyDescent="0.25">
      <c r="B76" s="3">
        <v>41349</v>
      </c>
    </row>
    <row r="77" spans="2:2" x14ac:dyDescent="0.25">
      <c r="B77" s="3">
        <v>41350</v>
      </c>
    </row>
    <row r="78" spans="2:2" x14ac:dyDescent="0.25">
      <c r="B78" s="3">
        <v>41351</v>
      </c>
    </row>
    <row r="79" spans="2:2" x14ac:dyDescent="0.25">
      <c r="B79" s="3">
        <v>41352</v>
      </c>
    </row>
    <row r="80" spans="2:2" x14ac:dyDescent="0.25">
      <c r="B80" s="3">
        <v>41353</v>
      </c>
    </row>
    <row r="81" spans="2:2" x14ac:dyDescent="0.25">
      <c r="B81" s="3">
        <v>41354</v>
      </c>
    </row>
    <row r="82" spans="2:2" x14ac:dyDescent="0.25">
      <c r="B82" s="3">
        <v>41355</v>
      </c>
    </row>
    <row r="83" spans="2:2" x14ac:dyDescent="0.25">
      <c r="B83" s="3">
        <v>41356</v>
      </c>
    </row>
    <row r="84" spans="2:2" x14ac:dyDescent="0.25">
      <c r="B84" s="3">
        <v>41357</v>
      </c>
    </row>
    <row r="85" spans="2:2" x14ac:dyDescent="0.25">
      <c r="B85" s="3">
        <v>41358</v>
      </c>
    </row>
    <row r="86" spans="2:2" x14ac:dyDescent="0.25">
      <c r="B86" s="3">
        <v>41359</v>
      </c>
    </row>
    <row r="87" spans="2:2" x14ac:dyDescent="0.25">
      <c r="B87" s="3">
        <v>41360</v>
      </c>
    </row>
    <row r="88" spans="2:2" x14ac:dyDescent="0.25">
      <c r="B88" s="3">
        <v>41361</v>
      </c>
    </row>
    <row r="89" spans="2:2" x14ac:dyDescent="0.25">
      <c r="B89" s="3">
        <v>42092</v>
      </c>
    </row>
    <row r="90" spans="2:2" x14ac:dyDescent="0.25">
      <c r="B90" s="3">
        <v>41363</v>
      </c>
    </row>
    <row r="91" spans="2:2" x14ac:dyDescent="0.25">
      <c r="B91" s="3">
        <v>41364</v>
      </c>
    </row>
    <row r="92" spans="2:2" x14ac:dyDescent="0.25">
      <c r="B92" s="3">
        <v>41365</v>
      </c>
    </row>
    <row r="93" spans="2:2" x14ac:dyDescent="0.25">
      <c r="B93" s="3">
        <v>41366</v>
      </c>
    </row>
    <row r="94" spans="2:2" x14ac:dyDescent="0.25">
      <c r="B94" s="3">
        <v>41367</v>
      </c>
    </row>
    <row r="95" spans="2:2" x14ac:dyDescent="0.25">
      <c r="B95" s="3">
        <v>41368</v>
      </c>
    </row>
    <row r="96" spans="2:2" x14ac:dyDescent="0.25">
      <c r="B96" s="3">
        <v>41369</v>
      </c>
    </row>
    <row r="97" spans="2:2" x14ac:dyDescent="0.25">
      <c r="B97" s="3">
        <v>41370</v>
      </c>
    </row>
    <row r="98" spans="2:2" x14ac:dyDescent="0.25">
      <c r="B98" s="3">
        <v>41371</v>
      </c>
    </row>
    <row r="99" spans="2:2" x14ac:dyDescent="0.25">
      <c r="B99" s="3">
        <v>41372</v>
      </c>
    </row>
    <row r="100" spans="2:2" x14ac:dyDescent="0.25">
      <c r="B100" s="3">
        <v>41373</v>
      </c>
    </row>
    <row r="101" spans="2:2" x14ac:dyDescent="0.25">
      <c r="B101" s="3">
        <v>41374</v>
      </c>
    </row>
    <row r="102" spans="2:2" x14ac:dyDescent="0.25">
      <c r="B102" s="3">
        <v>41375</v>
      </c>
    </row>
    <row r="103" spans="2:2" x14ac:dyDescent="0.25">
      <c r="B103" s="3">
        <v>41376</v>
      </c>
    </row>
    <row r="104" spans="2:2" x14ac:dyDescent="0.25">
      <c r="B104" s="3">
        <v>41377</v>
      </c>
    </row>
    <row r="105" spans="2:2" x14ac:dyDescent="0.25">
      <c r="B105" s="3">
        <v>41378</v>
      </c>
    </row>
    <row r="106" spans="2:2" x14ac:dyDescent="0.25">
      <c r="B106" s="3">
        <v>41379</v>
      </c>
    </row>
    <row r="107" spans="2:2" x14ac:dyDescent="0.25">
      <c r="B107" s="3">
        <v>41380</v>
      </c>
    </row>
    <row r="108" spans="2:2" x14ac:dyDescent="0.25">
      <c r="B108" s="3">
        <v>41381</v>
      </c>
    </row>
    <row r="109" spans="2:2" x14ac:dyDescent="0.25">
      <c r="B109" s="3">
        <v>41382</v>
      </c>
    </row>
    <row r="110" spans="2:2" x14ac:dyDescent="0.25">
      <c r="B110" s="3">
        <v>41383</v>
      </c>
    </row>
    <row r="111" spans="2:2" x14ac:dyDescent="0.25">
      <c r="B111" s="3">
        <v>41384</v>
      </c>
    </row>
    <row r="112" spans="2:2" x14ac:dyDescent="0.25">
      <c r="B112" s="3">
        <v>41385</v>
      </c>
    </row>
    <row r="113" spans="2:2" x14ac:dyDescent="0.25">
      <c r="B113" s="3">
        <v>41386</v>
      </c>
    </row>
    <row r="114" spans="2:2" x14ac:dyDescent="0.25">
      <c r="B114" s="3">
        <v>41387</v>
      </c>
    </row>
    <row r="115" spans="2:2" x14ac:dyDescent="0.25">
      <c r="B115" s="3">
        <v>41388</v>
      </c>
    </row>
    <row r="116" spans="2:2" x14ac:dyDescent="0.25">
      <c r="B116" s="3">
        <v>41389</v>
      </c>
    </row>
    <row r="117" spans="2:2" x14ac:dyDescent="0.25">
      <c r="B117" s="3">
        <v>41390</v>
      </c>
    </row>
    <row r="118" spans="2:2" x14ac:dyDescent="0.25">
      <c r="B118" s="3">
        <v>41391</v>
      </c>
    </row>
    <row r="119" spans="2:2" x14ac:dyDescent="0.25">
      <c r="B119" s="3">
        <v>41392</v>
      </c>
    </row>
    <row r="120" spans="2:2" x14ac:dyDescent="0.25">
      <c r="B120" s="3">
        <v>41393</v>
      </c>
    </row>
    <row r="121" spans="2:2" x14ac:dyDescent="0.25">
      <c r="B121" s="3">
        <v>41394</v>
      </c>
    </row>
    <row r="122" spans="2:2" x14ac:dyDescent="0.25">
      <c r="B122" s="3">
        <v>41395</v>
      </c>
    </row>
    <row r="123" spans="2:2" x14ac:dyDescent="0.25">
      <c r="B123" s="3">
        <v>41396</v>
      </c>
    </row>
    <row r="124" spans="2:2" x14ac:dyDescent="0.25">
      <c r="B124" s="3">
        <v>41397</v>
      </c>
    </row>
    <row r="125" spans="2:2" x14ac:dyDescent="0.25">
      <c r="B125" s="3">
        <v>41398</v>
      </c>
    </row>
    <row r="126" spans="2:2" x14ac:dyDescent="0.25">
      <c r="B126" s="3">
        <v>41399</v>
      </c>
    </row>
    <row r="127" spans="2:2" x14ac:dyDescent="0.25">
      <c r="B127" s="3">
        <v>41400</v>
      </c>
    </row>
    <row r="128" spans="2:2" x14ac:dyDescent="0.25">
      <c r="B128" s="3">
        <v>41401</v>
      </c>
    </row>
    <row r="129" spans="2:2" x14ac:dyDescent="0.25">
      <c r="B129" s="3">
        <v>41402</v>
      </c>
    </row>
    <row r="130" spans="2:2" x14ac:dyDescent="0.25">
      <c r="B130" s="3">
        <v>41403</v>
      </c>
    </row>
    <row r="131" spans="2:2" x14ac:dyDescent="0.25">
      <c r="B131" s="3">
        <v>41404</v>
      </c>
    </row>
    <row r="132" spans="2:2" x14ac:dyDescent="0.25">
      <c r="B132" s="3">
        <v>41405</v>
      </c>
    </row>
    <row r="133" spans="2:2" x14ac:dyDescent="0.25">
      <c r="B133" s="3">
        <v>41406</v>
      </c>
    </row>
    <row r="134" spans="2:2" x14ac:dyDescent="0.25">
      <c r="B134" s="3">
        <v>41407</v>
      </c>
    </row>
    <row r="135" spans="2:2" x14ac:dyDescent="0.25">
      <c r="B135" s="3">
        <v>41408</v>
      </c>
    </row>
    <row r="136" spans="2:2" x14ac:dyDescent="0.25">
      <c r="B136" s="3">
        <v>41409</v>
      </c>
    </row>
    <row r="137" spans="2:2" x14ac:dyDescent="0.25">
      <c r="B137" s="3">
        <v>41410</v>
      </c>
    </row>
    <row r="138" spans="2:2" x14ac:dyDescent="0.25">
      <c r="B138" s="3">
        <v>41411</v>
      </c>
    </row>
    <row r="139" spans="2:2" x14ac:dyDescent="0.25">
      <c r="B139" s="3">
        <v>41412</v>
      </c>
    </row>
    <row r="140" spans="2:2" x14ac:dyDescent="0.25">
      <c r="B140" s="3">
        <v>41413</v>
      </c>
    </row>
    <row r="141" spans="2:2" x14ac:dyDescent="0.25">
      <c r="B141" s="3">
        <v>41414</v>
      </c>
    </row>
    <row r="142" spans="2:2" x14ac:dyDescent="0.25">
      <c r="B142" s="3">
        <v>41415</v>
      </c>
    </row>
    <row r="143" spans="2:2" x14ac:dyDescent="0.25">
      <c r="B143" s="3">
        <v>41416</v>
      </c>
    </row>
    <row r="144" spans="2:2" x14ac:dyDescent="0.25">
      <c r="B144" s="3">
        <v>41417</v>
      </c>
    </row>
    <row r="145" spans="2:2" x14ac:dyDescent="0.25">
      <c r="B145" s="3">
        <v>41418</v>
      </c>
    </row>
    <row r="146" spans="2:2" x14ac:dyDescent="0.25">
      <c r="B146" s="3">
        <v>41419</v>
      </c>
    </row>
    <row r="147" spans="2:2" x14ac:dyDescent="0.25">
      <c r="B147" s="3">
        <v>41420</v>
      </c>
    </row>
    <row r="148" spans="2:2" x14ac:dyDescent="0.25">
      <c r="B148" s="3">
        <v>41421</v>
      </c>
    </row>
    <row r="149" spans="2:2" x14ac:dyDescent="0.25">
      <c r="B149" s="3">
        <v>41422</v>
      </c>
    </row>
    <row r="150" spans="2:2" x14ac:dyDescent="0.25">
      <c r="B150" s="3">
        <v>41423</v>
      </c>
    </row>
    <row r="151" spans="2:2" x14ac:dyDescent="0.25">
      <c r="B151" s="3">
        <v>41424</v>
      </c>
    </row>
    <row r="152" spans="2:2" x14ac:dyDescent="0.25">
      <c r="B152" s="3">
        <v>41425</v>
      </c>
    </row>
    <row r="153" spans="2:2" x14ac:dyDescent="0.25">
      <c r="B153" s="3">
        <v>41426</v>
      </c>
    </row>
    <row r="154" spans="2:2" x14ac:dyDescent="0.25">
      <c r="B154" s="3">
        <v>41427</v>
      </c>
    </row>
    <row r="155" spans="2:2" x14ac:dyDescent="0.25">
      <c r="B155" s="3">
        <v>41428</v>
      </c>
    </row>
    <row r="156" spans="2:2" x14ac:dyDescent="0.25">
      <c r="B156" s="3">
        <v>41429</v>
      </c>
    </row>
    <row r="157" spans="2:2" x14ac:dyDescent="0.25">
      <c r="B157" s="3">
        <v>41430</v>
      </c>
    </row>
    <row r="158" spans="2:2" x14ac:dyDescent="0.25">
      <c r="B158" s="3">
        <v>41431</v>
      </c>
    </row>
    <row r="159" spans="2:2" x14ac:dyDescent="0.25">
      <c r="B159" s="3">
        <v>41432</v>
      </c>
    </row>
    <row r="160" spans="2:2" x14ac:dyDescent="0.25">
      <c r="B160" s="3">
        <v>41433</v>
      </c>
    </row>
    <row r="161" spans="2:2" x14ac:dyDescent="0.25">
      <c r="B161" s="3">
        <v>41434</v>
      </c>
    </row>
    <row r="162" spans="2:2" x14ac:dyDescent="0.25">
      <c r="B162" s="3">
        <v>41435</v>
      </c>
    </row>
    <row r="163" spans="2:2" x14ac:dyDescent="0.25">
      <c r="B163" s="3">
        <v>41436</v>
      </c>
    </row>
    <row r="164" spans="2:2" x14ac:dyDescent="0.25">
      <c r="B164" s="3">
        <v>41437</v>
      </c>
    </row>
    <row r="165" spans="2:2" x14ac:dyDescent="0.25">
      <c r="B165" s="3">
        <v>41438</v>
      </c>
    </row>
    <row r="166" spans="2:2" x14ac:dyDescent="0.25">
      <c r="B166" s="3">
        <v>41439</v>
      </c>
    </row>
    <row r="167" spans="2:2" x14ac:dyDescent="0.25">
      <c r="B167" s="3">
        <v>41440</v>
      </c>
    </row>
    <row r="168" spans="2:2" x14ac:dyDescent="0.25">
      <c r="B168" s="3">
        <v>41441</v>
      </c>
    </row>
    <row r="169" spans="2:2" x14ac:dyDescent="0.25">
      <c r="B169" s="3">
        <v>41442</v>
      </c>
    </row>
    <row r="170" spans="2:2" x14ac:dyDescent="0.25">
      <c r="B170" s="3">
        <v>41443</v>
      </c>
    </row>
    <row r="171" spans="2:2" x14ac:dyDescent="0.25">
      <c r="B171" s="3">
        <v>41444</v>
      </c>
    </row>
    <row r="172" spans="2:2" x14ac:dyDescent="0.25">
      <c r="B172" s="3">
        <v>41445</v>
      </c>
    </row>
    <row r="173" spans="2:2" x14ac:dyDescent="0.25">
      <c r="B173" s="3">
        <v>41446</v>
      </c>
    </row>
    <row r="174" spans="2:2" x14ac:dyDescent="0.25">
      <c r="B174" s="3">
        <v>41447</v>
      </c>
    </row>
    <row r="175" spans="2:2" x14ac:dyDescent="0.25">
      <c r="B175" s="3">
        <v>41448</v>
      </c>
    </row>
    <row r="176" spans="2:2" x14ac:dyDescent="0.25">
      <c r="B176" s="3">
        <v>41449</v>
      </c>
    </row>
    <row r="177" spans="2:2" x14ac:dyDescent="0.25">
      <c r="B177" s="3">
        <v>41450</v>
      </c>
    </row>
    <row r="178" spans="2:2" x14ac:dyDescent="0.25">
      <c r="B178" s="3">
        <v>41451</v>
      </c>
    </row>
    <row r="179" spans="2:2" x14ac:dyDescent="0.25">
      <c r="B179" s="3">
        <v>41452</v>
      </c>
    </row>
    <row r="180" spans="2:2" x14ac:dyDescent="0.25">
      <c r="B180" s="3">
        <v>41453</v>
      </c>
    </row>
    <row r="181" spans="2:2" x14ac:dyDescent="0.25">
      <c r="B181" s="3">
        <v>41454</v>
      </c>
    </row>
    <row r="182" spans="2:2" x14ac:dyDescent="0.25">
      <c r="B182" s="3">
        <v>41455</v>
      </c>
    </row>
    <row r="183" spans="2:2" x14ac:dyDescent="0.25">
      <c r="B183" s="3">
        <v>41456</v>
      </c>
    </row>
    <row r="184" spans="2:2" x14ac:dyDescent="0.25">
      <c r="B184" s="3">
        <v>41457</v>
      </c>
    </row>
    <row r="185" spans="2:2" x14ac:dyDescent="0.25">
      <c r="B185" s="3">
        <v>41458</v>
      </c>
    </row>
    <row r="186" spans="2:2" x14ac:dyDescent="0.25">
      <c r="B186" s="3">
        <v>41459</v>
      </c>
    </row>
    <row r="187" spans="2:2" x14ac:dyDescent="0.25">
      <c r="B187" s="3">
        <v>41460</v>
      </c>
    </row>
    <row r="188" spans="2:2" x14ac:dyDescent="0.25">
      <c r="B188" s="3">
        <v>41461</v>
      </c>
    </row>
    <row r="189" spans="2:2" x14ac:dyDescent="0.25">
      <c r="B189" s="3">
        <v>41462</v>
      </c>
    </row>
    <row r="190" spans="2:2" x14ac:dyDescent="0.25">
      <c r="B190" s="3">
        <v>41463</v>
      </c>
    </row>
    <row r="191" spans="2:2" x14ac:dyDescent="0.25">
      <c r="B191" s="3">
        <v>41464</v>
      </c>
    </row>
    <row r="192" spans="2:2" x14ac:dyDescent="0.25">
      <c r="B192" s="3">
        <v>41465</v>
      </c>
    </row>
    <row r="193" spans="2:2" x14ac:dyDescent="0.25">
      <c r="B193" s="3">
        <v>41466</v>
      </c>
    </row>
    <row r="194" spans="2:2" x14ac:dyDescent="0.25">
      <c r="B194" s="3">
        <v>41467</v>
      </c>
    </row>
    <row r="195" spans="2:2" x14ac:dyDescent="0.25">
      <c r="B195" s="3">
        <v>41468</v>
      </c>
    </row>
    <row r="196" spans="2:2" x14ac:dyDescent="0.25">
      <c r="B196" s="3">
        <v>41469</v>
      </c>
    </row>
    <row r="197" spans="2:2" x14ac:dyDescent="0.25">
      <c r="B197" s="3">
        <v>41470</v>
      </c>
    </row>
    <row r="198" spans="2:2" x14ac:dyDescent="0.25">
      <c r="B198" s="3">
        <v>41471</v>
      </c>
    </row>
    <row r="199" spans="2:2" x14ac:dyDescent="0.25">
      <c r="B199" s="3">
        <v>41472</v>
      </c>
    </row>
    <row r="200" spans="2:2" x14ac:dyDescent="0.25">
      <c r="B200" s="3">
        <v>41473</v>
      </c>
    </row>
    <row r="201" spans="2:2" x14ac:dyDescent="0.25">
      <c r="B201" s="3">
        <v>41474</v>
      </c>
    </row>
    <row r="202" spans="2:2" x14ac:dyDescent="0.25">
      <c r="B202" s="3">
        <v>41475</v>
      </c>
    </row>
    <row r="203" spans="2:2" x14ac:dyDescent="0.25">
      <c r="B203" s="3">
        <v>41476</v>
      </c>
    </row>
    <row r="204" spans="2:2" x14ac:dyDescent="0.25">
      <c r="B204" s="3">
        <v>41477</v>
      </c>
    </row>
    <row r="205" spans="2:2" x14ac:dyDescent="0.25">
      <c r="B205" s="3">
        <v>41478</v>
      </c>
    </row>
    <row r="206" spans="2:2" x14ac:dyDescent="0.25">
      <c r="B206" s="3">
        <v>41479</v>
      </c>
    </row>
    <row r="207" spans="2:2" x14ac:dyDescent="0.25">
      <c r="B207" s="3">
        <v>41480</v>
      </c>
    </row>
    <row r="208" spans="2:2" x14ac:dyDescent="0.25">
      <c r="B208" s="3">
        <v>41481</v>
      </c>
    </row>
    <row r="209" spans="2:2" x14ac:dyDescent="0.25">
      <c r="B209" s="3">
        <v>41482</v>
      </c>
    </row>
    <row r="210" spans="2:2" x14ac:dyDescent="0.25">
      <c r="B210" s="3">
        <v>41483</v>
      </c>
    </row>
    <row r="211" spans="2:2" x14ac:dyDescent="0.25">
      <c r="B211" s="3">
        <v>41484</v>
      </c>
    </row>
    <row r="212" spans="2:2" x14ac:dyDescent="0.25">
      <c r="B212" s="3">
        <v>41485</v>
      </c>
    </row>
    <row r="213" spans="2:2" x14ac:dyDescent="0.25">
      <c r="B213" s="3">
        <v>41486</v>
      </c>
    </row>
    <row r="214" spans="2:2" x14ac:dyDescent="0.25">
      <c r="B214" s="3">
        <v>41487</v>
      </c>
    </row>
    <row r="215" spans="2:2" x14ac:dyDescent="0.25">
      <c r="B215" s="3">
        <v>41488</v>
      </c>
    </row>
    <row r="216" spans="2:2" x14ac:dyDescent="0.25">
      <c r="B216" s="3">
        <v>41489</v>
      </c>
    </row>
    <row r="217" spans="2:2" x14ac:dyDescent="0.25">
      <c r="B217" s="3">
        <v>41490</v>
      </c>
    </row>
    <row r="218" spans="2:2" x14ac:dyDescent="0.25">
      <c r="B218" s="3">
        <v>41491</v>
      </c>
    </row>
    <row r="219" spans="2:2" x14ac:dyDescent="0.25">
      <c r="B219" s="3">
        <v>41492</v>
      </c>
    </row>
    <row r="220" spans="2:2" x14ac:dyDescent="0.25">
      <c r="B220" s="3">
        <v>41493</v>
      </c>
    </row>
    <row r="221" spans="2:2" x14ac:dyDescent="0.25">
      <c r="B221" s="3">
        <v>41494</v>
      </c>
    </row>
    <row r="222" spans="2:2" x14ac:dyDescent="0.25">
      <c r="B222" s="3">
        <v>41495</v>
      </c>
    </row>
    <row r="223" spans="2:2" x14ac:dyDescent="0.25">
      <c r="B223" s="3">
        <v>41496</v>
      </c>
    </row>
    <row r="224" spans="2:2" x14ac:dyDescent="0.25">
      <c r="B224" s="3">
        <v>41497</v>
      </c>
    </row>
    <row r="225" spans="2:2" x14ac:dyDescent="0.25">
      <c r="B225" s="3">
        <v>41498</v>
      </c>
    </row>
    <row r="226" spans="2:2" x14ac:dyDescent="0.25">
      <c r="B226" s="3">
        <v>41499</v>
      </c>
    </row>
    <row r="227" spans="2:2" x14ac:dyDescent="0.25">
      <c r="B227" s="3">
        <v>41500</v>
      </c>
    </row>
    <row r="228" spans="2:2" x14ac:dyDescent="0.25">
      <c r="B228" s="3">
        <v>41501</v>
      </c>
    </row>
    <row r="229" spans="2:2" x14ac:dyDescent="0.25">
      <c r="B229" s="3">
        <v>41502</v>
      </c>
    </row>
    <row r="230" spans="2:2" x14ac:dyDescent="0.25">
      <c r="B230" s="3">
        <v>41503</v>
      </c>
    </row>
    <row r="231" spans="2:2" x14ac:dyDescent="0.25">
      <c r="B231" s="3">
        <v>41504</v>
      </c>
    </row>
    <row r="232" spans="2:2" x14ac:dyDescent="0.25">
      <c r="B232" s="3">
        <v>41505</v>
      </c>
    </row>
    <row r="233" spans="2:2" x14ac:dyDescent="0.25">
      <c r="B233" s="3">
        <v>41506</v>
      </c>
    </row>
    <row r="234" spans="2:2" x14ac:dyDescent="0.25">
      <c r="B234" s="3">
        <v>41507</v>
      </c>
    </row>
    <row r="235" spans="2:2" x14ac:dyDescent="0.25">
      <c r="B235" s="3">
        <v>41508</v>
      </c>
    </row>
    <row r="236" spans="2:2" x14ac:dyDescent="0.25">
      <c r="B236" s="3">
        <v>41509</v>
      </c>
    </row>
    <row r="237" spans="2:2" x14ac:dyDescent="0.25">
      <c r="B237" s="3">
        <v>41510</v>
      </c>
    </row>
    <row r="238" spans="2:2" x14ac:dyDescent="0.25">
      <c r="B238" s="3">
        <v>41511</v>
      </c>
    </row>
    <row r="239" spans="2:2" x14ac:dyDescent="0.25">
      <c r="B239" s="3">
        <v>41512</v>
      </c>
    </row>
    <row r="240" spans="2:2" x14ac:dyDescent="0.25">
      <c r="B240" s="3">
        <v>41513</v>
      </c>
    </row>
    <row r="241" spans="2:2" x14ac:dyDescent="0.25">
      <c r="B241" s="3">
        <v>41514</v>
      </c>
    </row>
    <row r="242" spans="2:2" x14ac:dyDescent="0.25">
      <c r="B242" s="3">
        <v>41515</v>
      </c>
    </row>
    <row r="243" spans="2:2" x14ac:dyDescent="0.25">
      <c r="B243" s="3">
        <v>41516</v>
      </c>
    </row>
    <row r="244" spans="2:2" x14ac:dyDescent="0.25">
      <c r="B244" s="3">
        <v>41517</v>
      </c>
    </row>
    <row r="245" spans="2:2" x14ac:dyDescent="0.25">
      <c r="B245" s="3">
        <v>41518</v>
      </c>
    </row>
    <row r="246" spans="2:2" x14ac:dyDescent="0.25">
      <c r="B246" s="3">
        <v>41519</v>
      </c>
    </row>
    <row r="247" spans="2:2" x14ac:dyDescent="0.25">
      <c r="B247" s="3">
        <v>41520</v>
      </c>
    </row>
    <row r="248" spans="2:2" x14ac:dyDescent="0.25">
      <c r="B248" s="3">
        <v>41521</v>
      </c>
    </row>
    <row r="249" spans="2:2" x14ac:dyDescent="0.25">
      <c r="B249" s="3">
        <v>41522</v>
      </c>
    </row>
    <row r="250" spans="2:2" x14ac:dyDescent="0.25">
      <c r="B250" s="3">
        <v>41523</v>
      </c>
    </row>
    <row r="251" spans="2:2" x14ac:dyDescent="0.25">
      <c r="B251" s="3">
        <v>41524</v>
      </c>
    </row>
    <row r="252" spans="2:2" x14ac:dyDescent="0.25">
      <c r="B252" s="3">
        <v>41525</v>
      </c>
    </row>
    <row r="253" spans="2:2" x14ac:dyDescent="0.25">
      <c r="B253" s="3">
        <v>41526</v>
      </c>
    </row>
    <row r="254" spans="2:2" x14ac:dyDescent="0.25">
      <c r="B254" s="3">
        <v>41527</v>
      </c>
    </row>
    <row r="255" spans="2:2" x14ac:dyDescent="0.25">
      <c r="B255" s="3">
        <v>41528</v>
      </c>
    </row>
    <row r="256" spans="2:2" x14ac:dyDescent="0.25">
      <c r="B256" s="3">
        <v>41529</v>
      </c>
    </row>
    <row r="257" spans="2:2" x14ac:dyDescent="0.25">
      <c r="B257" s="3">
        <v>41530</v>
      </c>
    </row>
    <row r="258" spans="2:2" x14ac:dyDescent="0.25">
      <c r="B258" s="3">
        <v>41531</v>
      </c>
    </row>
    <row r="259" spans="2:2" x14ac:dyDescent="0.25">
      <c r="B259" s="3">
        <v>41532</v>
      </c>
    </row>
    <row r="260" spans="2:2" x14ac:dyDescent="0.25">
      <c r="B260" s="3">
        <v>41533</v>
      </c>
    </row>
    <row r="261" spans="2:2" x14ac:dyDescent="0.25">
      <c r="B261" s="3">
        <v>41534</v>
      </c>
    </row>
    <row r="262" spans="2:2" x14ac:dyDescent="0.25">
      <c r="B262" s="3">
        <v>41535</v>
      </c>
    </row>
    <row r="263" spans="2:2" x14ac:dyDescent="0.25">
      <c r="B263" s="3">
        <v>41536</v>
      </c>
    </row>
    <row r="264" spans="2:2" x14ac:dyDescent="0.25">
      <c r="B264" s="3">
        <v>41537</v>
      </c>
    </row>
    <row r="265" spans="2:2" x14ac:dyDescent="0.25">
      <c r="B265" s="3">
        <v>41538</v>
      </c>
    </row>
    <row r="266" spans="2:2" x14ac:dyDescent="0.25">
      <c r="B266" s="3">
        <v>41539</v>
      </c>
    </row>
    <row r="267" spans="2:2" x14ac:dyDescent="0.25">
      <c r="B267" s="3">
        <v>41540</v>
      </c>
    </row>
    <row r="268" spans="2:2" x14ac:dyDescent="0.25">
      <c r="B268" s="3">
        <v>41541</v>
      </c>
    </row>
    <row r="269" spans="2:2" x14ac:dyDescent="0.25">
      <c r="B269" s="3">
        <v>41542</v>
      </c>
    </row>
    <row r="270" spans="2:2" x14ac:dyDescent="0.25">
      <c r="B270" s="3">
        <v>41543</v>
      </c>
    </row>
    <row r="271" spans="2:2" x14ac:dyDescent="0.25">
      <c r="B271" s="3">
        <v>41544</v>
      </c>
    </row>
    <row r="272" spans="2:2" x14ac:dyDescent="0.25">
      <c r="B272" s="3">
        <v>41545</v>
      </c>
    </row>
    <row r="273" spans="2:2" x14ac:dyDescent="0.25">
      <c r="B273" s="3">
        <v>41546</v>
      </c>
    </row>
    <row r="274" spans="2:2" x14ac:dyDescent="0.25">
      <c r="B274" s="3">
        <v>41547</v>
      </c>
    </row>
    <row r="275" spans="2:2" x14ac:dyDescent="0.25">
      <c r="B275" s="3">
        <v>41548</v>
      </c>
    </row>
    <row r="276" spans="2:2" x14ac:dyDescent="0.25">
      <c r="B276" s="3">
        <v>41549</v>
      </c>
    </row>
    <row r="277" spans="2:2" x14ac:dyDescent="0.25">
      <c r="B277" s="3">
        <v>41550</v>
      </c>
    </row>
    <row r="278" spans="2:2" x14ac:dyDescent="0.25">
      <c r="B278" s="3">
        <v>41551</v>
      </c>
    </row>
    <row r="279" spans="2:2" x14ac:dyDescent="0.25">
      <c r="B279" s="3">
        <v>41552</v>
      </c>
    </row>
    <row r="280" spans="2:2" x14ac:dyDescent="0.25">
      <c r="B280" s="3">
        <v>41553</v>
      </c>
    </row>
    <row r="281" spans="2:2" x14ac:dyDescent="0.25">
      <c r="B281" s="3">
        <v>41554</v>
      </c>
    </row>
    <row r="282" spans="2:2" x14ac:dyDescent="0.25">
      <c r="B282" s="3">
        <v>41555</v>
      </c>
    </row>
    <row r="283" spans="2:2" x14ac:dyDescent="0.25">
      <c r="B283" s="3">
        <v>41556</v>
      </c>
    </row>
    <row r="284" spans="2:2" x14ac:dyDescent="0.25">
      <c r="B284" s="3">
        <v>41557</v>
      </c>
    </row>
    <row r="285" spans="2:2" x14ac:dyDescent="0.25">
      <c r="B285" s="3">
        <v>41558</v>
      </c>
    </row>
    <row r="286" spans="2:2" x14ac:dyDescent="0.25">
      <c r="B286" s="3">
        <v>41559</v>
      </c>
    </row>
    <row r="287" spans="2:2" x14ac:dyDescent="0.25">
      <c r="B287" s="3">
        <v>41560</v>
      </c>
    </row>
    <row r="288" spans="2:2" x14ac:dyDescent="0.25">
      <c r="B288" s="3">
        <v>41561</v>
      </c>
    </row>
    <row r="289" spans="2:2" x14ac:dyDescent="0.25">
      <c r="B289" s="3">
        <v>41562</v>
      </c>
    </row>
    <row r="290" spans="2:2" x14ac:dyDescent="0.25">
      <c r="B290" s="3">
        <v>41563</v>
      </c>
    </row>
    <row r="291" spans="2:2" x14ac:dyDescent="0.25">
      <c r="B291" s="3">
        <v>41564</v>
      </c>
    </row>
    <row r="292" spans="2:2" x14ac:dyDescent="0.25">
      <c r="B292" s="3">
        <v>41565</v>
      </c>
    </row>
    <row r="293" spans="2:2" x14ac:dyDescent="0.25">
      <c r="B293" s="3">
        <v>41566</v>
      </c>
    </row>
    <row r="294" spans="2:2" x14ac:dyDescent="0.25">
      <c r="B294" s="3">
        <v>41567</v>
      </c>
    </row>
    <row r="295" spans="2:2" x14ac:dyDescent="0.25">
      <c r="B295" s="3">
        <v>41568</v>
      </c>
    </row>
    <row r="296" spans="2:2" x14ac:dyDescent="0.25">
      <c r="B296" s="3">
        <v>41569</v>
      </c>
    </row>
    <row r="297" spans="2:2" x14ac:dyDescent="0.25">
      <c r="B297" s="3">
        <v>41570</v>
      </c>
    </row>
    <row r="298" spans="2:2" x14ac:dyDescent="0.25">
      <c r="B298" s="3">
        <v>41571</v>
      </c>
    </row>
    <row r="299" spans="2:2" x14ac:dyDescent="0.25">
      <c r="B299" s="3">
        <v>41572</v>
      </c>
    </row>
    <row r="300" spans="2:2" x14ac:dyDescent="0.25">
      <c r="B300" s="3">
        <v>41573</v>
      </c>
    </row>
    <row r="301" spans="2:2" x14ac:dyDescent="0.25">
      <c r="B301" s="3">
        <v>41574</v>
      </c>
    </row>
    <row r="302" spans="2:2" x14ac:dyDescent="0.25">
      <c r="B302" s="3">
        <v>41575</v>
      </c>
    </row>
    <row r="303" spans="2:2" x14ac:dyDescent="0.25">
      <c r="B303" s="3">
        <v>41576</v>
      </c>
    </row>
    <row r="304" spans="2:2" x14ac:dyDescent="0.25">
      <c r="B304" s="3">
        <v>41577</v>
      </c>
    </row>
    <row r="305" spans="2:2" x14ac:dyDescent="0.25">
      <c r="B305" s="3">
        <v>41578</v>
      </c>
    </row>
    <row r="306" spans="2:2" x14ac:dyDescent="0.25">
      <c r="B306" s="3">
        <v>41579</v>
      </c>
    </row>
    <row r="307" spans="2:2" x14ac:dyDescent="0.25">
      <c r="B307" s="3">
        <v>41580</v>
      </c>
    </row>
    <row r="308" spans="2:2" x14ac:dyDescent="0.25">
      <c r="B308" s="3">
        <v>41581</v>
      </c>
    </row>
    <row r="309" spans="2:2" x14ac:dyDescent="0.25">
      <c r="B309" s="3">
        <v>41582</v>
      </c>
    </row>
    <row r="310" spans="2:2" x14ac:dyDescent="0.25">
      <c r="B310" s="3">
        <v>41583</v>
      </c>
    </row>
    <row r="311" spans="2:2" x14ac:dyDescent="0.25">
      <c r="B311" s="3">
        <v>41584</v>
      </c>
    </row>
    <row r="312" spans="2:2" x14ac:dyDescent="0.25">
      <c r="B312" s="3">
        <v>41585</v>
      </c>
    </row>
    <row r="313" spans="2:2" x14ac:dyDescent="0.25">
      <c r="B313" s="3">
        <v>41586</v>
      </c>
    </row>
    <row r="314" spans="2:2" x14ac:dyDescent="0.25">
      <c r="B314" s="3">
        <v>41587</v>
      </c>
    </row>
    <row r="315" spans="2:2" x14ac:dyDescent="0.25">
      <c r="B315" s="3">
        <v>41588</v>
      </c>
    </row>
    <row r="316" spans="2:2" x14ac:dyDescent="0.25">
      <c r="B316" s="3">
        <v>41589</v>
      </c>
    </row>
    <row r="317" spans="2:2" x14ac:dyDescent="0.25">
      <c r="B317" s="3">
        <v>41590</v>
      </c>
    </row>
    <row r="318" spans="2:2" x14ac:dyDescent="0.25">
      <c r="B318" s="3">
        <v>41591</v>
      </c>
    </row>
    <row r="319" spans="2:2" x14ac:dyDescent="0.25">
      <c r="B319" s="3">
        <v>41592</v>
      </c>
    </row>
    <row r="320" spans="2:2" x14ac:dyDescent="0.25">
      <c r="B320" s="3">
        <v>41593</v>
      </c>
    </row>
    <row r="321" spans="2:2" x14ac:dyDescent="0.25">
      <c r="B321" s="3">
        <v>41594</v>
      </c>
    </row>
    <row r="322" spans="2:2" x14ac:dyDescent="0.25">
      <c r="B322" s="3">
        <v>41595</v>
      </c>
    </row>
    <row r="323" spans="2:2" x14ac:dyDescent="0.25">
      <c r="B323" s="3">
        <v>41596</v>
      </c>
    </row>
    <row r="324" spans="2:2" x14ac:dyDescent="0.25">
      <c r="B324" s="3">
        <v>41597</v>
      </c>
    </row>
    <row r="325" spans="2:2" x14ac:dyDescent="0.25">
      <c r="B325" s="3">
        <v>41598</v>
      </c>
    </row>
    <row r="326" spans="2:2" x14ac:dyDescent="0.25">
      <c r="B326" s="3">
        <v>41599</v>
      </c>
    </row>
    <row r="327" spans="2:2" x14ac:dyDescent="0.25">
      <c r="B327" s="3">
        <v>41600</v>
      </c>
    </row>
    <row r="328" spans="2:2" x14ac:dyDescent="0.25">
      <c r="B328" s="3">
        <v>41601</v>
      </c>
    </row>
    <row r="329" spans="2:2" x14ac:dyDescent="0.25">
      <c r="B329" s="3">
        <v>41602</v>
      </c>
    </row>
    <row r="330" spans="2:2" x14ac:dyDescent="0.25">
      <c r="B330" s="3">
        <v>41603</v>
      </c>
    </row>
    <row r="331" spans="2:2" x14ac:dyDescent="0.25">
      <c r="B331" s="3">
        <v>41604</v>
      </c>
    </row>
    <row r="332" spans="2:2" x14ac:dyDescent="0.25">
      <c r="B332" s="3">
        <v>41605</v>
      </c>
    </row>
    <row r="333" spans="2:2" x14ac:dyDescent="0.25">
      <c r="B333" s="3">
        <v>41606</v>
      </c>
    </row>
    <row r="334" spans="2:2" x14ac:dyDescent="0.25">
      <c r="B334" s="3">
        <v>41607</v>
      </c>
    </row>
    <row r="335" spans="2:2" x14ac:dyDescent="0.25">
      <c r="B335" s="3">
        <v>41608</v>
      </c>
    </row>
    <row r="336" spans="2:2" x14ac:dyDescent="0.25">
      <c r="B336" s="3">
        <v>41609</v>
      </c>
    </row>
    <row r="337" spans="2:2" x14ac:dyDescent="0.25">
      <c r="B337" s="3">
        <v>41610</v>
      </c>
    </row>
    <row r="338" spans="2:2" x14ac:dyDescent="0.25">
      <c r="B338" s="3">
        <v>41611</v>
      </c>
    </row>
    <row r="339" spans="2:2" x14ac:dyDescent="0.25">
      <c r="B339" s="3">
        <v>41612</v>
      </c>
    </row>
    <row r="340" spans="2:2" x14ac:dyDescent="0.25">
      <c r="B340" s="3">
        <v>41613</v>
      </c>
    </row>
    <row r="341" spans="2:2" x14ac:dyDescent="0.25">
      <c r="B341" s="3">
        <v>41614</v>
      </c>
    </row>
    <row r="342" spans="2:2" x14ac:dyDescent="0.25">
      <c r="B342" s="3">
        <v>41615</v>
      </c>
    </row>
    <row r="343" spans="2:2" x14ac:dyDescent="0.25">
      <c r="B343" s="3">
        <v>41616</v>
      </c>
    </row>
    <row r="344" spans="2:2" x14ac:dyDescent="0.25">
      <c r="B344" s="3">
        <v>41617</v>
      </c>
    </row>
    <row r="345" spans="2:2" x14ac:dyDescent="0.25">
      <c r="B345" s="3">
        <v>41618</v>
      </c>
    </row>
    <row r="346" spans="2:2" x14ac:dyDescent="0.25">
      <c r="B346" s="3">
        <v>41619</v>
      </c>
    </row>
    <row r="347" spans="2:2" x14ac:dyDescent="0.25">
      <c r="B347" s="3">
        <v>41620</v>
      </c>
    </row>
    <row r="348" spans="2:2" x14ac:dyDescent="0.25">
      <c r="B348" s="3">
        <v>41621</v>
      </c>
    </row>
    <row r="349" spans="2:2" x14ac:dyDescent="0.25">
      <c r="B349" s="3">
        <v>41622</v>
      </c>
    </row>
    <row r="350" spans="2:2" x14ac:dyDescent="0.25">
      <c r="B350" s="3">
        <v>41623</v>
      </c>
    </row>
    <row r="351" spans="2:2" x14ac:dyDescent="0.25">
      <c r="B351" s="3">
        <v>41624</v>
      </c>
    </row>
    <row r="352" spans="2:2" x14ac:dyDescent="0.25">
      <c r="B352" s="3">
        <v>41625</v>
      </c>
    </row>
    <row r="353" spans="2:2" x14ac:dyDescent="0.25">
      <c r="B353" s="3">
        <v>41626</v>
      </c>
    </row>
    <row r="354" spans="2:2" x14ac:dyDescent="0.25">
      <c r="B354" s="3">
        <v>41627</v>
      </c>
    </row>
    <row r="355" spans="2:2" x14ac:dyDescent="0.25">
      <c r="B355" s="3">
        <v>41628</v>
      </c>
    </row>
    <row r="356" spans="2:2" x14ac:dyDescent="0.25">
      <c r="B356" s="3">
        <v>41629</v>
      </c>
    </row>
    <row r="357" spans="2:2" x14ac:dyDescent="0.25">
      <c r="B357" s="3">
        <v>41630</v>
      </c>
    </row>
    <row r="358" spans="2:2" x14ac:dyDescent="0.25">
      <c r="B358" s="3">
        <v>41631</v>
      </c>
    </row>
    <row r="359" spans="2:2" x14ac:dyDescent="0.25">
      <c r="B359" s="3">
        <v>41632</v>
      </c>
    </row>
    <row r="360" spans="2:2" x14ac:dyDescent="0.25">
      <c r="B360" s="3">
        <v>41633</v>
      </c>
    </row>
    <row r="361" spans="2:2" x14ac:dyDescent="0.25">
      <c r="B361" s="3">
        <v>41634</v>
      </c>
    </row>
    <row r="362" spans="2:2" x14ac:dyDescent="0.25">
      <c r="B362" s="3">
        <v>41635</v>
      </c>
    </row>
    <row r="363" spans="2:2" x14ac:dyDescent="0.25">
      <c r="B363" s="3">
        <v>41636</v>
      </c>
    </row>
    <row r="364" spans="2:2" x14ac:dyDescent="0.25">
      <c r="B364" s="3">
        <v>41637</v>
      </c>
    </row>
    <row r="365" spans="2:2" x14ac:dyDescent="0.25">
      <c r="B365" s="3">
        <v>41638</v>
      </c>
    </row>
    <row r="366" spans="2:2" x14ac:dyDescent="0.25">
      <c r="B366" s="3">
        <v>41639</v>
      </c>
    </row>
  </sheetData>
  <sheetProtection password="F8F5" sheet="1" objects="1" scenarios="1" formatCells="0"/>
  <dataValidations count="2">
    <dataValidation type="list" allowBlank="1" showInputMessage="1" showErrorMessage="1" sqref="I2:I32 B214:B244">
      <formula1>aout</formula1>
    </dataValidation>
    <dataValidation type="list" allowBlank="1" showInputMessage="1" showErrorMessage="1" sqref="P15">
      <mc:AlternateContent xmlns:x12ac="http://schemas.microsoft.com/office/spreadsheetml/2011/1/ac" xmlns:mc="http://schemas.openxmlformats.org/markup-compatibility/2006">
        <mc:Choice Requires="x12ac">
          <x12ac:list>","</x12ac:list>
        </mc:Choice>
        <mc:Fallback>
          <formula1>","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13</vt:i4>
      </vt:variant>
    </vt:vector>
  </HeadingPairs>
  <TitlesOfParts>
    <vt:vector size="25" baseType="lpstr">
      <vt:lpstr>MPL VILLAGE APPART </vt:lpstr>
      <vt:lpstr>MPL VILLAGE GARAGE</vt:lpstr>
      <vt:lpstr>JASMIN 103</vt:lpstr>
      <vt:lpstr>JASMIN 110</vt:lpstr>
      <vt:lpstr>PARC 54</vt:lpstr>
      <vt:lpstr>PARC 72</vt:lpstr>
      <vt:lpstr>PARC 99</vt:lpstr>
      <vt:lpstr>RAVEL</vt:lpstr>
      <vt:lpstr>KLEBER</vt:lpstr>
      <vt:lpstr>VUILLARD </vt:lpstr>
      <vt:lpstr>SYNTHESE</vt:lpstr>
      <vt:lpstr>listes a conserver</vt:lpstr>
      <vt:lpstr>aout</vt:lpstr>
      <vt:lpstr>avril</vt:lpstr>
      <vt:lpstr>decembre</vt:lpstr>
      <vt:lpstr>fevrier</vt:lpstr>
      <vt:lpstr>GARAGE</vt:lpstr>
      <vt:lpstr>janvier</vt:lpstr>
      <vt:lpstr>juillet</vt:lpstr>
      <vt:lpstr>juin</vt:lpstr>
      <vt:lpstr>mai</vt:lpstr>
      <vt:lpstr>mars</vt:lpstr>
      <vt:lpstr>novembre</vt:lpstr>
      <vt:lpstr>octobre</vt:lpstr>
      <vt:lpstr>septembre</vt:lpstr>
    </vt:vector>
  </TitlesOfParts>
  <Company>EDF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B53821</dc:creator>
  <cp:lastModifiedBy>Utilisateur</cp:lastModifiedBy>
  <cp:lastPrinted>2015-03-18T21:16:33Z</cp:lastPrinted>
  <dcterms:created xsi:type="dcterms:W3CDTF">2012-12-12T10:46:57Z</dcterms:created>
  <dcterms:modified xsi:type="dcterms:W3CDTF">2024-01-18T20:30:41Z</dcterms:modified>
</cp:coreProperties>
</file>