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eebene/Desktop/"/>
    </mc:Choice>
  </mc:AlternateContent>
  <xr:revisionPtr revIDLastSave="0" documentId="13_ncr:1_{AB49EA7F-4223-4A48-AA49-8A9B333EE8A6}" xr6:coauthVersionLast="45" xr6:coauthVersionMax="47" xr10:uidLastSave="{00000000-0000-0000-0000-000000000000}"/>
  <bookViews>
    <workbookView xWindow="0" yWindow="0" windowWidth="38400" windowHeight="21600" xr2:uid="{33F366E9-03C4-4FC4-B1C3-6F7E17F19BF8}"/>
  </bookViews>
  <sheets>
    <sheet name="base data" sheetId="1" r:id="rId1"/>
    <sheet name="TC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<sst xmlns="http://schemas.openxmlformats.org/spreadsheetml/2006/main" count="36" uniqueCount="27">
  <si>
    <t>Nb Livraison acceptée</t>
  </si>
  <si>
    <t>% Nb Livraison Acceptée</t>
  </si>
  <si>
    <t>Nb Livraison refusée</t>
  </si>
  <si>
    <t>% Nb Livraison Refusée</t>
  </si>
  <si>
    <t>Magasin</t>
  </si>
  <si>
    <t>AUCHAN</t>
  </si>
  <si>
    <t>CARREFOUR</t>
  </si>
  <si>
    <t>CASINO</t>
  </si>
  <si>
    <t>ADIL</t>
  </si>
  <si>
    <t>PICARD</t>
  </si>
  <si>
    <t>LA HALLE</t>
  </si>
  <si>
    <t>LIDL</t>
  </si>
  <si>
    <t>CODE MAGASIN</t>
  </si>
  <si>
    <t>Nb Livraison Difereé</t>
  </si>
  <si>
    <t>% Livraison diferée</t>
  </si>
  <si>
    <t>Nb Livraison en Attente</t>
  </si>
  <si>
    <t>% Nb de Livraison en attente</t>
  </si>
  <si>
    <t xml:space="preserve">Les données sont des données fictives pour l'exemple </t>
  </si>
  <si>
    <t>Keshia</t>
  </si>
  <si>
    <t xml:space="preserve">Magasin </t>
  </si>
  <si>
    <t>code Magasin</t>
  </si>
  <si>
    <t xml:space="preserve">Nombre de Criteres </t>
  </si>
  <si>
    <t>Nombre conforme</t>
  </si>
  <si>
    <t xml:space="preserve">% Criteres </t>
  </si>
  <si>
    <t>% Conforme</t>
  </si>
  <si>
    <t>je vous remercie pour vos propositions.</t>
  </si>
  <si>
    <t>bonne journée et tres bonne année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</si>
</sst>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gency FB"/>
      <family val="2"/>
    </font>
    <font>
      <b/>
      <sz val="16"/>
      <color theme="1"/>
      <name val="Agency FB"/>
      <family val="2"/>
    </font>
    <font>
      <b/>
      <sz val="18"/>
      <color theme="1"/>
      <name val="Agency FB"/>
      <family val="2"/>
    </font>
    <font>
      <sz val="12"/>
      <color theme="1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0" tint="-4.9989318521683403E-2"/>
      </left>
      <right style="thick">
        <color theme="0" tint="-4.9989318521683403E-2"/>
      </right>
      <top/>
      <bottom style="thick">
        <color rgb="FF00206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1" xfId="0" applyFill="1" applyBorder="1"/>
    <xf numFmtId="9" fontId="0" fillId="3" borderId="1" xfId="0" applyNumberFormat="1" applyFill="1" applyBorder="1"/>
    <xf numFmtId="0" fontId="0" fillId="0" borderId="1" xfId="0" applyBorder="1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9" fontId="0" fillId="3" borderId="3" xfId="0" applyNumberFormat="1" applyFill="1" applyBorder="1"/>
    <xf numFmtId="0" fontId="4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2"/>
        <color theme="1"/>
        <name val="Agency FB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gency FB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ck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gency FB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 tint="-4.9989318521683403E-2"/>
        </left>
        <right style="thick">
          <color theme="0" tint="-4.9989318521683403E-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15</xdr:row>
      <xdr:rowOff>101600</xdr:rowOff>
    </xdr:from>
    <xdr:to>
      <xdr:col>10</xdr:col>
      <xdr:colOff>66675</xdr:colOff>
      <xdr:row>28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453DA79-7434-9E57-09AA-41B743496D16}"/>
            </a:ext>
          </a:extLst>
        </xdr:cNvPr>
        <xdr:cNvSpPr txBox="1"/>
      </xdr:nvSpPr>
      <xdr:spPr>
        <a:xfrm>
          <a:off x="768350" y="3635375"/>
          <a:ext cx="9118600" cy="242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Bonjour </a:t>
          </a:r>
        </a:p>
        <a:p>
          <a:r>
            <a:rPr lang="en-US" sz="1600"/>
            <a:t>Je souhaiterais</a:t>
          </a:r>
          <a:r>
            <a:rPr lang="en-US" sz="1600" baseline="0"/>
            <a:t> completer les colonnes </a:t>
          </a:r>
          <a:r>
            <a:rPr lang="en-US" sz="1800" b="1" baseline="0"/>
            <a:t>C10, C11, C12, C13 / </a:t>
          </a:r>
          <a:r>
            <a:rPr lang="en-US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G10, G11, G12, G13  </a:t>
          </a:r>
        </a:p>
        <a:p>
          <a:r>
            <a:rPr lang="en-US" sz="1600" b="1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En fonction de la liste deroulante cellule B6 et du tableau situer dans l'onglet base data,</a:t>
          </a:r>
        </a:p>
        <a:p>
          <a:endParaRPr lang="en-US" sz="1600" b="1" baseline="0">
            <a:solidFill>
              <a:schemeClr val="tx2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Je sais utiliser Power query mais je ne  maitrise pas du tout le VBA,</a:t>
          </a: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d'avance pour votre aide</a:t>
          </a:r>
          <a:endParaRPr lang="en-US" sz="16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Keshia</a:t>
          </a:r>
          <a:endParaRPr lang="en-US" sz="1600">
            <a:effectLst/>
          </a:endParaRPr>
        </a:p>
        <a:p>
          <a:r>
            <a:rPr lang="en-US" sz="1800" b="1">
              <a:solidFill>
                <a:schemeClr val="tx2">
                  <a:lumMod val="50000"/>
                </a:schemeClr>
              </a:solidFill>
            </a:rPr>
            <a:t>Trés bonne année 2024 à vous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092BD3-EFDC-445E-A18B-CD31AA44DFF1}" name="Tableau1" displayName="Tableau1" ref="B5:K12" totalsRowShown="0" headerRowDxfId="16" dataDxfId="14" headerRowBorderDxfId="15" tableBorderDxfId="13" totalsRowBorderDxfId="12">
  <autoFilter ref="B5:K12" xr:uid="{1B092BD3-EFDC-445E-A18B-CD31AA44DFF1}"/>
  <tableColumns count="10">
    <tableColumn id="1" xr3:uid="{91DAD7CD-7EC4-428D-92D8-4CE5E8D97505}" name="Magasin" dataDxfId="11"/>
    <tableColumn id="2" xr3:uid="{19E05032-955B-4B5B-95C1-BF3263EFBAD0}" name="CODE MAGASIN" dataDxfId="10"/>
    <tableColumn id="3" xr3:uid="{EEE67891-B62A-4768-B216-FE8B1411A8E7}" name="Nb Livraison acceptée" dataDxfId="9"/>
    <tableColumn id="4" xr3:uid="{C7F157FA-01FB-474B-8E2E-EF01760E5B01}" name="% Nb Livraison Acceptée" dataDxfId="8"/>
    <tableColumn id="5" xr3:uid="{36336A08-364B-455A-9CFB-7FD31F73C152}" name="Nb Livraison refusée" dataDxfId="7"/>
    <tableColumn id="6" xr3:uid="{9BA8803D-53C2-4B13-A247-36BACACAF55E}" name="% Nb Livraison Refusée" dataDxfId="6"/>
    <tableColumn id="7" xr3:uid="{D92FD6FF-BB05-47CF-BFD4-D2EB9AE364EA}" name="Nb Livraison Difereé" dataDxfId="5"/>
    <tableColumn id="8" xr3:uid="{08DB29F3-5CDF-4781-A159-7DD93C4BC138}" name="% Livraison diferée" dataDxfId="4"/>
    <tableColumn id="9" xr3:uid="{D7A57EC3-E36B-41AC-A33C-4CC7BC44F77C}" name="Nb Livraison en Attente" dataDxfId="3"/>
    <tableColumn id="10" xr3:uid="{E008A19A-6AE8-41C7-92DC-6E7A90E28258}" name="% Nb de Livraison en attente" dataDxfId="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031144-A843-4428-A715-2F2E6860D8B8}" name="Tableau2" displayName="Tableau2" ref="B9:C13" totalsRowShown="0" headerRowDxfId="1">
  <autoFilter ref="B9:C13" xr:uid="{F2031144-A843-4428-A715-2F2E6860D8B8}"/>
  <tableColumns count="2">
    <tableColumn id="1" xr3:uid="{D041EEEE-CB76-4271-A9B8-8FB49E93647C}" name="Nombre de Criteres "/>
    <tableColumn id="2" xr3:uid="{3C9DF7A5-C590-4A1C-AC06-19A89F9F42FF}" name="Nombre conforme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95DB21-66FA-4EC9-ADC5-19755A6C99B1}" name="Tableau3" displayName="Tableau3" ref="F9:G13" totalsRowShown="0" headerRowDxfId="0">
  <autoFilter ref="F9:G13" xr:uid="{0695DB21-66FA-4EC9-ADC5-19755A6C99B1}"/>
  <tableColumns count="2">
    <tableColumn id="1" xr3:uid="{F5555F1C-8E45-4E64-85CA-34DB9B30F09D}" name="% Criteres "/>
    <tableColumn id="2" xr3:uid="{B93F10C6-4772-4670-8BA3-A8A2CB6E6C2C}" name="% Conforme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81A2-A57A-48C0-AAD0-ED656AA9074B}">
  <dimension ref="B5:K18"/>
  <sheetViews>
    <sheetView tabSelected="1" zoomScale="129" zoomScaleNormal="129" workbookViewId="0">
      <selection activeCell="G26" sqref="G26"/>
    </sheetView>
  </sheetViews>
  <sheetFormatPr baseColWidth="10" defaultRowHeight="15" x14ac:dyDescent="0.2"/>
  <cols>
    <col min="4" max="4" width="14.1640625" customWidth="1"/>
    <col min="5" max="5" width="15.83203125" customWidth="1"/>
    <col min="6" max="6" width="13.33203125" customWidth="1"/>
    <col min="7" max="7" width="20.1640625" customWidth="1"/>
    <col min="8" max="8" width="13.33203125" customWidth="1"/>
    <col min="9" max="9" width="12.5" customWidth="1"/>
    <col min="10" max="10" width="14.83203125" customWidth="1"/>
    <col min="11" max="11" width="17.6640625" customWidth="1"/>
  </cols>
  <sheetData>
    <row r="5" spans="2:11" ht="29.5" customHeight="1" thickBot="1" x14ac:dyDescent="0.25">
      <c r="B5" s="5" t="s">
        <v>4</v>
      </c>
      <c r="C5" s="5" t="s">
        <v>12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13</v>
      </c>
      <c r="I5" s="5" t="s">
        <v>14</v>
      </c>
      <c r="J5" s="5" t="s">
        <v>15</v>
      </c>
      <c r="K5" s="5" t="s">
        <v>16</v>
      </c>
    </row>
    <row r="6" spans="2:11" ht="16" thickTop="1" x14ac:dyDescent="0.2">
      <c r="B6" s="1" t="s">
        <v>5</v>
      </c>
      <c r="C6" s="1">
        <v>77561</v>
      </c>
      <c r="D6" s="1">
        <v>1</v>
      </c>
      <c r="E6" s="2">
        <v>0.49</v>
      </c>
      <c r="F6" s="1">
        <v>1</v>
      </c>
      <c r="G6" s="2">
        <v>0.71</v>
      </c>
      <c r="H6" s="1">
        <v>1</v>
      </c>
      <c r="I6" s="2">
        <v>0.44</v>
      </c>
      <c r="J6" s="1">
        <v>1</v>
      </c>
      <c r="K6" s="2">
        <v>0.51</v>
      </c>
    </row>
    <row r="7" spans="2:11" x14ac:dyDescent="0.2">
      <c r="B7" s="1" t="s">
        <v>6</v>
      </c>
      <c r="C7" s="3">
        <v>45102</v>
      </c>
      <c r="D7" s="1">
        <v>2</v>
      </c>
      <c r="E7" s="2">
        <v>0.55000000000000004</v>
      </c>
      <c r="F7" s="1">
        <v>2</v>
      </c>
      <c r="G7" s="2">
        <v>0.83</v>
      </c>
      <c r="H7" s="1">
        <v>2</v>
      </c>
      <c r="I7" s="2">
        <v>0.89</v>
      </c>
      <c r="J7" s="1">
        <v>1</v>
      </c>
      <c r="K7" s="2">
        <v>0.55000000000000004</v>
      </c>
    </row>
    <row r="8" spans="2:11" x14ac:dyDescent="0.2">
      <c r="B8" s="1" t="s">
        <v>7</v>
      </c>
      <c r="C8" s="1">
        <v>69854</v>
      </c>
      <c r="D8" s="1">
        <v>5</v>
      </c>
      <c r="E8" s="2">
        <v>0.86</v>
      </c>
      <c r="F8" s="1">
        <v>5</v>
      </c>
      <c r="G8" s="2">
        <v>0.73</v>
      </c>
      <c r="H8" s="1">
        <v>5</v>
      </c>
      <c r="I8" s="2">
        <v>0.69</v>
      </c>
      <c r="J8" s="1">
        <v>5</v>
      </c>
      <c r="K8" s="2">
        <v>0.46</v>
      </c>
    </row>
    <row r="9" spans="2:11" x14ac:dyDescent="0.2">
      <c r="B9" s="1" t="s">
        <v>8</v>
      </c>
      <c r="C9" s="3">
        <v>89541</v>
      </c>
      <c r="D9" s="1">
        <v>1</v>
      </c>
      <c r="E9" s="2">
        <v>0.4</v>
      </c>
      <c r="F9" s="1">
        <v>1</v>
      </c>
      <c r="G9" s="2">
        <v>0.65</v>
      </c>
      <c r="H9" s="1">
        <v>1</v>
      </c>
      <c r="I9" s="2">
        <v>0.85</v>
      </c>
      <c r="J9" s="1">
        <v>1</v>
      </c>
      <c r="K9" s="2">
        <v>0.87</v>
      </c>
    </row>
    <row r="10" spans="2:11" x14ac:dyDescent="0.2">
      <c r="B10" s="1" t="s">
        <v>9</v>
      </c>
      <c r="C10" s="1">
        <v>63254</v>
      </c>
      <c r="D10" s="1">
        <v>3</v>
      </c>
      <c r="E10" s="2">
        <v>0.56000000000000005</v>
      </c>
      <c r="F10" s="1">
        <v>3</v>
      </c>
      <c r="G10" s="2">
        <v>0.56999999999999995</v>
      </c>
      <c r="H10" s="1">
        <v>3</v>
      </c>
      <c r="I10" s="2">
        <v>0.48</v>
      </c>
      <c r="J10" s="1">
        <v>3</v>
      </c>
      <c r="K10" s="2">
        <v>0.56999999999999995</v>
      </c>
    </row>
    <row r="11" spans="2:11" x14ac:dyDescent="0.2">
      <c r="B11" s="1" t="s">
        <v>10</v>
      </c>
      <c r="C11" s="3">
        <v>23658</v>
      </c>
      <c r="D11" s="1">
        <v>5</v>
      </c>
      <c r="E11" s="2">
        <v>0.55000000000000004</v>
      </c>
      <c r="F11" s="1">
        <v>5</v>
      </c>
      <c r="G11" s="2">
        <v>0.49</v>
      </c>
      <c r="H11" s="1">
        <v>5</v>
      </c>
      <c r="I11" s="2">
        <v>0.6</v>
      </c>
      <c r="J11" s="1">
        <v>5</v>
      </c>
      <c r="K11" s="2">
        <v>0.54</v>
      </c>
    </row>
    <row r="12" spans="2:11" x14ac:dyDescent="0.2">
      <c r="B12" s="6" t="s">
        <v>11</v>
      </c>
      <c r="C12" s="6">
        <v>74568</v>
      </c>
      <c r="D12" s="6">
        <v>48</v>
      </c>
      <c r="E12" s="7">
        <v>0.56999999999999995</v>
      </c>
      <c r="F12" s="6">
        <v>49</v>
      </c>
      <c r="G12" s="7">
        <v>0.54</v>
      </c>
      <c r="H12" s="6">
        <v>48</v>
      </c>
      <c r="I12" s="7">
        <v>0.87</v>
      </c>
      <c r="J12" s="6">
        <v>33</v>
      </c>
      <c r="K12" s="7">
        <v>0.47</v>
      </c>
    </row>
    <row r="15" spans="2:11" x14ac:dyDescent="0.2">
      <c r="B15" t="s">
        <v>17</v>
      </c>
      <c r="C15" s="4"/>
      <c r="D15" s="4"/>
    </row>
    <row r="16" spans="2:11" x14ac:dyDescent="0.2">
      <c r="B16" t="s">
        <v>25</v>
      </c>
    </row>
    <row r="17" spans="2:2" x14ac:dyDescent="0.2">
      <c r="B17" t="s">
        <v>26</v>
      </c>
    </row>
    <row r="18" spans="2:2" x14ac:dyDescent="0.2">
      <c r="B18" t="s">
        <v>18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3F5A-AF45-4388-90E9-2F4351B3DE6C}">
  <dimension ref="B4:G13"/>
  <sheetViews>
    <sheetView workbookViewId="0">
      <selection activeCell="D35" sqref="D35"/>
    </sheetView>
  </sheetViews>
  <sheetFormatPr baseColWidth="10" defaultRowHeight="15" x14ac:dyDescent="0.2"/>
  <cols>
    <col min="2" max="2" width="25.5" bestFit="1" customWidth="1"/>
    <col min="6" max="6" width="27.83203125" customWidth="1"/>
  </cols>
  <sheetData>
    <row r="4" spans="2:7" ht="29" customHeight="1" x14ac:dyDescent="0.2">
      <c r="B4" s="13" t="s">
        <v>19</v>
      </c>
      <c r="C4" s="13" t="s">
        <v>20</v>
      </c>
    </row>
    <row r="5" spans="2:7" ht="16" thickBot="1" x14ac:dyDescent="0.25"/>
    <row r="6" spans="2:7" ht="29" customHeight="1" thickTop="1" thickBot="1" x14ac:dyDescent="0.25">
      <c r="B6" s="8" t="s">
        <v>7</v>
      </c>
      <c r="C6" s="9">
        <f>_xlfn.XLOOKUP(B6,Tableau1[Magasin],Tableau1[CODE MAGASIN],"",0)</f>
        <v>69854</v>
      </c>
    </row>
    <row r="7" spans="2:7" ht="16" thickTop="1" x14ac:dyDescent="0.2"/>
    <row r="9" spans="2:7" ht="35" customHeight="1" x14ac:dyDescent="0.2">
      <c r="B9" s="11" t="s">
        <v>21</v>
      </c>
      <c r="C9" s="11" t="s">
        <v>22</v>
      </c>
      <c r="D9" s="10"/>
      <c r="E9" s="10"/>
      <c r="F9" s="12" t="s">
        <v>23</v>
      </c>
      <c r="G9" s="12" t="s">
        <v>24</v>
      </c>
    </row>
    <row r="10" spans="2:7" ht="17" customHeight="1" x14ac:dyDescent="0.2">
      <c r="B10" t="s">
        <v>0</v>
      </c>
      <c r="F10" t="s">
        <v>1</v>
      </c>
    </row>
    <row r="11" spans="2:7" ht="17" customHeight="1" x14ac:dyDescent="0.2">
      <c r="B11" t="s">
        <v>2</v>
      </c>
      <c r="F11" t="s">
        <v>3</v>
      </c>
    </row>
    <row r="12" spans="2:7" ht="17" customHeight="1" x14ac:dyDescent="0.2">
      <c r="B12" t="s">
        <v>13</v>
      </c>
      <c r="F12" t="s">
        <v>14</v>
      </c>
    </row>
    <row r="13" spans="2:7" ht="17" customHeight="1" x14ac:dyDescent="0.2">
      <c r="B13" t="s">
        <v>15</v>
      </c>
      <c r="F13" t="s">
        <v>16</v>
      </c>
    </row>
  </sheetData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477B93-1C63-4035-9A5F-1D97C3E71896}">
          <x14:formula1>
            <xm:f>'base data'!$B$6:$B$12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data</vt:lpstr>
      <vt:lpstr>TCD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KESHIA NORRIS</dc:creator>
  <cp:keywords/>
  <dc:description/>
  <cp:lastModifiedBy>Keshia Norris</cp:lastModifiedBy>
  <dcterms:created xsi:type="dcterms:W3CDTF">2024-01-01T18:27:33Z</dcterms:created>
  <dcterms:modified xsi:type="dcterms:W3CDTF">2024-01-01T19:48:47Z</dcterms:modified>
  <cp:category/>
</cp:coreProperties>
</file>