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FEA31ED4-5300-4036-A8C1-B48E10C84748}" xr6:coauthVersionLast="47" xr6:coauthVersionMax="47" xr10:uidLastSave="{00000000-0000-0000-0000-000000000000}"/>
  <bookViews>
    <workbookView xWindow="-120" yWindow="-120" windowWidth="29040" windowHeight="16440" xr2:uid="{6FC0A42B-D765-4730-A3B1-C63F4781299F}"/>
  </bookViews>
  <sheets>
    <sheet name="Taux d'évolution en ligne" sheetId="1" r:id="rId1"/>
  </sheets>
  <definedNames>
    <definedName name="DonnéesExternes_1" localSheetId="0" hidden="1">'Taux d''évolution en ligne'!$K$1:$M$7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06E588-2072-4935-AE26-4F17E6E1C270}" keepAlive="1" name="Requête - Tableau1" description="Connexion à la requête « Tableau1 » dans le classeur." type="5" refreshedVersion="8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<sst xmlns="http://schemas.openxmlformats.org/spreadsheetml/2006/main" count="29" uniqueCount="12">
  <si>
    <t>Année Fiscale</t>
  </si>
  <si>
    <t>Valeur Achetée</t>
  </si>
  <si>
    <t>FY_19</t>
  </si>
  <si>
    <t>FY_20</t>
  </si>
  <si>
    <t>FY_21</t>
  </si>
  <si>
    <t>FY_22</t>
  </si>
  <si>
    <t>FY_23</t>
  </si>
  <si>
    <t>FY_24</t>
  </si>
  <si>
    <t>Resultat souhaité avec power Query</t>
  </si>
  <si>
    <t>Taux d'évolution</t>
  </si>
  <si>
    <t>Bonjour je souhaiterais calculé le taux d'évolution avec power query.</t>
  </si>
  <si>
    <t xml:space="preserve">Merci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</si>
</sst>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0" fillId="2" borderId="0" xfId="0" applyFill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5">
    <dxf>
      <numFmt numFmtId="13" formatCode="0%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41188408-91F2-4AA6-B7FD-BD8929A8C49D}" autoFormatId="16" applyNumberFormats="0" applyBorderFormats="0" applyFontFormats="0" applyPatternFormats="0" applyAlignmentFormats="0" applyWidthHeightFormats="0">
  <queryTableRefresh nextId="4">
    <queryTableFields count="3">
      <queryTableField id="1" name="Année Fiscale" tableColumnId="1"/>
      <queryTableField id="2" name="Valeur Achetée" tableColumnId="2"/>
      <queryTableField id="3" name="Taux d'évolution" tableColumnId="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6F8FF3-5AE6-4EC3-9E1F-7E9290113612}" name="Tableau1" displayName="Tableau1" ref="A1:B7" totalsRowShown="0" headerRowDxfId="4">
  <autoFilter ref="A1:B7" xr:uid="{256F8FF3-5AE6-4EC3-9E1F-7E9290113612}"/>
  <tableColumns count="2">
    <tableColumn id="1" xr3:uid="{805A1871-2154-4BBB-84EB-613B3A573EA0}" name="Année Fiscale"/>
    <tableColumn id="2" xr3:uid="{875797E9-23BB-4A63-A41A-7A74EC3A2454}" name="Valeur Achetée" dataCellStyle="Monétaire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27BCB-8842-4FFF-9436-6327BF7053C3}" name="Tableau13" displayName="Tableau13" ref="F1:H7" totalsRowShown="0" headerRowDxfId="3">
  <autoFilter ref="F1:H7" xr:uid="{5AE27BCB-8842-4FFF-9436-6327BF7053C3}"/>
  <tableColumns count="3">
    <tableColumn id="1" xr3:uid="{DFEC3A4E-F96D-4B0E-8086-B2D74C66382A}" name="Année Fiscale"/>
    <tableColumn id="2" xr3:uid="{A6541DE7-A876-40AE-9AC0-3147DA142965}" name="Valeur Achetée" dataCellStyle="Monétaire"/>
    <tableColumn id="5" xr3:uid="{1A520E86-8A7D-45F8-8EA7-EC05F0200DA3}" name="Taux d'évolution" dataDxfId="2">
      <calculatedColumnFormula>(Tableau13[[#This Row],[Valeur Achetée]]-G1)/G1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447F1D-CF71-48BC-90CE-3B597AC37A6F}" name="Tableau1_1" displayName="Tableau1_1" ref="K1:M7" tableType="queryTable" totalsRowShown="0" headerRowDxfId="1">
  <autoFilter ref="K1:M7" xr:uid="{A9447F1D-CF71-48BC-90CE-3B597AC37A6F}"/>
  <tableColumns count="3">
    <tableColumn id="1" xr3:uid="{A6D2C580-88F6-4038-B094-0CDF35D36960}" uniqueName="1" name="Année Fiscale" queryTableFieldId="1"/>
    <tableColumn id="2" xr3:uid="{237B907B-AE32-406D-857D-CEE455679C27}" uniqueName="2" name="Valeur Achetée" queryTableFieldId="2"/>
    <tableColumn id="3" xr3:uid="{DF648AA7-9B68-40B5-A3E9-CD75EAF6F94A}" uniqueName="3" name="Taux d'évolution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BE33-B8F0-44C6-AC51-016F25E6D762}">
  <dimension ref="A1:M13"/>
  <sheetViews>
    <sheetView tabSelected="1" workbookViewId="0">
      <selection activeCell="K1" sqref="K1"/>
    </sheetView>
  </sheetViews>
  <sheetFormatPr baseColWidth="10" defaultRowHeight="15" x14ac:dyDescent="0.25"/>
  <cols>
    <col min="1" max="1" width="14.7109375" customWidth="1"/>
    <col min="2" max="2" width="16" customWidth="1"/>
    <col min="3" max="3" width="18" customWidth="1"/>
    <col min="8" max="8" width="18.42578125" bestFit="1" customWidth="1"/>
    <col min="11" max="11" width="17.85546875" bestFit="1" customWidth="1"/>
    <col min="12" max="12" width="19.28515625" bestFit="1" customWidth="1"/>
    <col min="13" max="13" width="20.42578125" bestFit="1" customWidth="1"/>
  </cols>
  <sheetData>
    <row r="1" spans="1:13" ht="30" x14ac:dyDescent="0.25">
      <c r="A1" s="1" t="s">
        <v>0</v>
      </c>
      <c r="B1" s="1" t="s">
        <v>1</v>
      </c>
      <c r="F1" s="6" t="s">
        <v>0</v>
      </c>
      <c r="G1" s="1" t="s">
        <v>1</v>
      </c>
      <c r="H1" s="6" t="s">
        <v>9</v>
      </c>
      <c r="K1" s="1" t="s">
        <v>0</v>
      </c>
      <c r="L1" s="1" t="s">
        <v>1</v>
      </c>
      <c r="M1" s="8" t="s">
        <v>9</v>
      </c>
    </row>
    <row r="2" spans="1:13" x14ac:dyDescent="0.25">
      <c r="A2" t="s">
        <v>2</v>
      </c>
      <c r="B2" s="2">
        <v>2199</v>
      </c>
      <c r="F2" t="s">
        <v>2</v>
      </c>
      <c r="G2" s="2">
        <v>2199</v>
      </c>
      <c r="H2" s="3" t="e">
        <f>(Tableau13[[#This Row],[Valeur Achetée]]-G1)/G1</f>
        <v>#VALUE!</v>
      </c>
      <c r="K2" t="s">
        <v>2</v>
      </c>
      <c r="L2">
        <v>2199</v>
      </c>
      <c r="M2" s="7"/>
    </row>
    <row r="3" spans="1:13" x14ac:dyDescent="0.25">
      <c r="A3" t="s">
        <v>3</v>
      </c>
      <c r="B3" s="2">
        <v>2163</v>
      </c>
      <c r="F3" t="s">
        <v>3</v>
      </c>
      <c r="G3" s="2">
        <v>2163</v>
      </c>
      <c r="H3" s="4">
        <f>(Tableau13[[#This Row],[Valeur Achetée]]-G2)/G2</f>
        <v>-1.6371077762619372E-2</v>
      </c>
      <c r="K3" t="s">
        <v>3</v>
      </c>
      <c r="L3">
        <v>2163</v>
      </c>
      <c r="M3" s="7">
        <v>-1.6371077762619372E-2</v>
      </c>
    </row>
    <row r="4" spans="1:13" x14ac:dyDescent="0.25">
      <c r="A4" t="s">
        <v>4</v>
      </c>
      <c r="B4" s="2">
        <v>4935</v>
      </c>
      <c r="F4" t="s">
        <v>4</v>
      </c>
      <c r="G4" s="2">
        <v>4935</v>
      </c>
      <c r="H4" s="4">
        <f>(Tableau13[[#This Row],[Valeur Achetée]]-G3)/G3</f>
        <v>1.2815533980582525</v>
      </c>
      <c r="K4" t="s">
        <v>4</v>
      </c>
      <c r="L4">
        <v>4935</v>
      </c>
      <c r="M4" s="7">
        <v>1.2815533980582525</v>
      </c>
    </row>
    <row r="5" spans="1:13" x14ac:dyDescent="0.25">
      <c r="A5" t="s">
        <v>5</v>
      </c>
      <c r="B5" s="2">
        <v>5094</v>
      </c>
      <c r="F5" t="s">
        <v>5</v>
      </c>
      <c r="G5" s="2">
        <v>5094</v>
      </c>
      <c r="H5" s="4">
        <f>(Tableau13[[#This Row],[Valeur Achetée]]-G4)/G4</f>
        <v>3.2218844984802431E-2</v>
      </c>
      <c r="K5" t="s">
        <v>5</v>
      </c>
      <c r="L5">
        <v>5094</v>
      </c>
      <c r="M5" s="7">
        <v>3.2218844984802431E-2</v>
      </c>
    </row>
    <row r="6" spans="1:13" x14ac:dyDescent="0.25">
      <c r="A6" t="s">
        <v>6</v>
      </c>
      <c r="B6" s="2">
        <v>1393</v>
      </c>
      <c r="F6" t="s">
        <v>6</v>
      </c>
      <c r="G6" s="2">
        <v>1393</v>
      </c>
      <c r="H6" s="4">
        <f>(Tableau13[[#This Row],[Valeur Achetée]]-G5)/G5</f>
        <v>-0.72654102866116999</v>
      </c>
      <c r="K6" t="s">
        <v>6</v>
      </c>
      <c r="L6">
        <v>1393</v>
      </c>
      <c r="M6" s="7">
        <v>-0.72654102866116999</v>
      </c>
    </row>
    <row r="7" spans="1:13" x14ac:dyDescent="0.25">
      <c r="A7" t="s">
        <v>7</v>
      </c>
      <c r="B7" s="2">
        <v>4728</v>
      </c>
      <c r="F7" t="s">
        <v>7</v>
      </c>
      <c r="G7" s="2">
        <v>4728</v>
      </c>
      <c r="H7" s="4">
        <f>(Tableau13[[#This Row],[Valeur Achetée]]-G6)/G6</f>
        <v>2.3941134242641779</v>
      </c>
      <c r="K7" t="s">
        <v>7</v>
      </c>
      <c r="L7">
        <v>4728</v>
      </c>
      <c r="M7" s="7">
        <v>2.3941134242641779</v>
      </c>
    </row>
    <row r="9" spans="1:13" ht="23.1" customHeight="1" x14ac:dyDescent="0.25">
      <c r="G9" s="5" t="s">
        <v>8</v>
      </c>
      <c r="H9" s="5"/>
      <c r="I9" s="5"/>
    </row>
    <row r="12" spans="1:13" x14ac:dyDescent="0.25">
      <c r="A12" t="s">
        <v>10</v>
      </c>
    </row>
    <row r="13" spans="1:13" x14ac:dyDescent="0.25">
      <c r="A13" t="s">
        <v>11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4892B7-AF5C-4E4C-9004-C952C526F6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Taux d'évolution en ligne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KESHIA NORRIS</dc:creator>
  <cp:keywords/>
  <dc:description/>
  <cp:lastModifiedBy>Toto</cp:lastModifiedBy>
  <dcterms:created xsi:type="dcterms:W3CDTF">2024-01-26T21:20:49Z</dcterms:created>
  <dcterms:modified xsi:type="dcterms:W3CDTF">2024-01-27T10:13:16Z</dcterms:modified>
  <cp:category/>
</cp:coreProperties>
</file>