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0DA1C353-F59D-4E99-9478-762811E65DD3}" xr6:coauthVersionLast="47" xr6:coauthVersionMax="47" xr10:uidLastSave="{00000000-0000-0000-0000-000000000000}"/>
  <bookViews>
    <workbookView xWindow="-120" yWindow="-120" windowWidth="29040" windowHeight="15840" xr2:uid="{F6C211A9-00B1-479B-8699-5436AC2FB56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 a="1"/>
  <c r="G15" i="1" s="1"/>
  <c r="G17" i="1" a="1"/>
  <c r="G17" i="1" s="1"/>
  <c r="G3" i="1"/>
  <c r="G4" i="1"/>
  <c r="G5" i="1"/>
  <c r="G6" i="1"/>
  <c r="G7" i="1"/>
  <c r="G8" i="1"/>
  <c r="G9" i="1"/>
  <c r="G10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<sst xmlns="http://schemas.openxmlformats.org/spreadsheetml/2006/main" count="15" uniqueCount="14">
  <si>
    <t>Aurelie</t>
  </si>
  <si>
    <t>Corinne</t>
  </si>
  <si>
    <t>Isabelle</t>
  </si>
  <si>
    <t>Virginie</t>
  </si>
  <si>
    <t>Equipe</t>
  </si>
  <si>
    <t>Agents</t>
  </si>
  <si>
    <t>karen</t>
  </si>
  <si>
    <t>marcus</t>
  </si>
  <si>
    <t>marcel</t>
  </si>
  <si>
    <t>taho</t>
  </si>
  <si>
    <t>Date 1</t>
  </si>
  <si>
    <t>Date 2</t>
  </si>
  <si>
    <t>Somme à Date 1</t>
  </si>
  <si>
    <t>Somme entre Date 1 et Date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</si>
</sst>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F0F0F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1" fillId="0" borderId="0" xfId="0" applyFont="1"/>
    <xf numFmtId="0" fontId="0" fillId="0" borderId="0" xfId="0" applyAlignment="1">
      <alignment horizontal="right"/>
    </xf>
    <xf numFmtId="0" fontId="0" fillId="2" borderId="0" xfId="0" applyFill="1"/>
  </cellXfs>
  <cellStyles count="1">
    <cellStyle name="Normal" xfId="0" builtinId="0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1800E-D0E5-47DA-BE22-8C8211DD99AB}">
  <sheetPr codeName="Feuil1"/>
  <dimension ref="A2:N17"/>
  <sheetViews>
    <sheetView tabSelected="1" zoomScale="150" zoomScaleNormal="150" workbookViewId="0">
      <selection activeCell="G15" sqref="G15"/>
    </sheetView>
  </sheetViews>
  <sheetFormatPr baseColWidth="10" defaultRowHeight="15" x14ac:dyDescent="0.25"/>
  <sheetData>
    <row r="2" spans="1:14" x14ac:dyDescent="0.25">
      <c r="A2" s="2" t="s">
        <v>4</v>
      </c>
      <c r="B2" s="2" t="s">
        <v>5</v>
      </c>
      <c r="C2" s="3">
        <v>45231</v>
      </c>
      <c r="D2" s="3">
        <v>45232</v>
      </c>
      <c r="E2" s="3">
        <v>45233</v>
      </c>
      <c r="F2" s="3">
        <v>45234</v>
      </c>
      <c r="G2" s="3"/>
      <c r="H2" s="3">
        <v>45235</v>
      </c>
      <c r="I2" s="3">
        <v>45236</v>
      </c>
      <c r="J2" s="3">
        <v>45237</v>
      </c>
    </row>
    <row r="3" spans="1:14" x14ac:dyDescent="0.25">
      <c r="A3" s="1">
        <v>1</v>
      </c>
      <c r="B3" s="1" t="s">
        <v>0</v>
      </c>
      <c r="C3" s="1">
        <v>4785</v>
      </c>
      <c r="D3" s="1">
        <v>2145</v>
      </c>
      <c r="E3" s="1">
        <v>236</v>
      </c>
      <c r="F3" s="1">
        <v>521</v>
      </c>
      <c r="G3" s="1">
        <f t="shared" ref="G3:G10" si="0">SUM(C3:F3)</f>
        <v>7687</v>
      </c>
      <c r="H3" s="2"/>
      <c r="I3" s="2"/>
      <c r="J3" s="2"/>
    </row>
    <row r="4" spans="1:14" x14ac:dyDescent="0.25">
      <c r="A4" s="1">
        <v>1</v>
      </c>
      <c r="B4" s="1" t="s">
        <v>6</v>
      </c>
      <c r="C4" s="1">
        <v>25</v>
      </c>
      <c r="D4" s="1">
        <v>32</v>
      </c>
      <c r="E4" s="1">
        <v>45</v>
      </c>
      <c r="F4" s="1">
        <v>28</v>
      </c>
      <c r="G4" s="1">
        <f t="shared" si="0"/>
        <v>130</v>
      </c>
      <c r="H4" s="2"/>
      <c r="I4" s="2"/>
      <c r="J4" s="2"/>
      <c r="N4" s="4"/>
    </row>
    <row r="5" spans="1:14" x14ac:dyDescent="0.25">
      <c r="A5" s="1">
        <v>4</v>
      </c>
      <c r="B5" s="1" t="s">
        <v>9</v>
      </c>
      <c r="C5" s="1">
        <v>21</v>
      </c>
      <c r="D5" s="1">
        <v>41</v>
      </c>
      <c r="E5" s="1">
        <v>98</v>
      </c>
      <c r="F5" s="1">
        <v>74</v>
      </c>
      <c r="G5" s="1">
        <f t="shared" si="0"/>
        <v>234</v>
      </c>
      <c r="H5" s="2"/>
      <c r="I5" s="2"/>
      <c r="J5" s="2"/>
    </row>
    <row r="6" spans="1:14" x14ac:dyDescent="0.25">
      <c r="A6" s="1">
        <v>4</v>
      </c>
      <c r="B6" s="1" t="s">
        <v>7</v>
      </c>
      <c r="C6" s="1">
        <v>35</v>
      </c>
      <c r="D6" s="1">
        <v>74</v>
      </c>
      <c r="E6" s="1">
        <v>84</v>
      </c>
      <c r="F6" s="1">
        <v>98</v>
      </c>
      <c r="G6" s="1">
        <f t="shared" si="0"/>
        <v>291</v>
      </c>
      <c r="H6" s="2"/>
      <c r="I6" s="2"/>
      <c r="J6" s="2"/>
    </row>
    <row r="7" spans="1:14" x14ac:dyDescent="0.25">
      <c r="A7" s="1">
        <v>2</v>
      </c>
      <c r="B7" s="1" t="s">
        <v>1</v>
      </c>
      <c r="C7" s="1">
        <v>85</v>
      </c>
      <c r="D7" s="1">
        <v>85</v>
      </c>
      <c r="E7" s="1">
        <v>57</v>
      </c>
      <c r="F7" s="1">
        <v>67</v>
      </c>
      <c r="G7" s="1">
        <f t="shared" si="0"/>
        <v>294</v>
      </c>
      <c r="H7" s="2"/>
      <c r="I7" s="2"/>
      <c r="J7" s="2"/>
    </row>
    <row r="8" spans="1:14" x14ac:dyDescent="0.25">
      <c r="A8" s="1">
        <v>2</v>
      </c>
      <c r="B8" s="1" t="s">
        <v>2</v>
      </c>
      <c r="C8" s="1">
        <v>71</v>
      </c>
      <c r="D8" s="1">
        <v>76</v>
      </c>
      <c r="E8" s="1">
        <v>95</v>
      </c>
      <c r="F8" s="1">
        <v>62</v>
      </c>
      <c r="G8" s="1">
        <f t="shared" si="0"/>
        <v>304</v>
      </c>
      <c r="H8" s="2"/>
      <c r="I8" s="2"/>
      <c r="J8" s="2"/>
    </row>
    <row r="9" spans="1:14" x14ac:dyDescent="0.25">
      <c r="A9" s="1">
        <v>3</v>
      </c>
      <c r="B9" s="1" t="s">
        <v>8</v>
      </c>
      <c r="C9" s="1">
        <v>12</v>
      </c>
      <c r="D9" s="1">
        <v>78</v>
      </c>
      <c r="E9" s="1">
        <v>58</v>
      </c>
      <c r="F9" s="1">
        <v>65</v>
      </c>
      <c r="G9" s="1">
        <f t="shared" si="0"/>
        <v>213</v>
      </c>
      <c r="H9" s="2"/>
      <c r="I9" s="2"/>
      <c r="J9" s="2"/>
    </row>
    <row r="10" spans="1:14" x14ac:dyDescent="0.25">
      <c r="A10" s="1">
        <v>3</v>
      </c>
      <c r="B10" s="1" t="s">
        <v>3</v>
      </c>
      <c r="C10" s="1">
        <v>14</v>
      </c>
      <c r="D10" s="1">
        <v>74</v>
      </c>
      <c r="E10" s="1">
        <v>98</v>
      </c>
      <c r="F10" s="1">
        <v>57</v>
      </c>
      <c r="G10" s="1">
        <f t="shared" si="0"/>
        <v>243</v>
      </c>
      <c r="H10" s="2"/>
      <c r="I10" s="2"/>
      <c r="J10" s="2"/>
    </row>
    <row r="13" spans="1:14" x14ac:dyDescent="0.25">
      <c r="D13" s="5" t="s">
        <v>4</v>
      </c>
      <c r="E13" s="2">
        <v>3</v>
      </c>
      <c r="F13" s="5" t="s">
        <v>10</v>
      </c>
      <c r="G13" s="3">
        <v>45232</v>
      </c>
      <c r="H13" s="5" t="s">
        <v>11</v>
      </c>
      <c r="I13" s="3">
        <v>45234</v>
      </c>
    </row>
    <row r="15" spans="1:14" x14ac:dyDescent="0.25">
      <c r="F15" s="5" t="s">
        <v>12</v>
      </c>
      <c r="G15" s="6" cm="1">
        <f t="array" ref="G15">SUMPRODUCT((A3:A10=E13)*(C2:J2=G13),C3:J10)</f>
        <v>152</v>
      </c>
    </row>
    <row r="17" spans="3:7" x14ac:dyDescent="0.25">
      <c r="C17" s="4"/>
      <c r="F17" s="5" t="s">
        <v>13</v>
      </c>
      <c r="G17" s="6" cm="1">
        <f t="array" ref="G17">SUMPRODUCT((A3:A10=E13)*(C2:J2&gt;=G13)*(C2:J2&lt;=I13),C3:J10)</f>
        <v>430</v>
      </c>
    </row>
  </sheetData>
  <phoneticPr fontId="2" type="noConversion"/>
  <conditionalFormatting sqref="C3:J10">
    <cfRule type="expression" dxfId="3" priority="1">
      <formula>AND($A3=$E$13,C$2&gt;=$G$13,C$2&lt;=$I$13)</formula>
    </cfRule>
    <cfRule type="expression" dxfId="2" priority="2">
      <formula>AND($A3=$E$13,C$2=$G$13)</formula>
    </cfRule>
  </conditionalFormatting>
  <dataValidations count="2">
    <dataValidation type="list" allowBlank="1" showInputMessage="1" showErrorMessage="1" sqref="E13" xr:uid="{CFADAF22-144C-44B7-9587-E374CACB554E}">
      <formula1>"1,2,3,4"</formula1>
    </dataValidation>
    <dataValidation type="list" allowBlank="1" showInputMessage="1" showErrorMessage="1" sqref="G13 I13" xr:uid="{D021FEC4-9B43-46A3-89FA-9B050D736FEF}">
      <formula1>$C$2:$J$2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fitzgerald</dc:creator>
  <cp:lastModifiedBy>vianney TISSOT</cp:lastModifiedBy>
  <dcterms:created xsi:type="dcterms:W3CDTF">2023-12-27T15:31:00Z</dcterms:created>
  <dcterms:modified xsi:type="dcterms:W3CDTF">2023-12-28T19:59:13Z</dcterms:modified>
</cp:coreProperties>
</file>