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P:\Pôle Client\EXERCICE 2023 2024\GROUPE ARCANTE\PLANNING 2023 2024\QUANTI-QUALI\"/>
    </mc:Choice>
  </mc:AlternateContent>
  <xr:revisionPtr revIDLastSave="0" documentId="13_ncr:1_{BC2C209E-2FD8-4701-AE35-5865E5381F74}" xr6:coauthVersionLast="47" xr6:coauthVersionMax="47" xr10:uidLastSave="{00000000-0000-0000-0000-000000000000}"/>
  <bookViews>
    <workbookView xWindow="-26430" yWindow="2460" windowWidth="21600" windowHeight="11385" tabRatio="808" xr2:uid="{00000000-000D-0000-FFFF-FFFF00000000}"/>
  </bookViews>
  <sheets>
    <sheet name="QUALI" sheetId="39" r:id="rId1"/>
    <sheet name="MF" sheetId="47" r:id="rId2"/>
    <sheet name="K" sheetId="73" r:id="rId3"/>
    <sheet name="S" sheetId="74" r:id="rId4"/>
  </sheets>
  <definedNames>
    <definedName name="_xlnm._FilterDatabase" localSheetId="0" hidden="1">QUALI!$A$3:$BT$132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3" i="39" l="1"/>
  <c r="BN3" i="39"/>
  <c r="BM3" i="39"/>
  <c r="BL3" i="39"/>
  <c r="BK3" i="39"/>
  <c r="BJ3" i="39"/>
  <c r="BI3" i="39"/>
  <c r="BH3" i="39"/>
  <c r="BG3" i="39"/>
  <c r="BF3" i="39"/>
  <c r="BE3" i="39"/>
  <c r="BD3" i="39"/>
  <c r="BC3" i="39"/>
  <c r="BB3" i="39"/>
  <c r="BA3" i="39"/>
  <c r="AZ3" i="39"/>
  <c r="AY3" i="39"/>
  <c r="AX3" i="39"/>
  <c r="AW3" i="39"/>
  <c r="AV3" i="39"/>
  <c r="AU3" i="39"/>
  <c r="AT3" i="39"/>
  <c r="AS3" i="39"/>
  <c r="AR3" i="39"/>
  <c r="AQ3" i="39"/>
  <c r="AP3" i="39"/>
  <c r="AO3" i="39"/>
  <c r="AN3" i="39"/>
  <c r="AM3" i="39"/>
  <c r="AL3" i="39"/>
  <c r="AK3" i="39"/>
  <c r="AJ3" i="39"/>
  <c r="AI3" i="39"/>
  <c r="AH3" i="39"/>
  <c r="AG3" i="39"/>
  <c r="AF3" i="39"/>
  <c r="AE3" i="39"/>
  <c r="AD3" i="39"/>
  <c r="AC3" i="39"/>
  <c r="AB3" i="39"/>
  <c r="AA3" i="39"/>
  <c r="Z3" i="39"/>
  <c r="Y3" i="39"/>
  <c r="X3" i="39"/>
  <c r="W3" i="39"/>
  <c r="V3" i="39"/>
  <c r="U3" i="39"/>
  <c r="T3" i="39"/>
  <c r="K1" i="39" l="1"/>
  <c r="P2" i="39"/>
  <c r="O2" i="39"/>
  <c r="I1" i="39"/>
  <c r="I2" i="39"/>
  <c r="G1" i="39"/>
  <c r="G2" i="39"/>
  <c r="P1" i="39"/>
</calcChain>
</file>

<file path=xl/sharedStrings.xml><?xml version="1.0" encoding="utf-8"?>
<sst xmlns="http://schemas.openxmlformats.org/spreadsheetml/2006/main" count="557" uniqueCount="53">
  <si>
    <t>A</t>
  </si>
  <si>
    <t>B</t>
  </si>
  <si>
    <t>C</t>
  </si>
  <si>
    <t>D</t>
  </si>
  <si>
    <t>T1</t>
  </si>
  <si>
    <t>T2</t>
  </si>
  <si>
    <t>T3</t>
  </si>
  <si>
    <t>N°</t>
  </si>
  <si>
    <t>Société</t>
  </si>
  <si>
    <t>CT</t>
  </si>
  <si>
    <t>MAIL</t>
  </si>
  <si>
    <t>Nom</t>
  </si>
  <si>
    <t>-</t>
  </si>
  <si>
    <t>Mois</t>
  </si>
  <si>
    <t>Jours</t>
  </si>
  <si>
    <t>Langue</t>
  </si>
  <si>
    <t>P/D</t>
  </si>
  <si>
    <t>Entités</t>
  </si>
  <si>
    <t>Forma°</t>
  </si>
  <si>
    <t>Nb Part</t>
  </si>
  <si>
    <t>CONCA</t>
  </si>
  <si>
    <t>Nb</t>
  </si>
  <si>
    <t>FR</t>
  </si>
  <si>
    <t>UK</t>
  </si>
  <si>
    <t>RAS</t>
  </si>
  <si>
    <t>NbAcquis</t>
  </si>
  <si>
    <t>ok</t>
  </si>
  <si>
    <t>Tx acquis</t>
  </si>
  <si>
    <t>Cumul Tx acquis</t>
  </si>
  <si>
    <t>ras</t>
  </si>
  <si>
    <t>OK</t>
  </si>
  <si>
    <t>KO</t>
  </si>
  <si>
    <t>Texte1</t>
  </si>
  <si>
    <t>Texte2</t>
  </si>
  <si>
    <t>Texte3</t>
  </si>
  <si>
    <t>K</t>
  </si>
  <si>
    <t>S</t>
  </si>
  <si>
    <t>J</t>
  </si>
  <si>
    <t>U</t>
  </si>
  <si>
    <t>E</t>
  </si>
  <si>
    <t>MA</t>
  </si>
  <si>
    <t>MF</t>
  </si>
  <si>
    <t>AUC</t>
  </si>
  <si>
    <t>MC</t>
  </si>
  <si>
    <t>NON</t>
  </si>
  <si>
    <t>Bien</t>
  </si>
  <si>
    <t>ko</t>
  </si>
  <si>
    <t>super !</t>
  </si>
  <si>
    <t>oui</t>
  </si>
  <si>
    <t>bof</t>
  </si>
  <si>
    <t>M</t>
  </si>
  <si>
    <t>informations diverses et variées ;-)</t>
  </si>
  <si>
    <t>cst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</si>
</sst>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#&quot; &quot;##&quot; &quot;##&quot; &quot;##&quot; &quot;##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color theme="4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b/>
      <i/>
      <sz val="8"/>
      <color indexed="12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b/>
      <sz val="14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9" fontId="4" fillId="0" borderId="0" xfId="4" applyFont="1" applyAlignment="1">
      <alignment horizontal="center"/>
    </xf>
    <xf numFmtId="9" fontId="2" fillId="0" borderId="7" xfId="4" applyFont="1" applyFill="1" applyBorder="1" applyAlignment="1">
      <alignment horizontal="center"/>
    </xf>
    <xf numFmtId="9" fontId="2" fillId="0" borderId="3" xfId="4" applyFont="1" applyFill="1" applyBorder="1" applyAlignment="1">
      <alignment horizontal="center"/>
    </xf>
    <xf numFmtId="9" fontId="2" fillId="0" borderId="8" xfId="4" applyFont="1" applyFill="1" applyBorder="1" applyAlignment="1">
      <alignment horizontal="center"/>
    </xf>
    <xf numFmtId="0" fontId="5" fillId="0" borderId="0" xfId="7" applyFont="1" applyAlignment="1">
      <alignment horizontal="center"/>
    </xf>
    <xf numFmtId="0" fontId="4" fillId="0" borderId="0" xfId="7" applyAlignment="1">
      <alignment horizontal="center"/>
    </xf>
    <xf numFmtId="0" fontId="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0" fontId="10" fillId="0" borderId="0" xfId="7" applyFont="1" applyAlignment="1">
      <alignment horizontal="center"/>
    </xf>
    <xf numFmtId="14" fontId="2" fillId="0" borderId="0" xfId="7" applyNumberFormat="1" applyFont="1" applyAlignment="1">
      <alignment horizontal="center"/>
    </xf>
    <xf numFmtId="0" fontId="3" fillId="0" borderId="0" xfId="7" applyFont="1" applyAlignment="1">
      <alignment horizontal="center"/>
    </xf>
    <xf numFmtId="0" fontId="11" fillId="0" borderId="0" xfId="7" applyFont="1" applyAlignment="1">
      <alignment horizontal="center"/>
    </xf>
    <xf numFmtId="1" fontId="11" fillId="0" borderId="0" xfId="7" applyNumberFormat="1" applyFont="1" applyAlignment="1">
      <alignment horizontal="center"/>
    </xf>
    <xf numFmtId="0" fontId="5" fillId="0" borderId="7" xfId="7" applyFont="1" applyBorder="1" applyAlignment="1">
      <alignment horizontal="center"/>
    </xf>
    <xf numFmtId="0" fontId="5" fillId="0" borderId="3" xfId="7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0" fontId="2" fillId="0" borderId="3" xfId="7" applyFont="1" applyBorder="1"/>
    <xf numFmtId="0" fontId="2" fillId="0" borderId="3" xfId="7" applyFont="1" applyBorder="1" applyAlignment="1">
      <alignment horizontal="center"/>
    </xf>
    <xf numFmtId="0" fontId="2" fillId="0" borderId="3" xfId="7" applyFont="1" applyBorder="1" applyAlignment="1">
      <alignment horizontal="left"/>
    </xf>
    <xf numFmtId="165" fontId="2" fillId="0" borderId="3" xfId="7" applyNumberFormat="1" applyFont="1" applyBorder="1" applyAlignment="1">
      <alignment horizontal="left"/>
    </xf>
    <xf numFmtId="0" fontId="2" fillId="0" borderId="7" xfId="7" applyFont="1" applyBorder="1" applyAlignment="1">
      <alignment horizontal="center"/>
    </xf>
    <xf numFmtId="0" fontId="2" fillId="0" borderId="8" xfId="7" applyFont="1" applyBorder="1" applyAlignment="1">
      <alignment horizontal="center"/>
    </xf>
    <xf numFmtId="0" fontId="2" fillId="0" borderId="1" xfId="7" applyFont="1" applyBorder="1" applyAlignment="1">
      <alignment horizontal="center"/>
    </xf>
    <xf numFmtId="0" fontId="4" fillId="0" borderId="0" xfId="7"/>
    <xf numFmtId="0" fontId="2" fillId="0" borderId="0" xfId="7" applyFont="1" applyAlignment="1">
      <alignment horizontal="center"/>
    </xf>
    <xf numFmtId="0" fontId="4" fillId="0" borderId="0" xfId="7" applyAlignment="1">
      <alignment vertical="center"/>
    </xf>
    <xf numFmtId="9" fontId="3" fillId="0" borderId="0" xfId="7" applyNumberFormat="1" applyFont="1" applyAlignment="1">
      <alignment horizontal="center"/>
    </xf>
    <xf numFmtId="17" fontId="2" fillId="0" borderId="3" xfId="7" applyNumberFormat="1" applyFont="1" applyBorder="1" applyAlignment="1">
      <alignment horizontal="center"/>
    </xf>
    <xf numFmtId="0" fontId="5" fillId="0" borderId="0" xfId="7" applyFont="1" applyAlignment="1">
      <alignment horizontal="left" vertical="center"/>
    </xf>
    <xf numFmtId="0" fontId="2" fillId="0" borderId="0" xfId="4" applyNumberFormat="1" applyFont="1" applyFill="1" applyAlignment="1">
      <alignment horizontal="left" vertical="center"/>
    </xf>
    <xf numFmtId="10" fontId="2" fillId="0" borderId="0" xfId="4" applyNumberFormat="1" applyFont="1" applyAlignment="1">
      <alignment horizontal="left" vertical="center"/>
    </xf>
    <xf numFmtId="0" fontId="4" fillId="0" borderId="0" xfId="7" applyAlignment="1">
      <alignment horizontal="left" vertical="center"/>
    </xf>
    <xf numFmtId="1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4" fillId="0" borderId="0" xfId="7" applyAlignment="1">
      <alignment horizontal="left"/>
    </xf>
    <xf numFmtId="9" fontId="2" fillId="0" borderId="0" xfId="1" applyFont="1" applyAlignment="1">
      <alignment horizontal="center"/>
    </xf>
    <xf numFmtId="166" fontId="2" fillId="0" borderId="3" xfId="7" applyNumberFormat="1" applyFont="1" applyBorder="1"/>
    <xf numFmtId="0" fontId="14" fillId="0" borderId="0" xfId="7" applyFont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/>
    </xf>
    <xf numFmtId="9" fontId="2" fillId="0" borderId="2" xfId="4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left" vertical="center"/>
    </xf>
    <xf numFmtId="0" fontId="13" fillId="0" borderId="10" xfId="7" applyFont="1" applyBorder="1" applyAlignment="1">
      <alignment horizontal="center"/>
    </xf>
    <xf numFmtId="0" fontId="13" fillId="0" borderId="9" xfId="7" applyFont="1" applyBorder="1" applyAlignment="1">
      <alignment horizontal="center"/>
    </xf>
    <xf numFmtId="10" fontId="13" fillId="0" borderId="9" xfId="7" applyNumberFormat="1" applyFont="1" applyBorder="1" applyAlignment="1">
      <alignment horizontal="center"/>
    </xf>
    <xf numFmtId="9" fontId="3" fillId="0" borderId="11" xfId="7" applyNumberFormat="1" applyFont="1" applyBorder="1" applyAlignment="1">
      <alignment horizontal="center"/>
    </xf>
    <xf numFmtId="9" fontId="3" fillId="0" borderId="10" xfId="7" applyNumberFormat="1" applyFont="1" applyBorder="1" applyAlignment="1">
      <alignment horizontal="center"/>
    </xf>
    <xf numFmtId="9" fontId="3" fillId="0" borderId="12" xfId="7" applyNumberFormat="1" applyFont="1" applyBorder="1" applyAlignment="1">
      <alignment horizontal="center"/>
    </xf>
    <xf numFmtId="9" fontId="2" fillId="0" borderId="3" xfId="7" applyNumberFormat="1" applyFont="1" applyBorder="1"/>
    <xf numFmtId="0" fontId="4" fillId="0" borderId="0" xfId="7" applyAlignment="1">
      <alignment horizontal="left" vertical="top" wrapText="1"/>
    </xf>
    <xf numFmtId="0" fontId="5" fillId="0" borderId="0" xfId="7" applyFont="1" applyAlignment="1">
      <alignment horizontal="left" vertical="top" wrapText="1"/>
    </xf>
    <xf numFmtId="0" fontId="13" fillId="3" borderId="10" xfId="7" applyFont="1" applyFill="1" applyBorder="1" applyAlignment="1">
      <alignment horizontal="center"/>
    </xf>
    <xf numFmtId="0" fontId="13" fillId="3" borderId="0" xfId="7" applyFont="1" applyFill="1" applyAlignment="1">
      <alignment horizontal="left" vertical="center"/>
    </xf>
    <xf numFmtId="0" fontId="5" fillId="0" borderId="5" xfId="7" applyFont="1" applyBorder="1" applyAlignment="1">
      <alignment horizontal="center"/>
    </xf>
    <xf numFmtId="0" fontId="5" fillId="0" borderId="4" xfId="7" applyFont="1" applyBorder="1" applyAlignment="1">
      <alignment horizontal="center"/>
    </xf>
    <xf numFmtId="0" fontId="5" fillId="0" borderId="6" xfId="7" applyFont="1" applyBorder="1" applyAlignment="1">
      <alignment horizontal="center"/>
    </xf>
  </cellXfs>
  <cellStyles count="10">
    <cellStyle name="Euro" xfId="6" xr:uid="{00000000-0005-0000-0000-000000000000}"/>
    <cellStyle name="Milliers 2" xfId="5" xr:uid="{00000000-0005-0000-0000-000003000000}"/>
    <cellStyle name="Milliers 3" xfId="8" xr:uid="{4AF3FBAE-CC6F-4D44-AAD7-8D4D94349B4A}"/>
    <cellStyle name="Normal" xfId="0" builtinId="0"/>
    <cellStyle name="Normal 2" xfId="3" xr:uid="{00000000-0005-0000-0000-000005000000}"/>
    <cellStyle name="Normal 2 2" xfId="7" xr:uid="{00000000-0005-0000-0000-000006000000}"/>
    <cellStyle name="Normal 3" xfId="9" xr:uid="{15C0CD43-796A-45EB-9D87-34BA3E526551}"/>
    <cellStyle name="Normal 4" xfId="2" xr:uid="{00000000-0005-0000-0000-000007000000}"/>
    <cellStyle name="Pourcentage" xfId="1" builtinId="5"/>
    <cellStyle name="Pourcentage 2" xfId="4" xr:uid="{00000000-0005-0000-0000-000009000000}"/>
  </cellStyles>
  <dxfs count="0"/>
  <tableStyles count="0" defaultTableStyle="TableStyleMedium2" defaultPivotStyle="PivotStyleLight16"/>
  <colors>
    <mruColors>
      <color rgb="FFAFFFFF"/>
      <color rgb="FF00FFFF"/>
      <color rgb="FFA568D2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Eric Mussault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3"/>
          <c:order val="0"/>
          <c:tx>
            <c:v>Réponse D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(Tri!#REF!,Tri!#REF!,Tri!#REF!,Tri!#REF!,Tri!#REF!,Tri!#REF!,Tri!#REF!,Tri!#REF!,Tri!#REF!,Tri!#REF!)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3-4042-8B64-A2DBC43CA44C}"/>
            </c:ext>
          </c:extLst>
        </c:ser>
        <c:ser>
          <c:idx val="2"/>
          <c:order val="1"/>
          <c:tx>
            <c:v>Réponse C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(Tri!#REF!,Tri!#REF!,Tri!#REF!,Tri!#REF!,Tri!#REF!,Tri!#REF!,Tri!#REF!,Tri!#REF!,Tri!#REF!,Tri!#REF!)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3-4042-8B64-A2DBC43CA44C}"/>
            </c:ext>
          </c:extLst>
        </c:ser>
        <c:ser>
          <c:idx val="1"/>
          <c:order val="2"/>
          <c:tx>
            <c:v>Réponse B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(Tri!#REF!,Tri!#REF!,Tri!#REF!,Tri!#REF!,Tri!#REF!,Tri!#REF!,Tri!#REF!,Tri!#REF!,Tri!#REF!,Tri!#REF!)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3-4042-8B64-A2DBC43CA44C}"/>
            </c:ext>
          </c:extLst>
        </c:ser>
        <c:ser>
          <c:idx val="0"/>
          <c:order val="3"/>
          <c:tx>
            <c:v>Réponse A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3-4042-8B64-A2DBC43CA4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(Tri!#REF!,Tri!#REF!,Tri!#REF!,Tri!#REF!,Tri!#REF!,Tri!#REF!,Tri!#REF!,Tri!#REF!,Tri!#REF!,Tri!#REF!)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3-4042-8B64-A2DBC43C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78554968"/>
        <c:axId val="2078558472"/>
      </c:barChart>
      <c:catAx>
        <c:axId val="2078554968"/>
        <c:scaling>
          <c:orientation val="maxMin"/>
        </c:scaling>
        <c:delete val="0"/>
        <c:axPos val="l"/>
        <c:numFmt formatCode="_-[$Q-100A]* #,##0_ ;_-[$Q-100A]* \-#,##0\ ;_-[$Q-100A]* &quot;-&quot;_ ;_-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8558472"/>
        <c:crosses val="autoZero"/>
        <c:auto val="1"/>
        <c:lblAlgn val="ctr"/>
        <c:lblOffset val="100"/>
        <c:tickLblSkip val="33"/>
        <c:tickMarkSkip val="1"/>
        <c:noMultiLvlLbl val="0"/>
      </c:catAx>
      <c:valAx>
        <c:axId val="207855847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8554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194029850746301"/>
          <c:y val="0"/>
          <c:w val="0.27321724709784401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C4A308C-3E95-4E87-A632-4FBD4D482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F3F3-5B77-429C-9BE0-CBB9CAB52D5A}">
  <dimension ref="A1:BT171"/>
  <sheetViews>
    <sheetView tabSelected="1" zoomScale="70" zoomScaleNormal="70" zoomScaleSheetLayoutView="85" workbookViewId="0">
      <selection activeCell="C1" sqref="C1"/>
    </sheetView>
  </sheetViews>
  <sheetFormatPr baseColWidth="10" defaultColWidth="11.42578125" defaultRowHeight="12.75" x14ac:dyDescent="0.2"/>
  <cols>
    <col min="1" max="1" width="5.7109375" style="25" customWidth="1"/>
    <col min="2" max="2" width="5.7109375" style="37" customWidth="1"/>
    <col min="3" max="3" width="19.140625" style="37" bestFit="1" customWidth="1"/>
    <col min="4" max="4" width="9.7109375" style="37" bestFit="1" customWidth="1"/>
    <col min="5" max="5" width="10.7109375" style="37" customWidth="1"/>
    <col min="6" max="7" width="10.7109375" style="25" customWidth="1"/>
    <col min="8" max="11" width="5.7109375" style="25" customWidth="1"/>
    <col min="12" max="12" width="8.42578125" style="25" customWidth="1"/>
    <col min="13" max="14" width="4.7109375" style="25" customWidth="1"/>
    <col min="15" max="15" width="8" style="25" bestFit="1" customWidth="1"/>
    <col min="16" max="16" width="4.7109375" style="25" customWidth="1"/>
    <col min="17" max="17" width="15.7109375" style="25" customWidth="1"/>
    <col min="18" max="19" width="4.7109375" style="25" customWidth="1"/>
    <col min="20" max="20" width="7" style="25" customWidth="1"/>
    <col min="21" max="43" width="5.7109375" style="25" customWidth="1"/>
    <col min="44" max="44" width="6.42578125" style="25" customWidth="1"/>
    <col min="45" max="47" width="5.7109375" style="25" customWidth="1"/>
    <col min="48" max="48" width="6.42578125" style="25" customWidth="1"/>
    <col min="49" max="67" width="5.7109375" style="25" customWidth="1"/>
    <col min="68" max="71" width="12.7109375" style="25" customWidth="1"/>
    <col min="72" max="72" width="10.7109375" style="33" customWidth="1"/>
    <col min="73" max="16384" width="11.42578125" style="25"/>
  </cols>
  <sheetData>
    <row r="1" spans="1:72" s="5" customFormat="1" x14ac:dyDescent="0.2">
      <c r="C1" s="6"/>
      <c r="D1" s="1"/>
      <c r="E1" s="1"/>
      <c r="F1" s="26" t="s">
        <v>22</v>
      </c>
      <c r="G1" s="6">
        <f>COUNTIFS(H133:H2653,F1,K133:K2653,"&gt;0")</f>
        <v>0</v>
      </c>
      <c r="H1" s="6" t="s">
        <v>23</v>
      </c>
      <c r="I1" s="6">
        <f>COUNTIFS(H133:H2653,H1,K133:K2653,"&gt;0")</f>
        <v>0</v>
      </c>
      <c r="J1" s="7"/>
      <c r="K1" s="8">
        <f>COUNTIF(K133:K2653,"&gt;0")</f>
        <v>0</v>
      </c>
      <c r="L1" s="8"/>
      <c r="M1" s="7"/>
      <c r="N1" s="7"/>
      <c r="O1" s="7"/>
      <c r="P1" s="9" t="e">
        <f>K2/K1</f>
        <v>#DIV/0!</v>
      </c>
      <c r="Q1" s="10"/>
      <c r="R1" s="10"/>
      <c r="S1" s="10"/>
      <c r="T1" s="57" t="s">
        <v>4</v>
      </c>
      <c r="U1" s="58"/>
      <c r="V1" s="58"/>
      <c r="W1" s="59"/>
      <c r="X1" s="57" t="s">
        <v>5</v>
      </c>
      <c r="Y1" s="58"/>
      <c r="Z1" s="58"/>
      <c r="AA1" s="59"/>
      <c r="AB1" s="57" t="s">
        <v>6</v>
      </c>
      <c r="AC1" s="58"/>
      <c r="AD1" s="58"/>
      <c r="AE1" s="59"/>
      <c r="AF1" s="57">
        <v>1</v>
      </c>
      <c r="AG1" s="58"/>
      <c r="AH1" s="58"/>
      <c r="AI1" s="59"/>
      <c r="AJ1" s="57">
        <v>2</v>
      </c>
      <c r="AK1" s="58"/>
      <c r="AL1" s="58"/>
      <c r="AM1" s="59"/>
      <c r="AN1" s="57">
        <v>3</v>
      </c>
      <c r="AO1" s="58"/>
      <c r="AP1" s="58"/>
      <c r="AQ1" s="59"/>
      <c r="AR1" s="57">
        <v>4</v>
      </c>
      <c r="AS1" s="58"/>
      <c r="AT1" s="58"/>
      <c r="AU1" s="59"/>
      <c r="AV1" s="57">
        <v>5</v>
      </c>
      <c r="AW1" s="58"/>
      <c r="AX1" s="58"/>
      <c r="AY1" s="59"/>
      <c r="AZ1" s="57">
        <v>6</v>
      </c>
      <c r="BA1" s="58"/>
      <c r="BB1" s="58"/>
      <c r="BC1" s="59"/>
      <c r="BD1" s="57">
        <v>7</v>
      </c>
      <c r="BE1" s="58"/>
      <c r="BF1" s="58"/>
      <c r="BG1" s="59"/>
      <c r="BH1" s="57">
        <v>8</v>
      </c>
      <c r="BI1" s="58"/>
      <c r="BJ1" s="58"/>
      <c r="BK1" s="59"/>
      <c r="BL1" s="57">
        <v>9</v>
      </c>
      <c r="BM1" s="58"/>
      <c r="BN1" s="58"/>
      <c r="BO1" s="59"/>
      <c r="BP1" s="30"/>
      <c r="BQ1" s="30"/>
      <c r="BR1" s="30"/>
      <c r="BS1" s="30"/>
      <c r="BT1" s="30"/>
    </row>
    <row r="2" spans="1:72" s="5" customFormat="1" x14ac:dyDescent="0.2">
      <c r="C2" s="11"/>
      <c r="D2" s="12"/>
      <c r="E2" s="12"/>
      <c r="G2" s="38" t="e">
        <f>G1/K1</f>
        <v>#DIV/0!</v>
      </c>
      <c r="H2" s="12"/>
      <c r="I2" s="38" t="e">
        <f>I1/K1</f>
        <v>#DIV/0!</v>
      </c>
      <c r="J2" s="12"/>
      <c r="K2" s="13"/>
      <c r="L2" s="13"/>
      <c r="M2" s="12"/>
      <c r="N2" s="12"/>
      <c r="O2" s="28" t="e">
        <f>AVERAGE(O133:O326)</f>
        <v>#DIV/0!</v>
      </c>
      <c r="P2" s="14">
        <f>SUM(P133:P326)</f>
        <v>0</v>
      </c>
      <c r="Q2" s="14"/>
      <c r="R2" s="14"/>
      <c r="S2" s="14"/>
      <c r="T2" s="15" t="s">
        <v>0</v>
      </c>
      <c r="U2" s="16" t="s">
        <v>1</v>
      </c>
      <c r="V2" s="16" t="s">
        <v>2</v>
      </c>
      <c r="W2" s="17" t="s">
        <v>3</v>
      </c>
      <c r="X2" s="15" t="s">
        <v>0</v>
      </c>
      <c r="Y2" s="16" t="s">
        <v>1</v>
      </c>
      <c r="Z2" s="16" t="s">
        <v>2</v>
      </c>
      <c r="AA2" s="17" t="s">
        <v>3</v>
      </c>
      <c r="AB2" s="15" t="s">
        <v>0</v>
      </c>
      <c r="AC2" s="16" t="s">
        <v>1</v>
      </c>
      <c r="AD2" s="16" t="s">
        <v>2</v>
      </c>
      <c r="AE2" s="17" t="s">
        <v>3</v>
      </c>
      <c r="AF2" s="15" t="s">
        <v>0</v>
      </c>
      <c r="AG2" s="16" t="s">
        <v>1</v>
      </c>
      <c r="AH2" s="16" t="s">
        <v>2</v>
      </c>
      <c r="AI2" s="17" t="s">
        <v>3</v>
      </c>
      <c r="AJ2" s="15" t="s">
        <v>0</v>
      </c>
      <c r="AK2" s="16" t="s">
        <v>1</v>
      </c>
      <c r="AL2" s="16" t="s">
        <v>2</v>
      </c>
      <c r="AM2" s="17" t="s">
        <v>3</v>
      </c>
      <c r="AN2" s="15" t="s">
        <v>0</v>
      </c>
      <c r="AO2" s="16" t="s">
        <v>1</v>
      </c>
      <c r="AP2" s="16" t="s">
        <v>2</v>
      </c>
      <c r="AQ2" s="17" t="s">
        <v>3</v>
      </c>
      <c r="AR2" s="15" t="s">
        <v>0</v>
      </c>
      <c r="AS2" s="16" t="s">
        <v>1</v>
      </c>
      <c r="AT2" s="16" t="s">
        <v>2</v>
      </c>
      <c r="AU2" s="17" t="s">
        <v>3</v>
      </c>
      <c r="AV2" s="15" t="s">
        <v>0</v>
      </c>
      <c r="AW2" s="16" t="s">
        <v>1</v>
      </c>
      <c r="AX2" s="16" t="s">
        <v>2</v>
      </c>
      <c r="AY2" s="17" t="s">
        <v>3</v>
      </c>
      <c r="AZ2" s="15" t="s">
        <v>0</v>
      </c>
      <c r="BA2" s="16" t="s">
        <v>1</v>
      </c>
      <c r="BB2" s="16" t="s">
        <v>2</v>
      </c>
      <c r="BC2" s="17" t="s">
        <v>3</v>
      </c>
      <c r="BD2" s="15" t="s">
        <v>0</v>
      </c>
      <c r="BE2" s="16" t="s">
        <v>1</v>
      </c>
      <c r="BF2" s="16" t="s">
        <v>2</v>
      </c>
      <c r="BG2" s="17" t="s">
        <v>3</v>
      </c>
      <c r="BH2" s="15" t="s">
        <v>0</v>
      </c>
      <c r="BI2" s="16" t="s">
        <v>1</v>
      </c>
      <c r="BJ2" s="16" t="s">
        <v>2</v>
      </c>
      <c r="BK2" s="17" t="s">
        <v>3</v>
      </c>
      <c r="BL2" s="15" t="s">
        <v>0</v>
      </c>
      <c r="BM2" s="16" t="s">
        <v>1</v>
      </c>
      <c r="BN2" s="16" t="s">
        <v>2</v>
      </c>
      <c r="BO2" s="17" t="s">
        <v>3</v>
      </c>
      <c r="BP2" s="30"/>
      <c r="BQ2" s="30"/>
      <c r="BR2" s="30"/>
      <c r="BS2" s="30"/>
      <c r="BT2" s="30"/>
    </row>
    <row r="3" spans="1:72" s="43" customFormat="1" x14ac:dyDescent="0.2">
      <c r="A3" s="46" t="s">
        <v>7</v>
      </c>
      <c r="B3" s="46" t="s">
        <v>52</v>
      </c>
      <c r="C3" s="55" t="s">
        <v>8</v>
      </c>
      <c r="D3" s="46" t="s">
        <v>13</v>
      </c>
      <c r="E3" s="46" t="s">
        <v>14</v>
      </c>
      <c r="F3" s="46" t="s">
        <v>18</v>
      </c>
      <c r="G3" s="46" t="s">
        <v>11</v>
      </c>
      <c r="H3" s="46" t="s">
        <v>15</v>
      </c>
      <c r="I3" s="46" t="s">
        <v>16</v>
      </c>
      <c r="J3" s="46" t="s">
        <v>17</v>
      </c>
      <c r="K3" s="47" t="s">
        <v>19</v>
      </c>
      <c r="L3" s="47" t="s">
        <v>28</v>
      </c>
      <c r="M3" s="46" t="s">
        <v>20</v>
      </c>
      <c r="N3" s="47" t="s">
        <v>25</v>
      </c>
      <c r="O3" s="48" t="s">
        <v>27</v>
      </c>
      <c r="P3" s="47" t="s">
        <v>21</v>
      </c>
      <c r="Q3" s="47" t="s">
        <v>9</v>
      </c>
      <c r="R3" s="47"/>
      <c r="S3" s="47" t="s">
        <v>10</v>
      </c>
      <c r="T3" s="49" t="e">
        <f t="shared" ref="T3:BO3" si="0">SUM(T4:T132)/SUM($P4:$P132)</f>
        <v>#DIV/0!</v>
      </c>
      <c r="U3" s="50" t="e">
        <f t="shared" si="0"/>
        <v>#DIV/0!</v>
      </c>
      <c r="V3" s="50" t="e">
        <f t="shared" si="0"/>
        <v>#DIV/0!</v>
      </c>
      <c r="W3" s="51" t="e">
        <f t="shared" si="0"/>
        <v>#DIV/0!</v>
      </c>
      <c r="X3" s="49" t="e">
        <f t="shared" si="0"/>
        <v>#DIV/0!</v>
      </c>
      <c r="Y3" s="50" t="e">
        <f t="shared" si="0"/>
        <v>#DIV/0!</v>
      </c>
      <c r="Z3" s="50" t="e">
        <f t="shared" si="0"/>
        <v>#DIV/0!</v>
      </c>
      <c r="AA3" s="51" t="e">
        <f t="shared" si="0"/>
        <v>#DIV/0!</v>
      </c>
      <c r="AB3" s="49" t="e">
        <f t="shared" si="0"/>
        <v>#DIV/0!</v>
      </c>
      <c r="AC3" s="50" t="e">
        <f t="shared" si="0"/>
        <v>#DIV/0!</v>
      </c>
      <c r="AD3" s="50" t="e">
        <f t="shared" si="0"/>
        <v>#DIV/0!</v>
      </c>
      <c r="AE3" s="51" t="e">
        <f t="shared" si="0"/>
        <v>#DIV/0!</v>
      </c>
      <c r="AF3" s="49" t="e">
        <f t="shared" si="0"/>
        <v>#DIV/0!</v>
      </c>
      <c r="AG3" s="50" t="e">
        <f t="shared" si="0"/>
        <v>#DIV/0!</v>
      </c>
      <c r="AH3" s="50" t="e">
        <f t="shared" si="0"/>
        <v>#DIV/0!</v>
      </c>
      <c r="AI3" s="51" t="e">
        <f t="shared" si="0"/>
        <v>#DIV/0!</v>
      </c>
      <c r="AJ3" s="49" t="e">
        <f t="shared" si="0"/>
        <v>#DIV/0!</v>
      </c>
      <c r="AK3" s="50" t="e">
        <f t="shared" si="0"/>
        <v>#DIV/0!</v>
      </c>
      <c r="AL3" s="50" t="e">
        <f t="shared" si="0"/>
        <v>#DIV/0!</v>
      </c>
      <c r="AM3" s="51" t="e">
        <f t="shared" si="0"/>
        <v>#DIV/0!</v>
      </c>
      <c r="AN3" s="49" t="e">
        <f t="shared" si="0"/>
        <v>#DIV/0!</v>
      </c>
      <c r="AO3" s="50" t="e">
        <f t="shared" si="0"/>
        <v>#DIV/0!</v>
      </c>
      <c r="AP3" s="50" t="e">
        <f t="shared" si="0"/>
        <v>#DIV/0!</v>
      </c>
      <c r="AQ3" s="51" t="e">
        <f t="shared" si="0"/>
        <v>#DIV/0!</v>
      </c>
      <c r="AR3" s="49" t="e">
        <f t="shared" si="0"/>
        <v>#DIV/0!</v>
      </c>
      <c r="AS3" s="50" t="e">
        <f t="shared" si="0"/>
        <v>#DIV/0!</v>
      </c>
      <c r="AT3" s="50" t="e">
        <f t="shared" si="0"/>
        <v>#DIV/0!</v>
      </c>
      <c r="AU3" s="51" t="e">
        <f t="shared" si="0"/>
        <v>#DIV/0!</v>
      </c>
      <c r="AV3" s="49" t="e">
        <f t="shared" si="0"/>
        <v>#DIV/0!</v>
      </c>
      <c r="AW3" s="50" t="e">
        <f t="shared" si="0"/>
        <v>#DIV/0!</v>
      </c>
      <c r="AX3" s="50" t="e">
        <f t="shared" si="0"/>
        <v>#DIV/0!</v>
      </c>
      <c r="AY3" s="51" t="e">
        <f t="shared" si="0"/>
        <v>#DIV/0!</v>
      </c>
      <c r="AZ3" s="49" t="e">
        <f t="shared" si="0"/>
        <v>#DIV/0!</v>
      </c>
      <c r="BA3" s="50" t="e">
        <f t="shared" si="0"/>
        <v>#DIV/0!</v>
      </c>
      <c r="BB3" s="50" t="e">
        <f t="shared" si="0"/>
        <v>#DIV/0!</v>
      </c>
      <c r="BC3" s="51" t="e">
        <f t="shared" si="0"/>
        <v>#DIV/0!</v>
      </c>
      <c r="BD3" s="49" t="e">
        <f t="shared" si="0"/>
        <v>#DIV/0!</v>
      </c>
      <c r="BE3" s="50" t="e">
        <f t="shared" si="0"/>
        <v>#DIV/0!</v>
      </c>
      <c r="BF3" s="50" t="e">
        <f t="shared" si="0"/>
        <v>#DIV/0!</v>
      </c>
      <c r="BG3" s="51" t="e">
        <f t="shared" si="0"/>
        <v>#DIV/0!</v>
      </c>
      <c r="BH3" s="49" t="e">
        <f t="shared" si="0"/>
        <v>#DIV/0!</v>
      </c>
      <c r="BI3" s="50" t="e">
        <f t="shared" si="0"/>
        <v>#DIV/0!</v>
      </c>
      <c r="BJ3" s="50" t="e">
        <f t="shared" si="0"/>
        <v>#DIV/0!</v>
      </c>
      <c r="BK3" s="51" t="e">
        <f t="shared" si="0"/>
        <v>#DIV/0!</v>
      </c>
      <c r="BL3" s="49" t="e">
        <f t="shared" si="0"/>
        <v>#DIV/0!</v>
      </c>
      <c r="BM3" s="50" t="e">
        <f t="shared" si="0"/>
        <v>#DIV/0!</v>
      </c>
      <c r="BN3" s="50" t="e">
        <f t="shared" si="0"/>
        <v>#DIV/0!</v>
      </c>
      <c r="BO3" s="51" t="e">
        <f t="shared" si="0"/>
        <v>#DIV/0!</v>
      </c>
      <c r="BP3" s="42"/>
      <c r="BQ3" s="56" t="s">
        <v>32</v>
      </c>
      <c r="BR3" s="56" t="s">
        <v>33</v>
      </c>
      <c r="BS3" s="56" t="s">
        <v>34</v>
      </c>
      <c r="BT3" s="30"/>
    </row>
    <row r="4" spans="1:72" x14ac:dyDescent="0.2">
      <c r="A4" s="18">
        <v>1</v>
      </c>
      <c r="B4" s="18"/>
      <c r="C4" s="18" t="s">
        <v>0</v>
      </c>
      <c r="D4" s="29"/>
      <c r="E4" s="19"/>
      <c r="F4" s="18"/>
      <c r="G4" s="18"/>
      <c r="H4" s="19"/>
      <c r="I4" s="19"/>
      <c r="J4" s="19"/>
      <c r="K4" s="18"/>
      <c r="L4" s="52"/>
      <c r="M4" s="18"/>
      <c r="N4" s="19"/>
      <c r="O4" s="39"/>
      <c r="P4" s="19"/>
      <c r="Q4" s="20"/>
      <c r="R4" s="21"/>
      <c r="S4" s="20"/>
      <c r="T4" s="44"/>
      <c r="U4" s="3"/>
      <c r="V4" s="3"/>
      <c r="W4" s="4"/>
      <c r="X4" s="2"/>
      <c r="Y4" s="3"/>
      <c r="Z4" s="3"/>
      <c r="AA4" s="4"/>
      <c r="AB4" s="2"/>
      <c r="AC4" s="3"/>
      <c r="AD4" s="3"/>
      <c r="AE4" s="4"/>
      <c r="AF4" s="22"/>
      <c r="AG4" s="19"/>
      <c r="AH4" s="19"/>
      <c r="AI4" s="23"/>
      <c r="AJ4" s="22"/>
      <c r="AK4" s="19"/>
      <c r="AL4" s="19"/>
      <c r="AM4" s="23"/>
      <c r="AN4" s="22"/>
      <c r="AO4" s="19"/>
      <c r="AP4" s="19"/>
      <c r="AQ4" s="23"/>
      <c r="AR4" s="22"/>
      <c r="AS4" s="19"/>
      <c r="AT4" s="19"/>
      <c r="AU4" s="23"/>
      <c r="AV4" s="22"/>
      <c r="AW4" s="19"/>
      <c r="AX4" s="19"/>
      <c r="AY4" s="23"/>
      <c r="AZ4" s="22"/>
      <c r="BA4" s="19"/>
      <c r="BB4" s="19"/>
      <c r="BC4" s="23"/>
      <c r="BD4" s="22"/>
      <c r="BE4" s="19"/>
      <c r="BF4" s="19"/>
      <c r="BG4" s="23"/>
      <c r="BH4" s="22"/>
      <c r="BI4" s="19"/>
      <c r="BJ4" s="19"/>
      <c r="BK4" s="23"/>
      <c r="BL4" s="22"/>
      <c r="BM4" s="19"/>
      <c r="BN4" s="19"/>
      <c r="BO4" s="24"/>
      <c r="BP4" s="45"/>
      <c r="BQ4" s="31" t="s">
        <v>30</v>
      </c>
      <c r="BR4" s="31" t="s">
        <v>24</v>
      </c>
      <c r="BS4" s="31" t="s">
        <v>30</v>
      </c>
      <c r="BT4" s="31"/>
    </row>
    <row r="5" spans="1:72" x14ac:dyDescent="0.2">
      <c r="A5" s="18">
        <v>1</v>
      </c>
      <c r="B5" s="18"/>
      <c r="C5" s="18" t="s">
        <v>0</v>
      </c>
      <c r="D5" s="29"/>
      <c r="E5" s="19"/>
      <c r="F5" s="18"/>
      <c r="G5" s="18"/>
      <c r="H5" s="19"/>
      <c r="I5" s="19"/>
      <c r="J5" s="19"/>
      <c r="K5" s="18"/>
      <c r="L5" s="52"/>
      <c r="M5" s="18"/>
      <c r="N5" s="19"/>
      <c r="O5" s="39"/>
      <c r="P5" s="19"/>
      <c r="Q5" s="20"/>
      <c r="R5" s="21"/>
      <c r="S5" s="20"/>
      <c r="T5" s="44"/>
      <c r="U5" s="3"/>
      <c r="V5" s="3"/>
      <c r="W5" s="4"/>
      <c r="X5" s="2"/>
      <c r="Y5" s="3"/>
      <c r="Z5" s="3"/>
      <c r="AA5" s="4"/>
      <c r="AB5" s="2"/>
      <c r="AC5" s="3"/>
      <c r="AD5" s="3"/>
      <c r="AE5" s="4"/>
      <c r="AF5" s="22"/>
      <c r="AG5" s="19"/>
      <c r="AH5" s="19"/>
      <c r="AI5" s="23"/>
      <c r="AJ5" s="22"/>
      <c r="AK5" s="19"/>
      <c r="AL5" s="19"/>
      <c r="AM5" s="23"/>
      <c r="AN5" s="22"/>
      <c r="AO5" s="19"/>
      <c r="AP5" s="19"/>
      <c r="AQ5" s="23"/>
      <c r="AR5" s="22"/>
      <c r="AS5" s="19"/>
      <c r="AT5" s="19"/>
      <c r="AU5" s="23"/>
      <c r="AV5" s="22"/>
      <c r="AW5" s="19"/>
      <c r="AX5" s="19"/>
      <c r="AY5" s="23"/>
      <c r="AZ5" s="22"/>
      <c r="BA5" s="19"/>
      <c r="BB5" s="19"/>
      <c r="BC5" s="23"/>
      <c r="BD5" s="22"/>
      <c r="BE5" s="19"/>
      <c r="BF5" s="19"/>
      <c r="BG5" s="23"/>
      <c r="BH5" s="22"/>
      <c r="BI5" s="19"/>
      <c r="BJ5" s="19"/>
      <c r="BK5" s="23"/>
      <c r="BL5" s="22"/>
      <c r="BM5" s="19"/>
      <c r="BN5" s="19"/>
      <c r="BO5" s="24"/>
      <c r="BP5" s="45"/>
      <c r="BQ5" s="31" t="s">
        <v>31</v>
      </c>
      <c r="BR5" s="31" t="s">
        <v>44</v>
      </c>
      <c r="BS5" s="31" t="s">
        <v>30</v>
      </c>
      <c r="BT5" s="31"/>
    </row>
    <row r="6" spans="1:72" x14ac:dyDescent="0.2">
      <c r="A6" s="18">
        <v>1</v>
      </c>
      <c r="B6" s="18"/>
      <c r="C6" s="18" t="s">
        <v>0</v>
      </c>
      <c r="D6" s="29"/>
      <c r="E6" s="19"/>
      <c r="F6" s="18"/>
      <c r="G6" s="18"/>
      <c r="H6" s="19"/>
      <c r="I6" s="19"/>
      <c r="J6" s="19"/>
      <c r="K6" s="18"/>
      <c r="L6" s="52"/>
      <c r="M6" s="18"/>
      <c r="N6" s="19"/>
      <c r="O6" s="39"/>
      <c r="P6" s="19"/>
      <c r="Q6" s="20"/>
      <c r="R6" s="21"/>
      <c r="S6" s="20"/>
      <c r="T6" s="44"/>
      <c r="U6" s="3"/>
      <c r="V6" s="3"/>
      <c r="W6" s="4"/>
      <c r="X6" s="2"/>
      <c r="Y6" s="3"/>
      <c r="Z6" s="3"/>
      <c r="AA6" s="4"/>
      <c r="AB6" s="2"/>
      <c r="AC6" s="3"/>
      <c r="AD6" s="3"/>
      <c r="AE6" s="4"/>
      <c r="AF6" s="22"/>
      <c r="AG6" s="19"/>
      <c r="AH6" s="19"/>
      <c r="AI6" s="23"/>
      <c r="AJ6" s="22"/>
      <c r="AK6" s="19"/>
      <c r="AL6" s="19"/>
      <c r="AM6" s="23"/>
      <c r="AN6" s="22"/>
      <c r="AO6" s="19"/>
      <c r="AP6" s="19"/>
      <c r="AQ6" s="23"/>
      <c r="AR6" s="22"/>
      <c r="AS6" s="19"/>
      <c r="AT6" s="19"/>
      <c r="AU6" s="23"/>
      <c r="AV6" s="22"/>
      <c r="AW6" s="19"/>
      <c r="AX6" s="19"/>
      <c r="AY6" s="23"/>
      <c r="AZ6" s="22"/>
      <c r="BA6" s="19"/>
      <c r="BB6" s="19"/>
      <c r="BC6" s="23"/>
      <c r="BD6" s="22"/>
      <c r="BE6" s="19"/>
      <c r="BF6" s="19"/>
      <c r="BG6" s="23"/>
      <c r="BH6" s="22"/>
      <c r="BI6" s="19"/>
      <c r="BJ6" s="19"/>
      <c r="BK6" s="23"/>
      <c r="BL6" s="22"/>
      <c r="BM6" s="19"/>
      <c r="BN6" s="19"/>
      <c r="BO6" s="24"/>
      <c r="BP6" s="45"/>
      <c r="BQ6" s="31" t="s">
        <v>30</v>
      </c>
      <c r="BR6" s="31" t="s">
        <v>45</v>
      </c>
      <c r="BS6" s="31" t="s">
        <v>29</v>
      </c>
      <c r="BT6" s="31"/>
    </row>
    <row r="7" spans="1:72" x14ac:dyDescent="0.2">
      <c r="A7" s="18">
        <v>1</v>
      </c>
      <c r="B7" s="18"/>
      <c r="C7" s="18" t="s">
        <v>0</v>
      </c>
      <c r="D7" s="29"/>
      <c r="E7" s="19"/>
      <c r="F7" s="18"/>
      <c r="G7" s="18"/>
      <c r="H7" s="19"/>
      <c r="I7" s="19"/>
      <c r="J7" s="19"/>
      <c r="K7" s="18"/>
      <c r="L7" s="52"/>
      <c r="M7" s="18"/>
      <c r="N7" s="19"/>
      <c r="O7" s="39"/>
      <c r="P7" s="19"/>
      <c r="Q7" s="20"/>
      <c r="R7" s="21"/>
      <c r="S7" s="20"/>
      <c r="T7" s="44"/>
      <c r="U7" s="3"/>
      <c r="V7" s="3"/>
      <c r="W7" s="4"/>
      <c r="X7" s="2"/>
      <c r="Y7" s="3"/>
      <c r="Z7" s="3"/>
      <c r="AA7" s="4"/>
      <c r="AB7" s="2"/>
      <c r="AC7" s="3"/>
      <c r="AD7" s="3"/>
      <c r="AE7" s="4"/>
      <c r="AF7" s="22"/>
      <c r="AG7" s="19"/>
      <c r="AH7" s="19"/>
      <c r="AI7" s="23"/>
      <c r="AJ7" s="22"/>
      <c r="AK7" s="19"/>
      <c r="AL7" s="19"/>
      <c r="AM7" s="23"/>
      <c r="AN7" s="22"/>
      <c r="AO7" s="19"/>
      <c r="AP7" s="19"/>
      <c r="AQ7" s="23"/>
      <c r="AR7" s="22"/>
      <c r="AS7" s="19"/>
      <c r="AT7" s="19"/>
      <c r="AU7" s="23"/>
      <c r="AV7" s="22"/>
      <c r="AW7" s="19"/>
      <c r="AX7" s="19"/>
      <c r="AY7" s="23"/>
      <c r="AZ7" s="22"/>
      <c r="BA7" s="19"/>
      <c r="BB7" s="19"/>
      <c r="BC7" s="23"/>
      <c r="BD7" s="22"/>
      <c r="BE7" s="19"/>
      <c r="BF7" s="19"/>
      <c r="BG7" s="23"/>
      <c r="BH7" s="22"/>
      <c r="BI7" s="19"/>
      <c r="BJ7" s="19"/>
      <c r="BK7" s="23"/>
      <c r="BL7" s="22"/>
      <c r="BM7" s="19"/>
      <c r="BN7" s="19"/>
      <c r="BO7" s="24"/>
      <c r="BP7" s="45"/>
      <c r="BQ7" s="31" t="s">
        <v>12</v>
      </c>
      <c r="BR7" s="31" t="s">
        <v>12</v>
      </c>
      <c r="BS7" s="31" t="s">
        <v>12</v>
      </c>
      <c r="BT7" s="31"/>
    </row>
    <row r="8" spans="1:72" x14ac:dyDescent="0.2">
      <c r="A8" s="18">
        <v>1</v>
      </c>
      <c r="B8" s="18"/>
      <c r="C8" s="18" t="s">
        <v>0</v>
      </c>
      <c r="D8" s="29"/>
      <c r="E8" s="19"/>
      <c r="F8" s="18"/>
      <c r="G8" s="18"/>
      <c r="H8" s="19"/>
      <c r="I8" s="19"/>
      <c r="J8" s="19"/>
      <c r="K8" s="18"/>
      <c r="L8" s="52"/>
      <c r="M8" s="18"/>
      <c r="N8" s="19"/>
      <c r="O8" s="39"/>
      <c r="P8" s="19"/>
      <c r="Q8" s="20"/>
      <c r="R8" s="21"/>
      <c r="S8" s="20"/>
      <c r="T8" s="44"/>
      <c r="U8" s="3"/>
      <c r="V8" s="3"/>
      <c r="W8" s="4"/>
      <c r="X8" s="2"/>
      <c r="Y8" s="3"/>
      <c r="Z8" s="3"/>
      <c r="AA8" s="4"/>
      <c r="AB8" s="2"/>
      <c r="AC8" s="3"/>
      <c r="AD8" s="3"/>
      <c r="AE8" s="4"/>
      <c r="AF8" s="22"/>
      <c r="AG8" s="19"/>
      <c r="AH8" s="19"/>
      <c r="AI8" s="23"/>
      <c r="AJ8" s="22"/>
      <c r="AK8" s="19"/>
      <c r="AL8" s="19"/>
      <c r="AM8" s="23"/>
      <c r="AN8" s="22"/>
      <c r="AO8" s="19"/>
      <c r="AP8" s="19"/>
      <c r="AQ8" s="23"/>
      <c r="AR8" s="22"/>
      <c r="AS8" s="19"/>
      <c r="AT8" s="19"/>
      <c r="AU8" s="23"/>
      <c r="AV8" s="22"/>
      <c r="AW8" s="19"/>
      <c r="AX8" s="19"/>
      <c r="AY8" s="23"/>
      <c r="AZ8" s="22"/>
      <c r="BA8" s="19"/>
      <c r="BB8" s="19"/>
      <c r="BC8" s="23"/>
      <c r="BD8" s="22"/>
      <c r="BE8" s="19"/>
      <c r="BF8" s="19"/>
      <c r="BG8" s="23"/>
      <c r="BH8" s="22"/>
      <c r="BI8" s="19"/>
      <c r="BJ8" s="19"/>
      <c r="BK8" s="23"/>
      <c r="BL8" s="22"/>
      <c r="BM8" s="19"/>
      <c r="BN8" s="19"/>
      <c r="BO8" s="24"/>
      <c r="BP8" s="45"/>
      <c r="BQ8" s="31"/>
      <c r="BR8" s="31"/>
      <c r="BS8" s="31"/>
      <c r="BT8" s="31"/>
    </row>
    <row r="9" spans="1:72" x14ac:dyDescent="0.2">
      <c r="A9" s="18">
        <v>1</v>
      </c>
      <c r="B9" s="18"/>
      <c r="C9" s="18" t="s">
        <v>0</v>
      </c>
      <c r="D9" s="29"/>
      <c r="E9" s="19"/>
      <c r="F9" s="18"/>
      <c r="G9" s="18"/>
      <c r="H9" s="19"/>
      <c r="I9" s="19"/>
      <c r="J9" s="19"/>
      <c r="K9" s="18"/>
      <c r="L9" s="52"/>
      <c r="M9" s="18"/>
      <c r="N9" s="19"/>
      <c r="O9" s="39"/>
      <c r="P9" s="19"/>
      <c r="Q9" s="20"/>
      <c r="R9" s="21"/>
      <c r="S9" s="20"/>
      <c r="T9" s="44"/>
      <c r="U9" s="3"/>
      <c r="V9" s="3"/>
      <c r="W9" s="4"/>
      <c r="X9" s="2"/>
      <c r="Y9" s="3"/>
      <c r="Z9" s="3"/>
      <c r="AA9" s="4"/>
      <c r="AB9" s="2"/>
      <c r="AC9" s="3"/>
      <c r="AD9" s="3"/>
      <c r="AE9" s="4"/>
      <c r="AF9" s="22"/>
      <c r="AG9" s="19"/>
      <c r="AH9" s="19"/>
      <c r="AI9" s="23"/>
      <c r="AJ9" s="22"/>
      <c r="AK9" s="19"/>
      <c r="AL9" s="19"/>
      <c r="AM9" s="23"/>
      <c r="AN9" s="22"/>
      <c r="AO9" s="19"/>
      <c r="AP9" s="19"/>
      <c r="AQ9" s="23"/>
      <c r="AR9" s="22"/>
      <c r="AS9" s="19"/>
      <c r="AT9" s="19"/>
      <c r="AU9" s="23"/>
      <c r="AV9" s="22"/>
      <c r="AW9" s="19"/>
      <c r="AX9" s="19"/>
      <c r="AY9" s="23"/>
      <c r="AZ9" s="22"/>
      <c r="BA9" s="19"/>
      <c r="BB9" s="19"/>
      <c r="BC9" s="23"/>
      <c r="BD9" s="22"/>
      <c r="BE9" s="19"/>
      <c r="BF9" s="19"/>
      <c r="BG9" s="23"/>
      <c r="BH9" s="22"/>
      <c r="BI9" s="19"/>
      <c r="BJ9" s="19"/>
      <c r="BK9" s="23"/>
      <c r="BL9" s="22"/>
      <c r="BM9" s="19"/>
      <c r="BN9" s="19"/>
      <c r="BO9" s="24"/>
      <c r="BP9" s="45"/>
      <c r="BQ9" s="31" t="s">
        <v>26</v>
      </c>
      <c r="BR9" s="31" t="s">
        <v>26</v>
      </c>
      <c r="BS9" s="31" t="s">
        <v>46</v>
      </c>
      <c r="BT9" s="31"/>
    </row>
    <row r="10" spans="1:72" x14ac:dyDescent="0.2">
      <c r="A10" s="18">
        <v>1</v>
      </c>
      <c r="B10" s="18"/>
      <c r="C10" s="18" t="s">
        <v>0</v>
      </c>
      <c r="D10" s="29"/>
      <c r="E10" s="19"/>
      <c r="F10" s="18"/>
      <c r="G10" s="18"/>
      <c r="H10" s="19"/>
      <c r="I10" s="19"/>
      <c r="J10" s="19"/>
      <c r="K10" s="18"/>
      <c r="L10" s="52"/>
      <c r="M10" s="18"/>
      <c r="N10" s="19"/>
      <c r="O10" s="39"/>
      <c r="P10" s="19"/>
      <c r="Q10" s="20"/>
      <c r="R10" s="21"/>
      <c r="S10" s="20"/>
      <c r="T10" s="44"/>
      <c r="U10" s="3"/>
      <c r="V10" s="3"/>
      <c r="W10" s="4"/>
      <c r="X10" s="2"/>
      <c r="Y10" s="3"/>
      <c r="Z10" s="3"/>
      <c r="AA10" s="4"/>
      <c r="AB10" s="2"/>
      <c r="AC10" s="3"/>
      <c r="AD10" s="3"/>
      <c r="AE10" s="4"/>
      <c r="AF10" s="22"/>
      <c r="AG10" s="19"/>
      <c r="AH10" s="19"/>
      <c r="AI10" s="23"/>
      <c r="AJ10" s="22"/>
      <c r="AK10" s="19"/>
      <c r="AL10" s="19"/>
      <c r="AM10" s="23"/>
      <c r="AN10" s="22"/>
      <c r="AO10" s="19"/>
      <c r="AP10" s="19"/>
      <c r="AQ10" s="23"/>
      <c r="AR10" s="22"/>
      <c r="AS10" s="19"/>
      <c r="AT10" s="19"/>
      <c r="AU10" s="23"/>
      <c r="AV10" s="22"/>
      <c r="AW10" s="19"/>
      <c r="AX10" s="19"/>
      <c r="AY10" s="23"/>
      <c r="AZ10" s="22"/>
      <c r="BA10" s="19"/>
      <c r="BB10" s="19"/>
      <c r="BC10" s="23"/>
      <c r="BD10" s="22"/>
      <c r="BE10" s="19"/>
      <c r="BF10" s="19"/>
      <c r="BG10" s="23"/>
      <c r="BH10" s="22"/>
      <c r="BI10" s="19"/>
      <c r="BJ10" s="19"/>
      <c r="BK10" s="23"/>
      <c r="BL10" s="22"/>
      <c r="BM10" s="19"/>
      <c r="BN10" s="19"/>
      <c r="BO10" s="24"/>
      <c r="BP10" s="45"/>
      <c r="BQ10" s="31" t="s">
        <v>47</v>
      </c>
      <c r="BR10" s="31" t="s">
        <v>48</v>
      </c>
      <c r="BS10" s="31" t="s">
        <v>49</v>
      </c>
      <c r="BT10" s="31"/>
    </row>
    <row r="11" spans="1:72" x14ac:dyDescent="0.2">
      <c r="A11" s="18">
        <v>2</v>
      </c>
      <c r="B11" s="18"/>
      <c r="C11" s="18" t="s">
        <v>0</v>
      </c>
      <c r="D11" s="29"/>
      <c r="E11" s="19"/>
      <c r="F11" s="18"/>
      <c r="G11" s="18"/>
      <c r="H11" s="19"/>
      <c r="I11" s="19"/>
      <c r="J11" s="19"/>
      <c r="K11" s="18"/>
      <c r="L11" s="52"/>
      <c r="M11" s="18"/>
      <c r="N11" s="19"/>
      <c r="O11" s="39"/>
      <c r="P11" s="19"/>
      <c r="Q11" s="20"/>
      <c r="R11" s="21"/>
      <c r="S11" s="20"/>
      <c r="T11" s="44"/>
      <c r="U11" s="3"/>
      <c r="V11" s="3"/>
      <c r="W11" s="4"/>
      <c r="X11" s="2"/>
      <c r="Y11" s="3"/>
      <c r="Z11" s="3"/>
      <c r="AA11" s="4"/>
      <c r="AB11" s="2"/>
      <c r="AC11" s="3"/>
      <c r="AD11" s="3"/>
      <c r="AE11" s="4"/>
      <c r="AF11" s="22"/>
      <c r="AG11" s="19"/>
      <c r="AH11" s="19"/>
      <c r="AI11" s="23"/>
      <c r="AJ11" s="22"/>
      <c r="AK11" s="19"/>
      <c r="AL11" s="19"/>
      <c r="AM11" s="23"/>
      <c r="AN11" s="22"/>
      <c r="AO11" s="19"/>
      <c r="AP11" s="19"/>
      <c r="AQ11" s="23"/>
      <c r="AR11" s="22"/>
      <c r="AS11" s="19"/>
      <c r="AT11" s="19"/>
      <c r="AU11" s="23"/>
      <c r="AV11" s="22"/>
      <c r="AW11" s="19"/>
      <c r="AX11" s="19"/>
      <c r="AY11" s="23"/>
      <c r="AZ11" s="22"/>
      <c r="BA11" s="19"/>
      <c r="BB11" s="19"/>
      <c r="BC11" s="23"/>
      <c r="BD11" s="22"/>
      <c r="BE11" s="19"/>
      <c r="BF11" s="19"/>
      <c r="BG11" s="23"/>
      <c r="BH11" s="22"/>
      <c r="BI11" s="19"/>
      <c r="BJ11" s="19"/>
      <c r="BK11" s="23"/>
      <c r="BL11" s="22"/>
      <c r="BM11" s="19"/>
      <c r="BN11" s="19"/>
      <c r="BO11" s="24"/>
      <c r="BP11" s="45"/>
      <c r="BQ11" s="31" t="s">
        <v>30</v>
      </c>
      <c r="BR11" s="31" t="s">
        <v>24</v>
      </c>
      <c r="BS11" s="31" t="s">
        <v>30</v>
      </c>
      <c r="BT11" s="31"/>
    </row>
    <row r="12" spans="1:72" x14ac:dyDescent="0.2">
      <c r="A12" s="18">
        <v>2</v>
      </c>
      <c r="B12" s="18"/>
      <c r="C12" s="18" t="s">
        <v>0</v>
      </c>
      <c r="D12" s="29"/>
      <c r="E12" s="19"/>
      <c r="F12" s="18"/>
      <c r="G12" s="18"/>
      <c r="H12" s="19"/>
      <c r="I12" s="19"/>
      <c r="J12" s="19"/>
      <c r="K12" s="18"/>
      <c r="L12" s="52"/>
      <c r="M12" s="18"/>
      <c r="N12" s="19"/>
      <c r="O12" s="39"/>
      <c r="P12" s="19"/>
      <c r="Q12" s="20"/>
      <c r="R12" s="21"/>
      <c r="S12" s="20"/>
      <c r="T12" s="44"/>
      <c r="U12" s="3"/>
      <c r="V12" s="3"/>
      <c r="W12" s="4"/>
      <c r="X12" s="2"/>
      <c r="Y12" s="3"/>
      <c r="Z12" s="3"/>
      <c r="AA12" s="4"/>
      <c r="AB12" s="2"/>
      <c r="AC12" s="3"/>
      <c r="AD12" s="3"/>
      <c r="AE12" s="4"/>
      <c r="AF12" s="22"/>
      <c r="AG12" s="19"/>
      <c r="AH12" s="19"/>
      <c r="AI12" s="23"/>
      <c r="AJ12" s="22"/>
      <c r="AK12" s="19"/>
      <c r="AL12" s="19"/>
      <c r="AM12" s="23"/>
      <c r="AN12" s="22"/>
      <c r="AO12" s="19"/>
      <c r="AP12" s="19"/>
      <c r="AQ12" s="23"/>
      <c r="AR12" s="22"/>
      <c r="AS12" s="19"/>
      <c r="AT12" s="19"/>
      <c r="AU12" s="23"/>
      <c r="AV12" s="22"/>
      <c r="AW12" s="19"/>
      <c r="AX12" s="19"/>
      <c r="AY12" s="23"/>
      <c r="AZ12" s="22"/>
      <c r="BA12" s="19"/>
      <c r="BB12" s="19"/>
      <c r="BC12" s="23"/>
      <c r="BD12" s="22"/>
      <c r="BE12" s="19"/>
      <c r="BF12" s="19"/>
      <c r="BG12" s="23"/>
      <c r="BH12" s="22"/>
      <c r="BI12" s="19"/>
      <c r="BJ12" s="19"/>
      <c r="BK12" s="23"/>
      <c r="BL12" s="22"/>
      <c r="BM12" s="19"/>
      <c r="BN12" s="19"/>
      <c r="BO12" s="24"/>
      <c r="BP12" s="45"/>
      <c r="BQ12" s="31" t="s">
        <v>31</v>
      </c>
      <c r="BR12" s="31" t="s">
        <v>44</v>
      </c>
      <c r="BS12" s="31" t="s">
        <v>30</v>
      </c>
      <c r="BT12" s="31"/>
    </row>
    <row r="13" spans="1:72" x14ac:dyDescent="0.2">
      <c r="A13" s="18">
        <v>2</v>
      </c>
      <c r="B13" s="18"/>
      <c r="C13" s="18" t="s">
        <v>0</v>
      </c>
      <c r="D13" s="29"/>
      <c r="E13" s="19"/>
      <c r="F13" s="18"/>
      <c r="G13" s="18"/>
      <c r="H13" s="19"/>
      <c r="I13" s="19"/>
      <c r="J13" s="19"/>
      <c r="K13" s="18"/>
      <c r="L13" s="52"/>
      <c r="M13" s="18"/>
      <c r="N13" s="19"/>
      <c r="O13" s="39"/>
      <c r="P13" s="19"/>
      <c r="Q13" s="20"/>
      <c r="R13" s="21"/>
      <c r="S13" s="20"/>
      <c r="T13" s="44"/>
      <c r="U13" s="3"/>
      <c r="V13" s="3"/>
      <c r="W13" s="4"/>
      <c r="X13" s="2"/>
      <c r="Y13" s="3"/>
      <c r="Z13" s="3"/>
      <c r="AA13" s="4"/>
      <c r="AB13" s="2"/>
      <c r="AC13" s="3"/>
      <c r="AD13" s="3"/>
      <c r="AE13" s="4"/>
      <c r="AF13" s="22"/>
      <c r="AG13" s="19"/>
      <c r="AH13" s="19"/>
      <c r="AI13" s="23"/>
      <c r="AJ13" s="22"/>
      <c r="AK13" s="19"/>
      <c r="AL13" s="19"/>
      <c r="AM13" s="23"/>
      <c r="AN13" s="22"/>
      <c r="AO13" s="19"/>
      <c r="AP13" s="19"/>
      <c r="AQ13" s="23"/>
      <c r="AR13" s="22"/>
      <c r="AS13" s="19"/>
      <c r="AT13" s="19"/>
      <c r="AU13" s="23"/>
      <c r="AV13" s="22"/>
      <c r="AW13" s="19"/>
      <c r="AX13" s="19"/>
      <c r="AY13" s="23"/>
      <c r="AZ13" s="22"/>
      <c r="BA13" s="19"/>
      <c r="BB13" s="19"/>
      <c r="BC13" s="23"/>
      <c r="BD13" s="22"/>
      <c r="BE13" s="19"/>
      <c r="BF13" s="19"/>
      <c r="BG13" s="23"/>
      <c r="BH13" s="22"/>
      <c r="BI13" s="19"/>
      <c r="BJ13" s="19"/>
      <c r="BK13" s="23"/>
      <c r="BL13" s="22"/>
      <c r="BM13" s="19"/>
      <c r="BN13" s="19"/>
      <c r="BO13" s="24"/>
      <c r="BP13" s="45"/>
      <c r="BQ13" s="31" t="s">
        <v>30</v>
      </c>
      <c r="BR13" s="31" t="s">
        <v>45</v>
      </c>
      <c r="BS13" s="31" t="s">
        <v>29</v>
      </c>
      <c r="BT13" s="31"/>
    </row>
    <row r="14" spans="1:72" x14ac:dyDescent="0.2">
      <c r="A14" s="18">
        <v>2</v>
      </c>
      <c r="B14" s="18"/>
      <c r="C14" s="18" t="s">
        <v>0</v>
      </c>
      <c r="D14" s="29"/>
      <c r="E14" s="19"/>
      <c r="F14" s="18"/>
      <c r="G14" s="18"/>
      <c r="H14" s="19"/>
      <c r="I14" s="19"/>
      <c r="J14" s="19"/>
      <c r="K14" s="18"/>
      <c r="L14" s="52"/>
      <c r="M14" s="18"/>
      <c r="N14" s="19"/>
      <c r="O14" s="39"/>
      <c r="P14" s="19"/>
      <c r="Q14" s="20"/>
      <c r="R14" s="21"/>
      <c r="S14" s="20"/>
      <c r="T14" s="44"/>
      <c r="U14" s="3"/>
      <c r="V14" s="3"/>
      <c r="W14" s="4"/>
      <c r="X14" s="2"/>
      <c r="Y14" s="3"/>
      <c r="Z14" s="3"/>
      <c r="AA14" s="4"/>
      <c r="AB14" s="2"/>
      <c r="AC14" s="3"/>
      <c r="AD14" s="3"/>
      <c r="AE14" s="4"/>
      <c r="AF14" s="22"/>
      <c r="AG14" s="19"/>
      <c r="AH14" s="19"/>
      <c r="AI14" s="23"/>
      <c r="AJ14" s="22"/>
      <c r="AK14" s="19"/>
      <c r="AL14" s="19"/>
      <c r="AM14" s="23"/>
      <c r="AN14" s="22"/>
      <c r="AO14" s="19"/>
      <c r="AP14" s="19"/>
      <c r="AQ14" s="23"/>
      <c r="AR14" s="22"/>
      <c r="AS14" s="19"/>
      <c r="AT14" s="19"/>
      <c r="AU14" s="23"/>
      <c r="AV14" s="22"/>
      <c r="AW14" s="19"/>
      <c r="AX14" s="19"/>
      <c r="AY14" s="23"/>
      <c r="AZ14" s="22"/>
      <c r="BA14" s="19"/>
      <c r="BB14" s="19"/>
      <c r="BC14" s="23"/>
      <c r="BD14" s="22"/>
      <c r="BE14" s="19"/>
      <c r="BF14" s="19"/>
      <c r="BG14" s="23"/>
      <c r="BH14" s="22"/>
      <c r="BI14" s="19"/>
      <c r="BJ14" s="19"/>
      <c r="BK14" s="23"/>
      <c r="BL14" s="22"/>
      <c r="BM14" s="19"/>
      <c r="BN14" s="19"/>
      <c r="BO14" s="24"/>
      <c r="BP14" s="45"/>
      <c r="BQ14" s="31" t="s">
        <v>12</v>
      </c>
      <c r="BR14" s="31" t="s">
        <v>12</v>
      </c>
      <c r="BS14" s="31" t="s">
        <v>12</v>
      </c>
      <c r="BT14" s="31"/>
    </row>
    <row r="15" spans="1:72" x14ac:dyDescent="0.2">
      <c r="A15" s="18">
        <v>2</v>
      </c>
      <c r="B15" s="18"/>
      <c r="C15" s="18" t="s">
        <v>0</v>
      </c>
      <c r="D15" s="29"/>
      <c r="E15" s="19"/>
      <c r="F15" s="18"/>
      <c r="G15" s="18"/>
      <c r="H15" s="19"/>
      <c r="I15" s="19"/>
      <c r="J15" s="19"/>
      <c r="K15" s="18"/>
      <c r="L15" s="52"/>
      <c r="M15" s="18"/>
      <c r="N15" s="19"/>
      <c r="O15" s="39"/>
      <c r="P15" s="19"/>
      <c r="Q15" s="20"/>
      <c r="R15" s="21"/>
      <c r="S15" s="20"/>
      <c r="T15" s="44"/>
      <c r="U15" s="3"/>
      <c r="V15" s="3"/>
      <c r="W15" s="4"/>
      <c r="X15" s="2"/>
      <c r="Y15" s="3"/>
      <c r="Z15" s="3"/>
      <c r="AA15" s="4"/>
      <c r="AB15" s="2"/>
      <c r="AC15" s="3"/>
      <c r="AD15" s="3"/>
      <c r="AE15" s="4"/>
      <c r="AF15" s="22"/>
      <c r="AG15" s="19"/>
      <c r="AH15" s="19"/>
      <c r="AI15" s="23"/>
      <c r="AJ15" s="22"/>
      <c r="AK15" s="19"/>
      <c r="AL15" s="19"/>
      <c r="AM15" s="23"/>
      <c r="AN15" s="22"/>
      <c r="AO15" s="19"/>
      <c r="AP15" s="19"/>
      <c r="AQ15" s="23"/>
      <c r="AR15" s="22"/>
      <c r="AS15" s="19"/>
      <c r="AT15" s="19"/>
      <c r="AU15" s="23"/>
      <c r="AV15" s="22"/>
      <c r="AW15" s="19"/>
      <c r="AX15" s="19"/>
      <c r="AY15" s="23"/>
      <c r="AZ15" s="22"/>
      <c r="BA15" s="19"/>
      <c r="BB15" s="19"/>
      <c r="BC15" s="23"/>
      <c r="BD15" s="22"/>
      <c r="BE15" s="19"/>
      <c r="BF15" s="19"/>
      <c r="BG15" s="23"/>
      <c r="BH15" s="22"/>
      <c r="BI15" s="19"/>
      <c r="BJ15" s="19"/>
      <c r="BK15" s="23"/>
      <c r="BL15" s="22"/>
      <c r="BM15" s="19"/>
      <c r="BN15" s="19"/>
      <c r="BO15" s="24"/>
      <c r="BP15" s="45"/>
      <c r="BQ15" s="31"/>
      <c r="BR15" s="31"/>
      <c r="BS15" s="31"/>
      <c r="BT15" s="31"/>
    </row>
    <row r="16" spans="1:72" x14ac:dyDescent="0.2">
      <c r="A16" s="18">
        <v>2</v>
      </c>
      <c r="B16" s="18"/>
      <c r="C16" s="18" t="s">
        <v>0</v>
      </c>
      <c r="D16" s="29"/>
      <c r="E16" s="19"/>
      <c r="F16" s="18"/>
      <c r="G16" s="18"/>
      <c r="H16" s="19"/>
      <c r="I16" s="19"/>
      <c r="J16" s="19"/>
      <c r="K16" s="18"/>
      <c r="L16" s="52"/>
      <c r="M16" s="18"/>
      <c r="N16" s="19"/>
      <c r="O16" s="39"/>
      <c r="P16" s="19"/>
      <c r="Q16" s="20"/>
      <c r="R16" s="21"/>
      <c r="S16" s="20"/>
      <c r="T16" s="44"/>
      <c r="U16" s="3"/>
      <c r="V16" s="3"/>
      <c r="W16" s="4"/>
      <c r="X16" s="2"/>
      <c r="Y16" s="3"/>
      <c r="Z16" s="3"/>
      <c r="AA16" s="4"/>
      <c r="AB16" s="2"/>
      <c r="AC16" s="3"/>
      <c r="AD16" s="3"/>
      <c r="AE16" s="4"/>
      <c r="AF16" s="22"/>
      <c r="AG16" s="19"/>
      <c r="AH16" s="19"/>
      <c r="AI16" s="23"/>
      <c r="AJ16" s="22"/>
      <c r="AK16" s="19"/>
      <c r="AL16" s="19"/>
      <c r="AM16" s="23"/>
      <c r="AN16" s="22"/>
      <c r="AO16" s="19"/>
      <c r="AP16" s="19"/>
      <c r="AQ16" s="23"/>
      <c r="AR16" s="22"/>
      <c r="AS16" s="19"/>
      <c r="AT16" s="19"/>
      <c r="AU16" s="23"/>
      <c r="AV16" s="22"/>
      <c r="AW16" s="19"/>
      <c r="AX16" s="19"/>
      <c r="AY16" s="23"/>
      <c r="AZ16" s="22"/>
      <c r="BA16" s="19"/>
      <c r="BB16" s="19"/>
      <c r="BC16" s="23"/>
      <c r="BD16" s="22"/>
      <c r="BE16" s="19"/>
      <c r="BF16" s="19"/>
      <c r="BG16" s="23"/>
      <c r="BH16" s="22"/>
      <c r="BI16" s="19"/>
      <c r="BJ16" s="19"/>
      <c r="BK16" s="23"/>
      <c r="BL16" s="22"/>
      <c r="BM16" s="19"/>
      <c r="BN16" s="19"/>
      <c r="BO16" s="24"/>
      <c r="BP16" s="45"/>
      <c r="BQ16" s="31" t="s">
        <v>26</v>
      </c>
      <c r="BR16" s="31" t="s">
        <v>26</v>
      </c>
      <c r="BS16" s="31" t="s">
        <v>46</v>
      </c>
      <c r="BT16" s="31"/>
    </row>
    <row r="17" spans="1:72" x14ac:dyDescent="0.2">
      <c r="A17" s="18">
        <v>2</v>
      </c>
      <c r="B17" s="18"/>
      <c r="C17" s="18" t="s">
        <v>0</v>
      </c>
      <c r="D17" s="29"/>
      <c r="E17" s="19"/>
      <c r="F17" s="18"/>
      <c r="G17" s="18"/>
      <c r="H17" s="19"/>
      <c r="I17" s="19"/>
      <c r="J17" s="19"/>
      <c r="K17" s="18"/>
      <c r="L17" s="52"/>
      <c r="M17" s="18"/>
      <c r="N17" s="19"/>
      <c r="O17" s="39"/>
      <c r="P17" s="19"/>
      <c r="Q17" s="20"/>
      <c r="R17" s="21"/>
      <c r="S17" s="20"/>
      <c r="T17" s="44"/>
      <c r="U17" s="3"/>
      <c r="V17" s="3"/>
      <c r="W17" s="4"/>
      <c r="X17" s="2"/>
      <c r="Y17" s="3"/>
      <c r="Z17" s="3"/>
      <c r="AA17" s="4"/>
      <c r="AB17" s="2"/>
      <c r="AC17" s="3"/>
      <c r="AD17" s="3"/>
      <c r="AE17" s="4"/>
      <c r="AF17" s="22"/>
      <c r="AG17" s="19"/>
      <c r="AH17" s="19"/>
      <c r="AI17" s="23"/>
      <c r="AJ17" s="22"/>
      <c r="AK17" s="19"/>
      <c r="AL17" s="19"/>
      <c r="AM17" s="23"/>
      <c r="AN17" s="22"/>
      <c r="AO17" s="19"/>
      <c r="AP17" s="19"/>
      <c r="AQ17" s="23"/>
      <c r="AR17" s="22"/>
      <c r="AS17" s="19"/>
      <c r="AT17" s="19"/>
      <c r="AU17" s="23"/>
      <c r="AV17" s="22"/>
      <c r="AW17" s="19"/>
      <c r="AX17" s="19"/>
      <c r="AY17" s="23"/>
      <c r="AZ17" s="22"/>
      <c r="BA17" s="19"/>
      <c r="BB17" s="19"/>
      <c r="BC17" s="23"/>
      <c r="BD17" s="22"/>
      <c r="BE17" s="19"/>
      <c r="BF17" s="19"/>
      <c r="BG17" s="23"/>
      <c r="BH17" s="22"/>
      <c r="BI17" s="19"/>
      <c r="BJ17" s="19"/>
      <c r="BK17" s="23"/>
      <c r="BL17" s="22"/>
      <c r="BM17" s="19"/>
      <c r="BN17" s="19"/>
      <c r="BO17" s="24"/>
      <c r="BP17" s="45"/>
      <c r="BQ17" s="31" t="s">
        <v>47</v>
      </c>
      <c r="BR17" s="31" t="s">
        <v>48</v>
      </c>
      <c r="BS17" s="31" t="s">
        <v>49</v>
      </c>
      <c r="BT17" s="31"/>
    </row>
    <row r="18" spans="1:72" x14ac:dyDescent="0.2">
      <c r="A18" s="18">
        <v>3</v>
      </c>
      <c r="B18" s="18"/>
      <c r="C18" s="18" t="s">
        <v>0</v>
      </c>
      <c r="D18" s="29"/>
      <c r="E18" s="19"/>
      <c r="F18" s="18"/>
      <c r="G18" s="18"/>
      <c r="H18" s="19"/>
      <c r="I18" s="19"/>
      <c r="J18" s="19"/>
      <c r="K18" s="18"/>
      <c r="L18" s="52"/>
      <c r="M18" s="18"/>
      <c r="N18" s="19"/>
      <c r="O18" s="39"/>
      <c r="P18" s="19"/>
      <c r="Q18" s="20"/>
      <c r="R18" s="21"/>
      <c r="S18" s="20"/>
      <c r="T18" s="44"/>
      <c r="U18" s="3"/>
      <c r="V18" s="3"/>
      <c r="W18" s="4"/>
      <c r="X18" s="2"/>
      <c r="Y18" s="3"/>
      <c r="Z18" s="3"/>
      <c r="AA18" s="4"/>
      <c r="AB18" s="2"/>
      <c r="AC18" s="3"/>
      <c r="AD18" s="3"/>
      <c r="AE18" s="4"/>
      <c r="AF18" s="22"/>
      <c r="AG18" s="19"/>
      <c r="AH18" s="19"/>
      <c r="AI18" s="23"/>
      <c r="AJ18" s="22"/>
      <c r="AK18" s="19"/>
      <c r="AL18" s="19"/>
      <c r="AM18" s="23"/>
      <c r="AN18" s="22"/>
      <c r="AO18" s="19"/>
      <c r="AP18" s="19"/>
      <c r="AQ18" s="23"/>
      <c r="AR18" s="22"/>
      <c r="AS18" s="19"/>
      <c r="AT18" s="19"/>
      <c r="AU18" s="23"/>
      <c r="AV18" s="22"/>
      <c r="AW18" s="19"/>
      <c r="AX18" s="19"/>
      <c r="AY18" s="23"/>
      <c r="AZ18" s="22"/>
      <c r="BA18" s="19"/>
      <c r="BB18" s="19"/>
      <c r="BC18" s="23"/>
      <c r="BD18" s="22"/>
      <c r="BE18" s="19"/>
      <c r="BF18" s="19"/>
      <c r="BG18" s="23"/>
      <c r="BH18" s="22"/>
      <c r="BI18" s="19"/>
      <c r="BJ18" s="19"/>
      <c r="BK18" s="23"/>
      <c r="BL18" s="22"/>
      <c r="BM18" s="19"/>
      <c r="BN18" s="19"/>
      <c r="BO18" s="24"/>
      <c r="BP18" s="45"/>
      <c r="BQ18" s="31" t="s">
        <v>30</v>
      </c>
      <c r="BR18" s="31" t="s">
        <v>24</v>
      </c>
      <c r="BS18" s="31" t="s">
        <v>30</v>
      </c>
      <c r="BT18" s="31"/>
    </row>
    <row r="19" spans="1:72" x14ac:dyDescent="0.2">
      <c r="A19" s="18">
        <v>3</v>
      </c>
      <c r="B19" s="18"/>
      <c r="C19" s="18" t="s">
        <v>0</v>
      </c>
      <c r="D19" s="29"/>
      <c r="E19" s="19"/>
      <c r="F19" s="18"/>
      <c r="G19" s="18"/>
      <c r="H19" s="19"/>
      <c r="I19" s="19"/>
      <c r="J19" s="19"/>
      <c r="K19" s="18"/>
      <c r="L19" s="52"/>
      <c r="M19" s="18"/>
      <c r="N19" s="19"/>
      <c r="O19" s="39"/>
      <c r="P19" s="19"/>
      <c r="Q19" s="20"/>
      <c r="R19" s="21"/>
      <c r="S19" s="20"/>
      <c r="T19" s="44"/>
      <c r="U19" s="3"/>
      <c r="V19" s="3"/>
      <c r="W19" s="4"/>
      <c r="X19" s="2"/>
      <c r="Y19" s="3"/>
      <c r="Z19" s="3"/>
      <c r="AA19" s="4"/>
      <c r="AB19" s="2"/>
      <c r="AC19" s="3"/>
      <c r="AD19" s="3"/>
      <c r="AE19" s="4"/>
      <c r="AF19" s="22"/>
      <c r="AG19" s="19"/>
      <c r="AH19" s="19"/>
      <c r="AI19" s="23"/>
      <c r="AJ19" s="22"/>
      <c r="AK19" s="19"/>
      <c r="AL19" s="19"/>
      <c r="AM19" s="23"/>
      <c r="AN19" s="22"/>
      <c r="AO19" s="19"/>
      <c r="AP19" s="19"/>
      <c r="AQ19" s="23"/>
      <c r="AR19" s="22"/>
      <c r="AS19" s="19"/>
      <c r="AT19" s="19"/>
      <c r="AU19" s="23"/>
      <c r="AV19" s="22"/>
      <c r="AW19" s="19"/>
      <c r="AX19" s="19"/>
      <c r="AY19" s="23"/>
      <c r="AZ19" s="22"/>
      <c r="BA19" s="19"/>
      <c r="BB19" s="19"/>
      <c r="BC19" s="23"/>
      <c r="BD19" s="22"/>
      <c r="BE19" s="19"/>
      <c r="BF19" s="19"/>
      <c r="BG19" s="23"/>
      <c r="BH19" s="22"/>
      <c r="BI19" s="19"/>
      <c r="BJ19" s="19"/>
      <c r="BK19" s="23"/>
      <c r="BL19" s="22"/>
      <c r="BM19" s="19"/>
      <c r="BN19" s="19"/>
      <c r="BO19" s="24"/>
      <c r="BP19" s="45"/>
      <c r="BQ19" s="31" t="s">
        <v>31</v>
      </c>
      <c r="BR19" s="31" t="s">
        <v>44</v>
      </c>
      <c r="BS19" s="31" t="s">
        <v>30</v>
      </c>
      <c r="BT19" s="31"/>
    </row>
    <row r="20" spans="1:72" x14ac:dyDescent="0.2">
      <c r="A20" s="18">
        <v>3</v>
      </c>
      <c r="B20" s="18"/>
      <c r="C20" s="18" t="s">
        <v>0</v>
      </c>
      <c r="D20" s="29"/>
      <c r="E20" s="19"/>
      <c r="F20" s="18"/>
      <c r="G20" s="18"/>
      <c r="H20" s="19"/>
      <c r="I20" s="19"/>
      <c r="J20" s="19"/>
      <c r="K20" s="18"/>
      <c r="L20" s="52"/>
      <c r="M20" s="18"/>
      <c r="N20" s="19"/>
      <c r="O20" s="39"/>
      <c r="P20" s="19"/>
      <c r="Q20" s="20"/>
      <c r="R20" s="21"/>
      <c r="S20" s="20"/>
      <c r="T20" s="44"/>
      <c r="U20" s="3"/>
      <c r="V20" s="3"/>
      <c r="W20" s="4"/>
      <c r="X20" s="2"/>
      <c r="Y20" s="3"/>
      <c r="Z20" s="3"/>
      <c r="AA20" s="4"/>
      <c r="AB20" s="2"/>
      <c r="AC20" s="3"/>
      <c r="AD20" s="3"/>
      <c r="AE20" s="4"/>
      <c r="AF20" s="22"/>
      <c r="AG20" s="19"/>
      <c r="AH20" s="19"/>
      <c r="AI20" s="23"/>
      <c r="AJ20" s="22"/>
      <c r="AK20" s="19"/>
      <c r="AL20" s="19"/>
      <c r="AM20" s="23"/>
      <c r="AN20" s="22"/>
      <c r="AO20" s="19"/>
      <c r="AP20" s="19"/>
      <c r="AQ20" s="23"/>
      <c r="AR20" s="22"/>
      <c r="AS20" s="19"/>
      <c r="AT20" s="19"/>
      <c r="AU20" s="23"/>
      <c r="AV20" s="22"/>
      <c r="AW20" s="19"/>
      <c r="AX20" s="19"/>
      <c r="AY20" s="23"/>
      <c r="AZ20" s="22"/>
      <c r="BA20" s="19"/>
      <c r="BB20" s="19"/>
      <c r="BC20" s="23"/>
      <c r="BD20" s="22"/>
      <c r="BE20" s="19"/>
      <c r="BF20" s="19"/>
      <c r="BG20" s="23"/>
      <c r="BH20" s="22"/>
      <c r="BI20" s="19"/>
      <c r="BJ20" s="19"/>
      <c r="BK20" s="23"/>
      <c r="BL20" s="22"/>
      <c r="BM20" s="19"/>
      <c r="BN20" s="19"/>
      <c r="BO20" s="24"/>
      <c r="BP20" s="45"/>
      <c r="BQ20" s="31" t="s">
        <v>30</v>
      </c>
      <c r="BR20" s="31" t="s">
        <v>45</v>
      </c>
      <c r="BS20" s="31" t="s">
        <v>29</v>
      </c>
      <c r="BT20" s="31"/>
    </row>
    <row r="21" spans="1:72" x14ac:dyDescent="0.2">
      <c r="A21" s="18">
        <v>3</v>
      </c>
      <c r="B21" s="18"/>
      <c r="C21" s="18" t="s">
        <v>0</v>
      </c>
      <c r="D21" s="29"/>
      <c r="E21" s="19"/>
      <c r="F21" s="18"/>
      <c r="G21" s="18"/>
      <c r="H21" s="19"/>
      <c r="I21" s="19"/>
      <c r="J21" s="19"/>
      <c r="K21" s="18"/>
      <c r="L21" s="52"/>
      <c r="M21" s="18"/>
      <c r="N21" s="19"/>
      <c r="O21" s="39"/>
      <c r="P21" s="19"/>
      <c r="Q21" s="20"/>
      <c r="R21" s="21"/>
      <c r="S21" s="20"/>
      <c r="T21" s="44"/>
      <c r="U21" s="3"/>
      <c r="V21" s="3"/>
      <c r="W21" s="4"/>
      <c r="X21" s="2"/>
      <c r="Y21" s="3"/>
      <c r="Z21" s="3"/>
      <c r="AA21" s="4"/>
      <c r="AB21" s="2"/>
      <c r="AC21" s="3"/>
      <c r="AD21" s="3"/>
      <c r="AE21" s="4"/>
      <c r="AF21" s="22"/>
      <c r="AG21" s="19"/>
      <c r="AH21" s="19"/>
      <c r="AI21" s="23"/>
      <c r="AJ21" s="22"/>
      <c r="AK21" s="19"/>
      <c r="AL21" s="19"/>
      <c r="AM21" s="23"/>
      <c r="AN21" s="22"/>
      <c r="AO21" s="19"/>
      <c r="AP21" s="19"/>
      <c r="AQ21" s="23"/>
      <c r="AR21" s="22"/>
      <c r="AS21" s="19"/>
      <c r="AT21" s="19"/>
      <c r="AU21" s="23"/>
      <c r="AV21" s="22"/>
      <c r="AW21" s="19"/>
      <c r="AX21" s="19"/>
      <c r="AY21" s="23"/>
      <c r="AZ21" s="22"/>
      <c r="BA21" s="19"/>
      <c r="BB21" s="19"/>
      <c r="BC21" s="23"/>
      <c r="BD21" s="22"/>
      <c r="BE21" s="19"/>
      <c r="BF21" s="19"/>
      <c r="BG21" s="23"/>
      <c r="BH21" s="22"/>
      <c r="BI21" s="19"/>
      <c r="BJ21" s="19"/>
      <c r="BK21" s="23"/>
      <c r="BL21" s="22"/>
      <c r="BM21" s="19"/>
      <c r="BN21" s="19"/>
      <c r="BO21" s="24"/>
      <c r="BP21" s="45"/>
      <c r="BQ21" s="31" t="s">
        <v>12</v>
      </c>
      <c r="BR21" s="31" t="s">
        <v>12</v>
      </c>
      <c r="BS21" s="31" t="s">
        <v>12</v>
      </c>
      <c r="BT21" s="31"/>
    </row>
    <row r="22" spans="1:72" x14ac:dyDescent="0.2">
      <c r="A22" s="18">
        <v>3</v>
      </c>
      <c r="B22" s="18"/>
      <c r="C22" s="18" t="s">
        <v>0</v>
      </c>
      <c r="D22" s="29"/>
      <c r="E22" s="19"/>
      <c r="F22" s="18"/>
      <c r="G22" s="18"/>
      <c r="H22" s="19"/>
      <c r="I22" s="19"/>
      <c r="J22" s="19"/>
      <c r="K22" s="18"/>
      <c r="L22" s="52"/>
      <c r="M22" s="18"/>
      <c r="N22" s="19"/>
      <c r="O22" s="39"/>
      <c r="P22" s="19"/>
      <c r="Q22" s="20"/>
      <c r="R22" s="21"/>
      <c r="S22" s="20"/>
      <c r="T22" s="44"/>
      <c r="U22" s="3"/>
      <c r="V22" s="3"/>
      <c r="W22" s="4"/>
      <c r="X22" s="2"/>
      <c r="Y22" s="3"/>
      <c r="Z22" s="3"/>
      <c r="AA22" s="4"/>
      <c r="AB22" s="2"/>
      <c r="AC22" s="3"/>
      <c r="AD22" s="3"/>
      <c r="AE22" s="4"/>
      <c r="AF22" s="22"/>
      <c r="AG22" s="19"/>
      <c r="AH22" s="19"/>
      <c r="AI22" s="23"/>
      <c r="AJ22" s="22"/>
      <c r="AK22" s="19"/>
      <c r="AL22" s="19"/>
      <c r="AM22" s="23"/>
      <c r="AN22" s="22"/>
      <c r="AO22" s="19"/>
      <c r="AP22" s="19"/>
      <c r="AQ22" s="23"/>
      <c r="AR22" s="22"/>
      <c r="AS22" s="19"/>
      <c r="AT22" s="19"/>
      <c r="AU22" s="23"/>
      <c r="AV22" s="22"/>
      <c r="AW22" s="19"/>
      <c r="AX22" s="19"/>
      <c r="AY22" s="23"/>
      <c r="AZ22" s="22"/>
      <c r="BA22" s="19"/>
      <c r="BB22" s="19"/>
      <c r="BC22" s="23"/>
      <c r="BD22" s="22"/>
      <c r="BE22" s="19"/>
      <c r="BF22" s="19"/>
      <c r="BG22" s="23"/>
      <c r="BH22" s="22"/>
      <c r="BI22" s="19"/>
      <c r="BJ22" s="19"/>
      <c r="BK22" s="23"/>
      <c r="BL22" s="22"/>
      <c r="BM22" s="19"/>
      <c r="BN22" s="19"/>
      <c r="BO22" s="24"/>
      <c r="BP22" s="45"/>
      <c r="BQ22" s="31"/>
      <c r="BR22" s="31"/>
      <c r="BS22" s="31"/>
      <c r="BT22" s="31"/>
    </row>
    <row r="23" spans="1:72" x14ac:dyDescent="0.2">
      <c r="A23" s="18">
        <v>3</v>
      </c>
      <c r="B23" s="18"/>
      <c r="C23" s="18" t="s">
        <v>0</v>
      </c>
      <c r="D23" s="29"/>
      <c r="E23" s="19"/>
      <c r="F23" s="18"/>
      <c r="G23" s="18"/>
      <c r="H23" s="19"/>
      <c r="I23" s="19"/>
      <c r="J23" s="19"/>
      <c r="K23" s="18"/>
      <c r="L23" s="52"/>
      <c r="M23" s="18"/>
      <c r="N23" s="19"/>
      <c r="O23" s="39"/>
      <c r="P23" s="19"/>
      <c r="Q23" s="20"/>
      <c r="R23" s="21"/>
      <c r="S23" s="20"/>
      <c r="T23" s="44"/>
      <c r="U23" s="3"/>
      <c r="V23" s="3"/>
      <c r="W23" s="4"/>
      <c r="X23" s="2"/>
      <c r="Y23" s="3"/>
      <c r="Z23" s="3"/>
      <c r="AA23" s="4"/>
      <c r="AB23" s="2"/>
      <c r="AC23" s="3"/>
      <c r="AD23" s="3"/>
      <c r="AE23" s="4"/>
      <c r="AF23" s="22"/>
      <c r="AG23" s="19"/>
      <c r="AH23" s="19"/>
      <c r="AI23" s="23"/>
      <c r="AJ23" s="22"/>
      <c r="AK23" s="19"/>
      <c r="AL23" s="19"/>
      <c r="AM23" s="23"/>
      <c r="AN23" s="22"/>
      <c r="AO23" s="19"/>
      <c r="AP23" s="19"/>
      <c r="AQ23" s="23"/>
      <c r="AR23" s="22"/>
      <c r="AS23" s="19"/>
      <c r="AT23" s="19"/>
      <c r="AU23" s="23"/>
      <c r="AV23" s="22"/>
      <c r="AW23" s="19"/>
      <c r="AX23" s="19"/>
      <c r="AY23" s="23"/>
      <c r="AZ23" s="22"/>
      <c r="BA23" s="19"/>
      <c r="BB23" s="19"/>
      <c r="BC23" s="23"/>
      <c r="BD23" s="22"/>
      <c r="BE23" s="19"/>
      <c r="BF23" s="19"/>
      <c r="BG23" s="23"/>
      <c r="BH23" s="22"/>
      <c r="BI23" s="19"/>
      <c r="BJ23" s="19"/>
      <c r="BK23" s="23"/>
      <c r="BL23" s="22"/>
      <c r="BM23" s="19"/>
      <c r="BN23" s="19"/>
      <c r="BO23" s="24"/>
      <c r="BP23" s="45"/>
      <c r="BQ23" s="31" t="s">
        <v>26</v>
      </c>
      <c r="BR23" s="31" t="s">
        <v>26</v>
      </c>
      <c r="BS23" s="31" t="s">
        <v>46</v>
      </c>
      <c r="BT23" s="31"/>
    </row>
    <row r="24" spans="1:72" x14ac:dyDescent="0.2">
      <c r="A24" s="18">
        <v>3</v>
      </c>
      <c r="B24" s="18"/>
      <c r="C24" s="18" t="s">
        <v>0</v>
      </c>
      <c r="D24" s="29"/>
      <c r="E24" s="19"/>
      <c r="F24" s="18"/>
      <c r="G24" s="18"/>
      <c r="H24" s="19"/>
      <c r="I24" s="19"/>
      <c r="J24" s="19"/>
      <c r="K24" s="18"/>
      <c r="L24" s="52"/>
      <c r="M24" s="18"/>
      <c r="N24" s="19"/>
      <c r="O24" s="39"/>
      <c r="P24" s="19"/>
      <c r="Q24" s="20"/>
      <c r="R24" s="21"/>
      <c r="S24" s="20"/>
      <c r="T24" s="44"/>
      <c r="U24" s="3"/>
      <c r="V24" s="3"/>
      <c r="W24" s="4"/>
      <c r="X24" s="2"/>
      <c r="Y24" s="3"/>
      <c r="Z24" s="3"/>
      <c r="AA24" s="4"/>
      <c r="AB24" s="2"/>
      <c r="AC24" s="3"/>
      <c r="AD24" s="3"/>
      <c r="AE24" s="4"/>
      <c r="AF24" s="22"/>
      <c r="AG24" s="19"/>
      <c r="AH24" s="19"/>
      <c r="AI24" s="23"/>
      <c r="AJ24" s="22"/>
      <c r="AK24" s="19"/>
      <c r="AL24" s="19"/>
      <c r="AM24" s="23"/>
      <c r="AN24" s="22"/>
      <c r="AO24" s="19"/>
      <c r="AP24" s="19"/>
      <c r="AQ24" s="23"/>
      <c r="AR24" s="22"/>
      <c r="AS24" s="19"/>
      <c r="AT24" s="19"/>
      <c r="AU24" s="23"/>
      <c r="AV24" s="22"/>
      <c r="AW24" s="19"/>
      <c r="AX24" s="19"/>
      <c r="AY24" s="23"/>
      <c r="AZ24" s="22"/>
      <c r="BA24" s="19"/>
      <c r="BB24" s="19"/>
      <c r="BC24" s="23"/>
      <c r="BD24" s="22"/>
      <c r="BE24" s="19"/>
      <c r="BF24" s="19"/>
      <c r="BG24" s="23"/>
      <c r="BH24" s="22"/>
      <c r="BI24" s="19"/>
      <c r="BJ24" s="19"/>
      <c r="BK24" s="23"/>
      <c r="BL24" s="22"/>
      <c r="BM24" s="19"/>
      <c r="BN24" s="19"/>
      <c r="BO24" s="24"/>
      <c r="BP24" s="45"/>
      <c r="BQ24" s="31" t="s">
        <v>47</v>
      </c>
      <c r="BR24" s="31" t="s">
        <v>48</v>
      </c>
      <c r="BS24" s="31" t="s">
        <v>49</v>
      </c>
      <c r="BT24" s="31"/>
    </row>
    <row r="25" spans="1:72" x14ac:dyDescent="0.2">
      <c r="A25" s="18">
        <v>3</v>
      </c>
      <c r="B25" s="18"/>
      <c r="C25" s="18" t="s">
        <v>0</v>
      </c>
      <c r="D25" s="29"/>
      <c r="E25" s="19"/>
      <c r="F25" s="18"/>
      <c r="G25" s="18"/>
      <c r="H25" s="19"/>
      <c r="I25" s="19"/>
      <c r="J25" s="19"/>
      <c r="K25" s="18"/>
      <c r="L25" s="52"/>
      <c r="M25" s="18"/>
      <c r="N25" s="19"/>
      <c r="O25" s="39"/>
      <c r="P25" s="19"/>
      <c r="Q25" s="20"/>
      <c r="R25" s="21"/>
      <c r="S25" s="20"/>
      <c r="T25" s="44"/>
      <c r="U25" s="3"/>
      <c r="V25" s="3"/>
      <c r="W25" s="4"/>
      <c r="X25" s="2"/>
      <c r="Y25" s="3"/>
      <c r="Z25" s="3"/>
      <c r="AA25" s="4"/>
      <c r="AB25" s="2"/>
      <c r="AC25" s="3"/>
      <c r="AD25" s="3"/>
      <c r="AE25" s="4"/>
      <c r="AF25" s="22"/>
      <c r="AG25" s="19"/>
      <c r="AH25" s="19"/>
      <c r="AI25" s="23"/>
      <c r="AJ25" s="22"/>
      <c r="AK25" s="19"/>
      <c r="AL25" s="19"/>
      <c r="AM25" s="23"/>
      <c r="AN25" s="22"/>
      <c r="AO25" s="19"/>
      <c r="AP25" s="19"/>
      <c r="AQ25" s="23"/>
      <c r="AR25" s="22"/>
      <c r="AS25" s="19"/>
      <c r="AT25" s="19"/>
      <c r="AU25" s="23"/>
      <c r="AV25" s="22"/>
      <c r="AW25" s="19"/>
      <c r="AX25" s="19"/>
      <c r="AY25" s="23"/>
      <c r="AZ25" s="22"/>
      <c r="BA25" s="19"/>
      <c r="BB25" s="19"/>
      <c r="BC25" s="23"/>
      <c r="BD25" s="22"/>
      <c r="BE25" s="19"/>
      <c r="BF25" s="19"/>
      <c r="BG25" s="23"/>
      <c r="BH25" s="22"/>
      <c r="BI25" s="19"/>
      <c r="BJ25" s="19"/>
      <c r="BK25" s="23"/>
      <c r="BL25" s="22"/>
      <c r="BM25" s="19"/>
      <c r="BN25" s="19"/>
      <c r="BO25" s="24"/>
      <c r="BP25" s="45"/>
      <c r="BQ25" s="31" t="s">
        <v>30</v>
      </c>
      <c r="BR25" s="31" t="s">
        <v>24</v>
      </c>
      <c r="BS25" s="31" t="s">
        <v>30</v>
      </c>
      <c r="BT25" s="31"/>
    </row>
    <row r="26" spans="1:72" x14ac:dyDescent="0.2">
      <c r="A26" s="18">
        <v>4</v>
      </c>
      <c r="B26" s="18"/>
      <c r="C26" s="18" t="s">
        <v>35</v>
      </c>
      <c r="D26" s="29"/>
      <c r="E26" s="19"/>
      <c r="F26" s="18"/>
      <c r="G26" s="18"/>
      <c r="H26" s="19"/>
      <c r="I26" s="19"/>
      <c r="J26" s="19"/>
      <c r="K26" s="18"/>
      <c r="L26" s="52"/>
      <c r="M26" s="18"/>
      <c r="N26" s="19"/>
      <c r="O26" s="39"/>
      <c r="P26" s="19"/>
      <c r="Q26" s="20"/>
      <c r="R26" s="21"/>
      <c r="S26" s="20"/>
      <c r="T26" s="44"/>
      <c r="U26" s="3"/>
      <c r="V26" s="3"/>
      <c r="W26" s="4"/>
      <c r="X26" s="2"/>
      <c r="Y26" s="3"/>
      <c r="Z26" s="3"/>
      <c r="AA26" s="4"/>
      <c r="AB26" s="2"/>
      <c r="AC26" s="3"/>
      <c r="AD26" s="3"/>
      <c r="AE26" s="4"/>
      <c r="AF26" s="22"/>
      <c r="AG26" s="19"/>
      <c r="AH26" s="19"/>
      <c r="AI26" s="23"/>
      <c r="AJ26" s="22"/>
      <c r="AK26" s="19"/>
      <c r="AL26" s="19"/>
      <c r="AM26" s="23"/>
      <c r="AN26" s="22"/>
      <c r="AO26" s="19"/>
      <c r="AP26" s="19"/>
      <c r="AQ26" s="23"/>
      <c r="AR26" s="22"/>
      <c r="AS26" s="19"/>
      <c r="AT26" s="19"/>
      <c r="AU26" s="23"/>
      <c r="AV26" s="22"/>
      <c r="AW26" s="19"/>
      <c r="AX26" s="19"/>
      <c r="AY26" s="23"/>
      <c r="AZ26" s="22"/>
      <c r="BA26" s="19"/>
      <c r="BB26" s="19"/>
      <c r="BC26" s="23"/>
      <c r="BD26" s="22"/>
      <c r="BE26" s="19"/>
      <c r="BF26" s="19"/>
      <c r="BG26" s="23"/>
      <c r="BH26" s="22"/>
      <c r="BI26" s="19"/>
      <c r="BJ26" s="19"/>
      <c r="BK26" s="23"/>
      <c r="BL26" s="22"/>
      <c r="BM26" s="19"/>
      <c r="BN26" s="19"/>
      <c r="BO26" s="24"/>
      <c r="BP26" s="45"/>
      <c r="BQ26" s="31" t="s">
        <v>31</v>
      </c>
      <c r="BR26" s="31" t="s">
        <v>44</v>
      </c>
      <c r="BS26" s="31" t="s">
        <v>30</v>
      </c>
      <c r="BT26" s="31"/>
    </row>
    <row r="27" spans="1:72" x14ac:dyDescent="0.2">
      <c r="A27" s="18">
        <v>4</v>
      </c>
      <c r="B27" s="18"/>
      <c r="C27" s="18" t="s">
        <v>35</v>
      </c>
      <c r="D27" s="29"/>
      <c r="E27" s="19"/>
      <c r="F27" s="18"/>
      <c r="G27" s="18"/>
      <c r="H27" s="19"/>
      <c r="I27" s="19"/>
      <c r="J27" s="19"/>
      <c r="K27" s="18"/>
      <c r="L27" s="52"/>
      <c r="M27" s="18"/>
      <c r="N27" s="19"/>
      <c r="O27" s="39"/>
      <c r="P27" s="19"/>
      <c r="Q27" s="20"/>
      <c r="R27" s="21"/>
      <c r="S27" s="20"/>
      <c r="T27" s="44"/>
      <c r="U27" s="3"/>
      <c r="V27" s="3"/>
      <c r="W27" s="4"/>
      <c r="X27" s="2"/>
      <c r="Y27" s="3"/>
      <c r="Z27" s="3"/>
      <c r="AA27" s="4"/>
      <c r="AB27" s="2"/>
      <c r="AC27" s="3"/>
      <c r="AD27" s="3"/>
      <c r="AE27" s="4"/>
      <c r="AF27" s="22"/>
      <c r="AG27" s="19"/>
      <c r="AH27" s="19"/>
      <c r="AI27" s="23"/>
      <c r="AJ27" s="22"/>
      <c r="AK27" s="19"/>
      <c r="AL27" s="19"/>
      <c r="AM27" s="23"/>
      <c r="AN27" s="22"/>
      <c r="AO27" s="19"/>
      <c r="AP27" s="19"/>
      <c r="AQ27" s="23"/>
      <c r="AR27" s="22"/>
      <c r="AS27" s="19"/>
      <c r="AT27" s="19"/>
      <c r="AU27" s="23"/>
      <c r="AV27" s="22"/>
      <c r="AW27" s="19"/>
      <c r="AX27" s="19"/>
      <c r="AY27" s="23"/>
      <c r="AZ27" s="22"/>
      <c r="BA27" s="19"/>
      <c r="BB27" s="19"/>
      <c r="BC27" s="23"/>
      <c r="BD27" s="22"/>
      <c r="BE27" s="19"/>
      <c r="BF27" s="19"/>
      <c r="BG27" s="23"/>
      <c r="BH27" s="22"/>
      <c r="BI27" s="19"/>
      <c r="BJ27" s="19"/>
      <c r="BK27" s="23"/>
      <c r="BL27" s="22"/>
      <c r="BM27" s="19"/>
      <c r="BN27" s="19"/>
      <c r="BO27" s="24"/>
      <c r="BP27" s="45"/>
      <c r="BQ27" s="31" t="s">
        <v>30</v>
      </c>
      <c r="BR27" s="31" t="s">
        <v>45</v>
      </c>
      <c r="BS27" s="31" t="s">
        <v>29</v>
      </c>
      <c r="BT27" s="31"/>
    </row>
    <row r="28" spans="1:72" x14ac:dyDescent="0.2">
      <c r="A28" s="18">
        <v>4</v>
      </c>
      <c r="B28" s="18"/>
      <c r="C28" s="18" t="s">
        <v>35</v>
      </c>
      <c r="D28" s="29"/>
      <c r="E28" s="19"/>
      <c r="F28" s="18"/>
      <c r="G28" s="18"/>
      <c r="H28" s="19"/>
      <c r="I28" s="19"/>
      <c r="J28" s="19"/>
      <c r="K28" s="18"/>
      <c r="L28" s="52"/>
      <c r="M28" s="18"/>
      <c r="N28" s="19"/>
      <c r="O28" s="39"/>
      <c r="P28" s="19"/>
      <c r="Q28" s="20"/>
      <c r="R28" s="21"/>
      <c r="S28" s="20"/>
      <c r="T28" s="44"/>
      <c r="U28" s="3"/>
      <c r="V28" s="3"/>
      <c r="W28" s="4"/>
      <c r="X28" s="2"/>
      <c r="Y28" s="3"/>
      <c r="Z28" s="3"/>
      <c r="AA28" s="4"/>
      <c r="AB28" s="2"/>
      <c r="AC28" s="3"/>
      <c r="AD28" s="3"/>
      <c r="AE28" s="4"/>
      <c r="AF28" s="22"/>
      <c r="AG28" s="19"/>
      <c r="AH28" s="19"/>
      <c r="AI28" s="23"/>
      <c r="AJ28" s="22"/>
      <c r="AK28" s="19"/>
      <c r="AL28" s="19"/>
      <c r="AM28" s="23"/>
      <c r="AN28" s="22"/>
      <c r="AO28" s="19"/>
      <c r="AP28" s="19"/>
      <c r="AQ28" s="23"/>
      <c r="AR28" s="22"/>
      <c r="AS28" s="19"/>
      <c r="AT28" s="19"/>
      <c r="AU28" s="23"/>
      <c r="AV28" s="22"/>
      <c r="AW28" s="19"/>
      <c r="AX28" s="19"/>
      <c r="AY28" s="23"/>
      <c r="AZ28" s="22"/>
      <c r="BA28" s="19"/>
      <c r="BB28" s="19"/>
      <c r="BC28" s="23"/>
      <c r="BD28" s="22"/>
      <c r="BE28" s="19"/>
      <c r="BF28" s="19"/>
      <c r="BG28" s="23"/>
      <c r="BH28" s="22"/>
      <c r="BI28" s="19"/>
      <c r="BJ28" s="19"/>
      <c r="BK28" s="23"/>
      <c r="BL28" s="22"/>
      <c r="BM28" s="19"/>
      <c r="BN28" s="19"/>
      <c r="BO28" s="24"/>
      <c r="BP28" s="45"/>
      <c r="BQ28" s="31" t="s">
        <v>12</v>
      </c>
      <c r="BR28" s="31" t="s">
        <v>12</v>
      </c>
      <c r="BS28" s="31" t="s">
        <v>12</v>
      </c>
      <c r="BT28" s="31"/>
    </row>
    <row r="29" spans="1:72" x14ac:dyDescent="0.2">
      <c r="A29" s="18">
        <v>4</v>
      </c>
      <c r="B29" s="18"/>
      <c r="C29" s="18" t="s">
        <v>35</v>
      </c>
      <c r="D29" s="29"/>
      <c r="E29" s="19"/>
      <c r="F29" s="18"/>
      <c r="G29" s="18"/>
      <c r="H29" s="19"/>
      <c r="I29" s="19"/>
      <c r="J29" s="19"/>
      <c r="K29" s="18"/>
      <c r="L29" s="52"/>
      <c r="M29" s="18"/>
      <c r="N29" s="19"/>
      <c r="O29" s="39"/>
      <c r="P29" s="19"/>
      <c r="Q29" s="20"/>
      <c r="R29" s="21"/>
      <c r="S29" s="20"/>
      <c r="T29" s="44"/>
      <c r="U29" s="3"/>
      <c r="V29" s="3"/>
      <c r="W29" s="4"/>
      <c r="X29" s="2"/>
      <c r="Y29" s="3"/>
      <c r="Z29" s="3"/>
      <c r="AA29" s="4"/>
      <c r="AB29" s="2"/>
      <c r="AC29" s="3"/>
      <c r="AD29" s="3"/>
      <c r="AE29" s="4"/>
      <c r="AF29" s="22"/>
      <c r="AG29" s="19"/>
      <c r="AH29" s="19"/>
      <c r="AI29" s="23"/>
      <c r="AJ29" s="22"/>
      <c r="AK29" s="19"/>
      <c r="AL29" s="19"/>
      <c r="AM29" s="23"/>
      <c r="AN29" s="22"/>
      <c r="AO29" s="19"/>
      <c r="AP29" s="19"/>
      <c r="AQ29" s="23"/>
      <c r="AR29" s="22"/>
      <c r="AS29" s="19"/>
      <c r="AT29" s="19"/>
      <c r="AU29" s="23"/>
      <c r="AV29" s="22"/>
      <c r="AW29" s="19"/>
      <c r="AX29" s="19"/>
      <c r="AY29" s="23"/>
      <c r="AZ29" s="22"/>
      <c r="BA29" s="19"/>
      <c r="BB29" s="19"/>
      <c r="BC29" s="23"/>
      <c r="BD29" s="22"/>
      <c r="BE29" s="19"/>
      <c r="BF29" s="19"/>
      <c r="BG29" s="23"/>
      <c r="BH29" s="22"/>
      <c r="BI29" s="19"/>
      <c r="BJ29" s="19"/>
      <c r="BK29" s="23"/>
      <c r="BL29" s="22"/>
      <c r="BM29" s="19"/>
      <c r="BN29" s="19"/>
      <c r="BO29" s="24"/>
      <c r="BP29" s="45"/>
      <c r="BQ29" s="31"/>
      <c r="BR29" s="31"/>
      <c r="BS29" s="31"/>
      <c r="BT29" s="31"/>
    </row>
    <row r="30" spans="1:72" x14ac:dyDescent="0.2">
      <c r="A30" s="18">
        <v>4</v>
      </c>
      <c r="B30" s="18"/>
      <c r="C30" s="18" t="s">
        <v>35</v>
      </c>
      <c r="D30" s="29"/>
      <c r="E30" s="19"/>
      <c r="F30" s="18"/>
      <c r="G30" s="18"/>
      <c r="H30" s="19"/>
      <c r="I30" s="19"/>
      <c r="J30" s="19"/>
      <c r="K30" s="18"/>
      <c r="L30" s="52"/>
      <c r="M30" s="18"/>
      <c r="N30" s="19"/>
      <c r="O30" s="39"/>
      <c r="P30" s="19"/>
      <c r="Q30" s="20"/>
      <c r="R30" s="21"/>
      <c r="S30" s="20"/>
      <c r="T30" s="44"/>
      <c r="U30" s="3"/>
      <c r="V30" s="3"/>
      <c r="W30" s="4"/>
      <c r="X30" s="2"/>
      <c r="Y30" s="3"/>
      <c r="Z30" s="3"/>
      <c r="AA30" s="4"/>
      <c r="AB30" s="2"/>
      <c r="AC30" s="3"/>
      <c r="AD30" s="3"/>
      <c r="AE30" s="4"/>
      <c r="AF30" s="22"/>
      <c r="AG30" s="19"/>
      <c r="AH30" s="19"/>
      <c r="AI30" s="23"/>
      <c r="AJ30" s="22"/>
      <c r="AK30" s="19"/>
      <c r="AL30" s="19"/>
      <c r="AM30" s="23"/>
      <c r="AN30" s="22"/>
      <c r="AO30" s="19"/>
      <c r="AP30" s="19"/>
      <c r="AQ30" s="23"/>
      <c r="AR30" s="22"/>
      <c r="AS30" s="19"/>
      <c r="AT30" s="19"/>
      <c r="AU30" s="23"/>
      <c r="AV30" s="22"/>
      <c r="AW30" s="19"/>
      <c r="AX30" s="19"/>
      <c r="AY30" s="23"/>
      <c r="AZ30" s="22"/>
      <c r="BA30" s="19"/>
      <c r="BB30" s="19"/>
      <c r="BC30" s="23"/>
      <c r="BD30" s="22"/>
      <c r="BE30" s="19"/>
      <c r="BF30" s="19"/>
      <c r="BG30" s="23"/>
      <c r="BH30" s="22"/>
      <c r="BI30" s="19"/>
      <c r="BJ30" s="19"/>
      <c r="BK30" s="23"/>
      <c r="BL30" s="22"/>
      <c r="BM30" s="19"/>
      <c r="BN30" s="19"/>
      <c r="BO30" s="24"/>
      <c r="BP30" s="45"/>
      <c r="BQ30" s="31" t="s">
        <v>26</v>
      </c>
      <c r="BR30" s="31" t="s">
        <v>26</v>
      </c>
      <c r="BS30" s="31" t="s">
        <v>46</v>
      </c>
      <c r="BT30" s="31"/>
    </row>
    <row r="31" spans="1:72" x14ac:dyDescent="0.2">
      <c r="A31" s="18">
        <v>4</v>
      </c>
      <c r="B31" s="18"/>
      <c r="C31" s="18" t="s">
        <v>35</v>
      </c>
      <c r="D31" s="29"/>
      <c r="E31" s="19"/>
      <c r="F31" s="18"/>
      <c r="G31" s="18"/>
      <c r="H31" s="19"/>
      <c r="I31" s="19"/>
      <c r="J31" s="19"/>
      <c r="K31" s="18"/>
      <c r="L31" s="52"/>
      <c r="M31" s="18"/>
      <c r="N31" s="19"/>
      <c r="O31" s="39"/>
      <c r="P31" s="19"/>
      <c r="Q31" s="20"/>
      <c r="R31" s="21"/>
      <c r="S31" s="20"/>
      <c r="T31" s="44"/>
      <c r="U31" s="3"/>
      <c r="V31" s="3"/>
      <c r="W31" s="4"/>
      <c r="X31" s="2"/>
      <c r="Y31" s="3"/>
      <c r="Z31" s="3"/>
      <c r="AA31" s="4"/>
      <c r="AB31" s="2"/>
      <c r="AC31" s="3"/>
      <c r="AD31" s="3"/>
      <c r="AE31" s="4"/>
      <c r="AF31" s="22"/>
      <c r="AG31" s="19"/>
      <c r="AH31" s="19"/>
      <c r="AI31" s="23"/>
      <c r="AJ31" s="22"/>
      <c r="AK31" s="19"/>
      <c r="AL31" s="19"/>
      <c r="AM31" s="23"/>
      <c r="AN31" s="22"/>
      <c r="AO31" s="19"/>
      <c r="AP31" s="19"/>
      <c r="AQ31" s="23"/>
      <c r="AR31" s="22"/>
      <c r="AS31" s="19"/>
      <c r="AT31" s="19"/>
      <c r="AU31" s="23"/>
      <c r="AV31" s="22"/>
      <c r="AW31" s="19"/>
      <c r="AX31" s="19"/>
      <c r="AY31" s="23"/>
      <c r="AZ31" s="22"/>
      <c r="BA31" s="19"/>
      <c r="BB31" s="19"/>
      <c r="BC31" s="23"/>
      <c r="BD31" s="22"/>
      <c r="BE31" s="19"/>
      <c r="BF31" s="19"/>
      <c r="BG31" s="23"/>
      <c r="BH31" s="22"/>
      <c r="BI31" s="19"/>
      <c r="BJ31" s="19"/>
      <c r="BK31" s="23"/>
      <c r="BL31" s="22"/>
      <c r="BM31" s="19"/>
      <c r="BN31" s="19"/>
      <c r="BO31" s="24"/>
      <c r="BP31" s="45"/>
      <c r="BQ31" s="31" t="s">
        <v>47</v>
      </c>
      <c r="BR31" s="31" t="s">
        <v>48</v>
      </c>
      <c r="BS31" s="31" t="s">
        <v>49</v>
      </c>
      <c r="BT31" s="31"/>
    </row>
    <row r="32" spans="1:72" x14ac:dyDescent="0.2">
      <c r="A32" s="18">
        <v>4</v>
      </c>
      <c r="B32" s="18"/>
      <c r="C32" s="18" t="s">
        <v>35</v>
      </c>
      <c r="D32" s="29"/>
      <c r="E32" s="19"/>
      <c r="F32" s="18"/>
      <c r="G32" s="18"/>
      <c r="H32" s="19"/>
      <c r="I32" s="19"/>
      <c r="J32" s="19"/>
      <c r="K32" s="18"/>
      <c r="L32" s="52"/>
      <c r="M32" s="18"/>
      <c r="N32" s="19"/>
      <c r="O32" s="39"/>
      <c r="P32" s="19"/>
      <c r="Q32" s="20"/>
      <c r="R32" s="21"/>
      <c r="S32" s="20"/>
      <c r="T32" s="44"/>
      <c r="U32" s="3"/>
      <c r="V32" s="3"/>
      <c r="W32" s="4"/>
      <c r="X32" s="2"/>
      <c r="Y32" s="3"/>
      <c r="Z32" s="3"/>
      <c r="AA32" s="4"/>
      <c r="AB32" s="2"/>
      <c r="AC32" s="3"/>
      <c r="AD32" s="3"/>
      <c r="AE32" s="4"/>
      <c r="AF32" s="22"/>
      <c r="AG32" s="19"/>
      <c r="AH32" s="19"/>
      <c r="AI32" s="23"/>
      <c r="AJ32" s="22"/>
      <c r="AK32" s="19"/>
      <c r="AL32" s="19"/>
      <c r="AM32" s="23"/>
      <c r="AN32" s="22"/>
      <c r="AO32" s="19"/>
      <c r="AP32" s="19"/>
      <c r="AQ32" s="23"/>
      <c r="AR32" s="22"/>
      <c r="AS32" s="19"/>
      <c r="AT32" s="19"/>
      <c r="AU32" s="23"/>
      <c r="AV32" s="22"/>
      <c r="AW32" s="19"/>
      <c r="AX32" s="19"/>
      <c r="AY32" s="23"/>
      <c r="AZ32" s="22"/>
      <c r="BA32" s="19"/>
      <c r="BB32" s="19"/>
      <c r="BC32" s="23"/>
      <c r="BD32" s="22"/>
      <c r="BE32" s="19"/>
      <c r="BF32" s="19"/>
      <c r="BG32" s="23"/>
      <c r="BH32" s="22"/>
      <c r="BI32" s="19"/>
      <c r="BJ32" s="19"/>
      <c r="BK32" s="23"/>
      <c r="BL32" s="22"/>
      <c r="BM32" s="19"/>
      <c r="BN32" s="19"/>
      <c r="BO32" s="24"/>
      <c r="BP32" s="45"/>
      <c r="BQ32" s="31" t="s">
        <v>30</v>
      </c>
      <c r="BR32" s="31" t="s">
        <v>24</v>
      </c>
      <c r="BS32" s="31" t="s">
        <v>30</v>
      </c>
      <c r="BT32" s="31"/>
    </row>
    <row r="33" spans="1:72" x14ac:dyDescent="0.2">
      <c r="A33" s="18">
        <v>4</v>
      </c>
      <c r="B33" s="18"/>
      <c r="C33" s="18" t="s">
        <v>35</v>
      </c>
      <c r="D33" s="29"/>
      <c r="E33" s="19"/>
      <c r="F33" s="18"/>
      <c r="G33" s="18"/>
      <c r="H33" s="19"/>
      <c r="I33" s="19"/>
      <c r="J33" s="19"/>
      <c r="K33" s="18"/>
      <c r="L33" s="52"/>
      <c r="M33" s="18"/>
      <c r="N33" s="19"/>
      <c r="O33" s="39"/>
      <c r="P33" s="19"/>
      <c r="Q33" s="20"/>
      <c r="R33" s="21"/>
      <c r="S33" s="20"/>
      <c r="T33" s="44"/>
      <c r="U33" s="3"/>
      <c r="V33" s="3"/>
      <c r="W33" s="4"/>
      <c r="X33" s="2"/>
      <c r="Y33" s="3"/>
      <c r="Z33" s="3"/>
      <c r="AA33" s="4"/>
      <c r="AB33" s="2"/>
      <c r="AC33" s="3"/>
      <c r="AD33" s="3"/>
      <c r="AE33" s="4"/>
      <c r="AF33" s="22"/>
      <c r="AG33" s="19"/>
      <c r="AH33" s="19"/>
      <c r="AI33" s="23"/>
      <c r="AJ33" s="22"/>
      <c r="AK33" s="19"/>
      <c r="AL33" s="19"/>
      <c r="AM33" s="23"/>
      <c r="AN33" s="22"/>
      <c r="AO33" s="19"/>
      <c r="AP33" s="19"/>
      <c r="AQ33" s="23"/>
      <c r="AR33" s="22"/>
      <c r="AS33" s="19"/>
      <c r="AT33" s="19"/>
      <c r="AU33" s="23"/>
      <c r="AV33" s="22"/>
      <c r="AW33" s="19"/>
      <c r="AX33" s="19"/>
      <c r="AY33" s="23"/>
      <c r="AZ33" s="22"/>
      <c r="BA33" s="19"/>
      <c r="BB33" s="19"/>
      <c r="BC33" s="23"/>
      <c r="BD33" s="22"/>
      <c r="BE33" s="19"/>
      <c r="BF33" s="19"/>
      <c r="BG33" s="23"/>
      <c r="BH33" s="22"/>
      <c r="BI33" s="19"/>
      <c r="BJ33" s="19"/>
      <c r="BK33" s="23"/>
      <c r="BL33" s="22"/>
      <c r="BM33" s="19"/>
      <c r="BN33" s="19"/>
      <c r="BO33" s="24"/>
      <c r="BP33" s="45"/>
      <c r="BQ33" s="31" t="s">
        <v>31</v>
      </c>
      <c r="BR33" s="31" t="s">
        <v>44</v>
      </c>
      <c r="BS33" s="31" t="s">
        <v>30</v>
      </c>
      <c r="BT33" s="31"/>
    </row>
    <row r="34" spans="1:72" x14ac:dyDescent="0.2">
      <c r="A34" s="18">
        <v>5</v>
      </c>
      <c r="B34" s="18"/>
      <c r="C34" s="18" t="s">
        <v>35</v>
      </c>
      <c r="D34" s="29"/>
      <c r="E34" s="19"/>
      <c r="F34" s="18"/>
      <c r="G34" s="18"/>
      <c r="H34" s="19"/>
      <c r="I34" s="19"/>
      <c r="J34" s="19"/>
      <c r="K34" s="18"/>
      <c r="L34" s="52"/>
      <c r="M34" s="18"/>
      <c r="N34" s="19"/>
      <c r="O34" s="39"/>
      <c r="P34" s="19"/>
      <c r="Q34" s="20"/>
      <c r="R34" s="21"/>
      <c r="S34" s="20"/>
      <c r="T34" s="44"/>
      <c r="U34" s="3"/>
      <c r="V34" s="3"/>
      <c r="W34" s="4"/>
      <c r="X34" s="2"/>
      <c r="Y34" s="3"/>
      <c r="Z34" s="3"/>
      <c r="AA34" s="4"/>
      <c r="AB34" s="2"/>
      <c r="AC34" s="3"/>
      <c r="AD34" s="3"/>
      <c r="AE34" s="4"/>
      <c r="AF34" s="22"/>
      <c r="AG34" s="19"/>
      <c r="AH34" s="19"/>
      <c r="AI34" s="23"/>
      <c r="AJ34" s="22"/>
      <c r="AK34" s="19"/>
      <c r="AL34" s="19"/>
      <c r="AM34" s="23"/>
      <c r="AN34" s="22"/>
      <c r="AO34" s="19"/>
      <c r="AP34" s="19"/>
      <c r="AQ34" s="23"/>
      <c r="AR34" s="22"/>
      <c r="AS34" s="19"/>
      <c r="AT34" s="19"/>
      <c r="AU34" s="23"/>
      <c r="AV34" s="22"/>
      <c r="AW34" s="19"/>
      <c r="AX34" s="19"/>
      <c r="AY34" s="23"/>
      <c r="AZ34" s="22"/>
      <c r="BA34" s="19"/>
      <c r="BB34" s="19"/>
      <c r="BC34" s="23"/>
      <c r="BD34" s="22"/>
      <c r="BE34" s="19"/>
      <c r="BF34" s="19"/>
      <c r="BG34" s="23"/>
      <c r="BH34" s="22"/>
      <c r="BI34" s="19"/>
      <c r="BJ34" s="19"/>
      <c r="BK34" s="23"/>
      <c r="BL34" s="22"/>
      <c r="BM34" s="19"/>
      <c r="BN34" s="19"/>
      <c r="BO34" s="24"/>
      <c r="BP34" s="45"/>
      <c r="BQ34" s="31" t="s">
        <v>30</v>
      </c>
      <c r="BR34" s="31" t="s">
        <v>45</v>
      </c>
      <c r="BS34" s="31" t="s">
        <v>29</v>
      </c>
      <c r="BT34" s="31"/>
    </row>
    <row r="35" spans="1:72" x14ac:dyDescent="0.2">
      <c r="A35" s="18">
        <v>5</v>
      </c>
      <c r="B35" s="18"/>
      <c r="C35" s="18" t="s">
        <v>35</v>
      </c>
      <c r="D35" s="29"/>
      <c r="E35" s="19"/>
      <c r="F35" s="18"/>
      <c r="G35" s="18"/>
      <c r="H35" s="19"/>
      <c r="I35" s="19"/>
      <c r="J35" s="19"/>
      <c r="K35" s="18"/>
      <c r="L35" s="52"/>
      <c r="M35" s="18"/>
      <c r="N35" s="19"/>
      <c r="O35" s="39"/>
      <c r="P35" s="19"/>
      <c r="Q35" s="20"/>
      <c r="R35" s="21"/>
      <c r="S35" s="20"/>
      <c r="T35" s="44"/>
      <c r="U35" s="3"/>
      <c r="V35" s="3"/>
      <c r="W35" s="4"/>
      <c r="X35" s="2"/>
      <c r="Y35" s="3"/>
      <c r="Z35" s="3"/>
      <c r="AA35" s="4"/>
      <c r="AB35" s="2"/>
      <c r="AC35" s="3"/>
      <c r="AD35" s="3"/>
      <c r="AE35" s="4"/>
      <c r="AF35" s="22"/>
      <c r="AG35" s="19"/>
      <c r="AH35" s="19"/>
      <c r="AI35" s="23"/>
      <c r="AJ35" s="22"/>
      <c r="AK35" s="19"/>
      <c r="AL35" s="19"/>
      <c r="AM35" s="23"/>
      <c r="AN35" s="22"/>
      <c r="AO35" s="19"/>
      <c r="AP35" s="19"/>
      <c r="AQ35" s="23"/>
      <c r="AR35" s="22"/>
      <c r="AS35" s="19"/>
      <c r="AT35" s="19"/>
      <c r="AU35" s="23"/>
      <c r="AV35" s="22"/>
      <c r="AW35" s="19"/>
      <c r="AX35" s="19"/>
      <c r="AY35" s="23"/>
      <c r="AZ35" s="22"/>
      <c r="BA35" s="19"/>
      <c r="BB35" s="19"/>
      <c r="BC35" s="23"/>
      <c r="BD35" s="22"/>
      <c r="BE35" s="19"/>
      <c r="BF35" s="19"/>
      <c r="BG35" s="23"/>
      <c r="BH35" s="22"/>
      <c r="BI35" s="19"/>
      <c r="BJ35" s="19"/>
      <c r="BK35" s="23"/>
      <c r="BL35" s="22"/>
      <c r="BM35" s="19"/>
      <c r="BN35" s="19"/>
      <c r="BO35" s="24"/>
      <c r="BP35" s="45"/>
      <c r="BQ35" s="31" t="s">
        <v>12</v>
      </c>
      <c r="BR35" s="31" t="s">
        <v>12</v>
      </c>
      <c r="BS35" s="31" t="s">
        <v>12</v>
      </c>
      <c r="BT35" s="31"/>
    </row>
    <row r="36" spans="1:72" x14ac:dyDescent="0.2">
      <c r="A36" s="18">
        <v>5</v>
      </c>
      <c r="B36" s="18"/>
      <c r="C36" s="18" t="s">
        <v>35</v>
      </c>
      <c r="D36" s="29"/>
      <c r="E36" s="19"/>
      <c r="F36" s="18"/>
      <c r="G36" s="18"/>
      <c r="H36" s="19"/>
      <c r="I36" s="19"/>
      <c r="J36" s="19"/>
      <c r="K36" s="18"/>
      <c r="L36" s="52"/>
      <c r="M36" s="18"/>
      <c r="N36" s="19"/>
      <c r="O36" s="39"/>
      <c r="P36" s="19"/>
      <c r="Q36" s="20"/>
      <c r="R36" s="21"/>
      <c r="S36" s="20"/>
      <c r="T36" s="44"/>
      <c r="U36" s="3"/>
      <c r="V36" s="3"/>
      <c r="W36" s="4"/>
      <c r="X36" s="2"/>
      <c r="Y36" s="3"/>
      <c r="Z36" s="3"/>
      <c r="AA36" s="4"/>
      <c r="AB36" s="2"/>
      <c r="AC36" s="3"/>
      <c r="AD36" s="3"/>
      <c r="AE36" s="4"/>
      <c r="AF36" s="22"/>
      <c r="AG36" s="19"/>
      <c r="AH36" s="19"/>
      <c r="AI36" s="23"/>
      <c r="AJ36" s="22"/>
      <c r="AK36" s="19"/>
      <c r="AL36" s="19"/>
      <c r="AM36" s="23"/>
      <c r="AN36" s="22"/>
      <c r="AO36" s="19"/>
      <c r="AP36" s="19"/>
      <c r="AQ36" s="23"/>
      <c r="AR36" s="22"/>
      <c r="AS36" s="19"/>
      <c r="AT36" s="19"/>
      <c r="AU36" s="23"/>
      <c r="AV36" s="22"/>
      <c r="AW36" s="19"/>
      <c r="AX36" s="19"/>
      <c r="AY36" s="23"/>
      <c r="AZ36" s="22"/>
      <c r="BA36" s="19"/>
      <c r="BB36" s="19"/>
      <c r="BC36" s="23"/>
      <c r="BD36" s="22"/>
      <c r="BE36" s="19"/>
      <c r="BF36" s="19"/>
      <c r="BG36" s="23"/>
      <c r="BH36" s="22"/>
      <c r="BI36" s="19"/>
      <c r="BJ36" s="19"/>
      <c r="BK36" s="23"/>
      <c r="BL36" s="22"/>
      <c r="BM36" s="19"/>
      <c r="BN36" s="19"/>
      <c r="BO36" s="24"/>
      <c r="BP36" s="45"/>
      <c r="BQ36" s="31"/>
      <c r="BR36" s="31"/>
      <c r="BS36" s="31"/>
      <c r="BT36" s="31"/>
    </row>
    <row r="37" spans="1:72" x14ac:dyDescent="0.2">
      <c r="A37" s="18">
        <v>5</v>
      </c>
      <c r="B37" s="18"/>
      <c r="C37" s="18" t="s">
        <v>35</v>
      </c>
      <c r="D37" s="29"/>
      <c r="E37" s="19"/>
      <c r="F37" s="18"/>
      <c r="G37" s="18"/>
      <c r="H37" s="19"/>
      <c r="I37" s="19"/>
      <c r="J37" s="19"/>
      <c r="K37" s="18"/>
      <c r="L37" s="52"/>
      <c r="M37" s="18"/>
      <c r="N37" s="19"/>
      <c r="O37" s="39"/>
      <c r="P37" s="19"/>
      <c r="Q37" s="20"/>
      <c r="R37" s="21"/>
      <c r="S37" s="20"/>
      <c r="T37" s="44"/>
      <c r="U37" s="3"/>
      <c r="V37" s="3"/>
      <c r="W37" s="4"/>
      <c r="X37" s="2"/>
      <c r="Y37" s="3"/>
      <c r="Z37" s="3"/>
      <c r="AA37" s="4"/>
      <c r="AB37" s="2"/>
      <c r="AC37" s="3"/>
      <c r="AD37" s="3"/>
      <c r="AE37" s="4"/>
      <c r="AF37" s="22"/>
      <c r="AG37" s="19"/>
      <c r="AH37" s="19"/>
      <c r="AI37" s="23"/>
      <c r="AJ37" s="22"/>
      <c r="AK37" s="19"/>
      <c r="AL37" s="19"/>
      <c r="AM37" s="23"/>
      <c r="AN37" s="22"/>
      <c r="AO37" s="19"/>
      <c r="AP37" s="19"/>
      <c r="AQ37" s="23"/>
      <c r="AR37" s="22"/>
      <c r="AS37" s="19"/>
      <c r="AT37" s="19"/>
      <c r="AU37" s="23"/>
      <c r="AV37" s="22"/>
      <c r="AW37" s="19"/>
      <c r="AX37" s="19"/>
      <c r="AY37" s="23"/>
      <c r="AZ37" s="22"/>
      <c r="BA37" s="19"/>
      <c r="BB37" s="19"/>
      <c r="BC37" s="23"/>
      <c r="BD37" s="22"/>
      <c r="BE37" s="19"/>
      <c r="BF37" s="19"/>
      <c r="BG37" s="23"/>
      <c r="BH37" s="22"/>
      <c r="BI37" s="19"/>
      <c r="BJ37" s="19"/>
      <c r="BK37" s="23"/>
      <c r="BL37" s="22"/>
      <c r="BM37" s="19"/>
      <c r="BN37" s="19"/>
      <c r="BO37" s="24"/>
      <c r="BP37" s="45"/>
      <c r="BQ37" s="31" t="s">
        <v>26</v>
      </c>
      <c r="BR37" s="31" t="s">
        <v>26</v>
      </c>
      <c r="BS37" s="31" t="s">
        <v>46</v>
      </c>
      <c r="BT37" s="31"/>
    </row>
    <row r="38" spans="1:72" x14ac:dyDescent="0.2">
      <c r="A38" s="18">
        <v>5</v>
      </c>
      <c r="B38" s="18"/>
      <c r="C38" s="18" t="s">
        <v>35</v>
      </c>
      <c r="D38" s="29"/>
      <c r="E38" s="19"/>
      <c r="F38" s="18"/>
      <c r="G38" s="18"/>
      <c r="H38" s="19"/>
      <c r="I38" s="19"/>
      <c r="J38" s="19"/>
      <c r="K38" s="18"/>
      <c r="L38" s="52"/>
      <c r="M38" s="18"/>
      <c r="N38" s="19"/>
      <c r="O38" s="39"/>
      <c r="P38" s="19"/>
      <c r="Q38" s="20"/>
      <c r="R38" s="21"/>
      <c r="S38" s="20"/>
      <c r="T38" s="44"/>
      <c r="U38" s="3"/>
      <c r="V38" s="3"/>
      <c r="W38" s="4"/>
      <c r="X38" s="2"/>
      <c r="Y38" s="3"/>
      <c r="Z38" s="3"/>
      <c r="AA38" s="4"/>
      <c r="AB38" s="2"/>
      <c r="AC38" s="3"/>
      <c r="AD38" s="3"/>
      <c r="AE38" s="4"/>
      <c r="AF38" s="22"/>
      <c r="AG38" s="19"/>
      <c r="AH38" s="19"/>
      <c r="AI38" s="23"/>
      <c r="AJ38" s="22"/>
      <c r="AK38" s="19"/>
      <c r="AL38" s="19"/>
      <c r="AM38" s="23"/>
      <c r="AN38" s="22"/>
      <c r="AO38" s="19"/>
      <c r="AP38" s="19"/>
      <c r="AQ38" s="23"/>
      <c r="AR38" s="22"/>
      <c r="AS38" s="19"/>
      <c r="AT38" s="19"/>
      <c r="AU38" s="23"/>
      <c r="AV38" s="22"/>
      <c r="AW38" s="19"/>
      <c r="AX38" s="19"/>
      <c r="AY38" s="23"/>
      <c r="AZ38" s="22"/>
      <c r="BA38" s="19"/>
      <c r="BB38" s="19"/>
      <c r="BC38" s="23"/>
      <c r="BD38" s="22"/>
      <c r="BE38" s="19"/>
      <c r="BF38" s="19"/>
      <c r="BG38" s="23"/>
      <c r="BH38" s="22"/>
      <c r="BI38" s="19"/>
      <c r="BJ38" s="19"/>
      <c r="BK38" s="23"/>
      <c r="BL38" s="22"/>
      <c r="BM38" s="19"/>
      <c r="BN38" s="19"/>
      <c r="BO38" s="24"/>
      <c r="BP38" s="45"/>
      <c r="BQ38" s="31" t="s">
        <v>47</v>
      </c>
      <c r="BR38" s="31" t="s">
        <v>48</v>
      </c>
      <c r="BS38" s="31" t="s">
        <v>49</v>
      </c>
      <c r="BT38" s="31"/>
    </row>
    <row r="39" spans="1:72" x14ac:dyDescent="0.2">
      <c r="A39" s="18">
        <v>5</v>
      </c>
      <c r="B39" s="18"/>
      <c r="C39" s="18" t="s">
        <v>35</v>
      </c>
      <c r="D39" s="29"/>
      <c r="E39" s="19"/>
      <c r="F39" s="18"/>
      <c r="G39" s="18"/>
      <c r="H39" s="19"/>
      <c r="I39" s="19"/>
      <c r="J39" s="19"/>
      <c r="K39" s="18"/>
      <c r="L39" s="52"/>
      <c r="M39" s="18"/>
      <c r="N39" s="19"/>
      <c r="O39" s="39"/>
      <c r="P39" s="19"/>
      <c r="Q39" s="20"/>
      <c r="R39" s="21"/>
      <c r="S39" s="20"/>
      <c r="T39" s="44"/>
      <c r="U39" s="3"/>
      <c r="V39" s="3"/>
      <c r="W39" s="4"/>
      <c r="X39" s="2"/>
      <c r="Y39" s="3"/>
      <c r="Z39" s="3"/>
      <c r="AA39" s="4"/>
      <c r="AB39" s="2"/>
      <c r="AC39" s="3"/>
      <c r="AD39" s="3"/>
      <c r="AE39" s="4"/>
      <c r="AF39" s="22"/>
      <c r="AG39" s="19"/>
      <c r="AH39" s="19"/>
      <c r="AI39" s="23"/>
      <c r="AJ39" s="22"/>
      <c r="AK39" s="19"/>
      <c r="AL39" s="19"/>
      <c r="AM39" s="23"/>
      <c r="AN39" s="22"/>
      <c r="AO39" s="19"/>
      <c r="AP39" s="19"/>
      <c r="AQ39" s="23"/>
      <c r="AR39" s="22"/>
      <c r="AS39" s="19"/>
      <c r="AT39" s="19"/>
      <c r="AU39" s="23"/>
      <c r="AV39" s="22"/>
      <c r="AW39" s="19"/>
      <c r="AX39" s="19"/>
      <c r="AY39" s="23"/>
      <c r="AZ39" s="22"/>
      <c r="BA39" s="19"/>
      <c r="BB39" s="19"/>
      <c r="BC39" s="23"/>
      <c r="BD39" s="22"/>
      <c r="BE39" s="19"/>
      <c r="BF39" s="19"/>
      <c r="BG39" s="23"/>
      <c r="BH39" s="22"/>
      <c r="BI39" s="19"/>
      <c r="BJ39" s="19"/>
      <c r="BK39" s="23"/>
      <c r="BL39" s="22"/>
      <c r="BM39" s="19"/>
      <c r="BN39" s="19"/>
      <c r="BO39" s="24"/>
      <c r="BP39" s="45"/>
      <c r="BQ39" s="31" t="s">
        <v>30</v>
      </c>
      <c r="BR39" s="31" t="s">
        <v>24</v>
      </c>
      <c r="BS39" s="31" t="s">
        <v>30</v>
      </c>
      <c r="BT39" s="31"/>
    </row>
    <row r="40" spans="1:72" x14ac:dyDescent="0.2">
      <c r="A40" s="18">
        <v>5</v>
      </c>
      <c r="B40" s="18"/>
      <c r="C40" s="18" t="s">
        <v>35</v>
      </c>
      <c r="D40" s="29"/>
      <c r="E40" s="19"/>
      <c r="F40" s="18"/>
      <c r="G40" s="18"/>
      <c r="H40" s="19"/>
      <c r="I40" s="19"/>
      <c r="J40" s="19"/>
      <c r="K40" s="18"/>
      <c r="L40" s="52"/>
      <c r="M40" s="18"/>
      <c r="N40" s="19"/>
      <c r="O40" s="39"/>
      <c r="P40" s="19"/>
      <c r="Q40" s="20"/>
      <c r="R40" s="21"/>
      <c r="S40" s="20"/>
      <c r="T40" s="44"/>
      <c r="U40" s="3"/>
      <c r="V40" s="3"/>
      <c r="W40" s="4"/>
      <c r="X40" s="2"/>
      <c r="Y40" s="3"/>
      <c r="Z40" s="3"/>
      <c r="AA40" s="4"/>
      <c r="AB40" s="2"/>
      <c r="AC40" s="3"/>
      <c r="AD40" s="3"/>
      <c r="AE40" s="4"/>
      <c r="AF40" s="22"/>
      <c r="AG40" s="19"/>
      <c r="AH40" s="19"/>
      <c r="AI40" s="23"/>
      <c r="AJ40" s="22"/>
      <c r="AK40" s="19"/>
      <c r="AL40" s="19"/>
      <c r="AM40" s="23"/>
      <c r="AN40" s="22"/>
      <c r="AO40" s="19"/>
      <c r="AP40" s="19"/>
      <c r="AQ40" s="23"/>
      <c r="AR40" s="22"/>
      <c r="AS40" s="19"/>
      <c r="AT40" s="19"/>
      <c r="AU40" s="23"/>
      <c r="AV40" s="22"/>
      <c r="AW40" s="19"/>
      <c r="AX40" s="19"/>
      <c r="AY40" s="23"/>
      <c r="AZ40" s="22"/>
      <c r="BA40" s="19"/>
      <c r="BB40" s="19"/>
      <c r="BC40" s="23"/>
      <c r="BD40" s="22"/>
      <c r="BE40" s="19"/>
      <c r="BF40" s="19"/>
      <c r="BG40" s="23"/>
      <c r="BH40" s="22"/>
      <c r="BI40" s="19"/>
      <c r="BJ40" s="19"/>
      <c r="BK40" s="23"/>
      <c r="BL40" s="22"/>
      <c r="BM40" s="19"/>
      <c r="BN40" s="19"/>
      <c r="BO40" s="24"/>
      <c r="BP40" s="45"/>
      <c r="BQ40" s="31" t="s">
        <v>31</v>
      </c>
      <c r="BR40" s="31" t="s">
        <v>44</v>
      </c>
      <c r="BS40" s="31" t="s">
        <v>30</v>
      </c>
      <c r="BT40" s="31"/>
    </row>
    <row r="41" spans="1:72" x14ac:dyDescent="0.2">
      <c r="A41" s="18">
        <v>5</v>
      </c>
      <c r="B41" s="18"/>
      <c r="C41" s="18" t="s">
        <v>35</v>
      </c>
      <c r="D41" s="29"/>
      <c r="E41" s="19"/>
      <c r="F41" s="18"/>
      <c r="G41" s="18"/>
      <c r="H41" s="19"/>
      <c r="I41" s="19"/>
      <c r="J41" s="19"/>
      <c r="K41" s="18"/>
      <c r="L41" s="52"/>
      <c r="M41" s="18"/>
      <c r="N41" s="19"/>
      <c r="O41" s="39"/>
      <c r="P41" s="19"/>
      <c r="Q41" s="20"/>
      <c r="R41" s="21"/>
      <c r="S41" s="20"/>
      <c r="T41" s="44"/>
      <c r="U41" s="3"/>
      <c r="V41" s="3"/>
      <c r="W41" s="4"/>
      <c r="X41" s="2"/>
      <c r="Y41" s="3"/>
      <c r="Z41" s="3"/>
      <c r="AA41" s="4"/>
      <c r="AB41" s="2"/>
      <c r="AC41" s="3"/>
      <c r="AD41" s="3"/>
      <c r="AE41" s="4"/>
      <c r="AF41" s="22"/>
      <c r="AG41" s="19"/>
      <c r="AH41" s="19"/>
      <c r="AI41" s="23"/>
      <c r="AJ41" s="22"/>
      <c r="AK41" s="19"/>
      <c r="AL41" s="19"/>
      <c r="AM41" s="23"/>
      <c r="AN41" s="22"/>
      <c r="AO41" s="19"/>
      <c r="AP41" s="19"/>
      <c r="AQ41" s="23"/>
      <c r="AR41" s="22"/>
      <c r="AS41" s="19"/>
      <c r="AT41" s="19"/>
      <c r="AU41" s="23"/>
      <c r="AV41" s="22"/>
      <c r="AW41" s="19"/>
      <c r="AX41" s="19"/>
      <c r="AY41" s="23"/>
      <c r="AZ41" s="22"/>
      <c r="BA41" s="19"/>
      <c r="BB41" s="19"/>
      <c r="BC41" s="23"/>
      <c r="BD41" s="22"/>
      <c r="BE41" s="19"/>
      <c r="BF41" s="19"/>
      <c r="BG41" s="23"/>
      <c r="BH41" s="22"/>
      <c r="BI41" s="19"/>
      <c r="BJ41" s="19"/>
      <c r="BK41" s="23"/>
      <c r="BL41" s="22"/>
      <c r="BM41" s="19"/>
      <c r="BN41" s="19"/>
      <c r="BO41" s="24"/>
      <c r="BP41" s="45"/>
      <c r="BQ41" s="31" t="s">
        <v>30</v>
      </c>
      <c r="BR41" s="31" t="s">
        <v>45</v>
      </c>
      <c r="BS41" s="31" t="s">
        <v>29</v>
      </c>
      <c r="BT41" s="31"/>
    </row>
    <row r="42" spans="1:72" x14ac:dyDescent="0.2">
      <c r="A42" s="18">
        <v>5</v>
      </c>
      <c r="B42" s="18"/>
      <c r="C42" s="18" t="s">
        <v>35</v>
      </c>
      <c r="D42" s="29"/>
      <c r="E42" s="19"/>
      <c r="F42" s="18"/>
      <c r="G42" s="18"/>
      <c r="H42" s="19"/>
      <c r="I42" s="19"/>
      <c r="J42" s="19"/>
      <c r="K42" s="18"/>
      <c r="L42" s="52"/>
      <c r="M42" s="18"/>
      <c r="N42" s="19"/>
      <c r="O42" s="39"/>
      <c r="P42" s="19"/>
      <c r="Q42" s="20"/>
      <c r="R42" s="21"/>
      <c r="S42" s="20"/>
      <c r="T42" s="44"/>
      <c r="U42" s="3"/>
      <c r="V42" s="3"/>
      <c r="W42" s="4"/>
      <c r="X42" s="2"/>
      <c r="Y42" s="3"/>
      <c r="Z42" s="3"/>
      <c r="AA42" s="4"/>
      <c r="AB42" s="2"/>
      <c r="AC42" s="3"/>
      <c r="AD42" s="3"/>
      <c r="AE42" s="4"/>
      <c r="AF42" s="22"/>
      <c r="AG42" s="19"/>
      <c r="AH42" s="19"/>
      <c r="AI42" s="23"/>
      <c r="AJ42" s="22"/>
      <c r="AK42" s="19"/>
      <c r="AL42" s="19"/>
      <c r="AM42" s="23"/>
      <c r="AN42" s="22"/>
      <c r="AO42" s="19"/>
      <c r="AP42" s="19"/>
      <c r="AQ42" s="23"/>
      <c r="AR42" s="22"/>
      <c r="AS42" s="19"/>
      <c r="AT42" s="19"/>
      <c r="AU42" s="23"/>
      <c r="AV42" s="22"/>
      <c r="AW42" s="19"/>
      <c r="AX42" s="19"/>
      <c r="AY42" s="23"/>
      <c r="AZ42" s="22"/>
      <c r="BA42" s="19"/>
      <c r="BB42" s="19"/>
      <c r="BC42" s="23"/>
      <c r="BD42" s="22"/>
      <c r="BE42" s="19"/>
      <c r="BF42" s="19"/>
      <c r="BG42" s="23"/>
      <c r="BH42" s="22"/>
      <c r="BI42" s="19"/>
      <c r="BJ42" s="19"/>
      <c r="BK42" s="23"/>
      <c r="BL42" s="22"/>
      <c r="BM42" s="19"/>
      <c r="BN42" s="19"/>
      <c r="BO42" s="24"/>
      <c r="BP42" s="45"/>
      <c r="BQ42" s="31" t="s">
        <v>12</v>
      </c>
      <c r="BR42" s="31" t="s">
        <v>12</v>
      </c>
      <c r="BS42" s="31" t="s">
        <v>12</v>
      </c>
      <c r="BT42" s="31"/>
    </row>
    <row r="43" spans="1:72" x14ac:dyDescent="0.2">
      <c r="A43" s="18">
        <v>6</v>
      </c>
      <c r="B43" s="18"/>
      <c r="C43" s="18" t="s">
        <v>36</v>
      </c>
      <c r="D43" s="29"/>
      <c r="E43" s="19"/>
      <c r="F43" s="18"/>
      <c r="G43" s="18"/>
      <c r="H43" s="19"/>
      <c r="I43" s="19"/>
      <c r="J43" s="19"/>
      <c r="K43" s="18"/>
      <c r="L43" s="52"/>
      <c r="M43" s="18"/>
      <c r="N43" s="19"/>
      <c r="O43" s="39"/>
      <c r="P43" s="19"/>
      <c r="Q43" s="20"/>
      <c r="R43" s="21"/>
      <c r="S43" s="20"/>
      <c r="T43" s="44"/>
      <c r="U43" s="3"/>
      <c r="V43" s="3"/>
      <c r="W43" s="4"/>
      <c r="X43" s="2"/>
      <c r="Y43" s="3"/>
      <c r="Z43" s="3"/>
      <c r="AA43" s="4"/>
      <c r="AB43" s="2"/>
      <c r="AC43" s="3"/>
      <c r="AD43" s="3"/>
      <c r="AE43" s="4"/>
      <c r="AF43" s="22"/>
      <c r="AG43" s="19"/>
      <c r="AH43" s="19"/>
      <c r="AI43" s="23"/>
      <c r="AJ43" s="22"/>
      <c r="AK43" s="19"/>
      <c r="AL43" s="19"/>
      <c r="AM43" s="23"/>
      <c r="AN43" s="22"/>
      <c r="AO43" s="19"/>
      <c r="AP43" s="19"/>
      <c r="AQ43" s="23"/>
      <c r="AR43" s="22"/>
      <c r="AS43" s="19"/>
      <c r="AT43" s="19"/>
      <c r="AU43" s="23"/>
      <c r="AV43" s="22"/>
      <c r="AW43" s="19"/>
      <c r="AX43" s="19"/>
      <c r="AY43" s="23"/>
      <c r="AZ43" s="22"/>
      <c r="BA43" s="19"/>
      <c r="BB43" s="19"/>
      <c r="BC43" s="23"/>
      <c r="BD43" s="22"/>
      <c r="BE43" s="19"/>
      <c r="BF43" s="19"/>
      <c r="BG43" s="23"/>
      <c r="BH43" s="22"/>
      <c r="BI43" s="19"/>
      <c r="BJ43" s="19"/>
      <c r="BK43" s="23"/>
      <c r="BL43" s="22"/>
      <c r="BM43" s="19"/>
      <c r="BN43" s="19"/>
      <c r="BO43" s="24"/>
      <c r="BP43" s="45"/>
      <c r="BQ43" s="31"/>
      <c r="BR43" s="31"/>
      <c r="BS43" s="31"/>
      <c r="BT43" s="31"/>
    </row>
    <row r="44" spans="1:72" x14ac:dyDescent="0.2">
      <c r="A44" s="18">
        <v>6</v>
      </c>
      <c r="B44" s="18"/>
      <c r="C44" s="18" t="s">
        <v>36</v>
      </c>
      <c r="D44" s="29"/>
      <c r="E44" s="19"/>
      <c r="F44" s="18"/>
      <c r="G44" s="18"/>
      <c r="H44" s="19"/>
      <c r="I44" s="19"/>
      <c r="J44" s="19"/>
      <c r="K44" s="18"/>
      <c r="L44" s="52"/>
      <c r="M44" s="18"/>
      <c r="N44" s="19"/>
      <c r="O44" s="39"/>
      <c r="P44" s="19"/>
      <c r="Q44" s="20"/>
      <c r="R44" s="21"/>
      <c r="S44" s="20"/>
      <c r="T44" s="44"/>
      <c r="U44" s="3"/>
      <c r="V44" s="3"/>
      <c r="W44" s="4"/>
      <c r="X44" s="2"/>
      <c r="Y44" s="3"/>
      <c r="Z44" s="3"/>
      <c r="AA44" s="4"/>
      <c r="AB44" s="2"/>
      <c r="AC44" s="3"/>
      <c r="AD44" s="3"/>
      <c r="AE44" s="4"/>
      <c r="AF44" s="22"/>
      <c r="AG44" s="19"/>
      <c r="AH44" s="19"/>
      <c r="AI44" s="23"/>
      <c r="AJ44" s="22"/>
      <c r="AK44" s="19"/>
      <c r="AL44" s="19"/>
      <c r="AM44" s="23"/>
      <c r="AN44" s="22"/>
      <c r="AO44" s="19"/>
      <c r="AP44" s="19"/>
      <c r="AQ44" s="23"/>
      <c r="AR44" s="22"/>
      <c r="AS44" s="19"/>
      <c r="AT44" s="19"/>
      <c r="AU44" s="23"/>
      <c r="AV44" s="22"/>
      <c r="AW44" s="19"/>
      <c r="AX44" s="19"/>
      <c r="AY44" s="23"/>
      <c r="AZ44" s="22"/>
      <c r="BA44" s="19"/>
      <c r="BB44" s="19"/>
      <c r="BC44" s="23"/>
      <c r="BD44" s="22"/>
      <c r="BE44" s="19"/>
      <c r="BF44" s="19"/>
      <c r="BG44" s="23"/>
      <c r="BH44" s="22"/>
      <c r="BI44" s="19"/>
      <c r="BJ44" s="19"/>
      <c r="BK44" s="23"/>
      <c r="BL44" s="22"/>
      <c r="BM44" s="19"/>
      <c r="BN44" s="19"/>
      <c r="BO44" s="24"/>
      <c r="BP44" s="45"/>
      <c r="BQ44" s="31" t="s">
        <v>26</v>
      </c>
      <c r="BR44" s="31" t="s">
        <v>26</v>
      </c>
      <c r="BS44" s="31" t="s">
        <v>46</v>
      </c>
      <c r="BT44" s="31"/>
    </row>
    <row r="45" spans="1:72" x14ac:dyDescent="0.2">
      <c r="A45" s="18">
        <v>6</v>
      </c>
      <c r="B45" s="18"/>
      <c r="C45" s="18" t="s">
        <v>36</v>
      </c>
      <c r="D45" s="29"/>
      <c r="E45" s="19"/>
      <c r="F45" s="18"/>
      <c r="G45" s="18"/>
      <c r="H45" s="19"/>
      <c r="I45" s="19"/>
      <c r="J45" s="19"/>
      <c r="K45" s="18"/>
      <c r="L45" s="52"/>
      <c r="M45" s="18"/>
      <c r="N45" s="19"/>
      <c r="O45" s="39"/>
      <c r="P45" s="19"/>
      <c r="Q45" s="20"/>
      <c r="R45" s="21"/>
      <c r="S45" s="20"/>
      <c r="T45" s="44"/>
      <c r="U45" s="3"/>
      <c r="V45" s="3"/>
      <c r="W45" s="4"/>
      <c r="X45" s="2"/>
      <c r="Y45" s="3"/>
      <c r="Z45" s="3"/>
      <c r="AA45" s="4"/>
      <c r="AB45" s="2"/>
      <c r="AC45" s="3"/>
      <c r="AD45" s="3"/>
      <c r="AE45" s="4"/>
      <c r="AF45" s="22"/>
      <c r="AG45" s="19"/>
      <c r="AH45" s="19"/>
      <c r="AI45" s="23"/>
      <c r="AJ45" s="22"/>
      <c r="AK45" s="19"/>
      <c r="AL45" s="19"/>
      <c r="AM45" s="23"/>
      <c r="AN45" s="22"/>
      <c r="AO45" s="19"/>
      <c r="AP45" s="19"/>
      <c r="AQ45" s="23"/>
      <c r="AR45" s="22"/>
      <c r="AS45" s="19"/>
      <c r="AT45" s="19"/>
      <c r="AU45" s="23"/>
      <c r="AV45" s="22"/>
      <c r="AW45" s="19"/>
      <c r="AX45" s="19"/>
      <c r="AY45" s="23"/>
      <c r="AZ45" s="22"/>
      <c r="BA45" s="19"/>
      <c r="BB45" s="19"/>
      <c r="BC45" s="23"/>
      <c r="BD45" s="22"/>
      <c r="BE45" s="19"/>
      <c r="BF45" s="19"/>
      <c r="BG45" s="23"/>
      <c r="BH45" s="22"/>
      <c r="BI45" s="19"/>
      <c r="BJ45" s="19"/>
      <c r="BK45" s="23"/>
      <c r="BL45" s="22"/>
      <c r="BM45" s="19"/>
      <c r="BN45" s="19"/>
      <c r="BO45" s="24"/>
      <c r="BP45" s="45"/>
      <c r="BQ45" s="31" t="s">
        <v>47</v>
      </c>
      <c r="BR45" s="31" t="s">
        <v>48</v>
      </c>
      <c r="BS45" s="31" t="s">
        <v>49</v>
      </c>
      <c r="BT45" s="31"/>
    </row>
    <row r="46" spans="1:72" x14ac:dyDescent="0.2">
      <c r="A46" s="18">
        <v>6</v>
      </c>
      <c r="B46" s="18"/>
      <c r="C46" s="18" t="s">
        <v>36</v>
      </c>
      <c r="D46" s="29"/>
      <c r="E46" s="19"/>
      <c r="F46" s="18"/>
      <c r="G46" s="18"/>
      <c r="H46" s="19"/>
      <c r="I46" s="19"/>
      <c r="J46" s="19"/>
      <c r="K46" s="18"/>
      <c r="L46" s="52"/>
      <c r="M46" s="18"/>
      <c r="N46" s="19"/>
      <c r="O46" s="39"/>
      <c r="P46" s="19"/>
      <c r="Q46" s="20"/>
      <c r="R46" s="21"/>
      <c r="S46" s="20"/>
      <c r="T46" s="44"/>
      <c r="U46" s="3"/>
      <c r="V46" s="3"/>
      <c r="W46" s="4"/>
      <c r="X46" s="2"/>
      <c r="Y46" s="3"/>
      <c r="Z46" s="3"/>
      <c r="AA46" s="4"/>
      <c r="AB46" s="2"/>
      <c r="AC46" s="3"/>
      <c r="AD46" s="3"/>
      <c r="AE46" s="4"/>
      <c r="AF46" s="22"/>
      <c r="AG46" s="19"/>
      <c r="AH46" s="19"/>
      <c r="AI46" s="23"/>
      <c r="AJ46" s="22"/>
      <c r="AK46" s="19"/>
      <c r="AL46" s="19"/>
      <c r="AM46" s="23"/>
      <c r="AN46" s="22"/>
      <c r="AO46" s="19"/>
      <c r="AP46" s="19"/>
      <c r="AQ46" s="23"/>
      <c r="AR46" s="22"/>
      <c r="AS46" s="19"/>
      <c r="AT46" s="19"/>
      <c r="AU46" s="23"/>
      <c r="AV46" s="22"/>
      <c r="AW46" s="19"/>
      <c r="AX46" s="19"/>
      <c r="AY46" s="23"/>
      <c r="AZ46" s="22"/>
      <c r="BA46" s="19"/>
      <c r="BB46" s="19"/>
      <c r="BC46" s="23"/>
      <c r="BD46" s="22"/>
      <c r="BE46" s="19"/>
      <c r="BF46" s="19"/>
      <c r="BG46" s="23"/>
      <c r="BH46" s="22"/>
      <c r="BI46" s="19"/>
      <c r="BJ46" s="19"/>
      <c r="BK46" s="23"/>
      <c r="BL46" s="22"/>
      <c r="BM46" s="19"/>
      <c r="BN46" s="19"/>
      <c r="BO46" s="24"/>
      <c r="BP46" s="45"/>
      <c r="BQ46" s="31" t="s">
        <v>30</v>
      </c>
      <c r="BR46" s="31" t="s">
        <v>24</v>
      </c>
      <c r="BS46" s="31" t="s">
        <v>30</v>
      </c>
      <c r="BT46" s="31"/>
    </row>
    <row r="47" spans="1:72" x14ac:dyDescent="0.2">
      <c r="A47" s="18">
        <v>6</v>
      </c>
      <c r="B47" s="18"/>
      <c r="C47" s="18" t="s">
        <v>36</v>
      </c>
      <c r="D47" s="29"/>
      <c r="E47" s="19"/>
      <c r="F47" s="18"/>
      <c r="G47" s="18"/>
      <c r="H47" s="19"/>
      <c r="I47" s="19"/>
      <c r="J47" s="19"/>
      <c r="K47" s="18"/>
      <c r="L47" s="52"/>
      <c r="M47" s="18"/>
      <c r="N47" s="19"/>
      <c r="O47" s="39"/>
      <c r="P47" s="19"/>
      <c r="Q47" s="20"/>
      <c r="R47" s="21"/>
      <c r="S47" s="20"/>
      <c r="T47" s="44"/>
      <c r="U47" s="3"/>
      <c r="V47" s="3"/>
      <c r="W47" s="4"/>
      <c r="X47" s="2"/>
      <c r="Y47" s="3"/>
      <c r="Z47" s="3"/>
      <c r="AA47" s="4"/>
      <c r="AB47" s="2"/>
      <c r="AC47" s="3"/>
      <c r="AD47" s="3"/>
      <c r="AE47" s="4"/>
      <c r="AF47" s="22"/>
      <c r="AG47" s="19"/>
      <c r="AH47" s="19"/>
      <c r="AI47" s="23"/>
      <c r="AJ47" s="22"/>
      <c r="AK47" s="19"/>
      <c r="AL47" s="19"/>
      <c r="AM47" s="23"/>
      <c r="AN47" s="22"/>
      <c r="AO47" s="19"/>
      <c r="AP47" s="19"/>
      <c r="AQ47" s="23"/>
      <c r="AR47" s="22"/>
      <c r="AS47" s="19"/>
      <c r="AT47" s="19"/>
      <c r="AU47" s="23"/>
      <c r="AV47" s="22"/>
      <c r="AW47" s="19"/>
      <c r="AX47" s="19"/>
      <c r="AY47" s="23"/>
      <c r="AZ47" s="22"/>
      <c r="BA47" s="19"/>
      <c r="BB47" s="19"/>
      <c r="BC47" s="23"/>
      <c r="BD47" s="22"/>
      <c r="BE47" s="19"/>
      <c r="BF47" s="19"/>
      <c r="BG47" s="23"/>
      <c r="BH47" s="22"/>
      <c r="BI47" s="19"/>
      <c r="BJ47" s="19"/>
      <c r="BK47" s="23"/>
      <c r="BL47" s="22"/>
      <c r="BM47" s="19"/>
      <c r="BN47" s="19"/>
      <c r="BO47" s="24"/>
      <c r="BP47" s="45"/>
      <c r="BQ47" s="31" t="s">
        <v>31</v>
      </c>
      <c r="BR47" s="31" t="s">
        <v>44</v>
      </c>
      <c r="BS47" s="31" t="s">
        <v>30</v>
      </c>
      <c r="BT47" s="31"/>
    </row>
    <row r="48" spans="1:72" x14ac:dyDescent="0.2">
      <c r="A48" s="18">
        <v>6</v>
      </c>
      <c r="B48" s="18"/>
      <c r="C48" s="18" t="s">
        <v>36</v>
      </c>
      <c r="D48" s="29"/>
      <c r="E48" s="19"/>
      <c r="F48" s="18"/>
      <c r="G48" s="18"/>
      <c r="H48" s="19"/>
      <c r="I48" s="19"/>
      <c r="J48" s="19"/>
      <c r="K48" s="18"/>
      <c r="L48" s="52"/>
      <c r="M48" s="18"/>
      <c r="N48" s="19"/>
      <c r="O48" s="39"/>
      <c r="P48" s="19"/>
      <c r="Q48" s="20"/>
      <c r="R48" s="21"/>
      <c r="S48" s="20"/>
      <c r="T48" s="44"/>
      <c r="U48" s="3"/>
      <c r="V48" s="3"/>
      <c r="W48" s="4"/>
      <c r="X48" s="2"/>
      <c r="Y48" s="3"/>
      <c r="Z48" s="3"/>
      <c r="AA48" s="4"/>
      <c r="AB48" s="2"/>
      <c r="AC48" s="3"/>
      <c r="AD48" s="3"/>
      <c r="AE48" s="4"/>
      <c r="AF48" s="22"/>
      <c r="AG48" s="19"/>
      <c r="AH48" s="19"/>
      <c r="AI48" s="23"/>
      <c r="AJ48" s="22"/>
      <c r="AK48" s="19"/>
      <c r="AL48" s="19"/>
      <c r="AM48" s="23"/>
      <c r="AN48" s="22"/>
      <c r="AO48" s="19"/>
      <c r="AP48" s="19"/>
      <c r="AQ48" s="23"/>
      <c r="AR48" s="22"/>
      <c r="AS48" s="19"/>
      <c r="AT48" s="19"/>
      <c r="AU48" s="23"/>
      <c r="AV48" s="22"/>
      <c r="AW48" s="19"/>
      <c r="AX48" s="19"/>
      <c r="AY48" s="23"/>
      <c r="AZ48" s="22"/>
      <c r="BA48" s="19"/>
      <c r="BB48" s="19"/>
      <c r="BC48" s="23"/>
      <c r="BD48" s="22"/>
      <c r="BE48" s="19"/>
      <c r="BF48" s="19"/>
      <c r="BG48" s="23"/>
      <c r="BH48" s="22"/>
      <c r="BI48" s="19"/>
      <c r="BJ48" s="19"/>
      <c r="BK48" s="23"/>
      <c r="BL48" s="22"/>
      <c r="BM48" s="19"/>
      <c r="BN48" s="19"/>
      <c r="BO48" s="24"/>
      <c r="BP48" s="45"/>
      <c r="BQ48" s="31" t="s">
        <v>30</v>
      </c>
      <c r="BR48" s="31" t="s">
        <v>45</v>
      </c>
      <c r="BS48" s="31" t="s">
        <v>29</v>
      </c>
      <c r="BT48" s="31"/>
    </row>
    <row r="49" spans="1:72" x14ac:dyDescent="0.2">
      <c r="A49" s="18">
        <v>6</v>
      </c>
      <c r="B49" s="18"/>
      <c r="C49" s="18" t="s">
        <v>36</v>
      </c>
      <c r="D49" s="29"/>
      <c r="E49" s="19"/>
      <c r="F49" s="18"/>
      <c r="G49" s="18"/>
      <c r="H49" s="19"/>
      <c r="I49" s="19"/>
      <c r="J49" s="19"/>
      <c r="K49" s="18"/>
      <c r="L49" s="52"/>
      <c r="M49" s="18"/>
      <c r="N49" s="19"/>
      <c r="O49" s="39"/>
      <c r="P49" s="19"/>
      <c r="Q49" s="20"/>
      <c r="R49" s="21"/>
      <c r="S49" s="20"/>
      <c r="T49" s="44"/>
      <c r="U49" s="3"/>
      <c r="V49" s="3"/>
      <c r="W49" s="4"/>
      <c r="X49" s="2"/>
      <c r="Y49" s="3"/>
      <c r="Z49" s="3"/>
      <c r="AA49" s="4"/>
      <c r="AB49" s="2"/>
      <c r="AC49" s="3"/>
      <c r="AD49" s="3"/>
      <c r="AE49" s="4"/>
      <c r="AF49" s="22"/>
      <c r="AG49" s="19"/>
      <c r="AH49" s="19"/>
      <c r="AI49" s="23"/>
      <c r="AJ49" s="22"/>
      <c r="AK49" s="19"/>
      <c r="AL49" s="19"/>
      <c r="AM49" s="23"/>
      <c r="AN49" s="22"/>
      <c r="AO49" s="19"/>
      <c r="AP49" s="19"/>
      <c r="AQ49" s="23"/>
      <c r="AR49" s="22"/>
      <c r="AS49" s="19"/>
      <c r="AT49" s="19"/>
      <c r="AU49" s="23"/>
      <c r="AV49" s="22"/>
      <c r="AW49" s="19"/>
      <c r="AX49" s="19"/>
      <c r="AY49" s="23"/>
      <c r="AZ49" s="22"/>
      <c r="BA49" s="19"/>
      <c r="BB49" s="19"/>
      <c r="BC49" s="23"/>
      <c r="BD49" s="22"/>
      <c r="BE49" s="19"/>
      <c r="BF49" s="19"/>
      <c r="BG49" s="23"/>
      <c r="BH49" s="22"/>
      <c r="BI49" s="19"/>
      <c r="BJ49" s="19"/>
      <c r="BK49" s="23"/>
      <c r="BL49" s="22"/>
      <c r="BM49" s="19"/>
      <c r="BN49" s="19"/>
      <c r="BO49" s="24"/>
      <c r="BP49" s="45"/>
      <c r="BQ49" s="31" t="s">
        <v>12</v>
      </c>
      <c r="BR49" s="31" t="s">
        <v>12</v>
      </c>
      <c r="BS49" s="31" t="s">
        <v>12</v>
      </c>
      <c r="BT49" s="31"/>
    </row>
    <row r="50" spans="1:72" x14ac:dyDescent="0.2">
      <c r="A50" s="18">
        <v>6</v>
      </c>
      <c r="B50" s="18"/>
      <c r="C50" s="18" t="s">
        <v>36</v>
      </c>
      <c r="D50" s="29"/>
      <c r="E50" s="19"/>
      <c r="F50" s="18"/>
      <c r="G50" s="18"/>
      <c r="H50" s="19"/>
      <c r="I50" s="19"/>
      <c r="J50" s="19"/>
      <c r="K50" s="18"/>
      <c r="L50" s="52"/>
      <c r="M50" s="18"/>
      <c r="N50" s="19"/>
      <c r="O50" s="39"/>
      <c r="P50" s="19"/>
      <c r="Q50" s="20"/>
      <c r="R50" s="21"/>
      <c r="S50" s="20"/>
      <c r="T50" s="44"/>
      <c r="U50" s="3"/>
      <c r="V50" s="3"/>
      <c r="W50" s="4"/>
      <c r="X50" s="2"/>
      <c r="Y50" s="3"/>
      <c r="Z50" s="3"/>
      <c r="AA50" s="4"/>
      <c r="AB50" s="2"/>
      <c r="AC50" s="3"/>
      <c r="AD50" s="3"/>
      <c r="AE50" s="4"/>
      <c r="AF50" s="22"/>
      <c r="AG50" s="19"/>
      <c r="AH50" s="19"/>
      <c r="AI50" s="23"/>
      <c r="AJ50" s="22"/>
      <c r="AK50" s="19"/>
      <c r="AL50" s="19"/>
      <c r="AM50" s="23"/>
      <c r="AN50" s="22"/>
      <c r="AO50" s="19"/>
      <c r="AP50" s="19"/>
      <c r="AQ50" s="23"/>
      <c r="AR50" s="22"/>
      <c r="AS50" s="19"/>
      <c r="AT50" s="19"/>
      <c r="AU50" s="23"/>
      <c r="AV50" s="22"/>
      <c r="AW50" s="19"/>
      <c r="AX50" s="19"/>
      <c r="AY50" s="23"/>
      <c r="AZ50" s="22"/>
      <c r="BA50" s="19"/>
      <c r="BB50" s="19"/>
      <c r="BC50" s="23"/>
      <c r="BD50" s="22"/>
      <c r="BE50" s="19"/>
      <c r="BF50" s="19"/>
      <c r="BG50" s="23"/>
      <c r="BH50" s="22"/>
      <c r="BI50" s="19"/>
      <c r="BJ50" s="19"/>
      <c r="BK50" s="23"/>
      <c r="BL50" s="22"/>
      <c r="BM50" s="19"/>
      <c r="BN50" s="19"/>
      <c r="BO50" s="24"/>
      <c r="BP50" s="45"/>
      <c r="BQ50" s="31"/>
      <c r="BR50" s="31"/>
      <c r="BS50" s="31"/>
      <c r="BT50" s="31"/>
    </row>
    <row r="51" spans="1:72" x14ac:dyDescent="0.2">
      <c r="A51" s="18">
        <v>6</v>
      </c>
      <c r="B51" s="18"/>
      <c r="C51" s="18" t="s">
        <v>36</v>
      </c>
      <c r="D51" s="29"/>
      <c r="E51" s="19"/>
      <c r="F51" s="18"/>
      <c r="G51" s="18"/>
      <c r="H51" s="19"/>
      <c r="I51" s="19"/>
      <c r="J51" s="19"/>
      <c r="K51" s="18"/>
      <c r="L51" s="52"/>
      <c r="M51" s="18"/>
      <c r="N51" s="19"/>
      <c r="O51" s="39"/>
      <c r="P51" s="19"/>
      <c r="Q51" s="20"/>
      <c r="R51" s="21"/>
      <c r="S51" s="20"/>
      <c r="T51" s="44"/>
      <c r="U51" s="3"/>
      <c r="V51" s="3"/>
      <c r="W51" s="4"/>
      <c r="X51" s="2"/>
      <c r="Y51" s="3"/>
      <c r="Z51" s="3"/>
      <c r="AA51" s="4"/>
      <c r="AB51" s="2"/>
      <c r="AC51" s="3"/>
      <c r="AD51" s="3"/>
      <c r="AE51" s="4"/>
      <c r="AF51" s="22"/>
      <c r="AG51" s="19"/>
      <c r="AH51" s="19"/>
      <c r="AI51" s="23"/>
      <c r="AJ51" s="22"/>
      <c r="AK51" s="19"/>
      <c r="AL51" s="19"/>
      <c r="AM51" s="23"/>
      <c r="AN51" s="22"/>
      <c r="AO51" s="19"/>
      <c r="AP51" s="19"/>
      <c r="AQ51" s="23"/>
      <c r="AR51" s="22"/>
      <c r="AS51" s="19"/>
      <c r="AT51" s="19"/>
      <c r="AU51" s="23"/>
      <c r="AV51" s="22"/>
      <c r="AW51" s="19"/>
      <c r="AX51" s="19"/>
      <c r="AY51" s="23"/>
      <c r="AZ51" s="22"/>
      <c r="BA51" s="19"/>
      <c r="BB51" s="19"/>
      <c r="BC51" s="23"/>
      <c r="BD51" s="22"/>
      <c r="BE51" s="19"/>
      <c r="BF51" s="19"/>
      <c r="BG51" s="23"/>
      <c r="BH51" s="22"/>
      <c r="BI51" s="19"/>
      <c r="BJ51" s="19"/>
      <c r="BK51" s="23"/>
      <c r="BL51" s="22"/>
      <c r="BM51" s="19"/>
      <c r="BN51" s="19"/>
      <c r="BO51" s="24"/>
      <c r="BP51" s="45"/>
      <c r="BQ51" s="31" t="s">
        <v>26</v>
      </c>
      <c r="BR51" s="31" t="s">
        <v>26</v>
      </c>
      <c r="BS51" s="31" t="s">
        <v>46</v>
      </c>
      <c r="BT51" s="31"/>
    </row>
    <row r="52" spans="1:72" x14ac:dyDescent="0.2">
      <c r="A52" s="18">
        <v>7</v>
      </c>
      <c r="B52" s="18"/>
      <c r="C52" s="18" t="s">
        <v>37</v>
      </c>
      <c r="D52" s="29"/>
      <c r="E52" s="19"/>
      <c r="F52" s="18"/>
      <c r="G52" s="18"/>
      <c r="H52" s="19"/>
      <c r="I52" s="19"/>
      <c r="J52" s="19"/>
      <c r="K52" s="18"/>
      <c r="L52" s="52"/>
      <c r="M52" s="18"/>
      <c r="N52" s="19"/>
      <c r="O52" s="39"/>
      <c r="P52" s="19"/>
      <c r="Q52" s="20"/>
      <c r="R52" s="21"/>
      <c r="S52" s="20"/>
      <c r="T52" s="44"/>
      <c r="U52" s="3"/>
      <c r="V52" s="3"/>
      <c r="W52" s="4"/>
      <c r="X52" s="2"/>
      <c r="Y52" s="3"/>
      <c r="Z52" s="3"/>
      <c r="AA52" s="4"/>
      <c r="AB52" s="2"/>
      <c r="AC52" s="3"/>
      <c r="AD52" s="3"/>
      <c r="AE52" s="4"/>
      <c r="AF52" s="22"/>
      <c r="AG52" s="19"/>
      <c r="AH52" s="19"/>
      <c r="AI52" s="23"/>
      <c r="AJ52" s="22"/>
      <c r="AK52" s="19"/>
      <c r="AL52" s="19"/>
      <c r="AM52" s="23"/>
      <c r="AN52" s="22"/>
      <c r="AO52" s="19"/>
      <c r="AP52" s="19"/>
      <c r="AQ52" s="23"/>
      <c r="AR52" s="22"/>
      <c r="AS52" s="19"/>
      <c r="AT52" s="19"/>
      <c r="AU52" s="23"/>
      <c r="AV52" s="22"/>
      <c r="AW52" s="19"/>
      <c r="AX52" s="19"/>
      <c r="AY52" s="23"/>
      <c r="AZ52" s="22"/>
      <c r="BA52" s="19"/>
      <c r="BB52" s="19"/>
      <c r="BC52" s="23"/>
      <c r="BD52" s="22"/>
      <c r="BE52" s="19"/>
      <c r="BF52" s="19"/>
      <c r="BG52" s="23"/>
      <c r="BH52" s="22"/>
      <c r="BI52" s="19"/>
      <c r="BJ52" s="19"/>
      <c r="BK52" s="23"/>
      <c r="BL52" s="22"/>
      <c r="BM52" s="19"/>
      <c r="BN52" s="19"/>
      <c r="BO52" s="24"/>
      <c r="BP52" s="45"/>
      <c r="BQ52" s="31" t="s">
        <v>47</v>
      </c>
      <c r="BR52" s="31" t="s">
        <v>48</v>
      </c>
      <c r="BS52" s="31" t="s">
        <v>49</v>
      </c>
      <c r="BT52" s="31"/>
    </row>
    <row r="53" spans="1:72" x14ac:dyDescent="0.2">
      <c r="A53" s="18">
        <v>7</v>
      </c>
      <c r="B53" s="18"/>
      <c r="C53" s="18" t="s">
        <v>37</v>
      </c>
      <c r="D53" s="29"/>
      <c r="E53" s="19"/>
      <c r="F53" s="18"/>
      <c r="G53" s="18"/>
      <c r="H53" s="19"/>
      <c r="I53" s="19"/>
      <c r="J53" s="19"/>
      <c r="K53" s="18"/>
      <c r="L53" s="52"/>
      <c r="M53" s="18"/>
      <c r="N53" s="19"/>
      <c r="O53" s="39"/>
      <c r="P53" s="19"/>
      <c r="Q53" s="20"/>
      <c r="R53" s="21"/>
      <c r="S53" s="20"/>
      <c r="T53" s="44"/>
      <c r="U53" s="3"/>
      <c r="V53" s="3"/>
      <c r="W53" s="4"/>
      <c r="X53" s="2"/>
      <c r="Y53" s="3"/>
      <c r="Z53" s="3"/>
      <c r="AA53" s="4"/>
      <c r="AB53" s="2"/>
      <c r="AC53" s="3"/>
      <c r="AD53" s="3"/>
      <c r="AE53" s="4"/>
      <c r="AF53" s="22"/>
      <c r="AG53" s="19"/>
      <c r="AH53" s="19"/>
      <c r="AI53" s="23"/>
      <c r="AJ53" s="22"/>
      <c r="AK53" s="19"/>
      <c r="AL53" s="19"/>
      <c r="AM53" s="23"/>
      <c r="AN53" s="22"/>
      <c r="AO53" s="19"/>
      <c r="AP53" s="19"/>
      <c r="AQ53" s="23"/>
      <c r="AR53" s="22"/>
      <c r="AS53" s="19"/>
      <c r="AT53" s="19"/>
      <c r="AU53" s="23"/>
      <c r="AV53" s="22"/>
      <c r="AW53" s="19"/>
      <c r="AX53" s="19"/>
      <c r="AY53" s="23"/>
      <c r="AZ53" s="22"/>
      <c r="BA53" s="19"/>
      <c r="BB53" s="19"/>
      <c r="BC53" s="23"/>
      <c r="BD53" s="22"/>
      <c r="BE53" s="19"/>
      <c r="BF53" s="19"/>
      <c r="BG53" s="23"/>
      <c r="BH53" s="22"/>
      <c r="BI53" s="19"/>
      <c r="BJ53" s="19"/>
      <c r="BK53" s="23"/>
      <c r="BL53" s="22"/>
      <c r="BM53" s="19"/>
      <c r="BN53" s="19"/>
      <c r="BO53" s="24"/>
      <c r="BP53" s="45"/>
      <c r="BQ53" s="31" t="s">
        <v>30</v>
      </c>
      <c r="BR53" s="31" t="s">
        <v>24</v>
      </c>
      <c r="BS53" s="31" t="s">
        <v>30</v>
      </c>
      <c r="BT53" s="31"/>
    </row>
    <row r="54" spans="1:72" x14ac:dyDescent="0.2">
      <c r="A54" s="18">
        <v>7</v>
      </c>
      <c r="B54" s="18"/>
      <c r="C54" s="18" t="s">
        <v>37</v>
      </c>
      <c r="D54" s="29"/>
      <c r="E54" s="19"/>
      <c r="F54" s="18"/>
      <c r="G54" s="18"/>
      <c r="H54" s="19"/>
      <c r="I54" s="19"/>
      <c r="J54" s="19"/>
      <c r="K54" s="18"/>
      <c r="L54" s="52"/>
      <c r="M54" s="18"/>
      <c r="N54" s="19"/>
      <c r="O54" s="39"/>
      <c r="P54" s="19"/>
      <c r="Q54" s="20"/>
      <c r="R54" s="21"/>
      <c r="S54" s="20"/>
      <c r="T54" s="44"/>
      <c r="U54" s="3"/>
      <c r="V54" s="3"/>
      <c r="W54" s="4"/>
      <c r="X54" s="2"/>
      <c r="Y54" s="3"/>
      <c r="Z54" s="3"/>
      <c r="AA54" s="4"/>
      <c r="AB54" s="2"/>
      <c r="AC54" s="3"/>
      <c r="AD54" s="3"/>
      <c r="AE54" s="4"/>
      <c r="AF54" s="22"/>
      <c r="AG54" s="19"/>
      <c r="AH54" s="19"/>
      <c r="AI54" s="23"/>
      <c r="AJ54" s="22"/>
      <c r="AK54" s="19"/>
      <c r="AL54" s="19"/>
      <c r="AM54" s="23"/>
      <c r="AN54" s="22"/>
      <c r="AO54" s="19"/>
      <c r="AP54" s="19"/>
      <c r="AQ54" s="23"/>
      <c r="AR54" s="22"/>
      <c r="AS54" s="19"/>
      <c r="AT54" s="19"/>
      <c r="AU54" s="23"/>
      <c r="AV54" s="22"/>
      <c r="AW54" s="19"/>
      <c r="AX54" s="19"/>
      <c r="AY54" s="23"/>
      <c r="AZ54" s="22"/>
      <c r="BA54" s="19"/>
      <c r="BB54" s="19"/>
      <c r="BC54" s="23"/>
      <c r="BD54" s="22"/>
      <c r="BE54" s="19"/>
      <c r="BF54" s="19"/>
      <c r="BG54" s="23"/>
      <c r="BH54" s="22"/>
      <c r="BI54" s="19"/>
      <c r="BJ54" s="19"/>
      <c r="BK54" s="23"/>
      <c r="BL54" s="22"/>
      <c r="BM54" s="19"/>
      <c r="BN54" s="19"/>
      <c r="BO54" s="24"/>
      <c r="BP54" s="45"/>
      <c r="BQ54" s="31" t="s">
        <v>31</v>
      </c>
      <c r="BR54" s="31" t="s">
        <v>44</v>
      </c>
      <c r="BS54" s="31" t="s">
        <v>30</v>
      </c>
      <c r="BT54" s="31"/>
    </row>
    <row r="55" spans="1:72" x14ac:dyDescent="0.2">
      <c r="A55" s="18">
        <v>7</v>
      </c>
      <c r="B55" s="18"/>
      <c r="C55" s="18" t="s">
        <v>37</v>
      </c>
      <c r="D55" s="29"/>
      <c r="E55" s="19"/>
      <c r="F55" s="18"/>
      <c r="G55" s="18"/>
      <c r="H55" s="19"/>
      <c r="I55" s="19"/>
      <c r="J55" s="19"/>
      <c r="K55" s="18"/>
      <c r="L55" s="52"/>
      <c r="M55" s="18"/>
      <c r="N55" s="19"/>
      <c r="O55" s="39"/>
      <c r="P55" s="19"/>
      <c r="Q55" s="20"/>
      <c r="R55" s="21"/>
      <c r="S55" s="20"/>
      <c r="T55" s="44"/>
      <c r="U55" s="3"/>
      <c r="V55" s="3"/>
      <c r="W55" s="4"/>
      <c r="X55" s="2"/>
      <c r="Y55" s="3"/>
      <c r="Z55" s="3"/>
      <c r="AA55" s="4"/>
      <c r="AB55" s="2"/>
      <c r="AC55" s="3"/>
      <c r="AD55" s="3"/>
      <c r="AE55" s="4"/>
      <c r="AF55" s="22"/>
      <c r="AG55" s="19"/>
      <c r="AH55" s="19"/>
      <c r="AI55" s="23"/>
      <c r="AJ55" s="22"/>
      <c r="AK55" s="19"/>
      <c r="AL55" s="19"/>
      <c r="AM55" s="23"/>
      <c r="AN55" s="22"/>
      <c r="AO55" s="19"/>
      <c r="AP55" s="19"/>
      <c r="AQ55" s="23"/>
      <c r="AR55" s="22"/>
      <c r="AS55" s="19"/>
      <c r="AT55" s="19"/>
      <c r="AU55" s="23"/>
      <c r="AV55" s="22"/>
      <c r="AW55" s="19"/>
      <c r="AX55" s="19"/>
      <c r="AY55" s="23"/>
      <c r="AZ55" s="22"/>
      <c r="BA55" s="19"/>
      <c r="BB55" s="19"/>
      <c r="BC55" s="23"/>
      <c r="BD55" s="22"/>
      <c r="BE55" s="19"/>
      <c r="BF55" s="19"/>
      <c r="BG55" s="23"/>
      <c r="BH55" s="22"/>
      <c r="BI55" s="19"/>
      <c r="BJ55" s="19"/>
      <c r="BK55" s="23"/>
      <c r="BL55" s="22"/>
      <c r="BM55" s="19"/>
      <c r="BN55" s="19"/>
      <c r="BO55" s="24"/>
      <c r="BP55" s="45"/>
      <c r="BQ55" s="31" t="s">
        <v>30</v>
      </c>
      <c r="BR55" s="31" t="s">
        <v>45</v>
      </c>
      <c r="BS55" s="31" t="s">
        <v>29</v>
      </c>
      <c r="BT55" s="31"/>
    </row>
    <row r="56" spans="1:72" x14ac:dyDescent="0.2">
      <c r="A56" s="18">
        <v>8</v>
      </c>
      <c r="B56" s="18"/>
      <c r="C56" s="18" t="s">
        <v>38</v>
      </c>
      <c r="D56" s="29"/>
      <c r="E56" s="19"/>
      <c r="F56" s="18"/>
      <c r="G56" s="18"/>
      <c r="H56" s="19"/>
      <c r="I56" s="19"/>
      <c r="J56" s="19"/>
      <c r="K56" s="18"/>
      <c r="L56" s="52"/>
      <c r="M56" s="18"/>
      <c r="N56" s="19"/>
      <c r="O56" s="39"/>
      <c r="P56" s="19"/>
      <c r="Q56" s="20"/>
      <c r="R56" s="21"/>
      <c r="S56" s="20"/>
      <c r="T56" s="44"/>
      <c r="U56" s="3"/>
      <c r="V56" s="3"/>
      <c r="W56" s="4"/>
      <c r="X56" s="2"/>
      <c r="Y56" s="3"/>
      <c r="Z56" s="3"/>
      <c r="AA56" s="4"/>
      <c r="AB56" s="2"/>
      <c r="AC56" s="3"/>
      <c r="AD56" s="3"/>
      <c r="AE56" s="4"/>
      <c r="AF56" s="22"/>
      <c r="AG56" s="19"/>
      <c r="AH56" s="19"/>
      <c r="AI56" s="23"/>
      <c r="AJ56" s="22"/>
      <c r="AK56" s="19"/>
      <c r="AL56" s="19"/>
      <c r="AM56" s="23"/>
      <c r="AN56" s="22"/>
      <c r="AO56" s="19"/>
      <c r="AP56" s="19"/>
      <c r="AQ56" s="23"/>
      <c r="AR56" s="22"/>
      <c r="AS56" s="19"/>
      <c r="AT56" s="19"/>
      <c r="AU56" s="23"/>
      <c r="AV56" s="22"/>
      <c r="AW56" s="19"/>
      <c r="AX56" s="19"/>
      <c r="AY56" s="23"/>
      <c r="AZ56" s="22"/>
      <c r="BA56" s="19"/>
      <c r="BB56" s="19"/>
      <c r="BC56" s="23"/>
      <c r="BD56" s="22"/>
      <c r="BE56" s="19"/>
      <c r="BF56" s="19"/>
      <c r="BG56" s="23"/>
      <c r="BH56" s="22"/>
      <c r="BI56" s="19"/>
      <c r="BJ56" s="19"/>
      <c r="BK56" s="23"/>
      <c r="BL56" s="22"/>
      <c r="BM56" s="19"/>
      <c r="BN56" s="19"/>
      <c r="BO56" s="24"/>
      <c r="BP56" s="45"/>
      <c r="BQ56" s="31" t="s">
        <v>12</v>
      </c>
      <c r="BR56" s="31" t="s">
        <v>12</v>
      </c>
      <c r="BS56" s="31" t="s">
        <v>12</v>
      </c>
      <c r="BT56" s="31"/>
    </row>
    <row r="57" spans="1:72" x14ac:dyDescent="0.2">
      <c r="A57" s="18">
        <v>8</v>
      </c>
      <c r="B57" s="18"/>
      <c r="C57" s="18" t="s">
        <v>38</v>
      </c>
      <c r="D57" s="29"/>
      <c r="E57" s="19"/>
      <c r="F57" s="18"/>
      <c r="G57" s="18"/>
      <c r="H57" s="19"/>
      <c r="I57" s="19"/>
      <c r="J57" s="19"/>
      <c r="K57" s="18"/>
      <c r="L57" s="52"/>
      <c r="M57" s="18"/>
      <c r="N57" s="19"/>
      <c r="O57" s="39"/>
      <c r="P57" s="19"/>
      <c r="Q57" s="20"/>
      <c r="R57" s="21"/>
      <c r="S57" s="20"/>
      <c r="T57" s="44"/>
      <c r="U57" s="3"/>
      <c r="V57" s="3"/>
      <c r="W57" s="4"/>
      <c r="X57" s="2"/>
      <c r="Y57" s="3"/>
      <c r="Z57" s="3"/>
      <c r="AA57" s="4"/>
      <c r="AB57" s="2"/>
      <c r="AC57" s="3"/>
      <c r="AD57" s="3"/>
      <c r="AE57" s="4"/>
      <c r="AF57" s="22"/>
      <c r="AG57" s="19"/>
      <c r="AH57" s="19"/>
      <c r="AI57" s="23"/>
      <c r="AJ57" s="22"/>
      <c r="AK57" s="19"/>
      <c r="AL57" s="19"/>
      <c r="AM57" s="23"/>
      <c r="AN57" s="22"/>
      <c r="AO57" s="19"/>
      <c r="AP57" s="19"/>
      <c r="AQ57" s="23"/>
      <c r="AR57" s="22"/>
      <c r="AS57" s="19"/>
      <c r="AT57" s="19"/>
      <c r="AU57" s="23"/>
      <c r="AV57" s="22"/>
      <c r="AW57" s="19"/>
      <c r="AX57" s="19"/>
      <c r="AY57" s="23"/>
      <c r="AZ57" s="22"/>
      <c r="BA57" s="19"/>
      <c r="BB57" s="19"/>
      <c r="BC57" s="23"/>
      <c r="BD57" s="22"/>
      <c r="BE57" s="19"/>
      <c r="BF57" s="19"/>
      <c r="BG57" s="23"/>
      <c r="BH57" s="22"/>
      <c r="BI57" s="19"/>
      <c r="BJ57" s="19"/>
      <c r="BK57" s="23"/>
      <c r="BL57" s="22"/>
      <c r="BM57" s="19"/>
      <c r="BN57" s="19"/>
      <c r="BO57" s="24"/>
      <c r="BP57" s="45"/>
      <c r="BQ57" s="31"/>
      <c r="BR57" s="31"/>
      <c r="BS57" s="31"/>
      <c r="BT57" s="31"/>
    </row>
    <row r="58" spans="1:72" x14ac:dyDescent="0.2">
      <c r="A58" s="18">
        <v>8</v>
      </c>
      <c r="B58" s="18"/>
      <c r="C58" s="18" t="s">
        <v>38</v>
      </c>
      <c r="D58" s="29"/>
      <c r="E58" s="19"/>
      <c r="F58" s="18"/>
      <c r="G58" s="18"/>
      <c r="H58" s="19"/>
      <c r="I58" s="19"/>
      <c r="J58" s="19"/>
      <c r="K58" s="18"/>
      <c r="L58" s="52"/>
      <c r="M58" s="18"/>
      <c r="N58" s="19"/>
      <c r="O58" s="39"/>
      <c r="P58" s="19"/>
      <c r="Q58" s="20"/>
      <c r="R58" s="21"/>
      <c r="S58" s="20"/>
      <c r="T58" s="44"/>
      <c r="U58" s="3"/>
      <c r="V58" s="3"/>
      <c r="W58" s="4"/>
      <c r="X58" s="2"/>
      <c r="Y58" s="3"/>
      <c r="Z58" s="3"/>
      <c r="AA58" s="4"/>
      <c r="AB58" s="2"/>
      <c r="AC58" s="3"/>
      <c r="AD58" s="3"/>
      <c r="AE58" s="4"/>
      <c r="AF58" s="22"/>
      <c r="AG58" s="19"/>
      <c r="AH58" s="19"/>
      <c r="AI58" s="23"/>
      <c r="AJ58" s="22"/>
      <c r="AK58" s="19"/>
      <c r="AL58" s="19"/>
      <c r="AM58" s="23"/>
      <c r="AN58" s="22"/>
      <c r="AO58" s="19"/>
      <c r="AP58" s="19"/>
      <c r="AQ58" s="23"/>
      <c r="AR58" s="22"/>
      <c r="AS58" s="19"/>
      <c r="AT58" s="19"/>
      <c r="AU58" s="23"/>
      <c r="AV58" s="22"/>
      <c r="AW58" s="19"/>
      <c r="AX58" s="19"/>
      <c r="AY58" s="23"/>
      <c r="AZ58" s="22"/>
      <c r="BA58" s="19"/>
      <c r="BB58" s="19"/>
      <c r="BC58" s="23"/>
      <c r="BD58" s="22"/>
      <c r="BE58" s="19"/>
      <c r="BF58" s="19"/>
      <c r="BG58" s="23"/>
      <c r="BH58" s="22"/>
      <c r="BI58" s="19"/>
      <c r="BJ58" s="19"/>
      <c r="BK58" s="23"/>
      <c r="BL58" s="22"/>
      <c r="BM58" s="19"/>
      <c r="BN58" s="19"/>
      <c r="BO58" s="24"/>
      <c r="BP58" s="45"/>
      <c r="BQ58" s="31" t="s">
        <v>26</v>
      </c>
      <c r="BR58" s="31" t="s">
        <v>26</v>
      </c>
      <c r="BS58" s="31" t="s">
        <v>46</v>
      </c>
      <c r="BT58" s="31"/>
    </row>
    <row r="59" spans="1:72" x14ac:dyDescent="0.2">
      <c r="A59" s="18">
        <v>8</v>
      </c>
      <c r="B59" s="18"/>
      <c r="C59" s="18" t="s">
        <v>38</v>
      </c>
      <c r="D59" s="29"/>
      <c r="E59" s="19"/>
      <c r="F59" s="18"/>
      <c r="G59" s="18"/>
      <c r="H59" s="19"/>
      <c r="I59" s="19"/>
      <c r="J59" s="19"/>
      <c r="K59" s="18"/>
      <c r="L59" s="52"/>
      <c r="M59" s="18"/>
      <c r="N59" s="19"/>
      <c r="O59" s="39"/>
      <c r="P59" s="19"/>
      <c r="Q59" s="20"/>
      <c r="R59" s="21"/>
      <c r="S59" s="20"/>
      <c r="T59" s="44"/>
      <c r="U59" s="3"/>
      <c r="V59" s="3"/>
      <c r="W59" s="4"/>
      <c r="X59" s="2"/>
      <c r="Y59" s="3"/>
      <c r="Z59" s="3"/>
      <c r="AA59" s="4"/>
      <c r="AB59" s="2"/>
      <c r="AC59" s="3"/>
      <c r="AD59" s="3"/>
      <c r="AE59" s="4"/>
      <c r="AF59" s="22"/>
      <c r="AG59" s="19"/>
      <c r="AH59" s="19"/>
      <c r="AI59" s="23"/>
      <c r="AJ59" s="22"/>
      <c r="AK59" s="19"/>
      <c r="AL59" s="19"/>
      <c r="AM59" s="23"/>
      <c r="AN59" s="22"/>
      <c r="AO59" s="19"/>
      <c r="AP59" s="19"/>
      <c r="AQ59" s="23"/>
      <c r="AR59" s="22"/>
      <c r="AS59" s="19"/>
      <c r="AT59" s="19"/>
      <c r="AU59" s="23"/>
      <c r="AV59" s="22"/>
      <c r="AW59" s="19"/>
      <c r="AX59" s="19"/>
      <c r="AY59" s="23"/>
      <c r="AZ59" s="22"/>
      <c r="BA59" s="19"/>
      <c r="BB59" s="19"/>
      <c r="BC59" s="23"/>
      <c r="BD59" s="22"/>
      <c r="BE59" s="19"/>
      <c r="BF59" s="19"/>
      <c r="BG59" s="23"/>
      <c r="BH59" s="22"/>
      <c r="BI59" s="19"/>
      <c r="BJ59" s="19"/>
      <c r="BK59" s="23"/>
      <c r="BL59" s="22"/>
      <c r="BM59" s="19"/>
      <c r="BN59" s="19"/>
      <c r="BO59" s="24"/>
      <c r="BP59" s="45"/>
      <c r="BQ59" s="31" t="s">
        <v>47</v>
      </c>
      <c r="BR59" s="31" t="s">
        <v>48</v>
      </c>
      <c r="BS59" s="31" t="s">
        <v>49</v>
      </c>
      <c r="BT59" s="31"/>
    </row>
    <row r="60" spans="1:72" x14ac:dyDescent="0.2">
      <c r="A60" s="18">
        <v>8</v>
      </c>
      <c r="B60" s="18"/>
      <c r="C60" s="18" t="s">
        <v>38</v>
      </c>
      <c r="D60" s="29"/>
      <c r="E60" s="19"/>
      <c r="F60" s="18"/>
      <c r="G60" s="18"/>
      <c r="H60" s="19"/>
      <c r="I60" s="19"/>
      <c r="J60" s="19"/>
      <c r="K60" s="18"/>
      <c r="L60" s="52"/>
      <c r="M60" s="18"/>
      <c r="N60" s="19"/>
      <c r="O60" s="39"/>
      <c r="P60" s="19"/>
      <c r="Q60" s="20"/>
      <c r="R60" s="21"/>
      <c r="S60" s="20"/>
      <c r="T60" s="44"/>
      <c r="U60" s="3"/>
      <c r="V60" s="3"/>
      <c r="W60" s="4"/>
      <c r="X60" s="2"/>
      <c r="Y60" s="3"/>
      <c r="Z60" s="3"/>
      <c r="AA60" s="4"/>
      <c r="AB60" s="2"/>
      <c r="AC60" s="3"/>
      <c r="AD60" s="3"/>
      <c r="AE60" s="4"/>
      <c r="AF60" s="22"/>
      <c r="AG60" s="19"/>
      <c r="AH60" s="19"/>
      <c r="AI60" s="23"/>
      <c r="AJ60" s="22"/>
      <c r="AK60" s="19"/>
      <c r="AL60" s="19"/>
      <c r="AM60" s="23"/>
      <c r="AN60" s="22"/>
      <c r="AO60" s="19"/>
      <c r="AP60" s="19"/>
      <c r="AQ60" s="23"/>
      <c r="AR60" s="22"/>
      <c r="AS60" s="19"/>
      <c r="AT60" s="19"/>
      <c r="AU60" s="23"/>
      <c r="AV60" s="22"/>
      <c r="AW60" s="19"/>
      <c r="AX60" s="19"/>
      <c r="AY60" s="23"/>
      <c r="AZ60" s="22"/>
      <c r="BA60" s="19"/>
      <c r="BB60" s="19"/>
      <c r="BC60" s="23"/>
      <c r="BD60" s="22"/>
      <c r="BE60" s="19"/>
      <c r="BF60" s="19"/>
      <c r="BG60" s="23"/>
      <c r="BH60" s="22"/>
      <c r="BI60" s="19"/>
      <c r="BJ60" s="19"/>
      <c r="BK60" s="23"/>
      <c r="BL60" s="22"/>
      <c r="BM60" s="19"/>
      <c r="BN60" s="19"/>
      <c r="BO60" s="24"/>
      <c r="BP60" s="45"/>
      <c r="BQ60" s="31" t="s">
        <v>30</v>
      </c>
      <c r="BR60" s="31" t="s">
        <v>24</v>
      </c>
      <c r="BS60" s="31" t="s">
        <v>30</v>
      </c>
      <c r="BT60" s="31"/>
    </row>
    <row r="61" spans="1:72" x14ac:dyDescent="0.2">
      <c r="A61" s="18">
        <v>8</v>
      </c>
      <c r="B61" s="18"/>
      <c r="C61" s="18" t="s">
        <v>38</v>
      </c>
      <c r="D61" s="29"/>
      <c r="E61" s="19"/>
      <c r="F61" s="18"/>
      <c r="G61" s="18"/>
      <c r="H61" s="19"/>
      <c r="I61" s="19"/>
      <c r="J61" s="19"/>
      <c r="K61" s="18"/>
      <c r="L61" s="52"/>
      <c r="M61" s="18"/>
      <c r="N61" s="19"/>
      <c r="O61" s="39"/>
      <c r="P61" s="19"/>
      <c r="Q61" s="20"/>
      <c r="R61" s="21"/>
      <c r="S61" s="20"/>
      <c r="T61" s="44"/>
      <c r="U61" s="3"/>
      <c r="V61" s="3"/>
      <c r="W61" s="4"/>
      <c r="X61" s="2"/>
      <c r="Y61" s="3"/>
      <c r="Z61" s="3"/>
      <c r="AA61" s="4"/>
      <c r="AB61" s="2"/>
      <c r="AC61" s="3"/>
      <c r="AD61" s="3"/>
      <c r="AE61" s="4"/>
      <c r="AF61" s="22"/>
      <c r="AG61" s="19"/>
      <c r="AH61" s="19"/>
      <c r="AI61" s="23"/>
      <c r="AJ61" s="22"/>
      <c r="AK61" s="19"/>
      <c r="AL61" s="19"/>
      <c r="AM61" s="23"/>
      <c r="AN61" s="22"/>
      <c r="AO61" s="19"/>
      <c r="AP61" s="19"/>
      <c r="AQ61" s="23"/>
      <c r="AR61" s="22"/>
      <c r="AS61" s="19"/>
      <c r="AT61" s="19"/>
      <c r="AU61" s="23"/>
      <c r="AV61" s="22"/>
      <c r="AW61" s="19"/>
      <c r="AX61" s="19"/>
      <c r="AY61" s="23"/>
      <c r="AZ61" s="22"/>
      <c r="BA61" s="19"/>
      <c r="BB61" s="19"/>
      <c r="BC61" s="23"/>
      <c r="BD61" s="22"/>
      <c r="BE61" s="19"/>
      <c r="BF61" s="19"/>
      <c r="BG61" s="23"/>
      <c r="BH61" s="22"/>
      <c r="BI61" s="19"/>
      <c r="BJ61" s="19"/>
      <c r="BK61" s="23"/>
      <c r="BL61" s="22"/>
      <c r="BM61" s="19"/>
      <c r="BN61" s="19"/>
      <c r="BO61" s="24"/>
      <c r="BP61" s="45"/>
      <c r="BQ61" s="31" t="s">
        <v>31</v>
      </c>
      <c r="BR61" s="31" t="s">
        <v>44</v>
      </c>
      <c r="BS61" s="31" t="s">
        <v>30</v>
      </c>
      <c r="BT61" s="31"/>
    </row>
    <row r="62" spans="1:72" x14ac:dyDescent="0.2">
      <c r="A62" s="18">
        <v>8</v>
      </c>
      <c r="B62" s="18"/>
      <c r="C62" s="18" t="s">
        <v>38</v>
      </c>
      <c r="D62" s="29"/>
      <c r="E62" s="19"/>
      <c r="F62" s="18"/>
      <c r="G62" s="18"/>
      <c r="H62" s="19"/>
      <c r="I62" s="19"/>
      <c r="J62" s="19"/>
      <c r="K62" s="18"/>
      <c r="L62" s="52"/>
      <c r="M62" s="18"/>
      <c r="N62" s="19"/>
      <c r="O62" s="39"/>
      <c r="P62" s="19"/>
      <c r="Q62" s="20"/>
      <c r="R62" s="21"/>
      <c r="S62" s="20"/>
      <c r="T62" s="44"/>
      <c r="U62" s="3"/>
      <c r="V62" s="3"/>
      <c r="W62" s="4"/>
      <c r="X62" s="2"/>
      <c r="Y62" s="3"/>
      <c r="Z62" s="3"/>
      <c r="AA62" s="4"/>
      <c r="AB62" s="2"/>
      <c r="AC62" s="3"/>
      <c r="AD62" s="3"/>
      <c r="AE62" s="4"/>
      <c r="AF62" s="22"/>
      <c r="AG62" s="19"/>
      <c r="AH62" s="19"/>
      <c r="AI62" s="23"/>
      <c r="AJ62" s="22"/>
      <c r="AK62" s="19"/>
      <c r="AL62" s="19"/>
      <c r="AM62" s="23"/>
      <c r="AN62" s="22"/>
      <c r="AO62" s="19"/>
      <c r="AP62" s="19"/>
      <c r="AQ62" s="23"/>
      <c r="AR62" s="22"/>
      <c r="AS62" s="19"/>
      <c r="AT62" s="19"/>
      <c r="AU62" s="23"/>
      <c r="AV62" s="22"/>
      <c r="AW62" s="19"/>
      <c r="AX62" s="19"/>
      <c r="AY62" s="23"/>
      <c r="AZ62" s="22"/>
      <c r="BA62" s="19"/>
      <c r="BB62" s="19"/>
      <c r="BC62" s="23"/>
      <c r="BD62" s="22"/>
      <c r="BE62" s="19"/>
      <c r="BF62" s="19"/>
      <c r="BG62" s="23"/>
      <c r="BH62" s="22"/>
      <c r="BI62" s="19"/>
      <c r="BJ62" s="19"/>
      <c r="BK62" s="23"/>
      <c r="BL62" s="22"/>
      <c r="BM62" s="19"/>
      <c r="BN62" s="19"/>
      <c r="BO62" s="24"/>
      <c r="BP62" s="45"/>
      <c r="BQ62" s="31" t="s">
        <v>30</v>
      </c>
      <c r="BR62" s="31" t="s">
        <v>45</v>
      </c>
      <c r="BS62" s="31" t="s">
        <v>29</v>
      </c>
      <c r="BT62" s="31"/>
    </row>
    <row r="63" spans="1:72" x14ac:dyDescent="0.2">
      <c r="A63" s="18">
        <v>8</v>
      </c>
      <c r="B63" s="18"/>
      <c r="C63" s="18" t="s">
        <v>38</v>
      </c>
      <c r="D63" s="29"/>
      <c r="E63" s="19"/>
      <c r="F63" s="18"/>
      <c r="G63" s="18"/>
      <c r="H63" s="19"/>
      <c r="I63" s="19"/>
      <c r="J63" s="19"/>
      <c r="K63" s="18"/>
      <c r="L63" s="52"/>
      <c r="M63" s="18"/>
      <c r="N63" s="19"/>
      <c r="O63" s="39"/>
      <c r="P63" s="19"/>
      <c r="Q63" s="20"/>
      <c r="R63" s="21"/>
      <c r="S63" s="20"/>
      <c r="T63" s="44"/>
      <c r="U63" s="3"/>
      <c r="V63" s="3"/>
      <c r="W63" s="4"/>
      <c r="X63" s="2"/>
      <c r="Y63" s="3"/>
      <c r="Z63" s="3"/>
      <c r="AA63" s="4"/>
      <c r="AB63" s="2"/>
      <c r="AC63" s="3"/>
      <c r="AD63" s="3"/>
      <c r="AE63" s="4"/>
      <c r="AF63" s="22"/>
      <c r="AG63" s="19"/>
      <c r="AH63" s="19"/>
      <c r="AI63" s="23"/>
      <c r="AJ63" s="22"/>
      <c r="AK63" s="19"/>
      <c r="AL63" s="19"/>
      <c r="AM63" s="23"/>
      <c r="AN63" s="22"/>
      <c r="AO63" s="19"/>
      <c r="AP63" s="19"/>
      <c r="AQ63" s="23"/>
      <c r="AR63" s="22"/>
      <c r="AS63" s="19"/>
      <c r="AT63" s="19"/>
      <c r="AU63" s="23"/>
      <c r="AV63" s="22"/>
      <c r="AW63" s="19"/>
      <c r="AX63" s="19"/>
      <c r="AY63" s="23"/>
      <c r="AZ63" s="22"/>
      <c r="BA63" s="19"/>
      <c r="BB63" s="19"/>
      <c r="BC63" s="23"/>
      <c r="BD63" s="22"/>
      <c r="BE63" s="19"/>
      <c r="BF63" s="19"/>
      <c r="BG63" s="23"/>
      <c r="BH63" s="22"/>
      <c r="BI63" s="19"/>
      <c r="BJ63" s="19"/>
      <c r="BK63" s="23"/>
      <c r="BL63" s="22"/>
      <c r="BM63" s="19"/>
      <c r="BN63" s="19"/>
      <c r="BO63" s="24"/>
      <c r="BP63" s="45"/>
      <c r="BQ63" s="31" t="s">
        <v>12</v>
      </c>
      <c r="BR63" s="31" t="s">
        <v>12</v>
      </c>
      <c r="BS63" s="31" t="s">
        <v>12</v>
      </c>
      <c r="BT63" s="31"/>
    </row>
    <row r="64" spans="1:72" x14ac:dyDescent="0.2">
      <c r="A64" s="18">
        <v>8</v>
      </c>
      <c r="B64" s="18"/>
      <c r="C64" s="18" t="s">
        <v>38</v>
      </c>
      <c r="D64" s="29"/>
      <c r="E64" s="19"/>
      <c r="F64" s="18"/>
      <c r="G64" s="18"/>
      <c r="H64" s="19"/>
      <c r="I64" s="19"/>
      <c r="J64" s="19"/>
      <c r="K64" s="18"/>
      <c r="L64" s="52"/>
      <c r="M64" s="18"/>
      <c r="N64" s="19"/>
      <c r="O64" s="39"/>
      <c r="P64" s="19"/>
      <c r="Q64" s="20"/>
      <c r="R64" s="21"/>
      <c r="S64" s="20"/>
      <c r="T64" s="44"/>
      <c r="U64" s="3"/>
      <c r="V64" s="3"/>
      <c r="W64" s="4"/>
      <c r="X64" s="2"/>
      <c r="Y64" s="3"/>
      <c r="Z64" s="3"/>
      <c r="AA64" s="4"/>
      <c r="AB64" s="2"/>
      <c r="AC64" s="3"/>
      <c r="AD64" s="3"/>
      <c r="AE64" s="4"/>
      <c r="AF64" s="22"/>
      <c r="AG64" s="19"/>
      <c r="AH64" s="19"/>
      <c r="AI64" s="23"/>
      <c r="AJ64" s="22"/>
      <c r="AK64" s="19"/>
      <c r="AL64" s="19"/>
      <c r="AM64" s="23"/>
      <c r="AN64" s="22"/>
      <c r="AO64" s="19"/>
      <c r="AP64" s="19"/>
      <c r="AQ64" s="23"/>
      <c r="AR64" s="22"/>
      <c r="AS64" s="19"/>
      <c r="AT64" s="19"/>
      <c r="AU64" s="23"/>
      <c r="AV64" s="22"/>
      <c r="AW64" s="19"/>
      <c r="AX64" s="19"/>
      <c r="AY64" s="23"/>
      <c r="AZ64" s="22"/>
      <c r="BA64" s="19"/>
      <c r="BB64" s="19"/>
      <c r="BC64" s="23"/>
      <c r="BD64" s="22"/>
      <c r="BE64" s="19"/>
      <c r="BF64" s="19"/>
      <c r="BG64" s="23"/>
      <c r="BH64" s="22"/>
      <c r="BI64" s="19"/>
      <c r="BJ64" s="19"/>
      <c r="BK64" s="23"/>
      <c r="BL64" s="22"/>
      <c r="BM64" s="19"/>
      <c r="BN64" s="19"/>
      <c r="BO64" s="24"/>
      <c r="BP64" s="45"/>
      <c r="BQ64" s="31"/>
      <c r="BR64" s="31"/>
      <c r="BS64" s="31"/>
      <c r="BT64" s="31"/>
    </row>
    <row r="65" spans="1:72" x14ac:dyDescent="0.2">
      <c r="A65" s="18">
        <v>8</v>
      </c>
      <c r="B65" s="18"/>
      <c r="C65" s="18" t="s">
        <v>38</v>
      </c>
      <c r="D65" s="29"/>
      <c r="E65" s="19"/>
      <c r="F65" s="18"/>
      <c r="G65" s="18"/>
      <c r="H65" s="19"/>
      <c r="I65" s="19"/>
      <c r="J65" s="19"/>
      <c r="K65" s="18"/>
      <c r="L65" s="52"/>
      <c r="M65" s="18"/>
      <c r="N65" s="19"/>
      <c r="O65" s="39"/>
      <c r="P65" s="19"/>
      <c r="Q65" s="20"/>
      <c r="R65" s="21"/>
      <c r="S65" s="20"/>
      <c r="T65" s="44"/>
      <c r="U65" s="3"/>
      <c r="V65" s="3"/>
      <c r="W65" s="4"/>
      <c r="X65" s="2"/>
      <c r="Y65" s="3"/>
      <c r="Z65" s="3"/>
      <c r="AA65" s="4"/>
      <c r="AB65" s="2"/>
      <c r="AC65" s="3"/>
      <c r="AD65" s="3"/>
      <c r="AE65" s="4"/>
      <c r="AF65" s="22"/>
      <c r="AG65" s="19"/>
      <c r="AH65" s="19"/>
      <c r="AI65" s="23"/>
      <c r="AJ65" s="22"/>
      <c r="AK65" s="19"/>
      <c r="AL65" s="19"/>
      <c r="AM65" s="23"/>
      <c r="AN65" s="22"/>
      <c r="AO65" s="19"/>
      <c r="AP65" s="19"/>
      <c r="AQ65" s="23"/>
      <c r="AR65" s="22"/>
      <c r="AS65" s="19"/>
      <c r="AT65" s="19"/>
      <c r="AU65" s="23"/>
      <c r="AV65" s="22"/>
      <c r="AW65" s="19"/>
      <c r="AX65" s="19"/>
      <c r="AY65" s="23"/>
      <c r="AZ65" s="22"/>
      <c r="BA65" s="19"/>
      <c r="BB65" s="19"/>
      <c r="BC65" s="23"/>
      <c r="BD65" s="22"/>
      <c r="BE65" s="19"/>
      <c r="BF65" s="19"/>
      <c r="BG65" s="23"/>
      <c r="BH65" s="22"/>
      <c r="BI65" s="19"/>
      <c r="BJ65" s="19"/>
      <c r="BK65" s="23"/>
      <c r="BL65" s="22"/>
      <c r="BM65" s="19"/>
      <c r="BN65" s="19"/>
      <c r="BO65" s="24"/>
      <c r="BP65" s="45"/>
      <c r="BQ65" s="31" t="s">
        <v>26</v>
      </c>
      <c r="BR65" s="31" t="s">
        <v>26</v>
      </c>
      <c r="BS65" s="31" t="s">
        <v>46</v>
      </c>
      <c r="BT65" s="31"/>
    </row>
    <row r="66" spans="1:72" x14ac:dyDescent="0.2">
      <c r="A66" s="18">
        <v>8</v>
      </c>
      <c r="B66" s="18"/>
      <c r="C66" s="18" t="s">
        <v>38</v>
      </c>
      <c r="D66" s="29"/>
      <c r="E66" s="19"/>
      <c r="F66" s="18"/>
      <c r="G66" s="18"/>
      <c r="H66" s="19"/>
      <c r="I66" s="19"/>
      <c r="J66" s="19"/>
      <c r="K66" s="18"/>
      <c r="L66" s="52"/>
      <c r="M66" s="18"/>
      <c r="N66" s="19"/>
      <c r="O66" s="39"/>
      <c r="P66" s="19"/>
      <c r="Q66" s="20"/>
      <c r="R66" s="21"/>
      <c r="S66" s="20"/>
      <c r="T66" s="44"/>
      <c r="U66" s="3"/>
      <c r="V66" s="3"/>
      <c r="W66" s="4"/>
      <c r="X66" s="2"/>
      <c r="Y66" s="3"/>
      <c r="Z66" s="3"/>
      <c r="AA66" s="4"/>
      <c r="AB66" s="2"/>
      <c r="AC66" s="3"/>
      <c r="AD66" s="3"/>
      <c r="AE66" s="4"/>
      <c r="AF66" s="22"/>
      <c r="AG66" s="19"/>
      <c r="AH66" s="19"/>
      <c r="AI66" s="23"/>
      <c r="AJ66" s="22"/>
      <c r="AK66" s="19"/>
      <c r="AL66" s="19"/>
      <c r="AM66" s="23"/>
      <c r="AN66" s="22"/>
      <c r="AO66" s="19"/>
      <c r="AP66" s="19"/>
      <c r="AQ66" s="23"/>
      <c r="AR66" s="22"/>
      <c r="AS66" s="19"/>
      <c r="AT66" s="19"/>
      <c r="AU66" s="23"/>
      <c r="AV66" s="22"/>
      <c r="AW66" s="19"/>
      <c r="AX66" s="19"/>
      <c r="AY66" s="23"/>
      <c r="AZ66" s="22"/>
      <c r="BA66" s="19"/>
      <c r="BB66" s="19"/>
      <c r="BC66" s="23"/>
      <c r="BD66" s="22"/>
      <c r="BE66" s="19"/>
      <c r="BF66" s="19"/>
      <c r="BG66" s="23"/>
      <c r="BH66" s="22"/>
      <c r="BI66" s="19"/>
      <c r="BJ66" s="19"/>
      <c r="BK66" s="23"/>
      <c r="BL66" s="22"/>
      <c r="BM66" s="19"/>
      <c r="BN66" s="19"/>
      <c r="BO66" s="24"/>
      <c r="BP66" s="45"/>
      <c r="BQ66" s="31" t="s">
        <v>47</v>
      </c>
      <c r="BR66" s="31" t="s">
        <v>48</v>
      </c>
      <c r="BS66" s="31" t="s">
        <v>49</v>
      </c>
      <c r="BT66" s="31"/>
    </row>
    <row r="67" spans="1:72" x14ac:dyDescent="0.2">
      <c r="A67" s="18">
        <v>9</v>
      </c>
      <c r="B67" s="18"/>
      <c r="C67" s="18" t="s">
        <v>39</v>
      </c>
      <c r="D67" s="29"/>
      <c r="E67" s="19"/>
      <c r="F67" s="18"/>
      <c r="G67" s="18"/>
      <c r="H67" s="19"/>
      <c r="I67" s="19"/>
      <c r="J67" s="19"/>
      <c r="K67" s="18"/>
      <c r="L67" s="52"/>
      <c r="M67" s="18"/>
      <c r="N67" s="19"/>
      <c r="O67" s="39"/>
      <c r="P67" s="19"/>
      <c r="Q67" s="20"/>
      <c r="R67" s="21"/>
      <c r="S67" s="20"/>
      <c r="T67" s="44"/>
      <c r="U67" s="3"/>
      <c r="V67" s="3"/>
      <c r="W67" s="4"/>
      <c r="X67" s="2"/>
      <c r="Y67" s="3"/>
      <c r="Z67" s="3"/>
      <c r="AA67" s="4"/>
      <c r="AB67" s="2"/>
      <c r="AC67" s="3"/>
      <c r="AD67" s="3"/>
      <c r="AE67" s="4"/>
      <c r="AF67" s="22"/>
      <c r="AG67" s="19"/>
      <c r="AH67" s="19"/>
      <c r="AI67" s="23"/>
      <c r="AJ67" s="22"/>
      <c r="AK67" s="19"/>
      <c r="AL67" s="19"/>
      <c r="AM67" s="23"/>
      <c r="AN67" s="22"/>
      <c r="AO67" s="19"/>
      <c r="AP67" s="19"/>
      <c r="AQ67" s="23"/>
      <c r="AR67" s="22"/>
      <c r="AS67" s="19"/>
      <c r="AT67" s="19"/>
      <c r="AU67" s="23"/>
      <c r="AV67" s="22"/>
      <c r="AW67" s="19"/>
      <c r="AX67" s="19"/>
      <c r="AY67" s="23"/>
      <c r="AZ67" s="22"/>
      <c r="BA67" s="19"/>
      <c r="BB67" s="19"/>
      <c r="BC67" s="23"/>
      <c r="BD67" s="22"/>
      <c r="BE67" s="19"/>
      <c r="BF67" s="19"/>
      <c r="BG67" s="23"/>
      <c r="BH67" s="22"/>
      <c r="BI67" s="19"/>
      <c r="BJ67" s="19"/>
      <c r="BK67" s="23"/>
      <c r="BL67" s="22"/>
      <c r="BM67" s="19"/>
      <c r="BN67" s="19"/>
      <c r="BO67" s="24"/>
      <c r="BP67" s="45"/>
      <c r="BQ67" s="31" t="s">
        <v>30</v>
      </c>
      <c r="BR67" s="31" t="s">
        <v>24</v>
      </c>
      <c r="BS67" s="31" t="s">
        <v>30</v>
      </c>
      <c r="BT67" s="31"/>
    </row>
    <row r="68" spans="1:72" x14ac:dyDescent="0.2">
      <c r="A68" s="18">
        <v>9</v>
      </c>
      <c r="B68" s="18"/>
      <c r="C68" s="18" t="s">
        <v>39</v>
      </c>
      <c r="D68" s="29"/>
      <c r="E68" s="19"/>
      <c r="F68" s="18"/>
      <c r="G68" s="18"/>
      <c r="H68" s="19"/>
      <c r="I68" s="19"/>
      <c r="J68" s="19"/>
      <c r="K68" s="18"/>
      <c r="L68" s="52"/>
      <c r="M68" s="18"/>
      <c r="N68" s="19"/>
      <c r="O68" s="39"/>
      <c r="P68" s="19"/>
      <c r="Q68" s="20"/>
      <c r="R68" s="21"/>
      <c r="S68" s="20"/>
      <c r="T68" s="44"/>
      <c r="U68" s="3"/>
      <c r="V68" s="3"/>
      <c r="W68" s="4"/>
      <c r="X68" s="2"/>
      <c r="Y68" s="3"/>
      <c r="Z68" s="3"/>
      <c r="AA68" s="4"/>
      <c r="AB68" s="2"/>
      <c r="AC68" s="3"/>
      <c r="AD68" s="3"/>
      <c r="AE68" s="4"/>
      <c r="AF68" s="22"/>
      <c r="AG68" s="19"/>
      <c r="AH68" s="19"/>
      <c r="AI68" s="23"/>
      <c r="AJ68" s="22"/>
      <c r="AK68" s="19"/>
      <c r="AL68" s="19"/>
      <c r="AM68" s="23"/>
      <c r="AN68" s="22"/>
      <c r="AO68" s="19"/>
      <c r="AP68" s="19"/>
      <c r="AQ68" s="23"/>
      <c r="AR68" s="22"/>
      <c r="AS68" s="19"/>
      <c r="AT68" s="19"/>
      <c r="AU68" s="23"/>
      <c r="AV68" s="22"/>
      <c r="AW68" s="19"/>
      <c r="AX68" s="19"/>
      <c r="AY68" s="23"/>
      <c r="AZ68" s="22"/>
      <c r="BA68" s="19"/>
      <c r="BB68" s="19"/>
      <c r="BC68" s="23"/>
      <c r="BD68" s="22"/>
      <c r="BE68" s="19"/>
      <c r="BF68" s="19"/>
      <c r="BG68" s="23"/>
      <c r="BH68" s="22"/>
      <c r="BI68" s="19"/>
      <c r="BJ68" s="19"/>
      <c r="BK68" s="23"/>
      <c r="BL68" s="22"/>
      <c r="BM68" s="19"/>
      <c r="BN68" s="19"/>
      <c r="BO68" s="24"/>
      <c r="BP68" s="45"/>
      <c r="BQ68" s="31" t="s">
        <v>31</v>
      </c>
      <c r="BR68" s="31" t="s">
        <v>44</v>
      </c>
      <c r="BS68" s="31" t="s">
        <v>30</v>
      </c>
      <c r="BT68" s="31"/>
    </row>
    <row r="69" spans="1:72" x14ac:dyDescent="0.2">
      <c r="A69" s="18">
        <v>9</v>
      </c>
      <c r="B69" s="18"/>
      <c r="C69" s="18" t="s">
        <v>39</v>
      </c>
      <c r="D69" s="29"/>
      <c r="E69" s="19"/>
      <c r="F69" s="18"/>
      <c r="G69" s="18"/>
      <c r="H69" s="19"/>
      <c r="I69" s="19"/>
      <c r="J69" s="19"/>
      <c r="K69" s="18"/>
      <c r="L69" s="52"/>
      <c r="M69" s="18"/>
      <c r="N69" s="19"/>
      <c r="O69" s="39"/>
      <c r="P69" s="19"/>
      <c r="Q69" s="20"/>
      <c r="R69" s="21"/>
      <c r="S69" s="20"/>
      <c r="T69" s="44"/>
      <c r="U69" s="3"/>
      <c r="V69" s="3"/>
      <c r="W69" s="4"/>
      <c r="X69" s="2"/>
      <c r="Y69" s="3"/>
      <c r="Z69" s="3"/>
      <c r="AA69" s="4"/>
      <c r="AB69" s="2"/>
      <c r="AC69" s="3"/>
      <c r="AD69" s="3"/>
      <c r="AE69" s="4"/>
      <c r="AF69" s="22"/>
      <c r="AG69" s="19"/>
      <c r="AH69" s="19"/>
      <c r="AI69" s="23"/>
      <c r="AJ69" s="22"/>
      <c r="AK69" s="19"/>
      <c r="AL69" s="19"/>
      <c r="AM69" s="23"/>
      <c r="AN69" s="22"/>
      <c r="AO69" s="19"/>
      <c r="AP69" s="19"/>
      <c r="AQ69" s="23"/>
      <c r="AR69" s="22"/>
      <c r="AS69" s="19"/>
      <c r="AT69" s="19"/>
      <c r="AU69" s="23"/>
      <c r="AV69" s="22"/>
      <c r="AW69" s="19"/>
      <c r="AX69" s="19"/>
      <c r="AY69" s="23"/>
      <c r="AZ69" s="22"/>
      <c r="BA69" s="19"/>
      <c r="BB69" s="19"/>
      <c r="BC69" s="23"/>
      <c r="BD69" s="22"/>
      <c r="BE69" s="19"/>
      <c r="BF69" s="19"/>
      <c r="BG69" s="23"/>
      <c r="BH69" s="22"/>
      <c r="BI69" s="19"/>
      <c r="BJ69" s="19"/>
      <c r="BK69" s="23"/>
      <c r="BL69" s="22"/>
      <c r="BM69" s="19"/>
      <c r="BN69" s="19"/>
      <c r="BO69" s="24"/>
      <c r="BP69" s="45"/>
      <c r="BQ69" s="31" t="s">
        <v>30</v>
      </c>
      <c r="BR69" s="31" t="s">
        <v>45</v>
      </c>
      <c r="BS69" s="31" t="s">
        <v>29</v>
      </c>
      <c r="BT69" s="31"/>
    </row>
    <row r="70" spans="1:72" x14ac:dyDescent="0.2">
      <c r="A70" s="18">
        <v>9</v>
      </c>
      <c r="B70" s="18"/>
      <c r="C70" s="18" t="s">
        <v>39</v>
      </c>
      <c r="D70" s="29"/>
      <c r="E70" s="19"/>
      <c r="F70" s="18"/>
      <c r="G70" s="18"/>
      <c r="H70" s="19"/>
      <c r="I70" s="19"/>
      <c r="J70" s="19"/>
      <c r="K70" s="18"/>
      <c r="L70" s="52"/>
      <c r="M70" s="18"/>
      <c r="N70" s="19"/>
      <c r="O70" s="39"/>
      <c r="P70" s="19"/>
      <c r="Q70" s="20"/>
      <c r="R70" s="21"/>
      <c r="S70" s="20"/>
      <c r="T70" s="44"/>
      <c r="U70" s="3"/>
      <c r="V70" s="3"/>
      <c r="W70" s="4"/>
      <c r="X70" s="2"/>
      <c r="Y70" s="3"/>
      <c r="Z70" s="3"/>
      <c r="AA70" s="4"/>
      <c r="AB70" s="2"/>
      <c r="AC70" s="3"/>
      <c r="AD70" s="3"/>
      <c r="AE70" s="4"/>
      <c r="AF70" s="22"/>
      <c r="AG70" s="19"/>
      <c r="AH70" s="19"/>
      <c r="AI70" s="23"/>
      <c r="AJ70" s="22"/>
      <c r="AK70" s="19"/>
      <c r="AL70" s="19"/>
      <c r="AM70" s="23"/>
      <c r="AN70" s="22"/>
      <c r="AO70" s="19"/>
      <c r="AP70" s="19"/>
      <c r="AQ70" s="23"/>
      <c r="AR70" s="22"/>
      <c r="AS70" s="19"/>
      <c r="AT70" s="19"/>
      <c r="AU70" s="23"/>
      <c r="AV70" s="22"/>
      <c r="AW70" s="19"/>
      <c r="AX70" s="19"/>
      <c r="AY70" s="23"/>
      <c r="AZ70" s="22"/>
      <c r="BA70" s="19"/>
      <c r="BB70" s="19"/>
      <c r="BC70" s="23"/>
      <c r="BD70" s="22"/>
      <c r="BE70" s="19"/>
      <c r="BF70" s="19"/>
      <c r="BG70" s="23"/>
      <c r="BH70" s="22"/>
      <c r="BI70" s="19"/>
      <c r="BJ70" s="19"/>
      <c r="BK70" s="23"/>
      <c r="BL70" s="22"/>
      <c r="BM70" s="19"/>
      <c r="BN70" s="19"/>
      <c r="BO70" s="24"/>
      <c r="BP70" s="45"/>
      <c r="BQ70" s="31" t="s">
        <v>12</v>
      </c>
      <c r="BR70" s="31" t="s">
        <v>12</v>
      </c>
      <c r="BS70" s="31" t="s">
        <v>12</v>
      </c>
      <c r="BT70" s="31"/>
    </row>
    <row r="71" spans="1:72" x14ac:dyDescent="0.2">
      <c r="A71" s="18">
        <v>9</v>
      </c>
      <c r="B71" s="18"/>
      <c r="C71" s="18" t="s">
        <v>39</v>
      </c>
      <c r="D71" s="29"/>
      <c r="E71" s="19"/>
      <c r="F71" s="18"/>
      <c r="G71" s="18"/>
      <c r="H71" s="19"/>
      <c r="I71" s="19"/>
      <c r="J71" s="19"/>
      <c r="K71" s="18"/>
      <c r="L71" s="52"/>
      <c r="M71" s="18"/>
      <c r="N71" s="19"/>
      <c r="O71" s="39"/>
      <c r="P71" s="19"/>
      <c r="Q71" s="20"/>
      <c r="R71" s="21"/>
      <c r="S71" s="20"/>
      <c r="T71" s="44"/>
      <c r="U71" s="3"/>
      <c r="V71" s="3"/>
      <c r="W71" s="4"/>
      <c r="X71" s="2"/>
      <c r="Y71" s="3"/>
      <c r="Z71" s="3"/>
      <c r="AA71" s="4"/>
      <c r="AB71" s="2"/>
      <c r="AC71" s="3"/>
      <c r="AD71" s="3"/>
      <c r="AE71" s="4"/>
      <c r="AF71" s="22"/>
      <c r="AG71" s="19"/>
      <c r="AH71" s="19"/>
      <c r="AI71" s="23"/>
      <c r="AJ71" s="22"/>
      <c r="AK71" s="19"/>
      <c r="AL71" s="19"/>
      <c r="AM71" s="23"/>
      <c r="AN71" s="22"/>
      <c r="AO71" s="19"/>
      <c r="AP71" s="19"/>
      <c r="AQ71" s="23"/>
      <c r="AR71" s="22"/>
      <c r="AS71" s="19"/>
      <c r="AT71" s="19"/>
      <c r="AU71" s="23"/>
      <c r="AV71" s="22"/>
      <c r="AW71" s="19"/>
      <c r="AX71" s="19"/>
      <c r="AY71" s="23"/>
      <c r="AZ71" s="22"/>
      <c r="BA71" s="19"/>
      <c r="BB71" s="19"/>
      <c r="BC71" s="23"/>
      <c r="BD71" s="22"/>
      <c r="BE71" s="19"/>
      <c r="BF71" s="19"/>
      <c r="BG71" s="23"/>
      <c r="BH71" s="22"/>
      <c r="BI71" s="19"/>
      <c r="BJ71" s="19"/>
      <c r="BK71" s="23"/>
      <c r="BL71" s="22"/>
      <c r="BM71" s="19"/>
      <c r="BN71" s="19"/>
      <c r="BO71" s="24"/>
      <c r="BP71" s="45"/>
      <c r="BQ71" s="31"/>
      <c r="BR71" s="31"/>
      <c r="BS71" s="31"/>
      <c r="BT71" s="31"/>
    </row>
    <row r="72" spans="1:72" x14ac:dyDescent="0.2">
      <c r="A72" s="18">
        <v>9</v>
      </c>
      <c r="B72" s="18"/>
      <c r="C72" s="18" t="s">
        <v>39</v>
      </c>
      <c r="D72" s="29"/>
      <c r="E72" s="19"/>
      <c r="F72" s="18"/>
      <c r="G72" s="18"/>
      <c r="H72" s="19"/>
      <c r="I72" s="19"/>
      <c r="J72" s="19"/>
      <c r="K72" s="18"/>
      <c r="L72" s="52"/>
      <c r="M72" s="18"/>
      <c r="N72" s="19"/>
      <c r="O72" s="39"/>
      <c r="P72" s="19"/>
      <c r="Q72" s="20"/>
      <c r="R72" s="21"/>
      <c r="S72" s="20"/>
      <c r="T72" s="44"/>
      <c r="U72" s="3"/>
      <c r="V72" s="3"/>
      <c r="W72" s="4"/>
      <c r="X72" s="2"/>
      <c r="Y72" s="3"/>
      <c r="Z72" s="3"/>
      <c r="AA72" s="4"/>
      <c r="AB72" s="2"/>
      <c r="AC72" s="3"/>
      <c r="AD72" s="3"/>
      <c r="AE72" s="4"/>
      <c r="AF72" s="22"/>
      <c r="AG72" s="19"/>
      <c r="AH72" s="19"/>
      <c r="AI72" s="23"/>
      <c r="AJ72" s="22"/>
      <c r="AK72" s="19"/>
      <c r="AL72" s="19"/>
      <c r="AM72" s="23"/>
      <c r="AN72" s="22"/>
      <c r="AO72" s="19"/>
      <c r="AP72" s="19"/>
      <c r="AQ72" s="23"/>
      <c r="AR72" s="22"/>
      <c r="AS72" s="19"/>
      <c r="AT72" s="19"/>
      <c r="AU72" s="23"/>
      <c r="AV72" s="22"/>
      <c r="AW72" s="19"/>
      <c r="AX72" s="19"/>
      <c r="AY72" s="23"/>
      <c r="AZ72" s="22"/>
      <c r="BA72" s="19"/>
      <c r="BB72" s="19"/>
      <c r="BC72" s="23"/>
      <c r="BD72" s="22"/>
      <c r="BE72" s="19"/>
      <c r="BF72" s="19"/>
      <c r="BG72" s="23"/>
      <c r="BH72" s="22"/>
      <c r="BI72" s="19"/>
      <c r="BJ72" s="19"/>
      <c r="BK72" s="23"/>
      <c r="BL72" s="22"/>
      <c r="BM72" s="19"/>
      <c r="BN72" s="19"/>
      <c r="BO72" s="24"/>
      <c r="BP72" s="45"/>
      <c r="BQ72" s="31" t="s">
        <v>26</v>
      </c>
      <c r="BR72" s="31" t="s">
        <v>26</v>
      </c>
      <c r="BS72" s="31" t="s">
        <v>46</v>
      </c>
      <c r="BT72" s="31"/>
    </row>
    <row r="73" spans="1:72" x14ac:dyDescent="0.2">
      <c r="A73" s="18">
        <v>9</v>
      </c>
      <c r="B73" s="18"/>
      <c r="C73" s="18" t="s">
        <v>39</v>
      </c>
      <c r="D73" s="29"/>
      <c r="E73" s="19"/>
      <c r="F73" s="18"/>
      <c r="G73" s="18"/>
      <c r="H73" s="19"/>
      <c r="I73" s="19"/>
      <c r="J73" s="19"/>
      <c r="K73" s="18"/>
      <c r="L73" s="52"/>
      <c r="M73" s="18"/>
      <c r="N73" s="19"/>
      <c r="O73" s="39"/>
      <c r="P73" s="19"/>
      <c r="Q73" s="20"/>
      <c r="R73" s="21"/>
      <c r="S73" s="20"/>
      <c r="T73" s="44"/>
      <c r="U73" s="3"/>
      <c r="V73" s="3"/>
      <c r="W73" s="4"/>
      <c r="X73" s="2"/>
      <c r="Y73" s="3"/>
      <c r="Z73" s="3"/>
      <c r="AA73" s="4"/>
      <c r="AB73" s="2"/>
      <c r="AC73" s="3"/>
      <c r="AD73" s="3"/>
      <c r="AE73" s="4"/>
      <c r="AF73" s="22"/>
      <c r="AG73" s="19"/>
      <c r="AH73" s="19"/>
      <c r="AI73" s="23"/>
      <c r="AJ73" s="22"/>
      <c r="AK73" s="19"/>
      <c r="AL73" s="19"/>
      <c r="AM73" s="23"/>
      <c r="AN73" s="22"/>
      <c r="AO73" s="19"/>
      <c r="AP73" s="19"/>
      <c r="AQ73" s="23"/>
      <c r="AR73" s="22"/>
      <c r="AS73" s="19"/>
      <c r="AT73" s="19"/>
      <c r="AU73" s="23"/>
      <c r="AV73" s="22"/>
      <c r="AW73" s="19"/>
      <c r="AX73" s="19"/>
      <c r="AY73" s="23"/>
      <c r="AZ73" s="22"/>
      <c r="BA73" s="19"/>
      <c r="BB73" s="19"/>
      <c r="BC73" s="23"/>
      <c r="BD73" s="22"/>
      <c r="BE73" s="19"/>
      <c r="BF73" s="19"/>
      <c r="BG73" s="23"/>
      <c r="BH73" s="22"/>
      <c r="BI73" s="19"/>
      <c r="BJ73" s="19"/>
      <c r="BK73" s="23"/>
      <c r="BL73" s="22"/>
      <c r="BM73" s="19"/>
      <c r="BN73" s="19"/>
      <c r="BO73" s="24"/>
      <c r="BP73" s="45"/>
      <c r="BQ73" s="31" t="s">
        <v>47</v>
      </c>
      <c r="BR73" s="31" t="s">
        <v>48</v>
      </c>
      <c r="BS73" s="31" t="s">
        <v>49</v>
      </c>
      <c r="BT73" s="31"/>
    </row>
    <row r="74" spans="1:72" x14ac:dyDescent="0.2">
      <c r="A74" s="18">
        <v>10</v>
      </c>
      <c r="B74" s="18"/>
      <c r="C74" s="18" t="s">
        <v>39</v>
      </c>
      <c r="D74" s="29"/>
      <c r="E74" s="19"/>
      <c r="F74" s="18"/>
      <c r="G74" s="18"/>
      <c r="H74" s="19"/>
      <c r="I74" s="19"/>
      <c r="J74" s="19"/>
      <c r="K74" s="18"/>
      <c r="L74" s="52"/>
      <c r="M74" s="18"/>
      <c r="N74" s="19"/>
      <c r="O74" s="39"/>
      <c r="P74" s="19"/>
      <c r="Q74" s="20"/>
      <c r="R74" s="21"/>
      <c r="S74" s="20"/>
      <c r="T74" s="44"/>
      <c r="U74" s="3"/>
      <c r="V74" s="3"/>
      <c r="W74" s="4"/>
      <c r="X74" s="2"/>
      <c r="Y74" s="3"/>
      <c r="Z74" s="3"/>
      <c r="AA74" s="4"/>
      <c r="AB74" s="2"/>
      <c r="AC74" s="3"/>
      <c r="AD74" s="3"/>
      <c r="AE74" s="4"/>
      <c r="AF74" s="22"/>
      <c r="AG74" s="19"/>
      <c r="AH74" s="19"/>
      <c r="AI74" s="23"/>
      <c r="AJ74" s="22"/>
      <c r="AK74" s="19"/>
      <c r="AL74" s="19"/>
      <c r="AM74" s="23"/>
      <c r="AN74" s="22"/>
      <c r="AO74" s="19"/>
      <c r="AP74" s="19"/>
      <c r="AQ74" s="23"/>
      <c r="AR74" s="22"/>
      <c r="AS74" s="19"/>
      <c r="AT74" s="19"/>
      <c r="AU74" s="23"/>
      <c r="AV74" s="22"/>
      <c r="AW74" s="19"/>
      <c r="AX74" s="19"/>
      <c r="AY74" s="23"/>
      <c r="AZ74" s="22"/>
      <c r="BA74" s="19"/>
      <c r="BB74" s="19"/>
      <c r="BC74" s="23"/>
      <c r="BD74" s="22"/>
      <c r="BE74" s="19"/>
      <c r="BF74" s="19"/>
      <c r="BG74" s="23"/>
      <c r="BH74" s="22"/>
      <c r="BI74" s="19"/>
      <c r="BJ74" s="19"/>
      <c r="BK74" s="23"/>
      <c r="BL74" s="22"/>
      <c r="BM74" s="19"/>
      <c r="BN74" s="19"/>
      <c r="BO74" s="24"/>
      <c r="BP74" s="45"/>
      <c r="BQ74" s="31" t="s">
        <v>30</v>
      </c>
      <c r="BR74" s="31" t="s">
        <v>24</v>
      </c>
      <c r="BS74" s="31" t="s">
        <v>30</v>
      </c>
      <c r="BT74" s="31"/>
    </row>
    <row r="75" spans="1:72" x14ac:dyDescent="0.2">
      <c r="A75" s="18">
        <v>10</v>
      </c>
      <c r="B75" s="18"/>
      <c r="C75" s="18" t="s">
        <v>39</v>
      </c>
      <c r="D75" s="29"/>
      <c r="E75" s="19"/>
      <c r="F75" s="18"/>
      <c r="G75" s="18"/>
      <c r="H75" s="19"/>
      <c r="I75" s="19"/>
      <c r="J75" s="19"/>
      <c r="K75" s="18"/>
      <c r="L75" s="52"/>
      <c r="M75" s="18"/>
      <c r="N75" s="19"/>
      <c r="O75" s="39"/>
      <c r="P75" s="19"/>
      <c r="Q75" s="20"/>
      <c r="R75" s="21"/>
      <c r="S75" s="20"/>
      <c r="T75" s="44"/>
      <c r="U75" s="3"/>
      <c r="V75" s="3"/>
      <c r="W75" s="4"/>
      <c r="X75" s="2"/>
      <c r="Y75" s="3"/>
      <c r="Z75" s="3"/>
      <c r="AA75" s="4"/>
      <c r="AB75" s="2"/>
      <c r="AC75" s="3"/>
      <c r="AD75" s="3"/>
      <c r="AE75" s="4"/>
      <c r="AF75" s="22"/>
      <c r="AG75" s="19"/>
      <c r="AH75" s="19"/>
      <c r="AI75" s="23"/>
      <c r="AJ75" s="22"/>
      <c r="AK75" s="19"/>
      <c r="AL75" s="19"/>
      <c r="AM75" s="23"/>
      <c r="AN75" s="22"/>
      <c r="AO75" s="19"/>
      <c r="AP75" s="19"/>
      <c r="AQ75" s="23"/>
      <c r="AR75" s="22"/>
      <c r="AS75" s="19"/>
      <c r="AT75" s="19"/>
      <c r="AU75" s="23"/>
      <c r="AV75" s="22"/>
      <c r="AW75" s="19"/>
      <c r="AX75" s="19"/>
      <c r="AY75" s="23"/>
      <c r="AZ75" s="22"/>
      <c r="BA75" s="19"/>
      <c r="BB75" s="19"/>
      <c r="BC75" s="23"/>
      <c r="BD75" s="22"/>
      <c r="BE75" s="19"/>
      <c r="BF75" s="19"/>
      <c r="BG75" s="23"/>
      <c r="BH75" s="22"/>
      <c r="BI75" s="19"/>
      <c r="BJ75" s="19"/>
      <c r="BK75" s="23"/>
      <c r="BL75" s="22"/>
      <c r="BM75" s="19"/>
      <c r="BN75" s="19"/>
      <c r="BO75" s="24"/>
      <c r="BP75" s="45"/>
      <c r="BQ75" s="31" t="s">
        <v>31</v>
      </c>
      <c r="BR75" s="31" t="s">
        <v>44</v>
      </c>
      <c r="BS75" s="31" t="s">
        <v>30</v>
      </c>
      <c r="BT75" s="31"/>
    </row>
    <row r="76" spans="1:72" x14ac:dyDescent="0.2">
      <c r="A76" s="18">
        <v>10</v>
      </c>
      <c r="B76" s="18"/>
      <c r="C76" s="18" t="s">
        <v>39</v>
      </c>
      <c r="D76" s="29"/>
      <c r="E76" s="19"/>
      <c r="F76" s="18"/>
      <c r="G76" s="18"/>
      <c r="H76" s="19"/>
      <c r="I76" s="19"/>
      <c r="J76" s="19"/>
      <c r="K76" s="18"/>
      <c r="L76" s="52"/>
      <c r="M76" s="18"/>
      <c r="N76" s="19"/>
      <c r="O76" s="39"/>
      <c r="P76" s="19"/>
      <c r="Q76" s="20"/>
      <c r="R76" s="21"/>
      <c r="S76" s="20"/>
      <c r="T76" s="44"/>
      <c r="U76" s="3"/>
      <c r="V76" s="3"/>
      <c r="W76" s="4"/>
      <c r="X76" s="2"/>
      <c r="Y76" s="3"/>
      <c r="Z76" s="3"/>
      <c r="AA76" s="4"/>
      <c r="AB76" s="2"/>
      <c r="AC76" s="3"/>
      <c r="AD76" s="3"/>
      <c r="AE76" s="4"/>
      <c r="AF76" s="22"/>
      <c r="AG76" s="19"/>
      <c r="AH76" s="19"/>
      <c r="AI76" s="23"/>
      <c r="AJ76" s="22"/>
      <c r="AK76" s="19"/>
      <c r="AL76" s="19"/>
      <c r="AM76" s="23"/>
      <c r="AN76" s="22"/>
      <c r="AO76" s="19"/>
      <c r="AP76" s="19"/>
      <c r="AQ76" s="23"/>
      <c r="AR76" s="22"/>
      <c r="AS76" s="19"/>
      <c r="AT76" s="19"/>
      <c r="AU76" s="23"/>
      <c r="AV76" s="22"/>
      <c r="AW76" s="19"/>
      <c r="AX76" s="19"/>
      <c r="AY76" s="23"/>
      <c r="AZ76" s="22"/>
      <c r="BA76" s="19"/>
      <c r="BB76" s="19"/>
      <c r="BC76" s="23"/>
      <c r="BD76" s="22"/>
      <c r="BE76" s="19"/>
      <c r="BF76" s="19"/>
      <c r="BG76" s="23"/>
      <c r="BH76" s="22"/>
      <c r="BI76" s="19"/>
      <c r="BJ76" s="19"/>
      <c r="BK76" s="23"/>
      <c r="BL76" s="22"/>
      <c r="BM76" s="19"/>
      <c r="BN76" s="19"/>
      <c r="BO76" s="24"/>
      <c r="BP76" s="45"/>
      <c r="BQ76" s="31" t="s">
        <v>30</v>
      </c>
      <c r="BR76" s="31" t="s">
        <v>45</v>
      </c>
      <c r="BS76" s="31" t="s">
        <v>29</v>
      </c>
      <c r="BT76" s="31"/>
    </row>
    <row r="77" spans="1:72" x14ac:dyDescent="0.2">
      <c r="A77" s="18">
        <v>10</v>
      </c>
      <c r="B77" s="18"/>
      <c r="C77" s="18" t="s">
        <v>39</v>
      </c>
      <c r="D77" s="29"/>
      <c r="E77" s="19"/>
      <c r="F77" s="18"/>
      <c r="G77" s="18"/>
      <c r="H77" s="19"/>
      <c r="I77" s="19"/>
      <c r="J77" s="19"/>
      <c r="K77" s="18"/>
      <c r="L77" s="52"/>
      <c r="M77" s="18"/>
      <c r="N77" s="19"/>
      <c r="O77" s="39"/>
      <c r="P77" s="19"/>
      <c r="Q77" s="20"/>
      <c r="R77" s="21"/>
      <c r="S77" s="20"/>
      <c r="T77" s="44"/>
      <c r="U77" s="3"/>
      <c r="V77" s="3"/>
      <c r="W77" s="4"/>
      <c r="X77" s="2"/>
      <c r="Y77" s="3"/>
      <c r="Z77" s="3"/>
      <c r="AA77" s="4"/>
      <c r="AB77" s="2"/>
      <c r="AC77" s="3"/>
      <c r="AD77" s="3"/>
      <c r="AE77" s="4"/>
      <c r="AF77" s="22"/>
      <c r="AG77" s="19"/>
      <c r="AH77" s="19"/>
      <c r="AI77" s="23"/>
      <c r="AJ77" s="22"/>
      <c r="AK77" s="19"/>
      <c r="AL77" s="19"/>
      <c r="AM77" s="23"/>
      <c r="AN77" s="22"/>
      <c r="AO77" s="19"/>
      <c r="AP77" s="19"/>
      <c r="AQ77" s="23"/>
      <c r="AR77" s="22"/>
      <c r="AS77" s="19"/>
      <c r="AT77" s="19"/>
      <c r="AU77" s="23"/>
      <c r="AV77" s="22"/>
      <c r="AW77" s="19"/>
      <c r="AX77" s="19"/>
      <c r="AY77" s="23"/>
      <c r="AZ77" s="22"/>
      <c r="BA77" s="19"/>
      <c r="BB77" s="19"/>
      <c r="BC77" s="23"/>
      <c r="BD77" s="22"/>
      <c r="BE77" s="19"/>
      <c r="BF77" s="19"/>
      <c r="BG77" s="23"/>
      <c r="BH77" s="22"/>
      <c r="BI77" s="19"/>
      <c r="BJ77" s="19"/>
      <c r="BK77" s="23"/>
      <c r="BL77" s="22"/>
      <c r="BM77" s="19"/>
      <c r="BN77" s="19"/>
      <c r="BO77" s="24"/>
      <c r="BP77" s="45"/>
      <c r="BQ77" s="31" t="s">
        <v>12</v>
      </c>
      <c r="BR77" s="31" t="s">
        <v>12</v>
      </c>
      <c r="BS77" s="31" t="s">
        <v>12</v>
      </c>
      <c r="BT77" s="31"/>
    </row>
    <row r="78" spans="1:72" x14ac:dyDescent="0.2">
      <c r="A78" s="18">
        <v>10</v>
      </c>
      <c r="B78" s="18"/>
      <c r="C78" s="18" t="s">
        <v>39</v>
      </c>
      <c r="D78" s="29"/>
      <c r="E78" s="19"/>
      <c r="F78" s="18"/>
      <c r="G78" s="18"/>
      <c r="H78" s="19"/>
      <c r="I78" s="19"/>
      <c r="J78" s="19"/>
      <c r="K78" s="18"/>
      <c r="L78" s="52"/>
      <c r="M78" s="18"/>
      <c r="N78" s="19"/>
      <c r="O78" s="39"/>
      <c r="P78" s="19"/>
      <c r="Q78" s="20"/>
      <c r="R78" s="21"/>
      <c r="S78" s="20"/>
      <c r="T78" s="44"/>
      <c r="U78" s="3"/>
      <c r="V78" s="3"/>
      <c r="W78" s="4"/>
      <c r="X78" s="2"/>
      <c r="Y78" s="3"/>
      <c r="Z78" s="3"/>
      <c r="AA78" s="4"/>
      <c r="AB78" s="2"/>
      <c r="AC78" s="3"/>
      <c r="AD78" s="3"/>
      <c r="AE78" s="4"/>
      <c r="AF78" s="22"/>
      <c r="AG78" s="19"/>
      <c r="AH78" s="19"/>
      <c r="AI78" s="23"/>
      <c r="AJ78" s="22"/>
      <c r="AK78" s="19"/>
      <c r="AL78" s="19"/>
      <c r="AM78" s="23"/>
      <c r="AN78" s="22"/>
      <c r="AO78" s="19"/>
      <c r="AP78" s="19"/>
      <c r="AQ78" s="23"/>
      <c r="AR78" s="22"/>
      <c r="AS78" s="19"/>
      <c r="AT78" s="19"/>
      <c r="AU78" s="23"/>
      <c r="AV78" s="22"/>
      <c r="AW78" s="19"/>
      <c r="AX78" s="19"/>
      <c r="AY78" s="23"/>
      <c r="AZ78" s="22"/>
      <c r="BA78" s="19"/>
      <c r="BB78" s="19"/>
      <c r="BC78" s="23"/>
      <c r="BD78" s="22"/>
      <c r="BE78" s="19"/>
      <c r="BF78" s="19"/>
      <c r="BG78" s="23"/>
      <c r="BH78" s="22"/>
      <c r="BI78" s="19"/>
      <c r="BJ78" s="19"/>
      <c r="BK78" s="23"/>
      <c r="BL78" s="22"/>
      <c r="BM78" s="19"/>
      <c r="BN78" s="19"/>
      <c r="BO78" s="24"/>
      <c r="BP78" s="45"/>
      <c r="BQ78" s="31"/>
      <c r="BR78" s="31"/>
      <c r="BS78" s="31"/>
      <c r="BT78" s="31"/>
    </row>
    <row r="79" spans="1:72" x14ac:dyDescent="0.2">
      <c r="A79" s="18">
        <v>10</v>
      </c>
      <c r="B79" s="18"/>
      <c r="C79" s="18" t="s">
        <v>39</v>
      </c>
      <c r="D79" s="29"/>
      <c r="E79" s="19"/>
      <c r="F79" s="18"/>
      <c r="G79" s="18"/>
      <c r="H79" s="19"/>
      <c r="I79" s="19"/>
      <c r="J79" s="19"/>
      <c r="K79" s="18"/>
      <c r="L79" s="52"/>
      <c r="M79" s="18"/>
      <c r="N79" s="19"/>
      <c r="O79" s="39"/>
      <c r="P79" s="19"/>
      <c r="Q79" s="20"/>
      <c r="R79" s="21"/>
      <c r="S79" s="20"/>
      <c r="T79" s="44"/>
      <c r="U79" s="3"/>
      <c r="V79" s="3"/>
      <c r="W79" s="4"/>
      <c r="X79" s="2"/>
      <c r="Y79" s="3"/>
      <c r="Z79" s="3"/>
      <c r="AA79" s="4"/>
      <c r="AB79" s="2"/>
      <c r="AC79" s="3"/>
      <c r="AD79" s="3"/>
      <c r="AE79" s="4"/>
      <c r="AF79" s="22"/>
      <c r="AG79" s="19"/>
      <c r="AH79" s="19"/>
      <c r="AI79" s="23"/>
      <c r="AJ79" s="22"/>
      <c r="AK79" s="19"/>
      <c r="AL79" s="19"/>
      <c r="AM79" s="23"/>
      <c r="AN79" s="22"/>
      <c r="AO79" s="19"/>
      <c r="AP79" s="19"/>
      <c r="AQ79" s="23"/>
      <c r="AR79" s="22"/>
      <c r="AS79" s="19"/>
      <c r="AT79" s="19"/>
      <c r="AU79" s="23"/>
      <c r="AV79" s="22"/>
      <c r="AW79" s="19"/>
      <c r="AX79" s="19"/>
      <c r="AY79" s="23"/>
      <c r="AZ79" s="22"/>
      <c r="BA79" s="19"/>
      <c r="BB79" s="19"/>
      <c r="BC79" s="23"/>
      <c r="BD79" s="22"/>
      <c r="BE79" s="19"/>
      <c r="BF79" s="19"/>
      <c r="BG79" s="23"/>
      <c r="BH79" s="22"/>
      <c r="BI79" s="19"/>
      <c r="BJ79" s="19"/>
      <c r="BK79" s="23"/>
      <c r="BL79" s="22"/>
      <c r="BM79" s="19"/>
      <c r="BN79" s="19"/>
      <c r="BO79" s="24"/>
      <c r="BP79" s="45"/>
      <c r="BQ79" s="31" t="s">
        <v>26</v>
      </c>
      <c r="BR79" s="31" t="s">
        <v>26</v>
      </c>
      <c r="BS79" s="31" t="s">
        <v>46</v>
      </c>
      <c r="BT79" s="31"/>
    </row>
    <row r="80" spans="1:72" x14ac:dyDescent="0.2">
      <c r="A80" s="18">
        <v>10</v>
      </c>
      <c r="B80" s="18"/>
      <c r="C80" s="18" t="s">
        <v>39</v>
      </c>
      <c r="D80" s="29"/>
      <c r="E80" s="19"/>
      <c r="F80" s="18"/>
      <c r="G80" s="18"/>
      <c r="H80" s="19"/>
      <c r="I80" s="19"/>
      <c r="J80" s="19"/>
      <c r="K80" s="18"/>
      <c r="L80" s="52"/>
      <c r="M80" s="18"/>
      <c r="N80" s="19"/>
      <c r="O80" s="39"/>
      <c r="P80" s="19"/>
      <c r="Q80" s="20"/>
      <c r="R80" s="21"/>
      <c r="S80" s="20"/>
      <c r="T80" s="44"/>
      <c r="U80" s="3"/>
      <c r="V80" s="3"/>
      <c r="W80" s="4"/>
      <c r="X80" s="2"/>
      <c r="Y80" s="3"/>
      <c r="Z80" s="3"/>
      <c r="AA80" s="4"/>
      <c r="AB80" s="2"/>
      <c r="AC80" s="3"/>
      <c r="AD80" s="3"/>
      <c r="AE80" s="4"/>
      <c r="AF80" s="22"/>
      <c r="AG80" s="19"/>
      <c r="AH80" s="19"/>
      <c r="AI80" s="23"/>
      <c r="AJ80" s="22"/>
      <c r="AK80" s="19"/>
      <c r="AL80" s="19"/>
      <c r="AM80" s="23"/>
      <c r="AN80" s="22"/>
      <c r="AO80" s="19"/>
      <c r="AP80" s="19"/>
      <c r="AQ80" s="23"/>
      <c r="AR80" s="22"/>
      <c r="AS80" s="19"/>
      <c r="AT80" s="19"/>
      <c r="AU80" s="23"/>
      <c r="AV80" s="22"/>
      <c r="AW80" s="19"/>
      <c r="AX80" s="19"/>
      <c r="AY80" s="23"/>
      <c r="AZ80" s="22"/>
      <c r="BA80" s="19"/>
      <c r="BB80" s="19"/>
      <c r="BC80" s="23"/>
      <c r="BD80" s="22"/>
      <c r="BE80" s="19"/>
      <c r="BF80" s="19"/>
      <c r="BG80" s="23"/>
      <c r="BH80" s="22"/>
      <c r="BI80" s="19"/>
      <c r="BJ80" s="19"/>
      <c r="BK80" s="23"/>
      <c r="BL80" s="22"/>
      <c r="BM80" s="19"/>
      <c r="BN80" s="19"/>
      <c r="BO80" s="24"/>
      <c r="BP80" s="45"/>
      <c r="BQ80" s="31" t="s">
        <v>47</v>
      </c>
      <c r="BR80" s="31" t="s">
        <v>48</v>
      </c>
      <c r="BS80" s="31" t="s">
        <v>49</v>
      </c>
      <c r="BT80" s="31"/>
    </row>
    <row r="81" spans="1:72" x14ac:dyDescent="0.2">
      <c r="A81" s="18">
        <v>10</v>
      </c>
      <c r="B81" s="18"/>
      <c r="C81" s="18" t="s">
        <v>39</v>
      </c>
      <c r="D81" s="29"/>
      <c r="E81" s="19"/>
      <c r="F81" s="18"/>
      <c r="G81" s="18"/>
      <c r="H81" s="19"/>
      <c r="I81" s="19"/>
      <c r="J81" s="19"/>
      <c r="K81" s="18"/>
      <c r="L81" s="52"/>
      <c r="M81" s="18"/>
      <c r="N81" s="19"/>
      <c r="O81" s="39"/>
      <c r="P81" s="19"/>
      <c r="Q81" s="20"/>
      <c r="R81" s="21"/>
      <c r="S81" s="20"/>
      <c r="T81" s="44"/>
      <c r="U81" s="3"/>
      <c r="V81" s="3"/>
      <c r="W81" s="4"/>
      <c r="X81" s="2"/>
      <c r="Y81" s="3"/>
      <c r="Z81" s="3"/>
      <c r="AA81" s="4"/>
      <c r="AB81" s="2"/>
      <c r="AC81" s="3"/>
      <c r="AD81" s="3"/>
      <c r="AE81" s="4"/>
      <c r="AF81" s="22"/>
      <c r="AG81" s="19"/>
      <c r="AH81" s="19"/>
      <c r="AI81" s="23"/>
      <c r="AJ81" s="22"/>
      <c r="AK81" s="19"/>
      <c r="AL81" s="19"/>
      <c r="AM81" s="23"/>
      <c r="AN81" s="22"/>
      <c r="AO81" s="19"/>
      <c r="AP81" s="19"/>
      <c r="AQ81" s="23"/>
      <c r="AR81" s="22"/>
      <c r="AS81" s="19"/>
      <c r="AT81" s="19"/>
      <c r="AU81" s="23"/>
      <c r="AV81" s="22"/>
      <c r="AW81" s="19"/>
      <c r="AX81" s="19"/>
      <c r="AY81" s="23"/>
      <c r="AZ81" s="22"/>
      <c r="BA81" s="19"/>
      <c r="BB81" s="19"/>
      <c r="BC81" s="23"/>
      <c r="BD81" s="22"/>
      <c r="BE81" s="19"/>
      <c r="BF81" s="19"/>
      <c r="BG81" s="23"/>
      <c r="BH81" s="22"/>
      <c r="BI81" s="19"/>
      <c r="BJ81" s="19"/>
      <c r="BK81" s="23"/>
      <c r="BL81" s="22"/>
      <c r="BM81" s="19"/>
      <c r="BN81" s="19"/>
      <c r="BO81" s="24"/>
      <c r="BP81" s="45"/>
      <c r="BQ81" s="31" t="s">
        <v>30</v>
      </c>
      <c r="BR81" s="31" t="s">
        <v>24</v>
      </c>
      <c r="BS81" s="31" t="s">
        <v>30</v>
      </c>
      <c r="BT81" s="31"/>
    </row>
    <row r="82" spans="1:72" x14ac:dyDescent="0.2">
      <c r="A82" s="18">
        <v>11</v>
      </c>
      <c r="B82" s="18"/>
      <c r="C82" s="18" t="s">
        <v>35</v>
      </c>
      <c r="D82" s="29"/>
      <c r="E82" s="19"/>
      <c r="F82" s="18"/>
      <c r="G82" s="18"/>
      <c r="H82" s="19"/>
      <c r="I82" s="19"/>
      <c r="J82" s="19"/>
      <c r="K82" s="18"/>
      <c r="L82" s="52"/>
      <c r="M82" s="18"/>
      <c r="N82" s="19"/>
      <c r="O82" s="39"/>
      <c r="P82" s="19"/>
      <c r="Q82" s="20"/>
      <c r="R82" s="21"/>
      <c r="S82" s="20"/>
      <c r="T82" s="44"/>
      <c r="U82" s="3"/>
      <c r="V82" s="3"/>
      <c r="W82" s="4"/>
      <c r="X82" s="2"/>
      <c r="Y82" s="3"/>
      <c r="Z82" s="3"/>
      <c r="AA82" s="4"/>
      <c r="AB82" s="2"/>
      <c r="AC82" s="3"/>
      <c r="AD82" s="3"/>
      <c r="AE82" s="4"/>
      <c r="AF82" s="22"/>
      <c r="AG82" s="19"/>
      <c r="AH82" s="19"/>
      <c r="AI82" s="23"/>
      <c r="AJ82" s="22"/>
      <c r="AK82" s="19"/>
      <c r="AL82" s="19"/>
      <c r="AM82" s="23"/>
      <c r="AN82" s="22"/>
      <c r="AO82" s="19"/>
      <c r="AP82" s="19"/>
      <c r="AQ82" s="23"/>
      <c r="AR82" s="22"/>
      <c r="AS82" s="19"/>
      <c r="AT82" s="19"/>
      <c r="AU82" s="23"/>
      <c r="AV82" s="22"/>
      <c r="AW82" s="19"/>
      <c r="AX82" s="19"/>
      <c r="AY82" s="23"/>
      <c r="AZ82" s="22"/>
      <c r="BA82" s="19"/>
      <c r="BB82" s="19"/>
      <c r="BC82" s="23"/>
      <c r="BD82" s="22"/>
      <c r="BE82" s="19"/>
      <c r="BF82" s="19"/>
      <c r="BG82" s="23"/>
      <c r="BH82" s="22"/>
      <c r="BI82" s="19"/>
      <c r="BJ82" s="19"/>
      <c r="BK82" s="23"/>
      <c r="BL82" s="22"/>
      <c r="BM82" s="19"/>
      <c r="BN82" s="19"/>
      <c r="BO82" s="24"/>
      <c r="BP82" s="45"/>
      <c r="BQ82" s="31" t="s">
        <v>31</v>
      </c>
      <c r="BR82" s="31" t="s">
        <v>44</v>
      </c>
      <c r="BS82" s="31" t="s">
        <v>30</v>
      </c>
      <c r="BT82" s="31"/>
    </row>
    <row r="83" spans="1:72" x14ac:dyDescent="0.2">
      <c r="A83" s="18">
        <v>11</v>
      </c>
      <c r="B83" s="18"/>
      <c r="C83" s="18" t="s">
        <v>35</v>
      </c>
      <c r="D83" s="29"/>
      <c r="E83" s="19"/>
      <c r="F83" s="18"/>
      <c r="G83" s="18"/>
      <c r="H83" s="19"/>
      <c r="I83" s="19"/>
      <c r="J83" s="19"/>
      <c r="K83" s="18"/>
      <c r="L83" s="52"/>
      <c r="M83" s="18"/>
      <c r="N83" s="19"/>
      <c r="O83" s="39"/>
      <c r="P83" s="19"/>
      <c r="Q83" s="20"/>
      <c r="R83" s="21"/>
      <c r="S83" s="20"/>
      <c r="T83" s="44"/>
      <c r="U83" s="3"/>
      <c r="V83" s="3"/>
      <c r="W83" s="4"/>
      <c r="X83" s="2"/>
      <c r="Y83" s="3"/>
      <c r="Z83" s="3"/>
      <c r="AA83" s="4"/>
      <c r="AB83" s="2"/>
      <c r="AC83" s="3"/>
      <c r="AD83" s="3"/>
      <c r="AE83" s="4"/>
      <c r="AF83" s="22"/>
      <c r="AG83" s="19"/>
      <c r="AH83" s="19"/>
      <c r="AI83" s="23"/>
      <c r="AJ83" s="22"/>
      <c r="AK83" s="19"/>
      <c r="AL83" s="19"/>
      <c r="AM83" s="23"/>
      <c r="AN83" s="22"/>
      <c r="AO83" s="19"/>
      <c r="AP83" s="19"/>
      <c r="AQ83" s="23"/>
      <c r="AR83" s="22"/>
      <c r="AS83" s="19"/>
      <c r="AT83" s="19"/>
      <c r="AU83" s="23"/>
      <c r="AV83" s="22"/>
      <c r="AW83" s="19"/>
      <c r="AX83" s="19"/>
      <c r="AY83" s="23"/>
      <c r="AZ83" s="22"/>
      <c r="BA83" s="19"/>
      <c r="BB83" s="19"/>
      <c r="BC83" s="23"/>
      <c r="BD83" s="22"/>
      <c r="BE83" s="19"/>
      <c r="BF83" s="19"/>
      <c r="BG83" s="23"/>
      <c r="BH83" s="22"/>
      <c r="BI83" s="19"/>
      <c r="BJ83" s="19"/>
      <c r="BK83" s="23"/>
      <c r="BL83" s="22"/>
      <c r="BM83" s="19"/>
      <c r="BN83" s="19"/>
      <c r="BO83" s="24"/>
      <c r="BP83" s="45"/>
      <c r="BQ83" s="31" t="s">
        <v>30</v>
      </c>
      <c r="BR83" s="31" t="s">
        <v>45</v>
      </c>
      <c r="BS83" s="31" t="s">
        <v>29</v>
      </c>
      <c r="BT83" s="31"/>
    </row>
    <row r="84" spans="1:72" x14ac:dyDescent="0.2">
      <c r="A84" s="18">
        <v>11</v>
      </c>
      <c r="B84" s="18"/>
      <c r="C84" s="18" t="s">
        <v>35</v>
      </c>
      <c r="D84" s="29"/>
      <c r="E84" s="19"/>
      <c r="F84" s="18"/>
      <c r="G84" s="18"/>
      <c r="H84" s="19"/>
      <c r="I84" s="19"/>
      <c r="J84" s="19"/>
      <c r="K84" s="18"/>
      <c r="L84" s="52"/>
      <c r="M84" s="18"/>
      <c r="N84" s="19"/>
      <c r="O84" s="39"/>
      <c r="P84" s="19"/>
      <c r="Q84" s="20"/>
      <c r="R84" s="21"/>
      <c r="S84" s="20"/>
      <c r="T84" s="44"/>
      <c r="U84" s="3"/>
      <c r="V84" s="3"/>
      <c r="W84" s="4"/>
      <c r="X84" s="2"/>
      <c r="Y84" s="3"/>
      <c r="Z84" s="3"/>
      <c r="AA84" s="4"/>
      <c r="AB84" s="2"/>
      <c r="AC84" s="3"/>
      <c r="AD84" s="3"/>
      <c r="AE84" s="4"/>
      <c r="AF84" s="22"/>
      <c r="AG84" s="19"/>
      <c r="AH84" s="19"/>
      <c r="AI84" s="23"/>
      <c r="AJ84" s="22"/>
      <c r="AK84" s="19"/>
      <c r="AL84" s="19"/>
      <c r="AM84" s="23"/>
      <c r="AN84" s="22"/>
      <c r="AO84" s="19"/>
      <c r="AP84" s="19"/>
      <c r="AQ84" s="23"/>
      <c r="AR84" s="22"/>
      <c r="AS84" s="19"/>
      <c r="AT84" s="19"/>
      <c r="AU84" s="23"/>
      <c r="AV84" s="22"/>
      <c r="AW84" s="19"/>
      <c r="AX84" s="19"/>
      <c r="AY84" s="23"/>
      <c r="AZ84" s="22"/>
      <c r="BA84" s="19"/>
      <c r="BB84" s="19"/>
      <c r="BC84" s="23"/>
      <c r="BD84" s="22"/>
      <c r="BE84" s="19"/>
      <c r="BF84" s="19"/>
      <c r="BG84" s="23"/>
      <c r="BH84" s="22"/>
      <c r="BI84" s="19"/>
      <c r="BJ84" s="19"/>
      <c r="BK84" s="23"/>
      <c r="BL84" s="22"/>
      <c r="BM84" s="19"/>
      <c r="BN84" s="19"/>
      <c r="BO84" s="24"/>
      <c r="BP84" s="45"/>
      <c r="BQ84" s="31" t="s">
        <v>12</v>
      </c>
      <c r="BR84" s="31" t="s">
        <v>12</v>
      </c>
      <c r="BS84" s="31" t="s">
        <v>12</v>
      </c>
      <c r="BT84" s="31"/>
    </row>
    <row r="85" spans="1:72" x14ac:dyDescent="0.2">
      <c r="A85" s="18">
        <v>11</v>
      </c>
      <c r="B85" s="18"/>
      <c r="C85" s="18" t="s">
        <v>35</v>
      </c>
      <c r="D85" s="29"/>
      <c r="E85" s="19"/>
      <c r="F85" s="18"/>
      <c r="G85" s="18"/>
      <c r="H85" s="19"/>
      <c r="I85" s="19"/>
      <c r="J85" s="19"/>
      <c r="K85" s="18"/>
      <c r="L85" s="52"/>
      <c r="M85" s="18"/>
      <c r="N85" s="19"/>
      <c r="O85" s="39"/>
      <c r="P85" s="19"/>
      <c r="Q85" s="20"/>
      <c r="R85" s="21"/>
      <c r="S85" s="20"/>
      <c r="T85" s="44"/>
      <c r="U85" s="3"/>
      <c r="V85" s="3"/>
      <c r="W85" s="4"/>
      <c r="X85" s="2"/>
      <c r="Y85" s="3"/>
      <c r="Z85" s="3"/>
      <c r="AA85" s="4"/>
      <c r="AB85" s="2"/>
      <c r="AC85" s="3"/>
      <c r="AD85" s="3"/>
      <c r="AE85" s="4"/>
      <c r="AF85" s="22"/>
      <c r="AG85" s="19"/>
      <c r="AH85" s="19"/>
      <c r="AI85" s="23"/>
      <c r="AJ85" s="22"/>
      <c r="AK85" s="19"/>
      <c r="AL85" s="19"/>
      <c r="AM85" s="23"/>
      <c r="AN85" s="22"/>
      <c r="AO85" s="19"/>
      <c r="AP85" s="19"/>
      <c r="AQ85" s="23"/>
      <c r="AR85" s="22"/>
      <c r="AS85" s="19"/>
      <c r="AT85" s="19"/>
      <c r="AU85" s="23"/>
      <c r="AV85" s="22"/>
      <c r="AW85" s="19"/>
      <c r="AX85" s="19"/>
      <c r="AY85" s="23"/>
      <c r="AZ85" s="22"/>
      <c r="BA85" s="19"/>
      <c r="BB85" s="19"/>
      <c r="BC85" s="23"/>
      <c r="BD85" s="22"/>
      <c r="BE85" s="19"/>
      <c r="BF85" s="19"/>
      <c r="BG85" s="23"/>
      <c r="BH85" s="22"/>
      <c r="BI85" s="19"/>
      <c r="BJ85" s="19"/>
      <c r="BK85" s="23"/>
      <c r="BL85" s="22"/>
      <c r="BM85" s="19"/>
      <c r="BN85" s="19"/>
      <c r="BO85" s="24"/>
      <c r="BP85" s="45"/>
      <c r="BQ85" s="31"/>
      <c r="BR85" s="31"/>
      <c r="BS85" s="31"/>
      <c r="BT85" s="31"/>
    </row>
    <row r="86" spans="1:72" x14ac:dyDescent="0.2">
      <c r="A86" s="18">
        <v>11</v>
      </c>
      <c r="B86" s="18"/>
      <c r="C86" s="18" t="s">
        <v>35</v>
      </c>
      <c r="D86" s="29"/>
      <c r="E86" s="19"/>
      <c r="F86" s="18"/>
      <c r="G86" s="18"/>
      <c r="H86" s="19"/>
      <c r="I86" s="19"/>
      <c r="J86" s="19"/>
      <c r="K86" s="18"/>
      <c r="L86" s="52"/>
      <c r="M86" s="18"/>
      <c r="N86" s="19"/>
      <c r="O86" s="39"/>
      <c r="P86" s="19"/>
      <c r="Q86" s="20"/>
      <c r="R86" s="21"/>
      <c r="S86" s="20"/>
      <c r="T86" s="44"/>
      <c r="U86" s="3"/>
      <c r="V86" s="3"/>
      <c r="W86" s="4"/>
      <c r="X86" s="2"/>
      <c r="Y86" s="3"/>
      <c r="Z86" s="3"/>
      <c r="AA86" s="4"/>
      <c r="AB86" s="2"/>
      <c r="AC86" s="3"/>
      <c r="AD86" s="3"/>
      <c r="AE86" s="4"/>
      <c r="AF86" s="22"/>
      <c r="AG86" s="19"/>
      <c r="AH86" s="19"/>
      <c r="AI86" s="23"/>
      <c r="AJ86" s="22"/>
      <c r="AK86" s="19"/>
      <c r="AL86" s="19"/>
      <c r="AM86" s="23"/>
      <c r="AN86" s="22"/>
      <c r="AO86" s="19"/>
      <c r="AP86" s="19"/>
      <c r="AQ86" s="23"/>
      <c r="AR86" s="22"/>
      <c r="AS86" s="19"/>
      <c r="AT86" s="19"/>
      <c r="AU86" s="23"/>
      <c r="AV86" s="22"/>
      <c r="AW86" s="19"/>
      <c r="AX86" s="19"/>
      <c r="AY86" s="23"/>
      <c r="AZ86" s="22"/>
      <c r="BA86" s="19"/>
      <c r="BB86" s="19"/>
      <c r="BC86" s="23"/>
      <c r="BD86" s="22"/>
      <c r="BE86" s="19"/>
      <c r="BF86" s="19"/>
      <c r="BG86" s="23"/>
      <c r="BH86" s="22"/>
      <c r="BI86" s="19"/>
      <c r="BJ86" s="19"/>
      <c r="BK86" s="23"/>
      <c r="BL86" s="22"/>
      <c r="BM86" s="19"/>
      <c r="BN86" s="19"/>
      <c r="BO86" s="24"/>
      <c r="BP86" s="45"/>
      <c r="BQ86" s="31" t="s">
        <v>26</v>
      </c>
      <c r="BR86" s="31" t="s">
        <v>26</v>
      </c>
      <c r="BS86" s="31" t="s">
        <v>46</v>
      </c>
      <c r="BT86" s="31"/>
    </row>
    <row r="87" spans="1:72" x14ac:dyDescent="0.2">
      <c r="A87" s="18">
        <v>11</v>
      </c>
      <c r="B87" s="18"/>
      <c r="C87" s="18" t="s">
        <v>35</v>
      </c>
      <c r="D87" s="29"/>
      <c r="E87" s="19"/>
      <c r="F87" s="18"/>
      <c r="G87" s="18"/>
      <c r="H87" s="19"/>
      <c r="I87" s="19"/>
      <c r="J87" s="19"/>
      <c r="K87" s="18"/>
      <c r="L87" s="52"/>
      <c r="M87" s="18"/>
      <c r="N87" s="19"/>
      <c r="O87" s="39"/>
      <c r="P87" s="19"/>
      <c r="Q87" s="20"/>
      <c r="R87" s="21"/>
      <c r="S87" s="20"/>
      <c r="T87" s="44"/>
      <c r="U87" s="3"/>
      <c r="V87" s="3"/>
      <c r="W87" s="4"/>
      <c r="X87" s="2"/>
      <c r="Y87" s="3"/>
      <c r="Z87" s="3"/>
      <c r="AA87" s="4"/>
      <c r="AB87" s="2"/>
      <c r="AC87" s="3"/>
      <c r="AD87" s="3"/>
      <c r="AE87" s="4"/>
      <c r="AF87" s="22"/>
      <c r="AG87" s="19"/>
      <c r="AH87" s="19"/>
      <c r="AI87" s="23"/>
      <c r="AJ87" s="22"/>
      <c r="AK87" s="19"/>
      <c r="AL87" s="19"/>
      <c r="AM87" s="23"/>
      <c r="AN87" s="22"/>
      <c r="AO87" s="19"/>
      <c r="AP87" s="19"/>
      <c r="AQ87" s="23"/>
      <c r="AR87" s="22"/>
      <c r="AS87" s="19"/>
      <c r="AT87" s="19"/>
      <c r="AU87" s="23"/>
      <c r="AV87" s="22"/>
      <c r="AW87" s="19"/>
      <c r="AX87" s="19"/>
      <c r="AY87" s="23"/>
      <c r="AZ87" s="22"/>
      <c r="BA87" s="19"/>
      <c r="BB87" s="19"/>
      <c r="BC87" s="23"/>
      <c r="BD87" s="22"/>
      <c r="BE87" s="19"/>
      <c r="BF87" s="19"/>
      <c r="BG87" s="23"/>
      <c r="BH87" s="22"/>
      <c r="BI87" s="19"/>
      <c r="BJ87" s="19"/>
      <c r="BK87" s="23"/>
      <c r="BL87" s="22"/>
      <c r="BM87" s="19"/>
      <c r="BN87" s="19"/>
      <c r="BO87" s="24"/>
      <c r="BP87" s="45"/>
      <c r="BQ87" s="31" t="s">
        <v>47</v>
      </c>
      <c r="BR87" s="31" t="s">
        <v>48</v>
      </c>
      <c r="BS87" s="31" t="s">
        <v>49</v>
      </c>
      <c r="BT87" s="31"/>
    </row>
    <row r="88" spans="1:72" x14ac:dyDescent="0.2">
      <c r="A88" s="18">
        <v>12</v>
      </c>
      <c r="B88" s="18"/>
      <c r="C88" s="18" t="s">
        <v>36</v>
      </c>
      <c r="D88" s="29"/>
      <c r="E88" s="19"/>
      <c r="F88" s="18"/>
      <c r="G88" s="18"/>
      <c r="H88" s="19"/>
      <c r="I88" s="19"/>
      <c r="J88" s="19"/>
      <c r="K88" s="18"/>
      <c r="L88" s="52"/>
      <c r="M88" s="18"/>
      <c r="N88" s="19"/>
      <c r="O88" s="39"/>
      <c r="P88" s="19"/>
      <c r="Q88" s="20"/>
      <c r="R88" s="21"/>
      <c r="S88" s="20"/>
      <c r="T88" s="44"/>
      <c r="U88" s="3"/>
      <c r="V88" s="3"/>
      <c r="W88" s="4"/>
      <c r="X88" s="2"/>
      <c r="Y88" s="3"/>
      <c r="Z88" s="3"/>
      <c r="AA88" s="4"/>
      <c r="AB88" s="2"/>
      <c r="AC88" s="3"/>
      <c r="AD88" s="3"/>
      <c r="AE88" s="4"/>
      <c r="AF88" s="22"/>
      <c r="AG88" s="19"/>
      <c r="AH88" s="19"/>
      <c r="AI88" s="23"/>
      <c r="AJ88" s="22"/>
      <c r="AK88" s="19"/>
      <c r="AL88" s="19"/>
      <c r="AM88" s="23"/>
      <c r="AN88" s="22"/>
      <c r="AO88" s="19"/>
      <c r="AP88" s="19"/>
      <c r="AQ88" s="23"/>
      <c r="AR88" s="22"/>
      <c r="AS88" s="19"/>
      <c r="AT88" s="19"/>
      <c r="AU88" s="23"/>
      <c r="AV88" s="22"/>
      <c r="AW88" s="19"/>
      <c r="AX88" s="19"/>
      <c r="AY88" s="23"/>
      <c r="AZ88" s="22"/>
      <c r="BA88" s="19"/>
      <c r="BB88" s="19"/>
      <c r="BC88" s="23"/>
      <c r="BD88" s="22"/>
      <c r="BE88" s="19"/>
      <c r="BF88" s="19"/>
      <c r="BG88" s="23"/>
      <c r="BH88" s="22"/>
      <c r="BI88" s="19"/>
      <c r="BJ88" s="19"/>
      <c r="BK88" s="23"/>
      <c r="BL88" s="22"/>
      <c r="BM88" s="19"/>
      <c r="BN88" s="19"/>
      <c r="BO88" s="24"/>
      <c r="BP88" s="45"/>
      <c r="BQ88" s="31" t="s">
        <v>30</v>
      </c>
      <c r="BR88" s="31" t="s">
        <v>24</v>
      </c>
      <c r="BS88" s="31" t="s">
        <v>30</v>
      </c>
      <c r="BT88" s="31"/>
    </row>
    <row r="89" spans="1:72" x14ac:dyDescent="0.2">
      <c r="A89" s="18">
        <v>12</v>
      </c>
      <c r="B89" s="18"/>
      <c r="C89" s="18" t="s">
        <v>36</v>
      </c>
      <c r="D89" s="29"/>
      <c r="E89" s="19"/>
      <c r="F89" s="18"/>
      <c r="G89" s="18"/>
      <c r="H89" s="19"/>
      <c r="I89" s="19"/>
      <c r="J89" s="19"/>
      <c r="K89" s="18"/>
      <c r="L89" s="52"/>
      <c r="M89" s="18"/>
      <c r="N89" s="19"/>
      <c r="O89" s="39"/>
      <c r="P89" s="19"/>
      <c r="Q89" s="20"/>
      <c r="R89" s="21"/>
      <c r="S89" s="20"/>
      <c r="T89" s="44"/>
      <c r="U89" s="3"/>
      <c r="V89" s="3"/>
      <c r="W89" s="4"/>
      <c r="X89" s="2"/>
      <c r="Y89" s="3"/>
      <c r="Z89" s="3"/>
      <c r="AA89" s="4"/>
      <c r="AB89" s="2"/>
      <c r="AC89" s="3"/>
      <c r="AD89" s="3"/>
      <c r="AE89" s="4"/>
      <c r="AF89" s="22"/>
      <c r="AG89" s="19"/>
      <c r="AH89" s="19"/>
      <c r="AI89" s="23"/>
      <c r="AJ89" s="22"/>
      <c r="AK89" s="19"/>
      <c r="AL89" s="19"/>
      <c r="AM89" s="23"/>
      <c r="AN89" s="22"/>
      <c r="AO89" s="19"/>
      <c r="AP89" s="19"/>
      <c r="AQ89" s="23"/>
      <c r="AR89" s="22"/>
      <c r="AS89" s="19"/>
      <c r="AT89" s="19"/>
      <c r="AU89" s="23"/>
      <c r="AV89" s="22"/>
      <c r="AW89" s="19"/>
      <c r="AX89" s="19"/>
      <c r="AY89" s="23"/>
      <c r="AZ89" s="22"/>
      <c r="BA89" s="19"/>
      <c r="BB89" s="19"/>
      <c r="BC89" s="23"/>
      <c r="BD89" s="22"/>
      <c r="BE89" s="19"/>
      <c r="BF89" s="19"/>
      <c r="BG89" s="23"/>
      <c r="BH89" s="22"/>
      <c r="BI89" s="19"/>
      <c r="BJ89" s="19"/>
      <c r="BK89" s="23"/>
      <c r="BL89" s="22"/>
      <c r="BM89" s="19"/>
      <c r="BN89" s="19"/>
      <c r="BO89" s="24"/>
      <c r="BP89" s="45"/>
      <c r="BQ89" s="31" t="s">
        <v>31</v>
      </c>
      <c r="BR89" s="31" t="s">
        <v>44</v>
      </c>
      <c r="BS89" s="31" t="s">
        <v>30</v>
      </c>
      <c r="BT89" s="31"/>
    </row>
    <row r="90" spans="1:72" x14ac:dyDescent="0.2">
      <c r="A90" s="18">
        <v>12</v>
      </c>
      <c r="B90" s="18"/>
      <c r="C90" s="18" t="s">
        <v>36</v>
      </c>
      <c r="D90" s="29"/>
      <c r="E90" s="19"/>
      <c r="F90" s="18"/>
      <c r="G90" s="18"/>
      <c r="H90" s="19"/>
      <c r="I90" s="19"/>
      <c r="J90" s="19"/>
      <c r="K90" s="18"/>
      <c r="L90" s="52"/>
      <c r="M90" s="18"/>
      <c r="N90" s="19"/>
      <c r="O90" s="39"/>
      <c r="P90" s="19"/>
      <c r="Q90" s="20"/>
      <c r="R90" s="21"/>
      <c r="S90" s="20"/>
      <c r="T90" s="44"/>
      <c r="U90" s="3"/>
      <c r="V90" s="3"/>
      <c r="W90" s="4"/>
      <c r="X90" s="2"/>
      <c r="Y90" s="3"/>
      <c r="Z90" s="3"/>
      <c r="AA90" s="4"/>
      <c r="AB90" s="2"/>
      <c r="AC90" s="3"/>
      <c r="AD90" s="3"/>
      <c r="AE90" s="4"/>
      <c r="AF90" s="22"/>
      <c r="AG90" s="19"/>
      <c r="AH90" s="19"/>
      <c r="AI90" s="23"/>
      <c r="AJ90" s="22"/>
      <c r="AK90" s="19"/>
      <c r="AL90" s="19"/>
      <c r="AM90" s="23"/>
      <c r="AN90" s="22"/>
      <c r="AO90" s="19"/>
      <c r="AP90" s="19"/>
      <c r="AQ90" s="23"/>
      <c r="AR90" s="22"/>
      <c r="AS90" s="19"/>
      <c r="AT90" s="19"/>
      <c r="AU90" s="23"/>
      <c r="AV90" s="22"/>
      <c r="AW90" s="19"/>
      <c r="AX90" s="19"/>
      <c r="AY90" s="23"/>
      <c r="AZ90" s="22"/>
      <c r="BA90" s="19"/>
      <c r="BB90" s="19"/>
      <c r="BC90" s="23"/>
      <c r="BD90" s="22"/>
      <c r="BE90" s="19"/>
      <c r="BF90" s="19"/>
      <c r="BG90" s="23"/>
      <c r="BH90" s="22"/>
      <c r="BI90" s="19"/>
      <c r="BJ90" s="19"/>
      <c r="BK90" s="23"/>
      <c r="BL90" s="22"/>
      <c r="BM90" s="19"/>
      <c r="BN90" s="19"/>
      <c r="BO90" s="24"/>
      <c r="BP90" s="45"/>
      <c r="BQ90" s="31" t="s">
        <v>30</v>
      </c>
      <c r="BR90" s="31" t="s">
        <v>45</v>
      </c>
      <c r="BS90" s="31" t="s">
        <v>29</v>
      </c>
      <c r="BT90" s="31"/>
    </row>
    <row r="91" spans="1:72" x14ac:dyDescent="0.2">
      <c r="A91" s="18">
        <v>12</v>
      </c>
      <c r="B91" s="18"/>
      <c r="C91" s="18" t="s">
        <v>36</v>
      </c>
      <c r="D91" s="29"/>
      <c r="E91" s="19"/>
      <c r="F91" s="18"/>
      <c r="G91" s="18"/>
      <c r="H91" s="19"/>
      <c r="I91" s="19"/>
      <c r="J91" s="19"/>
      <c r="K91" s="18"/>
      <c r="L91" s="52"/>
      <c r="M91" s="18"/>
      <c r="N91" s="19"/>
      <c r="O91" s="39"/>
      <c r="P91" s="19"/>
      <c r="Q91" s="20"/>
      <c r="R91" s="21"/>
      <c r="S91" s="20"/>
      <c r="T91" s="44"/>
      <c r="U91" s="3"/>
      <c r="V91" s="3"/>
      <c r="W91" s="4"/>
      <c r="X91" s="2"/>
      <c r="Y91" s="3"/>
      <c r="Z91" s="3"/>
      <c r="AA91" s="4"/>
      <c r="AB91" s="2"/>
      <c r="AC91" s="3"/>
      <c r="AD91" s="3"/>
      <c r="AE91" s="4"/>
      <c r="AF91" s="22"/>
      <c r="AG91" s="19"/>
      <c r="AH91" s="19"/>
      <c r="AI91" s="23"/>
      <c r="AJ91" s="22"/>
      <c r="AK91" s="19"/>
      <c r="AL91" s="19"/>
      <c r="AM91" s="23"/>
      <c r="AN91" s="22"/>
      <c r="AO91" s="19"/>
      <c r="AP91" s="19"/>
      <c r="AQ91" s="23"/>
      <c r="AR91" s="22"/>
      <c r="AS91" s="19"/>
      <c r="AT91" s="19"/>
      <c r="AU91" s="23"/>
      <c r="AV91" s="22"/>
      <c r="AW91" s="19"/>
      <c r="AX91" s="19"/>
      <c r="AY91" s="23"/>
      <c r="AZ91" s="22"/>
      <c r="BA91" s="19"/>
      <c r="BB91" s="19"/>
      <c r="BC91" s="23"/>
      <c r="BD91" s="22"/>
      <c r="BE91" s="19"/>
      <c r="BF91" s="19"/>
      <c r="BG91" s="23"/>
      <c r="BH91" s="22"/>
      <c r="BI91" s="19"/>
      <c r="BJ91" s="19"/>
      <c r="BK91" s="23"/>
      <c r="BL91" s="22"/>
      <c r="BM91" s="19"/>
      <c r="BN91" s="19"/>
      <c r="BO91" s="24"/>
      <c r="BP91" s="45"/>
      <c r="BQ91" s="31" t="s">
        <v>12</v>
      </c>
      <c r="BR91" s="31" t="s">
        <v>12</v>
      </c>
      <c r="BS91" s="31" t="s">
        <v>12</v>
      </c>
      <c r="BT91" s="31"/>
    </row>
    <row r="92" spans="1:72" x14ac:dyDescent="0.2">
      <c r="A92" s="18">
        <v>12</v>
      </c>
      <c r="B92" s="18"/>
      <c r="C92" s="18" t="s">
        <v>36</v>
      </c>
      <c r="D92" s="29"/>
      <c r="E92" s="19"/>
      <c r="F92" s="18"/>
      <c r="G92" s="18"/>
      <c r="H92" s="19"/>
      <c r="I92" s="19"/>
      <c r="J92" s="19"/>
      <c r="K92" s="18"/>
      <c r="L92" s="52"/>
      <c r="M92" s="18"/>
      <c r="N92" s="19"/>
      <c r="O92" s="39"/>
      <c r="P92" s="19"/>
      <c r="Q92" s="20"/>
      <c r="R92" s="21"/>
      <c r="S92" s="20"/>
      <c r="T92" s="44"/>
      <c r="U92" s="3"/>
      <c r="V92" s="3"/>
      <c r="W92" s="4"/>
      <c r="X92" s="2"/>
      <c r="Y92" s="3"/>
      <c r="Z92" s="3"/>
      <c r="AA92" s="4"/>
      <c r="AB92" s="2"/>
      <c r="AC92" s="3"/>
      <c r="AD92" s="3"/>
      <c r="AE92" s="4"/>
      <c r="AF92" s="22"/>
      <c r="AG92" s="19"/>
      <c r="AH92" s="19"/>
      <c r="AI92" s="23"/>
      <c r="AJ92" s="22"/>
      <c r="AK92" s="19"/>
      <c r="AL92" s="19"/>
      <c r="AM92" s="23"/>
      <c r="AN92" s="22"/>
      <c r="AO92" s="19"/>
      <c r="AP92" s="19"/>
      <c r="AQ92" s="23"/>
      <c r="AR92" s="22"/>
      <c r="AS92" s="19"/>
      <c r="AT92" s="19"/>
      <c r="AU92" s="23"/>
      <c r="AV92" s="22"/>
      <c r="AW92" s="19"/>
      <c r="AX92" s="19"/>
      <c r="AY92" s="23"/>
      <c r="AZ92" s="22"/>
      <c r="BA92" s="19"/>
      <c r="BB92" s="19"/>
      <c r="BC92" s="23"/>
      <c r="BD92" s="22"/>
      <c r="BE92" s="19"/>
      <c r="BF92" s="19"/>
      <c r="BG92" s="23"/>
      <c r="BH92" s="22"/>
      <c r="BI92" s="19"/>
      <c r="BJ92" s="19"/>
      <c r="BK92" s="23"/>
      <c r="BL92" s="22"/>
      <c r="BM92" s="19"/>
      <c r="BN92" s="19"/>
      <c r="BO92" s="24"/>
      <c r="BP92" s="45"/>
      <c r="BQ92" s="31"/>
      <c r="BR92" s="31"/>
      <c r="BS92" s="31"/>
      <c r="BT92" s="31"/>
    </row>
    <row r="93" spans="1:72" x14ac:dyDescent="0.2">
      <c r="A93" s="18">
        <v>12</v>
      </c>
      <c r="B93" s="18"/>
      <c r="C93" s="18" t="s">
        <v>36</v>
      </c>
      <c r="D93" s="29"/>
      <c r="E93" s="19"/>
      <c r="F93" s="18"/>
      <c r="G93" s="18"/>
      <c r="H93" s="19"/>
      <c r="I93" s="19"/>
      <c r="J93" s="19"/>
      <c r="K93" s="18"/>
      <c r="L93" s="52"/>
      <c r="M93" s="18"/>
      <c r="N93" s="19"/>
      <c r="O93" s="39"/>
      <c r="P93" s="19"/>
      <c r="Q93" s="20"/>
      <c r="R93" s="21"/>
      <c r="S93" s="20"/>
      <c r="T93" s="44"/>
      <c r="U93" s="3"/>
      <c r="V93" s="3"/>
      <c r="W93" s="4"/>
      <c r="X93" s="2"/>
      <c r="Y93" s="3"/>
      <c r="Z93" s="3"/>
      <c r="AA93" s="4"/>
      <c r="AB93" s="2"/>
      <c r="AC93" s="3"/>
      <c r="AD93" s="3"/>
      <c r="AE93" s="4"/>
      <c r="AF93" s="22"/>
      <c r="AG93" s="19"/>
      <c r="AH93" s="19"/>
      <c r="AI93" s="23"/>
      <c r="AJ93" s="22"/>
      <c r="AK93" s="19"/>
      <c r="AL93" s="19"/>
      <c r="AM93" s="23"/>
      <c r="AN93" s="22"/>
      <c r="AO93" s="19"/>
      <c r="AP93" s="19"/>
      <c r="AQ93" s="23"/>
      <c r="AR93" s="22"/>
      <c r="AS93" s="19"/>
      <c r="AT93" s="19"/>
      <c r="AU93" s="23"/>
      <c r="AV93" s="22"/>
      <c r="AW93" s="19"/>
      <c r="AX93" s="19"/>
      <c r="AY93" s="23"/>
      <c r="AZ93" s="22"/>
      <c r="BA93" s="19"/>
      <c r="BB93" s="19"/>
      <c r="BC93" s="23"/>
      <c r="BD93" s="22"/>
      <c r="BE93" s="19"/>
      <c r="BF93" s="19"/>
      <c r="BG93" s="23"/>
      <c r="BH93" s="22"/>
      <c r="BI93" s="19"/>
      <c r="BJ93" s="19"/>
      <c r="BK93" s="23"/>
      <c r="BL93" s="22"/>
      <c r="BM93" s="19"/>
      <c r="BN93" s="19"/>
      <c r="BO93" s="24"/>
      <c r="BP93" s="45"/>
      <c r="BQ93" s="31" t="s">
        <v>26</v>
      </c>
      <c r="BR93" s="31" t="s">
        <v>26</v>
      </c>
      <c r="BS93" s="31" t="s">
        <v>46</v>
      </c>
      <c r="BT93" s="31"/>
    </row>
    <row r="94" spans="1:72" x14ac:dyDescent="0.2">
      <c r="A94" s="18">
        <v>13</v>
      </c>
      <c r="B94" s="18"/>
      <c r="C94" s="18" t="s">
        <v>40</v>
      </c>
      <c r="D94" s="29"/>
      <c r="E94" s="19"/>
      <c r="F94" s="18"/>
      <c r="G94" s="18"/>
      <c r="H94" s="19"/>
      <c r="I94" s="19"/>
      <c r="J94" s="19"/>
      <c r="K94" s="18"/>
      <c r="L94" s="52"/>
      <c r="M94" s="18"/>
      <c r="N94" s="19"/>
      <c r="O94" s="39"/>
      <c r="P94" s="19"/>
      <c r="Q94" s="20"/>
      <c r="R94" s="21"/>
      <c r="S94" s="20"/>
      <c r="T94" s="44"/>
      <c r="U94" s="3"/>
      <c r="V94" s="3"/>
      <c r="W94" s="4"/>
      <c r="X94" s="2"/>
      <c r="Y94" s="3"/>
      <c r="Z94" s="3"/>
      <c r="AA94" s="4"/>
      <c r="AB94" s="2"/>
      <c r="AC94" s="3"/>
      <c r="AD94" s="3"/>
      <c r="AE94" s="4"/>
      <c r="AF94" s="22"/>
      <c r="AG94" s="19"/>
      <c r="AH94" s="19"/>
      <c r="AI94" s="23"/>
      <c r="AJ94" s="22"/>
      <c r="AK94" s="19"/>
      <c r="AL94" s="19"/>
      <c r="AM94" s="23"/>
      <c r="AN94" s="22"/>
      <c r="AO94" s="19"/>
      <c r="AP94" s="19"/>
      <c r="AQ94" s="23"/>
      <c r="AR94" s="22"/>
      <c r="AS94" s="19"/>
      <c r="AT94" s="19"/>
      <c r="AU94" s="23"/>
      <c r="AV94" s="22"/>
      <c r="AW94" s="19"/>
      <c r="AX94" s="19"/>
      <c r="AY94" s="23"/>
      <c r="AZ94" s="22"/>
      <c r="BA94" s="19"/>
      <c r="BB94" s="19"/>
      <c r="BC94" s="23"/>
      <c r="BD94" s="22"/>
      <c r="BE94" s="19"/>
      <c r="BF94" s="19"/>
      <c r="BG94" s="23"/>
      <c r="BH94" s="22"/>
      <c r="BI94" s="19"/>
      <c r="BJ94" s="19"/>
      <c r="BK94" s="23"/>
      <c r="BL94" s="22"/>
      <c r="BM94" s="19"/>
      <c r="BN94" s="19"/>
      <c r="BO94" s="24"/>
      <c r="BP94" s="45"/>
      <c r="BQ94" s="31" t="s">
        <v>47</v>
      </c>
      <c r="BR94" s="31" t="s">
        <v>48</v>
      </c>
      <c r="BS94" s="31" t="s">
        <v>49</v>
      </c>
      <c r="BT94" s="31"/>
    </row>
    <row r="95" spans="1:72" x14ac:dyDescent="0.2">
      <c r="A95" s="18">
        <v>13</v>
      </c>
      <c r="B95" s="18"/>
      <c r="C95" s="18" t="s">
        <v>40</v>
      </c>
      <c r="D95" s="29"/>
      <c r="E95" s="19"/>
      <c r="F95" s="18"/>
      <c r="G95" s="18"/>
      <c r="H95" s="19"/>
      <c r="I95" s="19"/>
      <c r="J95" s="19"/>
      <c r="K95" s="18"/>
      <c r="L95" s="52"/>
      <c r="M95" s="18"/>
      <c r="N95" s="19"/>
      <c r="O95" s="39"/>
      <c r="P95" s="19"/>
      <c r="Q95" s="20"/>
      <c r="R95" s="21"/>
      <c r="S95" s="20"/>
      <c r="T95" s="44"/>
      <c r="U95" s="3"/>
      <c r="V95" s="3"/>
      <c r="W95" s="4"/>
      <c r="X95" s="2"/>
      <c r="Y95" s="3"/>
      <c r="Z95" s="3"/>
      <c r="AA95" s="4"/>
      <c r="AB95" s="2"/>
      <c r="AC95" s="3"/>
      <c r="AD95" s="3"/>
      <c r="AE95" s="4"/>
      <c r="AF95" s="22"/>
      <c r="AG95" s="19"/>
      <c r="AH95" s="19"/>
      <c r="AI95" s="23"/>
      <c r="AJ95" s="22"/>
      <c r="AK95" s="19"/>
      <c r="AL95" s="19"/>
      <c r="AM95" s="23"/>
      <c r="AN95" s="22"/>
      <c r="AO95" s="19"/>
      <c r="AP95" s="19"/>
      <c r="AQ95" s="23"/>
      <c r="AR95" s="22"/>
      <c r="AS95" s="19"/>
      <c r="AT95" s="19"/>
      <c r="AU95" s="23"/>
      <c r="AV95" s="22"/>
      <c r="AW95" s="19"/>
      <c r="AX95" s="19"/>
      <c r="AY95" s="23"/>
      <c r="AZ95" s="22"/>
      <c r="BA95" s="19"/>
      <c r="BB95" s="19"/>
      <c r="BC95" s="23"/>
      <c r="BD95" s="22"/>
      <c r="BE95" s="19"/>
      <c r="BF95" s="19"/>
      <c r="BG95" s="23"/>
      <c r="BH95" s="22"/>
      <c r="BI95" s="19"/>
      <c r="BJ95" s="19"/>
      <c r="BK95" s="23"/>
      <c r="BL95" s="22"/>
      <c r="BM95" s="19"/>
      <c r="BN95" s="19"/>
      <c r="BO95" s="24"/>
      <c r="BP95" s="45"/>
      <c r="BQ95" s="31" t="s">
        <v>30</v>
      </c>
      <c r="BR95" s="31" t="s">
        <v>24</v>
      </c>
      <c r="BS95" s="31" t="s">
        <v>30</v>
      </c>
      <c r="BT95" s="31"/>
    </row>
    <row r="96" spans="1:72" x14ac:dyDescent="0.2">
      <c r="A96" s="18">
        <v>13</v>
      </c>
      <c r="B96" s="18"/>
      <c r="C96" s="18" t="s">
        <v>40</v>
      </c>
      <c r="D96" s="29"/>
      <c r="E96" s="19"/>
      <c r="F96" s="18"/>
      <c r="G96" s="18"/>
      <c r="H96" s="19"/>
      <c r="I96" s="19"/>
      <c r="J96" s="19"/>
      <c r="K96" s="18"/>
      <c r="L96" s="52"/>
      <c r="M96" s="18"/>
      <c r="N96" s="19"/>
      <c r="O96" s="39"/>
      <c r="P96" s="19"/>
      <c r="Q96" s="20"/>
      <c r="R96" s="21"/>
      <c r="S96" s="20"/>
      <c r="T96" s="44"/>
      <c r="U96" s="3"/>
      <c r="V96" s="3"/>
      <c r="W96" s="4"/>
      <c r="X96" s="2"/>
      <c r="Y96" s="3"/>
      <c r="Z96" s="3"/>
      <c r="AA96" s="4"/>
      <c r="AB96" s="2"/>
      <c r="AC96" s="3"/>
      <c r="AD96" s="3"/>
      <c r="AE96" s="4"/>
      <c r="AF96" s="22"/>
      <c r="AG96" s="19"/>
      <c r="AH96" s="19"/>
      <c r="AI96" s="23"/>
      <c r="AJ96" s="22"/>
      <c r="AK96" s="19"/>
      <c r="AL96" s="19"/>
      <c r="AM96" s="23"/>
      <c r="AN96" s="22"/>
      <c r="AO96" s="19"/>
      <c r="AP96" s="19"/>
      <c r="AQ96" s="23"/>
      <c r="AR96" s="22"/>
      <c r="AS96" s="19"/>
      <c r="AT96" s="19"/>
      <c r="AU96" s="23"/>
      <c r="AV96" s="22"/>
      <c r="AW96" s="19"/>
      <c r="AX96" s="19"/>
      <c r="AY96" s="23"/>
      <c r="AZ96" s="22"/>
      <c r="BA96" s="19"/>
      <c r="BB96" s="19"/>
      <c r="BC96" s="23"/>
      <c r="BD96" s="22"/>
      <c r="BE96" s="19"/>
      <c r="BF96" s="19"/>
      <c r="BG96" s="23"/>
      <c r="BH96" s="22"/>
      <c r="BI96" s="19"/>
      <c r="BJ96" s="19"/>
      <c r="BK96" s="23"/>
      <c r="BL96" s="22"/>
      <c r="BM96" s="19"/>
      <c r="BN96" s="19"/>
      <c r="BO96" s="24"/>
      <c r="BP96" s="45"/>
      <c r="BQ96" s="31" t="s">
        <v>31</v>
      </c>
      <c r="BR96" s="31" t="s">
        <v>44</v>
      </c>
      <c r="BS96" s="31" t="s">
        <v>30</v>
      </c>
      <c r="BT96" s="31"/>
    </row>
    <row r="97" spans="1:72" x14ac:dyDescent="0.2">
      <c r="A97" s="18">
        <v>13</v>
      </c>
      <c r="B97" s="18"/>
      <c r="C97" s="18" t="s">
        <v>40</v>
      </c>
      <c r="D97" s="29"/>
      <c r="E97" s="19"/>
      <c r="F97" s="18"/>
      <c r="G97" s="18"/>
      <c r="H97" s="19"/>
      <c r="I97" s="19"/>
      <c r="J97" s="19"/>
      <c r="K97" s="18"/>
      <c r="L97" s="52"/>
      <c r="M97" s="18"/>
      <c r="N97" s="19"/>
      <c r="O97" s="39"/>
      <c r="P97" s="19"/>
      <c r="Q97" s="20"/>
      <c r="R97" s="21"/>
      <c r="S97" s="20"/>
      <c r="T97" s="44"/>
      <c r="U97" s="3"/>
      <c r="V97" s="3"/>
      <c r="W97" s="4"/>
      <c r="X97" s="2"/>
      <c r="Y97" s="3"/>
      <c r="Z97" s="3"/>
      <c r="AA97" s="4"/>
      <c r="AB97" s="2"/>
      <c r="AC97" s="3"/>
      <c r="AD97" s="3"/>
      <c r="AE97" s="4"/>
      <c r="AF97" s="22"/>
      <c r="AG97" s="19"/>
      <c r="AH97" s="19"/>
      <c r="AI97" s="23"/>
      <c r="AJ97" s="22"/>
      <c r="AK97" s="19"/>
      <c r="AL97" s="19"/>
      <c r="AM97" s="23"/>
      <c r="AN97" s="22"/>
      <c r="AO97" s="19"/>
      <c r="AP97" s="19"/>
      <c r="AQ97" s="23"/>
      <c r="AR97" s="22"/>
      <c r="AS97" s="19"/>
      <c r="AT97" s="19"/>
      <c r="AU97" s="23"/>
      <c r="AV97" s="22"/>
      <c r="AW97" s="19"/>
      <c r="AX97" s="19"/>
      <c r="AY97" s="23"/>
      <c r="AZ97" s="22"/>
      <c r="BA97" s="19"/>
      <c r="BB97" s="19"/>
      <c r="BC97" s="23"/>
      <c r="BD97" s="22"/>
      <c r="BE97" s="19"/>
      <c r="BF97" s="19"/>
      <c r="BG97" s="23"/>
      <c r="BH97" s="22"/>
      <c r="BI97" s="19"/>
      <c r="BJ97" s="19"/>
      <c r="BK97" s="23"/>
      <c r="BL97" s="22"/>
      <c r="BM97" s="19"/>
      <c r="BN97" s="19"/>
      <c r="BO97" s="24"/>
      <c r="BP97" s="45"/>
      <c r="BQ97" s="31" t="s">
        <v>30</v>
      </c>
      <c r="BR97" s="31" t="s">
        <v>45</v>
      </c>
      <c r="BS97" s="31" t="s">
        <v>29</v>
      </c>
      <c r="BT97" s="31"/>
    </row>
    <row r="98" spans="1:72" x14ac:dyDescent="0.2">
      <c r="A98" s="18">
        <v>13</v>
      </c>
      <c r="B98" s="18"/>
      <c r="C98" s="18" t="s">
        <v>40</v>
      </c>
      <c r="D98" s="29"/>
      <c r="E98" s="19"/>
      <c r="F98" s="18"/>
      <c r="G98" s="18"/>
      <c r="H98" s="19"/>
      <c r="I98" s="19"/>
      <c r="J98" s="19"/>
      <c r="K98" s="18"/>
      <c r="L98" s="52"/>
      <c r="M98" s="18"/>
      <c r="N98" s="19"/>
      <c r="O98" s="39"/>
      <c r="P98" s="19"/>
      <c r="Q98" s="20"/>
      <c r="R98" s="21"/>
      <c r="S98" s="20"/>
      <c r="T98" s="44"/>
      <c r="U98" s="3"/>
      <c r="V98" s="3"/>
      <c r="W98" s="4"/>
      <c r="X98" s="2"/>
      <c r="Y98" s="3"/>
      <c r="Z98" s="3"/>
      <c r="AA98" s="4"/>
      <c r="AB98" s="2"/>
      <c r="AC98" s="3"/>
      <c r="AD98" s="3"/>
      <c r="AE98" s="4"/>
      <c r="AF98" s="22"/>
      <c r="AG98" s="19"/>
      <c r="AH98" s="19"/>
      <c r="AI98" s="23"/>
      <c r="AJ98" s="22"/>
      <c r="AK98" s="19"/>
      <c r="AL98" s="19"/>
      <c r="AM98" s="23"/>
      <c r="AN98" s="22"/>
      <c r="AO98" s="19"/>
      <c r="AP98" s="19"/>
      <c r="AQ98" s="23"/>
      <c r="AR98" s="22"/>
      <c r="AS98" s="19"/>
      <c r="AT98" s="19"/>
      <c r="AU98" s="23"/>
      <c r="AV98" s="22"/>
      <c r="AW98" s="19"/>
      <c r="AX98" s="19"/>
      <c r="AY98" s="23"/>
      <c r="AZ98" s="22"/>
      <c r="BA98" s="19"/>
      <c r="BB98" s="19"/>
      <c r="BC98" s="23"/>
      <c r="BD98" s="22"/>
      <c r="BE98" s="19"/>
      <c r="BF98" s="19"/>
      <c r="BG98" s="23"/>
      <c r="BH98" s="22"/>
      <c r="BI98" s="19"/>
      <c r="BJ98" s="19"/>
      <c r="BK98" s="23"/>
      <c r="BL98" s="22"/>
      <c r="BM98" s="19"/>
      <c r="BN98" s="19"/>
      <c r="BO98" s="24"/>
      <c r="BP98" s="45"/>
      <c r="BQ98" s="31" t="s">
        <v>12</v>
      </c>
      <c r="BR98" s="31" t="s">
        <v>12</v>
      </c>
      <c r="BS98" s="31" t="s">
        <v>12</v>
      </c>
      <c r="BT98" s="31"/>
    </row>
    <row r="99" spans="1:72" x14ac:dyDescent="0.2">
      <c r="A99" s="18">
        <v>13</v>
      </c>
      <c r="B99" s="18"/>
      <c r="C99" s="18" t="s">
        <v>40</v>
      </c>
      <c r="D99" s="29"/>
      <c r="E99" s="19"/>
      <c r="F99" s="18"/>
      <c r="G99" s="18"/>
      <c r="H99" s="19"/>
      <c r="I99" s="19"/>
      <c r="J99" s="19"/>
      <c r="K99" s="18"/>
      <c r="L99" s="52"/>
      <c r="M99" s="18"/>
      <c r="N99" s="19"/>
      <c r="O99" s="39"/>
      <c r="P99" s="19"/>
      <c r="Q99" s="20"/>
      <c r="R99" s="21"/>
      <c r="S99" s="20"/>
      <c r="T99" s="44"/>
      <c r="U99" s="3"/>
      <c r="V99" s="3"/>
      <c r="W99" s="4"/>
      <c r="X99" s="2"/>
      <c r="Y99" s="3"/>
      <c r="Z99" s="3"/>
      <c r="AA99" s="4"/>
      <c r="AB99" s="2"/>
      <c r="AC99" s="3"/>
      <c r="AD99" s="3"/>
      <c r="AE99" s="4"/>
      <c r="AF99" s="22"/>
      <c r="AG99" s="19"/>
      <c r="AH99" s="19"/>
      <c r="AI99" s="23"/>
      <c r="AJ99" s="22"/>
      <c r="AK99" s="19"/>
      <c r="AL99" s="19"/>
      <c r="AM99" s="23"/>
      <c r="AN99" s="22"/>
      <c r="AO99" s="19"/>
      <c r="AP99" s="19"/>
      <c r="AQ99" s="23"/>
      <c r="AR99" s="22"/>
      <c r="AS99" s="19"/>
      <c r="AT99" s="19"/>
      <c r="AU99" s="23"/>
      <c r="AV99" s="22"/>
      <c r="AW99" s="19"/>
      <c r="AX99" s="19"/>
      <c r="AY99" s="23"/>
      <c r="AZ99" s="22"/>
      <c r="BA99" s="19"/>
      <c r="BB99" s="19"/>
      <c r="BC99" s="23"/>
      <c r="BD99" s="22"/>
      <c r="BE99" s="19"/>
      <c r="BF99" s="19"/>
      <c r="BG99" s="23"/>
      <c r="BH99" s="22"/>
      <c r="BI99" s="19"/>
      <c r="BJ99" s="19"/>
      <c r="BK99" s="23"/>
      <c r="BL99" s="22"/>
      <c r="BM99" s="19"/>
      <c r="BN99" s="19"/>
      <c r="BO99" s="24"/>
      <c r="BP99" s="45"/>
      <c r="BQ99" s="31"/>
      <c r="BR99" s="31"/>
      <c r="BS99" s="31"/>
      <c r="BT99" s="31"/>
    </row>
    <row r="100" spans="1:72" x14ac:dyDescent="0.2">
      <c r="A100" s="18">
        <v>13</v>
      </c>
      <c r="B100" s="18"/>
      <c r="C100" s="18" t="s">
        <v>40</v>
      </c>
      <c r="D100" s="29"/>
      <c r="E100" s="19"/>
      <c r="F100" s="18"/>
      <c r="G100" s="18"/>
      <c r="H100" s="19"/>
      <c r="I100" s="19"/>
      <c r="J100" s="19"/>
      <c r="K100" s="18"/>
      <c r="L100" s="52"/>
      <c r="M100" s="18"/>
      <c r="N100" s="19"/>
      <c r="O100" s="39"/>
      <c r="P100" s="19"/>
      <c r="Q100" s="20"/>
      <c r="R100" s="21"/>
      <c r="S100" s="20"/>
      <c r="T100" s="44"/>
      <c r="U100" s="3"/>
      <c r="V100" s="3"/>
      <c r="W100" s="4"/>
      <c r="X100" s="2"/>
      <c r="Y100" s="3"/>
      <c r="Z100" s="3"/>
      <c r="AA100" s="4"/>
      <c r="AB100" s="2"/>
      <c r="AC100" s="3"/>
      <c r="AD100" s="3"/>
      <c r="AE100" s="4"/>
      <c r="AF100" s="22"/>
      <c r="AG100" s="19"/>
      <c r="AH100" s="19"/>
      <c r="AI100" s="23"/>
      <c r="AJ100" s="22"/>
      <c r="AK100" s="19"/>
      <c r="AL100" s="19"/>
      <c r="AM100" s="23"/>
      <c r="AN100" s="22"/>
      <c r="AO100" s="19"/>
      <c r="AP100" s="19"/>
      <c r="AQ100" s="23"/>
      <c r="AR100" s="22"/>
      <c r="AS100" s="19"/>
      <c r="AT100" s="19"/>
      <c r="AU100" s="23"/>
      <c r="AV100" s="22"/>
      <c r="AW100" s="19"/>
      <c r="AX100" s="19"/>
      <c r="AY100" s="23"/>
      <c r="AZ100" s="22"/>
      <c r="BA100" s="19"/>
      <c r="BB100" s="19"/>
      <c r="BC100" s="23"/>
      <c r="BD100" s="22"/>
      <c r="BE100" s="19"/>
      <c r="BF100" s="19"/>
      <c r="BG100" s="23"/>
      <c r="BH100" s="22"/>
      <c r="BI100" s="19"/>
      <c r="BJ100" s="19"/>
      <c r="BK100" s="23"/>
      <c r="BL100" s="22"/>
      <c r="BM100" s="19"/>
      <c r="BN100" s="19"/>
      <c r="BO100" s="24"/>
      <c r="BP100" s="45"/>
      <c r="BQ100" s="31" t="s">
        <v>26</v>
      </c>
      <c r="BR100" s="31" t="s">
        <v>26</v>
      </c>
      <c r="BS100" s="31" t="s">
        <v>46</v>
      </c>
      <c r="BT100" s="31"/>
    </row>
    <row r="101" spans="1:72" x14ac:dyDescent="0.2">
      <c r="A101" s="18">
        <v>14</v>
      </c>
      <c r="B101" s="18"/>
      <c r="C101" s="18" t="s">
        <v>41</v>
      </c>
      <c r="D101" s="29"/>
      <c r="E101" s="19"/>
      <c r="F101" s="18"/>
      <c r="G101" s="18"/>
      <c r="H101" s="19"/>
      <c r="I101" s="19"/>
      <c r="J101" s="19"/>
      <c r="K101" s="18"/>
      <c r="L101" s="52"/>
      <c r="M101" s="18"/>
      <c r="N101" s="19"/>
      <c r="O101" s="39"/>
      <c r="P101" s="19"/>
      <c r="Q101" s="20"/>
      <c r="R101" s="21"/>
      <c r="S101" s="20"/>
      <c r="T101" s="44"/>
      <c r="U101" s="3"/>
      <c r="V101" s="3"/>
      <c r="W101" s="4"/>
      <c r="X101" s="2"/>
      <c r="Y101" s="3"/>
      <c r="Z101" s="3"/>
      <c r="AA101" s="4"/>
      <c r="AB101" s="2"/>
      <c r="AC101" s="3"/>
      <c r="AD101" s="3"/>
      <c r="AE101" s="4"/>
      <c r="AF101" s="22"/>
      <c r="AG101" s="19"/>
      <c r="AH101" s="19"/>
      <c r="AI101" s="23"/>
      <c r="AJ101" s="22"/>
      <c r="AK101" s="19"/>
      <c r="AL101" s="19"/>
      <c r="AM101" s="23"/>
      <c r="AN101" s="22"/>
      <c r="AO101" s="19"/>
      <c r="AP101" s="19"/>
      <c r="AQ101" s="23"/>
      <c r="AR101" s="22"/>
      <c r="AS101" s="19"/>
      <c r="AT101" s="19"/>
      <c r="AU101" s="23"/>
      <c r="AV101" s="22"/>
      <c r="AW101" s="19"/>
      <c r="AX101" s="19"/>
      <c r="AY101" s="23"/>
      <c r="AZ101" s="22"/>
      <c r="BA101" s="19"/>
      <c r="BB101" s="19"/>
      <c r="BC101" s="23"/>
      <c r="BD101" s="22"/>
      <c r="BE101" s="19"/>
      <c r="BF101" s="19"/>
      <c r="BG101" s="23"/>
      <c r="BH101" s="22"/>
      <c r="BI101" s="19"/>
      <c r="BJ101" s="19"/>
      <c r="BK101" s="23"/>
      <c r="BL101" s="22"/>
      <c r="BM101" s="19"/>
      <c r="BN101" s="19"/>
      <c r="BO101" s="24"/>
      <c r="BP101" s="45"/>
      <c r="BQ101" s="31" t="s">
        <v>47</v>
      </c>
      <c r="BR101" s="31" t="s">
        <v>48</v>
      </c>
      <c r="BS101" s="31" t="s">
        <v>49</v>
      </c>
      <c r="BT101" s="31"/>
    </row>
    <row r="102" spans="1:72" x14ac:dyDescent="0.2">
      <c r="A102" s="18">
        <v>14</v>
      </c>
      <c r="B102" s="18"/>
      <c r="C102" s="18" t="s">
        <v>41</v>
      </c>
      <c r="D102" s="29"/>
      <c r="E102" s="19"/>
      <c r="F102" s="18"/>
      <c r="G102" s="18"/>
      <c r="H102" s="19"/>
      <c r="I102" s="19"/>
      <c r="J102" s="19"/>
      <c r="K102" s="18"/>
      <c r="L102" s="52"/>
      <c r="M102" s="18"/>
      <c r="N102" s="19"/>
      <c r="O102" s="39"/>
      <c r="P102" s="19"/>
      <c r="Q102" s="20"/>
      <c r="R102" s="21"/>
      <c r="S102" s="20"/>
      <c r="T102" s="44"/>
      <c r="U102" s="3"/>
      <c r="V102" s="3"/>
      <c r="W102" s="4"/>
      <c r="X102" s="2"/>
      <c r="Y102" s="3"/>
      <c r="Z102" s="3"/>
      <c r="AA102" s="4"/>
      <c r="AB102" s="2"/>
      <c r="AC102" s="3"/>
      <c r="AD102" s="3"/>
      <c r="AE102" s="4"/>
      <c r="AF102" s="22"/>
      <c r="AG102" s="19"/>
      <c r="AH102" s="19"/>
      <c r="AI102" s="23"/>
      <c r="AJ102" s="22"/>
      <c r="AK102" s="19"/>
      <c r="AL102" s="19"/>
      <c r="AM102" s="23"/>
      <c r="AN102" s="22"/>
      <c r="AO102" s="19"/>
      <c r="AP102" s="19"/>
      <c r="AQ102" s="23"/>
      <c r="AR102" s="22"/>
      <c r="AS102" s="19"/>
      <c r="AT102" s="19"/>
      <c r="AU102" s="23"/>
      <c r="AV102" s="22"/>
      <c r="AW102" s="19"/>
      <c r="AX102" s="19"/>
      <c r="AY102" s="23"/>
      <c r="AZ102" s="22"/>
      <c r="BA102" s="19"/>
      <c r="BB102" s="19"/>
      <c r="BC102" s="23"/>
      <c r="BD102" s="22"/>
      <c r="BE102" s="19"/>
      <c r="BF102" s="19"/>
      <c r="BG102" s="23"/>
      <c r="BH102" s="22"/>
      <c r="BI102" s="19"/>
      <c r="BJ102" s="19"/>
      <c r="BK102" s="23"/>
      <c r="BL102" s="22"/>
      <c r="BM102" s="19"/>
      <c r="BN102" s="19"/>
      <c r="BO102" s="24"/>
      <c r="BP102" s="45"/>
      <c r="BQ102" s="31" t="s">
        <v>30</v>
      </c>
      <c r="BR102" s="31" t="s">
        <v>24</v>
      </c>
      <c r="BS102" s="31" t="s">
        <v>30</v>
      </c>
      <c r="BT102" s="31"/>
    </row>
    <row r="103" spans="1:72" x14ac:dyDescent="0.2">
      <c r="A103" s="18">
        <v>14</v>
      </c>
      <c r="B103" s="18"/>
      <c r="C103" s="18" t="s">
        <v>41</v>
      </c>
      <c r="D103" s="29"/>
      <c r="E103" s="19"/>
      <c r="F103" s="18"/>
      <c r="G103" s="18"/>
      <c r="H103" s="19"/>
      <c r="I103" s="19"/>
      <c r="J103" s="19"/>
      <c r="K103" s="18"/>
      <c r="L103" s="52"/>
      <c r="M103" s="18"/>
      <c r="N103" s="19"/>
      <c r="O103" s="39"/>
      <c r="P103" s="19"/>
      <c r="Q103" s="20"/>
      <c r="R103" s="21"/>
      <c r="S103" s="20"/>
      <c r="T103" s="44"/>
      <c r="U103" s="3"/>
      <c r="V103" s="3"/>
      <c r="W103" s="4"/>
      <c r="X103" s="2"/>
      <c r="Y103" s="3"/>
      <c r="Z103" s="3"/>
      <c r="AA103" s="4"/>
      <c r="AB103" s="2"/>
      <c r="AC103" s="3"/>
      <c r="AD103" s="3"/>
      <c r="AE103" s="4"/>
      <c r="AF103" s="22"/>
      <c r="AG103" s="19"/>
      <c r="AH103" s="19"/>
      <c r="AI103" s="23"/>
      <c r="AJ103" s="22"/>
      <c r="AK103" s="19"/>
      <c r="AL103" s="19"/>
      <c r="AM103" s="23"/>
      <c r="AN103" s="22"/>
      <c r="AO103" s="19"/>
      <c r="AP103" s="19"/>
      <c r="AQ103" s="23"/>
      <c r="AR103" s="22"/>
      <c r="AS103" s="19"/>
      <c r="AT103" s="19"/>
      <c r="AU103" s="23"/>
      <c r="AV103" s="22"/>
      <c r="AW103" s="19"/>
      <c r="AX103" s="19"/>
      <c r="AY103" s="23"/>
      <c r="AZ103" s="22"/>
      <c r="BA103" s="19"/>
      <c r="BB103" s="19"/>
      <c r="BC103" s="23"/>
      <c r="BD103" s="22"/>
      <c r="BE103" s="19"/>
      <c r="BF103" s="19"/>
      <c r="BG103" s="23"/>
      <c r="BH103" s="22"/>
      <c r="BI103" s="19"/>
      <c r="BJ103" s="19"/>
      <c r="BK103" s="23"/>
      <c r="BL103" s="22"/>
      <c r="BM103" s="19"/>
      <c r="BN103" s="19"/>
      <c r="BO103" s="24"/>
      <c r="BP103" s="45"/>
      <c r="BQ103" s="31" t="s">
        <v>31</v>
      </c>
      <c r="BR103" s="31" t="s">
        <v>44</v>
      </c>
      <c r="BS103" s="31" t="s">
        <v>30</v>
      </c>
      <c r="BT103" s="31"/>
    </row>
    <row r="104" spans="1:72" x14ac:dyDescent="0.2">
      <c r="A104" s="18">
        <v>14</v>
      </c>
      <c r="B104" s="18"/>
      <c r="C104" s="18" t="s">
        <v>41</v>
      </c>
      <c r="D104" s="29"/>
      <c r="E104" s="19"/>
      <c r="F104" s="18"/>
      <c r="G104" s="18"/>
      <c r="H104" s="19"/>
      <c r="I104" s="19"/>
      <c r="J104" s="19"/>
      <c r="K104" s="18"/>
      <c r="L104" s="52"/>
      <c r="M104" s="18"/>
      <c r="N104" s="19"/>
      <c r="O104" s="39"/>
      <c r="P104" s="19"/>
      <c r="Q104" s="20"/>
      <c r="R104" s="21"/>
      <c r="S104" s="20"/>
      <c r="T104" s="44"/>
      <c r="U104" s="3"/>
      <c r="V104" s="3"/>
      <c r="W104" s="4"/>
      <c r="X104" s="2"/>
      <c r="Y104" s="3"/>
      <c r="Z104" s="3"/>
      <c r="AA104" s="4"/>
      <c r="AB104" s="2"/>
      <c r="AC104" s="3"/>
      <c r="AD104" s="3"/>
      <c r="AE104" s="4"/>
      <c r="AF104" s="22"/>
      <c r="AG104" s="19"/>
      <c r="AH104" s="19"/>
      <c r="AI104" s="23"/>
      <c r="AJ104" s="22"/>
      <c r="AK104" s="19"/>
      <c r="AL104" s="19"/>
      <c r="AM104" s="23"/>
      <c r="AN104" s="22"/>
      <c r="AO104" s="19"/>
      <c r="AP104" s="19"/>
      <c r="AQ104" s="23"/>
      <c r="AR104" s="22"/>
      <c r="AS104" s="19"/>
      <c r="AT104" s="19"/>
      <c r="AU104" s="23"/>
      <c r="AV104" s="22"/>
      <c r="AW104" s="19"/>
      <c r="AX104" s="19"/>
      <c r="AY104" s="23"/>
      <c r="AZ104" s="22"/>
      <c r="BA104" s="19"/>
      <c r="BB104" s="19"/>
      <c r="BC104" s="23"/>
      <c r="BD104" s="22"/>
      <c r="BE104" s="19"/>
      <c r="BF104" s="19"/>
      <c r="BG104" s="23"/>
      <c r="BH104" s="22"/>
      <c r="BI104" s="19"/>
      <c r="BJ104" s="19"/>
      <c r="BK104" s="23"/>
      <c r="BL104" s="22"/>
      <c r="BM104" s="19"/>
      <c r="BN104" s="19"/>
      <c r="BO104" s="24"/>
      <c r="BP104" s="45"/>
      <c r="BQ104" s="31" t="s">
        <v>30</v>
      </c>
      <c r="BR104" s="31" t="s">
        <v>45</v>
      </c>
      <c r="BS104" s="31" t="s">
        <v>29</v>
      </c>
      <c r="BT104" s="31"/>
    </row>
    <row r="105" spans="1:72" x14ac:dyDescent="0.2">
      <c r="A105" s="18">
        <v>14</v>
      </c>
      <c r="B105" s="18"/>
      <c r="C105" s="18" t="s">
        <v>41</v>
      </c>
      <c r="D105" s="29"/>
      <c r="E105" s="19"/>
      <c r="F105" s="18"/>
      <c r="G105" s="18"/>
      <c r="H105" s="19"/>
      <c r="I105" s="19"/>
      <c r="J105" s="19"/>
      <c r="K105" s="18"/>
      <c r="L105" s="52"/>
      <c r="M105" s="18"/>
      <c r="N105" s="19"/>
      <c r="O105" s="39"/>
      <c r="P105" s="19"/>
      <c r="Q105" s="20"/>
      <c r="R105" s="21"/>
      <c r="S105" s="20"/>
      <c r="T105" s="44"/>
      <c r="U105" s="3"/>
      <c r="V105" s="3"/>
      <c r="W105" s="4"/>
      <c r="X105" s="2"/>
      <c r="Y105" s="3"/>
      <c r="Z105" s="3"/>
      <c r="AA105" s="4"/>
      <c r="AB105" s="2"/>
      <c r="AC105" s="3"/>
      <c r="AD105" s="3"/>
      <c r="AE105" s="4"/>
      <c r="AF105" s="22"/>
      <c r="AG105" s="19"/>
      <c r="AH105" s="19"/>
      <c r="AI105" s="23"/>
      <c r="AJ105" s="22"/>
      <c r="AK105" s="19"/>
      <c r="AL105" s="19"/>
      <c r="AM105" s="23"/>
      <c r="AN105" s="22"/>
      <c r="AO105" s="19"/>
      <c r="AP105" s="19"/>
      <c r="AQ105" s="23"/>
      <c r="AR105" s="22"/>
      <c r="AS105" s="19"/>
      <c r="AT105" s="19"/>
      <c r="AU105" s="23"/>
      <c r="AV105" s="22"/>
      <c r="AW105" s="19"/>
      <c r="AX105" s="19"/>
      <c r="AY105" s="23"/>
      <c r="AZ105" s="22"/>
      <c r="BA105" s="19"/>
      <c r="BB105" s="19"/>
      <c r="BC105" s="23"/>
      <c r="BD105" s="22"/>
      <c r="BE105" s="19"/>
      <c r="BF105" s="19"/>
      <c r="BG105" s="23"/>
      <c r="BH105" s="22"/>
      <c r="BI105" s="19"/>
      <c r="BJ105" s="19"/>
      <c r="BK105" s="23"/>
      <c r="BL105" s="22"/>
      <c r="BM105" s="19"/>
      <c r="BN105" s="19"/>
      <c r="BO105" s="24"/>
      <c r="BP105" s="45"/>
      <c r="BQ105" s="31" t="s">
        <v>12</v>
      </c>
      <c r="BR105" s="31" t="s">
        <v>12</v>
      </c>
      <c r="BS105" s="31" t="s">
        <v>12</v>
      </c>
      <c r="BT105" s="31"/>
    </row>
    <row r="106" spans="1:72" x14ac:dyDescent="0.2">
      <c r="A106" s="18">
        <v>14</v>
      </c>
      <c r="B106" s="18"/>
      <c r="C106" s="18" t="s">
        <v>41</v>
      </c>
      <c r="D106" s="29"/>
      <c r="E106" s="19"/>
      <c r="F106" s="18"/>
      <c r="G106" s="18"/>
      <c r="H106" s="19"/>
      <c r="I106" s="19"/>
      <c r="J106" s="19"/>
      <c r="K106" s="18"/>
      <c r="L106" s="52"/>
      <c r="M106" s="18"/>
      <c r="N106" s="19"/>
      <c r="O106" s="39"/>
      <c r="P106" s="19"/>
      <c r="Q106" s="20"/>
      <c r="R106" s="21"/>
      <c r="S106" s="20"/>
      <c r="T106" s="44"/>
      <c r="U106" s="3"/>
      <c r="V106" s="3"/>
      <c r="W106" s="4"/>
      <c r="X106" s="2"/>
      <c r="Y106" s="3"/>
      <c r="Z106" s="3"/>
      <c r="AA106" s="4"/>
      <c r="AB106" s="2"/>
      <c r="AC106" s="3"/>
      <c r="AD106" s="3"/>
      <c r="AE106" s="4"/>
      <c r="AF106" s="22"/>
      <c r="AG106" s="19"/>
      <c r="AH106" s="19"/>
      <c r="AI106" s="23"/>
      <c r="AJ106" s="22"/>
      <c r="AK106" s="19"/>
      <c r="AL106" s="19"/>
      <c r="AM106" s="23"/>
      <c r="AN106" s="22"/>
      <c r="AO106" s="19"/>
      <c r="AP106" s="19"/>
      <c r="AQ106" s="23"/>
      <c r="AR106" s="22"/>
      <c r="AS106" s="19"/>
      <c r="AT106" s="19"/>
      <c r="AU106" s="23"/>
      <c r="AV106" s="22"/>
      <c r="AW106" s="19"/>
      <c r="AX106" s="19"/>
      <c r="AY106" s="23"/>
      <c r="AZ106" s="22"/>
      <c r="BA106" s="19"/>
      <c r="BB106" s="19"/>
      <c r="BC106" s="23"/>
      <c r="BD106" s="22"/>
      <c r="BE106" s="19"/>
      <c r="BF106" s="19"/>
      <c r="BG106" s="23"/>
      <c r="BH106" s="22"/>
      <c r="BI106" s="19"/>
      <c r="BJ106" s="19"/>
      <c r="BK106" s="23"/>
      <c r="BL106" s="22"/>
      <c r="BM106" s="19"/>
      <c r="BN106" s="19"/>
      <c r="BO106" s="24"/>
      <c r="BP106" s="45"/>
      <c r="BQ106" s="31"/>
      <c r="BR106" s="31"/>
      <c r="BS106" s="31"/>
      <c r="BT106" s="31"/>
    </row>
    <row r="107" spans="1:72" x14ac:dyDescent="0.2">
      <c r="A107" s="18">
        <v>14</v>
      </c>
      <c r="B107" s="18"/>
      <c r="C107" s="18" t="s">
        <v>41</v>
      </c>
      <c r="D107" s="29"/>
      <c r="E107" s="19"/>
      <c r="F107" s="18"/>
      <c r="G107" s="18"/>
      <c r="H107" s="19"/>
      <c r="I107" s="19"/>
      <c r="J107" s="19"/>
      <c r="K107" s="18"/>
      <c r="L107" s="52"/>
      <c r="M107" s="18"/>
      <c r="N107" s="19"/>
      <c r="O107" s="39"/>
      <c r="P107" s="19"/>
      <c r="Q107" s="20"/>
      <c r="R107" s="21"/>
      <c r="S107" s="20"/>
      <c r="T107" s="44"/>
      <c r="U107" s="3"/>
      <c r="V107" s="3"/>
      <c r="W107" s="4"/>
      <c r="X107" s="2"/>
      <c r="Y107" s="3"/>
      <c r="Z107" s="3"/>
      <c r="AA107" s="4"/>
      <c r="AB107" s="2"/>
      <c r="AC107" s="3"/>
      <c r="AD107" s="3"/>
      <c r="AE107" s="4"/>
      <c r="AF107" s="22"/>
      <c r="AG107" s="19"/>
      <c r="AH107" s="19"/>
      <c r="AI107" s="23"/>
      <c r="AJ107" s="22"/>
      <c r="AK107" s="19"/>
      <c r="AL107" s="19"/>
      <c r="AM107" s="23"/>
      <c r="AN107" s="22"/>
      <c r="AO107" s="19"/>
      <c r="AP107" s="19"/>
      <c r="AQ107" s="23"/>
      <c r="AR107" s="22"/>
      <c r="AS107" s="19"/>
      <c r="AT107" s="19"/>
      <c r="AU107" s="23"/>
      <c r="AV107" s="22"/>
      <c r="AW107" s="19"/>
      <c r="AX107" s="19"/>
      <c r="AY107" s="23"/>
      <c r="AZ107" s="22"/>
      <c r="BA107" s="19"/>
      <c r="BB107" s="19"/>
      <c r="BC107" s="23"/>
      <c r="BD107" s="22"/>
      <c r="BE107" s="19"/>
      <c r="BF107" s="19"/>
      <c r="BG107" s="23"/>
      <c r="BH107" s="22"/>
      <c r="BI107" s="19"/>
      <c r="BJ107" s="19"/>
      <c r="BK107" s="23"/>
      <c r="BL107" s="22"/>
      <c r="BM107" s="19"/>
      <c r="BN107" s="19"/>
      <c r="BO107" s="24"/>
      <c r="BP107" s="45"/>
      <c r="BQ107" s="31" t="s">
        <v>26</v>
      </c>
      <c r="BR107" s="31" t="s">
        <v>26</v>
      </c>
      <c r="BS107" s="31" t="s">
        <v>46</v>
      </c>
      <c r="BT107" s="31"/>
    </row>
    <row r="108" spans="1:72" x14ac:dyDescent="0.2">
      <c r="A108" s="18">
        <v>15</v>
      </c>
      <c r="B108" s="18"/>
      <c r="C108" s="18" t="s">
        <v>42</v>
      </c>
      <c r="D108" s="29"/>
      <c r="E108" s="19"/>
      <c r="F108" s="18"/>
      <c r="G108" s="18"/>
      <c r="H108" s="19"/>
      <c r="I108" s="19"/>
      <c r="J108" s="19"/>
      <c r="K108" s="18"/>
      <c r="L108" s="52"/>
      <c r="M108" s="18"/>
      <c r="N108" s="19"/>
      <c r="O108" s="39"/>
      <c r="P108" s="19"/>
      <c r="Q108" s="20"/>
      <c r="R108" s="21"/>
      <c r="S108" s="20"/>
      <c r="T108" s="44"/>
      <c r="U108" s="3"/>
      <c r="V108" s="3"/>
      <c r="W108" s="4"/>
      <c r="X108" s="2"/>
      <c r="Y108" s="3"/>
      <c r="Z108" s="3"/>
      <c r="AA108" s="4"/>
      <c r="AB108" s="2"/>
      <c r="AC108" s="3"/>
      <c r="AD108" s="3"/>
      <c r="AE108" s="4"/>
      <c r="AF108" s="22"/>
      <c r="AG108" s="19"/>
      <c r="AH108" s="19"/>
      <c r="AI108" s="23"/>
      <c r="AJ108" s="22"/>
      <c r="AK108" s="19"/>
      <c r="AL108" s="19"/>
      <c r="AM108" s="23"/>
      <c r="AN108" s="22"/>
      <c r="AO108" s="19"/>
      <c r="AP108" s="19"/>
      <c r="AQ108" s="23"/>
      <c r="AR108" s="22"/>
      <c r="AS108" s="19"/>
      <c r="AT108" s="19"/>
      <c r="AU108" s="23"/>
      <c r="AV108" s="22"/>
      <c r="AW108" s="19"/>
      <c r="AX108" s="19"/>
      <c r="AY108" s="23"/>
      <c r="AZ108" s="22"/>
      <c r="BA108" s="19"/>
      <c r="BB108" s="19"/>
      <c r="BC108" s="23"/>
      <c r="BD108" s="22"/>
      <c r="BE108" s="19"/>
      <c r="BF108" s="19"/>
      <c r="BG108" s="23"/>
      <c r="BH108" s="22"/>
      <c r="BI108" s="19"/>
      <c r="BJ108" s="19"/>
      <c r="BK108" s="23"/>
      <c r="BL108" s="22"/>
      <c r="BM108" s="19"/>
      <c r="BN108" s="19"/>
      <c r="BO108" s="24"/>
      <c r="BP108" s="45"/>
      <c r="BQ108" s="31" t="s">
        <v>47</v>
      </c>
      <c r="BR108" s="31" t="s">
        <v>48</v>
      </c>
      <c r="BS108" s="31" t="s">
        <v>49</v>
      </c>
      <c r="BT108" s="31"/>
    </row>
    <row r="109" spans="1:72" x14ac:dyDescent="0.2">
      <c r="A109" s="18">
        <v>15</v>
      </c>
      <c r="B109" s="18"/>
      <c r="C109" s="18" t="s">
        <v>42</v>
      </c>
      <c r="D109" s="29"/>
      <c r="E109" s="19"/>
      <c r="F109" s="18"/>
      <c r="G109" s="18"/>
      <c r="H109" s="19"/>
      <c r="I109" s="19"/>
      <c r="J109" s="19"/>
      <c r="K109" s="18"/>
      <c r="L109" s="52"/>
      <c r="M109" s="18"/>
      <c r="N109" s="19"/>
      <c r="O109" s="39"/>
      <c r="P109" s="19"/>
      <c r="Q109" s="20"/>
      <c r="R109" s="21"/>
      <c r="S109" s="20"/>
      <c r="T109" s="44"/>
      <c r="U109" s="3"/>
      <c r="V109" s="3"/>
      <c r="W109" s="4"/>
      <c r="X109" s="2"/>
      <c r="Y109" s="3"/>
      <c r="Z109" s="3"/>
      <c r="AA109" s="4"/>
      <c r="AB109" s="2"/>
      <c r="AC109" s="3"/>
      <c r="AD109" s="3"/>
      <c r="AE109" s="4"/>
      <c r="AF109" s="22"/>
      <c r="AG109" s="19"/>
      <c r="AH109" s="19"/>
      <c r="AI109" s="23"/>
      <c r="AJ109" s="22"/>
      <c r="AK109" s="19"/>
      <c r="AL109" s="19"/>
      <c r="AM109" s="23"/>
      <c r="AN109" s="22"/>
      <c r="AO109" s="19"/>
      <c r="AP109" s="19"/>
      <c r="AQ109" s="23"/>
      <c r="AR109" s="22"/>
      <c r="AS109" s="19"/>
      <c r="AT109" s="19"/>
      <c r="AU109" s="23"/>
      <c r="AV109" s="22"/>
      <c r="AW109" s="19"/>
      <c r="AX109" s="19"/>
      <c r="AY109" s="23"/>
      <c r="AZ109" s="22"/>
      <c r="BA109" s="19"/>
      <c r="BB109" s="19"/>
      <c r="BC109" s="23"/>
      <c r="BD109" s="22"/>
      <c r="BE109" s="19"/>
      <c r="BF109" s="19"/>
      <c r="BG109" s="23"/>
      <c r="BH109" s="22"/>
      <c r="BI109" s="19"/>
      <c r="BJ109" s="19"/>
      <c r="BK109" s="23"/>
      <c r="BL109" s="22"/>
      <c r="BM109" s="19"/>
      <c r="BN109" s="19"/>
      <c r="BO109" s="24"/>
      <c r="BP109" s="45"/>
      <c r="BQ109" s="31" t="s">
        <v>30</v>
      </c>
      <c r="BR109" s="31" t="s">
        <v>24</v>
      </c>
      <c r="BS109" s="31" t="s">
        <v>30</v>
      </c>
      <c r="BT109" s="31"/>
    </row>
    <row r="110" spans="1:72" x14ac:dyDescent="0.2">
      <c r="A110" s="18">
        <v>15</v>
      </c>
      <c r="B110" s="18"/>
      <c r="C110" s="18" t="s">
        <v>42</v>
      </c>
      <c r="D110" s="29"/>
      <c r="E110" s="19"/>
      <c r="F110" s="18"/>
      <c r="G110" s="18"/>
      <c r="H110" s="19"/>
      <c r="I110" s="19"/>
      <c r="J110" s="19"/>
      <c r="K110" s="18"/>
      <c r="L110" s="52"/>
      <c r="M110" s="18"/>
      <c r="N110" s="19"/>
      <c r="O110" s="39"/>
      <c r="P110" s="19"/>
      <c r="Q110" s="20"/>
      <c r="R110" s="21"/>
      <c r="S110" s="20"/>
      <c r="T110" s="44"/>
      <c r="U110" s="3"/>
      <c r="V110" s="3"/>
      <c r="W110" s="4"/>
      <c r="X110" s="2"/>
      <c r="Y110" s="3"/>
      <c r="Z110" s="3"/>
      <c r="AA110" s="4"/>
      <c r="AB110" s="2"/>
      <c r="AC110" s="3"/>
      <c r="AD110" s="3"/>
      <c r="AE110" s="4"/>
      <c r="AF110" s="22"/>
      <c r="AG110" s="19"/>
      <c r="AH110" s="19"/>
      <c r="AI110" s="23"/>
      <c r="AJ110" s="22"/>
      <c r="AK110" s="19"/>
      <c r="AL110" s="19"/>
      <c r="AM110" s="23"/>
      <c r="AN110" s="22"/>
      <c r="AO110" s="19"/>
      <c r="AP110" s="19"/>
      <c r="AQ110" s="23"/>
      <c r="AR110" s="22"/>
      <c r="AS110" s="19"/>
      <c r="AT110" s="19"/>
      <c r="AU110" s="23"/>
      <c r="AV110" s="22"/>
      <c r="AW110" s="19"/>
      <c r="AX110" s="19"/>
      <c r="AY110" s="23"/>
      <c r="AZ110" s="22"/>
      <c r="BA110" s="19"/>
      <c r="BB110" s="19"/>
      <c r="BC110" s="23"/>
      <c r="BD110" s="22"/>
      <c r="BE110" s="19"/>
      <c r="BF110" s="19"/>
      <c r="BG110" s="23"/>
      <c r="BH110" s="22"/>
      <c r="BI110" s="19"/>
      <c r="BJ110" s="19"/>
      <c r="BK110" s="23"/>
      <c r="BL110" s="22"/>
      <c r="BM110" s="19"/>
      <c r="BN110" s="19"/>
      <c r="BO110" s="24"/>
      <c r="BP110" s="45"/>
      <c r="BQ110" s="31" t="s">
        <v>31</v>
      </c>
      <c r="BR110" s="31" t="s">
        <v>44</v>
      </c>
      <c r="BS110" s="31" t="s">
        <v>30</v>
      </c>
      <c r="BT110" s="31"/>
    </row>
    <row r="111" spans="1:72" x14ac:dyDescent="0.2">
      <c r="A111" s="18">
        <v>15</v>
      </c>
      <c r="B111" s="18"/>
      <c r="C111" s="18" t="s">
        <v>42</v>
      </c>
      <c r="D111" s="29"/>
      <c r="E111" s="19"/>
      <c r="F111" s="18"/>
      <c r="G111" s="18"/>
      <c r="H111" s="19"/>
      <c r="I111" s="19"/>
      <c r="J111" s="19"/>
      <c r="K111" s="18"/>
      <c r="L111" s="52"/>
      <c r="M111" s="18"/>
      <c r="N111" s="19"/>
      <c r="O111" s="39"/>
      <c r="P111" s="19"/>
      <c r="Q111" s="20"/>
      <c r="R111" s="21"/>
      <c r="S111" s="20"/>
      <c r="T111" s="44"/>
      <c r="U111" s="3"/>
      <c r="V111" s="3"/>
      <c r="W111" s="4"/>
      <c r="X111" s="2"/>
      <c r="Y111" s="3"/>
      <c r="Z111" s="3"/>
      <c r="AA111" s="4"/>
      <c r="AB111" s="2"/>
      <c r="AC111" s="3"/>
      <c r="AD111" s="3"/>
      <c r="AE111" s="4"/>
      <c r="AF111" s="22"/>
      <c r="AG111" s="19"/>
      <c r="AH111" s="19"/>
      <c r="AI111" s="23"/>
      <c r="AJ111" s="22"/>
      <c r="AK111" s="19"/>
      <c r="AL111" s="19"/>
      <c r="AM111" s="23"/>
      <c r="AN111" s="22"/>
      <c r="AO111" s="19"/>
      <c r="AP111" s="19"/>
      <c r="AQ111" s="23"/>
      <c r="AR111" s="22"/>
      <c r="AS111" s="19"/>
      <c r="AT111" s="19"/>
      <c r="AU111" s="23"/>
      <c r="AV111" s="22"/>
      <c r="AW111" s="19"/>
      <c r="AX111" s="19"/>
      <c r="AY111" s="23"/>
      <c r="AZ111" s="22"/>
      <c r="BA111" s="19"/>
      <c r="BB111" s="19"/>
      <c r="BC111" s="23"/>
      <c r="BD111" s="22"/>
      <c r="BE111" s="19"/>
      <c r="BF111" s="19"/>
      <c r="BG111" s="23"/>
      <c r="BH111" s="22"/>
      <c r="BI111" s="19"/>
      <c r="BJ111" s="19"/>
      <c r="BK111" s="23"/>
      <c r="BL111" s="22"/>
      <c r="BM111" s="19"/>
      <c r="BN111" s="19"/>
      <c r="BO111" s="24"/>
      <c r="BP111" s="45"/>
      <c r="BQ111" s="31" t="s">
        <v>30</v>
      </c>
      <c r="BR111" s="31" t="s">
        <v>45</v>
      </c>
      <c r="BS111" s="31" t="s">
        <v>29</v>
      </c>
      <c r="BT111" s="31"/>
    </row>
    <row r="112" spans="1:72" x14ac:dyDescent="0.2">
      <c r="A112" s="18">
        <v>15</v>
      </c>
      <c r="B112" s="18"/>
      <c r="C112" s="18" t="s">
        <v>42</v>
      </c>
      <c r="D112" s="29"/>
      <c r="E112" s="19"/>
      <c r="F112" s="18"/>
      <c r="G112" s="18"/>
      <c r="H112" s="19"/>
      <c r="I112" s="19"/>
      <c r="J112" s="19"/>
      <c r="K112" s="18"/>
      <c r="L112" s="52"/>
      <c r="M112" s="18"/>
      <c r="N112" s="19"/>
      <c r="O112" s="39"/>
      <c r="P112" s="19"/>
      <c r="Q112" s="20"/>
      <c r="R112" s="21"/>
      <c r="S112" s="20"/>
      <c r="T112" s="44"/>
      <c r="U112" s="3"/>
      <c r="V112" s="3"/>
      <c r="W112" s="4"/>
      <c r="X112" s="2"/>
      <c r="Y112" s="3"/>
      <c r="Z112" s="3"/>
      <c r="AA112" s="4"/>
      <c r="AB112" s="2"/>
      <c r="AC112" s="3"/>
      <c r="AD112" s="3"/>
      <c r="AE112" s="4"/>
      <c r="AF112" s="22"/>
      <c r="AG112" s="19"/>
      <c r="AH112" s="19"/>
      <c r="AI112" s="23"/>
      <c r="AJ112" s="22"/>
      <c r="AK112" s="19"/>
      <c r="AL112" s="19"/>
      <c r="AM112" s="23"/>
      <c r="AN112" s="22"/>
      <c r="AO112" s="19"/>
      <c r="AP112" s="19"/>
      <c r="AQ112" s="23"/>
      <c r="AR112" s="22"/>
      <c r="AS112" s="19"/>
      <c r="AT112" s="19"/>
      <c r="AU112" s="23"/>
      <c r="AV112" s="22"/>
      <c r="AW112" s="19"/>
      <c r="AX112" s="19"/>
      <c r="AY112" s="23"/>
      <c r="AZ112" s="22"/>
      <c r="BA112" s="19"/>
      <c r="BB112" s="19"/>
      <c r="BC112" s="23"/>
      <c r="BD112" s="22"/>
      <c r="BE112" s="19"/>
      <c r="BF112" s="19"/>
      <c r="BG112" s="23"/>
      <c r="BH112" s="22"/>
      <c r="BI112" s="19"/>
      <c r="BJ112" s="19"/>
      <c r="BK112" s="23"/>
      <c r="BL112" s="22"/>
      <c r="BM112" s="19"/>
      <c r="BN112" s="19"/>
      <c r="BO112" s="24"/>
      <c r="BP112" s="45"/>
      <c r="BQ112" s="31" t="s">
        <v>12</v>
      </c>
      <c r="BR112" s="31" t="s">
        <v>12</v>
      </c>
      <c r="BS112" s="31" t="s">
        <v>12</v>
      </c>
      <c r="BT112" s="31"/>
    </row>
    <row r="113" spans="1:72" x14ac:dyDescent="0.2">
      <c r="A113" s="18">
        <v>15</v>
      </c>
      <c r="B113" s="18"/>
      <c r="C113" s="18" t="s">
        <v>42</v>
      </c>
      <c r="D113" s="29"/>
      <c r="E113" s="19"/>
      <c r="F113" s="18"/>
      <c r="G113" s="18"/>
      <c r="H113" s="19"/>
      <c r="I113" s="19"/>
      <c r="J113" s="19"/>
      <c r="K113" s="18"/>
      <c r="L113" s="52"/>
      <c r="M113" s="18"/>
      <c r="N113" s="19"/>
      <c r="O113" s="39"/>
      <c r="P113" s="19"/>
      <c r="Q113" s="20"/>
      <c r="R113" s="21"/>
      <c r="S113" s="20"/>
      <c r="T113" s="44"/>
      <c r="U113" s="3"/>
      <c r="V113" s="3"/>
      <c r="W113" s="4"/>
      <c r="X113" s="2"/>
      <c r="Y113" s="3"/>
      <c r="Z113" s="3"/>
      <c r="AA113" s="4"/>
      <c r="AB113" s="2"/>
      <c r="AC113" s="3"/>
      <c r="AD113" s="3"/>
      <c r="AE113" s="4"/>
      <c r="AF113" s="22"/>
      <c r="AG113" s="19"/>
      <c r="AH113" s="19"/>
      <c r="AI113" s="23"/>
      <c r="AJ113" s="22"/>
      <c r="AK113" s="19"/>
      <c r="AL113" s="19"/>
      <c r="AM113" s="23"/>
      <c r="AN113" s="22"/>
      <c r="AO113" s="19"/>
      <c r="AP113" s="19"/>
      <c r="AQ113" s="23"/>
      <c r="AR113" s="22"/>
      <c r="AS113" s="19"/>
      <c r="AT113" s="19"/>
      <c r="AU113" s="23"/>
      <c r="AV113" s="22"/>
      <c r="AW113" s="19"/>
      <c r="AX113" s="19"/>
      <c r="AY113" s="23"/>
      <c r="AZ113" s="22"/>
      <c r="BA113" s="19"/>
      <c r="BB113" s="19"/>
      <c r="BC113" s="23"/>
      <c r="BD113" s="22"/>
      <c r="BE113" s="19"/>
      <c r="BF113" s="19"/>
      <c r="BG113" s="23"/>
      <c r="BH113" s="22"/>
      <c r="BI113" s="19"/>
      <c r="BJ113" s="19"/>
      <c r="BK113" s="23"/>
      <c r="BL113" s="22"/>
      <c r="BM113" s="19"/>
      <c r="BN113" s="19"/>
      <c r="BO113" s="24"/>
      <c r="BP113" s="45"/>
      <c r="BQ113" s="31"/>
      <c r="BR113" s="31"/>
      <c r="BS113" s="31"/>
      <c r="BT113" s="31"/>
    </row>
    <row r="114" spans="1:72" x14ac:dyDescent="0.2">
      <c r="A114" s="18">
        <v>16</v>
      </c>
      <c r="B114" s="18"/>
      <c r="C114" s="18" t="s">
        <v>43</v>
      </c>
      <c r="D114" s="29"/>
      <c r="E114" s="19"/>
      <c r="F114" s="18"/>
      <c r="G114" s="18"/>
      <c r="H114" s="19"/>
      <c r="I114" s="19"/>
      <c r="J114" s="19"/>
      <c r="K114" s="18"/>
      <c r="L114" s="52"/>
      <c r="M114" s="18"/>
      <c r="N114" s="19"/>
      <c r="O114" s="39"/>
      <c r="P114" s="19"/>
      <c r="Q114" s="20"/>
      <c r="R114" s="21"/>
      <c r="S114" s="20"/>
      <c r="T114" s="44"/>
      <c r="U114" s="3"/>
      <c r="V114" s="3"/>
      <c r="W114" s="4"/>
      <c r="X114" s="2"/>
      <c r="Y114" s="3"/>
      <c r="Z114" s="3"/>
      <c r="AA114" s="4"/>
      <c r="AB114" s="2"/>
      <c r="AC114" s="3"/>
      <c r="AD114" s="3"/>
      <c r="AE114" s="4"/>
      <c r="AF114" s="22"/>
      <c r="AG114" s="19"/>
      <c r="AH114" s="19"/>
      <c r="AI114" s="23"/>
      <c r="AJ114" s="22"/>
      <c r="AK114" s="19"/>
      <c r="AL114" s="19"/>
      <c r="AM114" s="23"/>
      <c r="AN114" s="22"/>
      <c r="AO114" s="19"/>
      <c r="AP114" s="19"/>
      <c r="AQ114" s="23"/>
      <c r="AR114" s="22"/>
      <c r="AS114" s="19"/>
      <c r="AT114" s="19"/>
      <c r="AU114" s="23"/>
      <c r="AV114" s="22"/>
      <c r="AW114" s="19"/>
      <c r="AX114" s="19"/>
      <c r="AY114" s="23"/>
      <c r="AZ114" s="22"/>
      <c r="BA114" s="19"/>
      <c r="BB114" s="19"/>
      <c r="BC114" s="23"/>
      <c r="BD114" s="22"/>
      <c r="BE114" s="19"/>
      <c r="BF114" s="19"/>
      <c r="BG114" s="23"/>
      <c r="BH114" s="22"/>
      <c r="BI114" s="19"/>
      <c r="BJ114" s="19"/>
      <c r="BK114" s="23"/>
      <c r="BL114" s="22"/>
      <c r="BM114" s="19"/>
      <c r="BN114" s="19"/>
      <c r="BO114" s="24"/>
      <c r="BP114" s="45"/>
      <c r="BQ114" s="31" t="s">
        <v>26</v>
      </c>
      <c r="BR114" s="31" t="s">
        <v>26</v>
      </c>
      <c r="BS114" s="31" t="s">
        <v>46</v>
      </c>
      <c r="BT114" s="31"/>
    </row>
    <row r="115" spans="1:72" x14ac:dyDescent="0.2">
      <c r="A115" s="18">
        <v>16</v>
      </c>
      <c r="B115" s="18"/>
      <c r="C115" s="18" t="s">
        <v>43</v>
      </c>
      <c r="D115" s="29"/>
      <c r="E115" s="19"/>
      <c r="F115" s="18"/>
      <c r="G115" s="18"/>
      <c r="H115" s="19"/>
      <c r="I115" s="19"/>
      <c r="J115" s="19"/>
      <c r="K115" s="18"/>
      <c r="L115" s="52"/>
      <c r="M115" s="18"/>
      <c r="N115" s="19"/>
      <c r="O115" s="39"/>
      <c r="P115" s="19"/>
      <c r="Q115" s="20"/>
      <c r="R115" s="21"/>
      <c r="S115" s="20"/>
      <c r="T115" s="44"/>
      <c r="U115" s="3"/>
      <c r="V115" s="3"/>
      <c r="W115" s="4"/>
      <c r="X115" s="2"/>
      <c r="Y115" s="3"/>
      <c r="Z115" s="3"/>
      <c r="AA115" s="4"/>
      <c r="AB115" s="2"/>
      <c r="AC115" s="3"/>
      <c r="AD115" s="3"/>
      <c r="AE115" s="4"/>
      <c r="AF115" s="22"/>
      <c r="AG115" s="19"/>
      <c r="AH115" s="19"/>
      <c r="AI115" s="23"/>
      <c r="AJ115" s="22"/>
      <c r="AK115" s="19"/>
      <c r="AL115" s="19"/>
      <c r="AM115" s="23"/>
      <c r="AN115" s="22"/>
      <c r="AO115" s="19"/>
      <c r="AP115" s="19"/>
      <c r="AQ115" s="23"/>
      <c r="AR115" s="22"/>
      <c r="AS115" s="19"/>
      <c r="AT115" s="19"/>
      <c r="AU115" s="23"/>
      <c r="AV115" s="22"/>
      <c r="AW115" s="19"/>
      <c r="AX115" s="19"/>
      <c r="AY115" s="23"/>
      <c r="AZ115" s="22"/>
      <c r="BA115" s="19"/>
      <c r="BB115" s="19"/>
      <c r="BC115" s="23"/>
      <c r="BD115" s="22"/>
      <c r="BE115" s="19"/>
      <c r="BF115" s="19"/>
      <c r="BG115" s="23"/>
      <c r="BH115" s="22"/>
      <c r="BI115" s="19"/>
      <c r="BJ115" s="19"/>
      <c r="BK115" s="23"/>
      <c r="BL115" s="22"/>
      <c r="BM115" s="19"/>
      <c r="BN115" s="19"/>
      <c r="BO115" s="24"/>
      <c r="BP115" s="45"/>
      <c r="BQ115" s="31" t="s">
        <v>47</v>
      </c>
      <c r="BR115" s="31" t="s">
        <v>48</v>
      </c>
      <c r="BS115" s="31" t="s">
        <v>49</v>
      </c>
      <c r="BT115" s="31"/>
    </row>
    <row r="116" spans="1:72" x14ac:dyDescent="0.2">
      <c r="A116" s="18">
        <v>16</v>
      </c>
      <c r="B116" s="18"/>
      <c r="C116" s="18" t="s">
        <v>43</v>
      </c>
      <c r="D116" s="29"/>
      <c r="E116" s="19"/>
      <c r="F116" s="18"/>
      <c r="G116" s="18"/>
      <c r="H116" s="19"/>
      <c r="I116" s="19"/>
      <c r="J116" s="19"/>
      <c r="K116" s="18"/>
      <c r="L116" s="52"/>
      <c r="M116" s="18"/>
      <c r="N116" s="19"/>
      <c r="O116" s="39"/>
      <c r="P116" s="19"/>
      <c r="Q116" s="20"/>
      <c r="R116" s="21"/>
      <c r="S116" s="20"/>
      <c r="T116" s="44"/>
      <c r="U116" s="3"/>
      <c r="V116" s="3"/>
      <c r="W116" s="4"/>
      <c r="X116" s="2"/>
      <c r="Y116" s="3"/>
      <c r="Z116" s="3"/>
      <c r="AA116" s="4"/>
      <c r="AB116" s="2"/>
      <c r="AC116" s="3"/>
      <c r="AD116" s="3"/>
      <c r="AE116" s="4"/>
      <c r="AF116" s="22"/>
      <c r="AG116" s="19"/>
      <c r="AH116" s="19"/>
      <c r="AI116" s="23"/>
      <c r="AJ116" s="22"/>
      <c r="AK116" s="19"/>
      <c r="AL116" s="19"/>
      <c r="AM116" s="23"/>
      <c r="AN116" s="22"/>
      <c r="AO116" s="19"/>
      <c r="AP116" s="19"/>
      <c r="AQ116" s="23"/>
      <c r="AR116" s="22"/>
      <c r="AS116" s="19"/>
      <c r="AT116" s="19"/>
      <c r="AU116" s="23"/>
      <c r="AV116" s="22"/>
      <c r="AW116" s="19"/>
      <c r="AX116" s="19"/>
      <c r="AY116" s="23"/>
      <c r="AZ116" s="22"/>
      <c r="BA116" s="19"/>
      <c r="BB116" s="19"/>
      <c r="BC116" s="23"/>
      <c r="BD116" s="22"/>
      <c r="BE116" s="19"/>
      <c r="BF116" s="19"/>
      <c r="BG116" s="23"/>
      <c r="BH116" s="22"/>
      <c r="BI116" s="19"/>
      <c r="BJ116" s="19"/>
      <c r="BK116" s="23"/>
      <c r="BL116" s="22"/>
      <c r="BM116" s="19"/>
      <c r="BN116" s="19"/>
      <c r="BO116" s="24"/>
      <c r="BP116" s="45"/>
      <c r="BQ116" s="31" t="s">
        <v>30</v>
      </c>
      <c r="BR116" s="31" t="s">
        <v>24</v>
      </c>
      <c r="BS116" s="31" t="s">
        <v>30</v>
      </c>
      <c r="BT116" s="31"/>
    </row>
    <row r="117" spans="1:72" x14ac:dyDescent="0.2">
      <c r="A117" s="18">
        <v>16</v>
      </c>
      <c r="B117" s="18"/>
      <c r="C117" s="18" t="s">
        <v>43</v>
      </c>
      <c r="D117" s="29"/>
      <c r="E117" s="19"/>
      <c r="F117" s="18"/>
      <c r="G117" s="18"/>
      <c r="H117" s="19"/>
      <c r="I117" s="19"/>
      <c r="J117" s="19"/>
      <c r="K117" s="18"/>
      <c r="L117" s="52"/>
      <c r="M117" s="18"/>
      <c r="N117" s="19"/>
      <c r="O117" s="39"/>
      <c r="P117" s="19"/>
      <c r="Q117" s="20"/>
      <c r="R117" s="21"/>
      <c r="S117" s="20"/>
      <c r="T117" s="44"/>
      <c r="U117" s="3"/>
      <c r="V117" s="3"/>
      <c r="W117" s="4"/>
      <c r="X117" s="2"/>
      <c r="Y117" s="3"/>
      <c r="Z117" s="3"/>
      <c r="AA117" s="4"/>
      <c r="AB117" s="2"/>
      <c r="AC117" s="3"/>
      <c r="AD117" s="3"/>
      <c r="AE117" s="4"/>
      <c r="AF117" s="22"/>
      <c r="AG117" s="19"/>
      <c r="AH117" s="19"/>
      <c r="AI117" s="23"/>
      <c r="AJ117" s="22"/>
      <c r="AK117" s="19"/>
      <c r="AL117" s="19"/>
      <c r="AM117" s="23"/>
      <c r="AN117" s="22"/>
      <c r="AO117" s="19"/>
      <c r="AP117" s="19"/>
      <c r="AQ117" s="23"/>
      <c r="AR117" s="22"/>
      <c r="AS117" s="19"/>
      <c r="AT117" s="19"/>
      <c r="AU117" s="23"/>
      <c r="AV117" s="22"/>
      <c r="AW117" s="19"/>
      <c r="AX117" s="19"/>
      <c r="AY117" s="23"/>
      <c r="AZ117" s="22"/>
      <c r="BA117" s="19"/>
      <c r="BB117" s="19"/>
      <c r="BC117" s="23"/>
      <c r="BD117" s="22"/>
      <c r="BE117" s="19"/>
      <c r="BF117" s="19"/>
      <c r="BG117" s="23"/>
      <c r="BH117" s="22"/>
      <c r="BI117" s="19"/>
      <c r="BJ117" s="19"/>
      <c r="BK117" s="23"/>
      <c r="BL117" s="22"/>
      <c r="BM117" s="19"/>
      <c r="BN117" s="19"/>
      <c r="BO117" s="24"/>
      <c r="BP117" s="45"/>
      <c r="BQ117" s="31" t="s">
        <v>31</v>
      </c>
      <c r="BR117" s="31" t="s">
        <v>44</v>
      </c>
      <c r="BS117" s="31" t="s">
        <v>30</v>
      </c>
      <c r="BT117" s="31"/>
    </row>
    <row r="118" spans="1:72" x14ac:dyDescent="0.2">
      <c r="A118" s="18">
        <v>16</v>
      </c>
      <c r="B118" s="18"/>
      <c r="C118" s="18" t="s">
        <v>43</v>
      </c>
      <c r="D118" s="29"/>
      <c r="E118" s="19"/>
      <c r="F118" s="18"/>
      <c r="G118" s="18"/>
      <c r="H118" s="19"/>
      <c r="I118" s="19"/>
      <c r="J118" s="19"/>
      <c r="K118" s="18"/>
      <c r="L118" s="52"/>
      <c r="M118" s="18"/>
      <c r="N118" s="19"/>
      <c r="O118" s="39"/>
      <c r="P118" s="19"/>
      <c r="Q118" s="20"/>
      <c r="R118" s="21"/>
      <c r="S118" s="20"/>
      <c r="T118" s="44"/>
      <c r="U118" s="3"/>
      <c r="V118" s="3"/>
      <c r="W118" s="4"/>
      <c r="X118" s="2"/>
      <c r="Y118" s="3"/>
      <c r="Z118" s="3"/>
      <c r="AA118" s="4"/>
      <c r="AB118" s="2"/>
      <c r="AC118" s="3"/>
      <c r="AD118" s="3"/>
      <c r="AE118" s="4"/>
      <c r="AF118" s="22"/>
      <c r="AG118" s="19"/>
      <c r="AH118" s="19"/>
      <c r="AI118" s="23"/>
      <c r="AJ118" s="22"/>
      <c r="AK118" s="19"/>
      <c r="AL118" s="19"/>
      <c r="AM118" s="23"/>
      <c r="AN118" s="22"/>
      <c r="AO118" s="19"/>
      <c r="AP118" s="19"/>
      <c r="AQ118" s="23"/>
      <c r="AR118" s="22"/>
      <c r="AS118" s="19"/>
      <c r="AT118" s="19"/>
      <c r="AU118" s="23"/>
      <c r="AV118" s="22"/>
      <c r="AW118" s="19"/>
      <c r="AX118" s="19"/>
      <c r="AY118" s="23"/>
      <c r="AZ118" s="22"/>
      <c r="BA118" s="19"/>
      <c r="BB118" s="19"/>
      <c r="BC118" s="23"/>
      <c r="BD118" s="22"/>
      <c r="BE118" s="19"/>
      <c r="BF118" s="19"/>
      <c r="BG118" s="23"/>
      <c r="BH118" s="22"/>
      <c r="BI118" s="19"/>
      <c r="BJ118" s="19"/>
      <c r="BK118" s="23"/>
      <c r="BL118" s="22"/>
      <c r="BM118" s="19"/>
      <c r="BN118" s="19"/>
      <c r="BO118" s="24"/>
      <c r="BP118" s="45"/>
      <c r="BQ118" s="31" t="s">
        <v>30</v>
      </c>
      <c r="BR118" s="31" t="s">
        <v>45</v>
      </c>
      <c r="BS118" s="31" t="s">
        <v>29</v>
      </c>
      <c r="BT118" s="31"/>
    </row>
    <row r="119" spans="1:72" x14ac:dyDescent="0.2">
      <c r="A119" s="18">
        <v>17</v>
      </c>
      <c r="B119" s="18"/>
      <c r="C119" s="18" t="s">
        <v>1</v>
      </c>
      <c r="D119" s="29"/>
      <c r="E119" s="19"/>
      <c r="F119" s="18"/>
      <c r="G119" s="18"/>
      <c r="H119" s="19"/>
      <c r="I119" s="19"/>
      <c r="J119" s="19"/>
      <c r="K119" s="18"/>
      <c r="L119" s="52"/>
      <c r="M119" s="18"/>
      <c r="N119" s="19"/>
      <c r="O119" s="39"/>
      <c r="P119" s="19"/>
      <c r="Q119" s="20"/>
      <c r="R119" s="21"/>
      <c r="S119" s="20"/>
      <c r="T119" s="44"/>
      <c r="U119" s="3"/>
      <c r="V119" s="3"/>
      <c r="W119" s="4"/>
      <c r="X119" s="2"/>
      <c r="Y119" s="3"/>
      <c r="Z119" s="3"/>
      <c r="AA119" s="4"/>
      <c r="AB119" s="2"/>
      <c r="AC119" s="3"/>
      <c r="AD119" s="3"/>
      <c r="AE119" s="4"/>
      <c r="AF119" s="22"/>
      <c r="AG119" s="19"/>
      <c r="AH119" s="19"/>
      <c r="AI119" s="23"/>
      <c r="AJ119" s="22"/>
      <c r="AK119" s="19"/>
      <c r="AL119" s="19"/>
      <c r="AM119" s="23"/>
      <c r="AN119" s="22"/>
      <c r="AO119" s="19"/>
      <c r="AP119" s="19"/>
      <c r="AQ119" s="23"/>
      <c r="AR119" s="22"/>
      <c r="AS119" s="19"/>
      <c r="AT119" s="19"/>
      <c r="AU119" s="23"/>
      <c r="AV119" s="22"/>
      <c r="AW119" s="19"/>
      <c r="AX119" s="19"/>
      <c r="AY119" s="23"/>
      <c r="AZ119" s="22"/>
      <c r="BA119" s="19"/>
      <c r="BB119" s="19"/>
      <c r="BC119" s="23"/>
      <c r="BD119" s="22"/>
      <c r="BE119" s="19"/>
      <c r="BF119" s="19"/>
      <c r="BG119" s="23"/>
      <c r="BH119" s="22"/>
      <c r="BI119" s="19"/>
      <c r="BJ119" s="19"/>
      <c r="BK119" s="23"/>
      <c r="BL119" s="22"/>
      <c r="BM119" s="19"/>
      <c r="BN119" s="19"/>
      <c r="BO119" s="24"/>
      <c r="BP119" s="45"/>
      <c r="BQ119" s="31" t="s">
        <v>12</v>
      </c>
      <c r="BR119" s="31" t="s">
        <v>12</v>
      </c>
      <c r="BS119" s="31" t="s">
        <v>12</v>
      </c>
      <c r="BT119" s="31"/>
    </row>
    <row r="120" spans="1:72" x14ac:dyDescent="0.2">
      <c r="A120" s="18">
        <v>17</v>
      </c>
      <c r="B120" s="18"/>
      <c r="C120" s="18" t="s">
        <v>1</v>
      </c>
      <c r="D120" s="29"/>
      <c r="E120" s="19"/>
      <c r="F120" s="18"/>
      <c r="G120" s="18"/>
      <c r="H120" s="19"/>
      <c r="I120" s="19"/>
      <c r="J120" s="19"/>
      <c r="K120" s="18"/>
      <c r="L120" s="52"/>
      <c r="M120" s="18"/>
      <c r="N120" s="19"/>
      <c r="O120" s="39"/>
      <c r="P120" s="19"/>
      <c r="Q120" s="20"/>
      <c r="R120" s="21"/>
      <c r="S120" s="20"/>
      <c r="T120" s="44"/>
      <c r="U120" s="3"/>
      <c r="V120" s="3"/>
      <c r="W120" s="4"/>
      <c r="X120" s="2"/>
      <c r="Y120" s="3"/>
      <c r="Z120" s="3"/>
      <c r="AA120" s="4"/>
      <c r="AB120" s="2"/>
      <c r="AC120" s="3"/>
      <c r="AD120" s="3"/>
      <c r="AE120" s="4"/>
      <c r="AF120" s="22"/>
      <c r="AG120" s="19"/>
      <c r="AH120" s="19"/>
      <c r="AI120" s="23"/>
      <c r="AJ120" s="22"/>
      <c r="AK120" s="19"/>
      <c r="AL120" s="19"/>
      <c r="AM120" s="23"/>
      <c r="AN120" s="22"/>
      <c r="AO120" s="19"/>
      <c r="AP120" s="19"/>
      <c r="AQ120" s="23"/>
      <c r="AR120" s="22"/>
      <c r="AS120" s="19"/>
      <c r="AT120" s="19"/>
      <c r="AU120" s="23"/>
      <c r="AV120" s="22"/>
      <c r="AW120" s="19"/>
      <c r="AX120" s="19"/>
      <c r="AY120" s="23"/>
      <c r="AZ120" s="22"/>
      <c r="BA120" s="19"/>
      <c r="BB120" s="19"/>
      <c r="BC120" s="23"/>
      <c r="BD120" s="22"/>
      <c r="BE120" s="19"/>
      <c r="BF120" s="19"/>
      <c r="BG120" s="23"/>
      <c r="BH120" s="22"/>
      <c r="BI120" s="19"/>
      <c r="BJ120" s="19"/>
      <c r="BK120" s="23"/>
      <c r="BL120" s="22"/>
      <c r="BM120" s="19"/>
      <c r="BN120" s="19"/>
      <c r="BO120" s="24"/>
      <c r="BP120" s="45"/>
      <c r="BQ120" s="31"/>
      <c r="BR120" s="31"/>
      <c r="BS120" s="31"/>
      <c r="BT120" s="31"/>
    </row>
    <row r="121" spans="1:72" x14ac:dyDescent="0.2">
      <c r="A121" s="18">
        <v>17</v>
      </c>
      <c r="B121" s="18"/>
      <c r="C121" s="18" t="s">
        <v>1</v>
      </c>
      <c r="D121" s="29"/>
      <c r="E121" s="19"/>
      <c r="F121" s="18"/>
      <c r="G121" s="18"/>
      <c r="H121" s="19"/>
      <c r="I121" s="19"/>
      <c r="J121" s="19"/>
      <c r="K121" s="18"/>
      <c r="L121" s="52"/>
      <c r="M121" s="18"/>
      <c r="N121" s="19"/>
      <c r="O121" s="39"/>
      <c r="P121" s="19"/>
      <c r="Q121" s="20"/>
      <c r="R121" s="21"/>
      <c r="S121" s="20"/>
      <c r="T121" s="44"/>
      <c r="U121" s="3"/>
      <c r="V121" s="3"/>
      <c r="W121" s="4"/>
      <c r="X121" s="2"/>
      <c r="Y121" s="3"/>
      <c r="Z121" s="3"/>
      <c r="AA121" s="4"/>
      <c r="AB121" s="2"/>
      <c r="AC121" s="3"/>
      <c r="AD121" s="3"/>
      <c r="AE121" s="4"/>
      <c r="AF121" s="22"/>
      <c r="AG121" s="19"/>
      <c r="AH121" s="19"/>
      <c r="AI121" s="23"/>
      <c r="AJ121" s="22"/>
      <c r="AK121" s="19"/>
      <c r="AL121" s="19"/>
      <c r="AM121" s="23"/>
      <c r="AN121" s="22"/>
      <c r="AO121" s="19"/>
      <c r="AP121" s="19"/>
      <c r="AQ121" s="23"/>
      <c r="AR121" s="22"/>
      <c r="AS121" s="19"/>
      <c r="AT121" s="19"/>
      <c r="AU121" s="23"/>
      <c r="AV121" s="22"/>
      <c r="AW121" s="19"/>
      <c r="AX121" s="19"/>
      <c r="AY121" s="23"/>
      <c r="AZ121" s="22"/>
      <c r="BA121" s="19"/>
      <c r="BB121" s="19"/>
      <c r="BC121" s="23"/>
      <c r="BD121" s="22"/>
      <c r="BE121" s="19"/>
      <c r="BF121" s="19"/>
      <c r="BG121" s="23"/>
      <c r="BH121" s="22"/>
      <c r="BI121" s="19"/>
      <c r="BJ121" s="19"/>
      <c r="BK121" s="23"/>
      <c r="BL121" s="22"/>
      <c r="BM121" s="19"/>
      <c r="BN121" s="19"/>
      <c r="BO121" s="24"/>
      <c r="BP121" s="45"/>
      <c r="BQ121" s="31" t="s">
        <v>26</v>
      </c>
      <c r="BR121" s="31" t="s">
        <v>26</v>
      </c>
      <c r="BS121" s="31" t="s">
        <v>46</v>
      </c>
      <c r="BT121" s="31"/>
    </row>
    <row r="122" spans="1:72" x14ac:dyDescent="0.2">
      <c r="A122" s="18">
        <v>17</v>
      </c>
      <c r="B122" s="18"/>
      <c r="C122" s="18" t="s">
        <v>1</v>
      </c>
      <c r="D122" s="29"/>
      <c r="E122" s="19"/>
      <c r="F122" s="18"/>
      <c r="G122" s="18"/>
      <c r="H122" s="19"/>
      <c r="I122" s="19"/>
      <c r="J122" s="19"/>
      <c r="K122" s="18"/>
      <c r="L122" s="52"/>
      <c r="M122" s="18"/>
      <c r="N122" s="19"/>
      <c r="O122" s="39"/>
      <c r="P122" s="19"/>
      <c r="Q122" s="20"/>
      <c r="R122" s="21"/>
      <c r="S122" s="20"/>
      <c r="T122" s="44"/>
      <c r="U122" s="3"/>
      <c r="V122" s="3"/>
      <c r="W122" s="4"/>
      <c r="X122" s="2"/>
      <c r="Y122" s="3"/>
      <c r="Z122" s="3"/>
      <c r="AA122" s="4"/>
      <c r="AB122" s="2"/>
      <c r="AC122" s="3"/>
      <c r="AD122" s="3"/>
      <c r="AE122" s="4"/>
      <c r="AF122" s="22"/>
      <c r="AG122" s="19"/>
      <c r="AH122" s="19"/>
      <c r="AI122" s="23"/>
      <c r="AJ122" s="22"/>
      <c r="AK122" s="19"/>
      <c r="AL122" s="19"/>
      <c r="AM122" s="23"/>
      <c r="AN122" s="22"/>
      <c r="AO122" s="19"/>
      <c r="AP122" s="19"/>
      <c r="AQ122" s="23"/>
      <c r="AR122" s="22"/>
      <c r="AS122" s="19"/>
      <c r="AT122" s="19"/>
      <c r="AU122" s="23"/>
      <c r="AV122" s="22"/>
      <c r="AW122" s="19"/>
      <c r="AX122" s="19"/>
      <c r="AY122" s="23"/>
      <c r="AZ122" s="22"/>
      <c r="BA122" s="19"/>
      <c r="BB122" s="19"/>
      <c r="BC122" s="23"/>
      <c r="BD122" s="22"/>
      <c r="BE122" s="19"/>
      <c r="BF122" s="19"/>
      <c r="BG122" s="23"/>
      <c r="BH122" s="22"/>
      <c r="BI122" s="19"/>
      <c r="BJ122" s="19"/>
      <c r="BK122" s="23"/>
      <c r="BL122" s="22"/>
      <c r="BM122" s="19"/>
      <c r="BN122" s="19"/>
      <c r="BO122" s="24"/>
      <c r="BP122" s="45"/>
      <c r="BQ122" s="31" t="s">
        <v>47</v>
      </c>
      <c r="BR122" s="31" t="s">
        <v>48</v>
      </c>
      <c r="BS122" s="31" t="s">
        <v>49</v>
      </c>
      <c r="BT122" s="31"/>
    </row>
    <row r="123" spans="1:72" x14ac:dyDescent="0.2">
      <c r="A123" s="18">
        <v>17</v>
      </c>
      <c r="B123" s="18"/>
      <c r="C123" s="18" t="s">
        <v>1</v>
      </c>
      <c r="D123" s="29"/>
      <c r="E123" s="19"/>
      <c r="F123" s="18"/>
      <c r="G123" s="18"/>
      <c r="H123" s="19"/>
      <c r="I123" s="19"/>
      <c r="J123" s="19"/>
      <c r="K123" s="18"/>
      <c r="L123" s="52"/>
      <c r="M123" s="18"/>
      <c r="N123" s="19"/>
      <c r="O123" s="39"/>
      <c r="P123" s="19"/>
      <c r="Q123" s="20"/>
      <c r="R123" s="21"/>
      <c r="S123" s="20"/>
      <c r="T123" s="44"/>
      <c r="U123" s="3"/>
      <c r="V123" s="3"/>
      <c r="W123" s="4"/>
      <c r="X123" s="2"/>
      <c r="Y123" s="3"/>
      <c r="Z123" s="3"/>
      <c r="AA123" s="4"/>
      <c r="AB123" s="2"/>
      <c r="AC123" s="3"/>
      <c r="AD123" s="3"/>
      <c r="AE123" s="4"/>
      <c r="AF123" s="22"/>
      <c r="AG123" s="19"/>
      <c r="AH123" s="19"/>
      <c r="AI123" s="23"/>
      <c r="AJ123" s="22"/>
      <c r="AK123" s="19"/>
      <c r="AL123" s="19"/>
      <c r="AM123" s="23"/>
      <c r="AN123" s="22"/>
      <c r="AO123" s="19"/>
      <c r="AP123" s="19"/>
      <c r="AQ123" s="23"/>
      <c r="AR123" s="22"/>
      <c r="AS123" s="19"/>
      <c r="AT123" s="19"/>
      <c r="AU123" s="23"/>
      <c r="AV123" s="22"/>
      <c r="AW123" s="19"/>
      <c r="AX123" s="19"/>
      <c r="AY123" s="23"/>
      <c r="AZ123" s="22"/>
      <c r="BA123" s="19"/>
      <c r="BB123" s="19"/>
      <c r="BC123" s="23"/>
      <c r="BD123" s="22"/>
      <c r="BE123" s="19"/>
      <c r="BF123" s="19"/>
      <c r="BG123" s="23"/>
      <c r="BH123" s="22"/>
      <c r="BI123" s="19"/>
      <c r="BJ123" s="19"/>
      <c r="BK123" s="23"/>
      <c r="BL123" s="22"/>
      <c r="BM123" s="19"/>
      <c r="BN123" s="19"/>
      <c r="BO123" s="24"/>
      <c r="BP123" s="45"/>
      <c r="BQ123" s="31" t="s">
        <v>30</v>
      </c>
      <c r="BR123" s="31" t="s">
        <v>24</v>
      </c>
      <c r="BS123" s="31" t="s">
        <v>30</v>
      </c>
      <c r="BT123" s="31"/>
    </row>
    <row r="124" spans="1:72" x14ac:dyDescent="0.2">
      <c r="A124" s="18">
        <v>17</v>
      </c>
      <c r="B124" s="18"/>
      <c r="C124" s="18" t="s">
        <v>1</v>
      </c>
      <c r="D124" s="29"/>
      <c r="E124" s="19"/>
      <c r="F124" s="18"/>
      <c r="G124" s="18"/>
      <c r="H124" s="19"/>
      <c r="I124" s="19"/>
      <c r="J124" s="19"/>
      <c r="K124" s="18"/>
      <c r="L124" s="52"/>
      <c r="M124" s="18"/>
      <c r="N124" s="19"/>
      <c r="O124" s="39"/>
      <c r="P124" s="19"/>
      <c r="Q124" s="20"/>
      <c r="R124" s="21"/>
      <c r="S124" s="20"/>
      <c r="T124" s="44"/>
      <c r="U124" s="3"/>
      <c r="V124" s="3"/>
      <c r="W124" s="4"/>
      <c r="X124" s="2"/>
      <c r="Y124" s="3"/>
      <c r="Z124" s="3"/>
      <c r="AA124" s="4"/>
      <c r="AB124" s="2"/>
      <c r="AC124" s="3"/>
      <c r="AD124" s="3"/>
      <c r="AE124" s="4"/>
      <c r="AF124" s="22"/>
      <c r="AG124" s="19"/>
      <c r="AH124" s="19"/>
      <c r="AI124" s="23"/>
      <c r="AJ124" s="22"/>
      <c r="AK124" s="19"/>
      <c r="AL124" s="19"/>
      <c r="AM124" s="23"/>
      <c r="AN124" s="22"/>
      <c r="AO124" s="19"/>
      <c r="AP124" s="19"/>
      <c r="AQ124" s="23"/>
      <c r="AR124" s="22"/>
      <c r="AS124" s="19"/>
      <c r="AT124" s="19"/>
      <c r="AU124" s="23"/>
      <c r="AV124" s="22"/>
      <c r="AW124" s="19"/>
      <c r="AX124" s="19"/>
      <c r="AY124" s="23"/>
      <c r="AZ124" s="22"/>
      <c r="BA124" s="19"/>
      <c r="BB124" s="19"/>
      <c r="BC124" s="23"/>
      <c r="BD124" s="22"/>
      <c r="BE124" s="19"/>
      <c r="BF124" s="19"/>
      <c r="BG124" s="23"/>
      <c r="BH124" s="22"/>
      <c r="BI124" s="19"/>
      <c r="BJ124" s="19"/>
      <c r="BK124" s="23"/>
      <c r="BL124" s="22"/>
      <c r="BM124" s="19"/>
      <c r="BN124" s="19"/>
      <c r="BO124" s="24"/>
      <c r="BP124" s="45"/>
      <c r="BQ124" s="31" t="s">
        <v>31</v>
      </c>
      <c r="BR124" s="31" t="s">
        <v>44</v>
      </c>
      <c r="BS124" s="31" t="s">
        <v>30</v>
      </c>
      <c r="BT124" s="31"/>
    </row>
    <row r="125" spans="1:72" x14ac:dyDescent="0.2">
      <c r="A125" s="18">
        <v>17</v>
      </c>
      <c r="B125" s="18"/>
      <c r="C125" s="18" t="s">
        <v>1</v>
      </c>
      <c r="D125" s="29"/>
      <c r="E125" s="19"/>
      <c r="F125" s="18"/>
      <c r="G125" s="18"/>
      <c r="H125" s="19"/>
      <c r="I125" s="19"/>
      <c r="J125" s="19"/>
      <c r="K125" s="18"/>
      <c r="L125" s="52"/>
      <c r="M125" s="18"/>
      <c r="N125" s="19"/>
      <c r="O125" s="39"/>
      <c r="P125" s="19"/>
      <c r="Q125" s="20"/>
      <c r="R125" s="21"/>
      <c r="S125" s="20"/>
      <c r="T125" s="44"/>
      <c r="U125" s="3"/>
      <c r="V125" s="3"/>
      <c r="W125" s="4"/>
      <c r="X125" s="2"/>
      <c r="Y125" s="3"/>
      <c r="Z125" s="3"/>
      <c r="AA125" s="4"/>
      <c r="AB125" s="2"/>
      <c r="AC125" s="3"/>
      <c r="AD125" s="3"/>
      <c r="AE125" s="4"/>
      <c r="AF125" s="22"/>
      <c r="AG125" s="19"/>
      <c r="AH125" s="19"/>
      <c r="AI125" s="23"/>
      <c r="AJ125" s="22"/>
      <c r="AK125" s="19"/>
      <c r="AL125" s="19"/>
      <c r="AM125" s="23"/>
      <c r="AN125" s="22"/>
      <c r="AO125" s="19"/>
      <c r="AP125" s="19"/>
      <c r="AQ125" s="23"/>
      <c r="AR125" s="22"/>
      <c r="AS125" s="19"/>
      <c r="AT125" s="19"/>
      <c r="AU125" s="23"/>
      <c r="AV125" s="22"/>
      <c r="AW125" s="19"/>
      <c r="AX125" s="19"/>
      <c r="AY125" s="23"/>
      <c r="AZ125" s="22"/>
      <c r="BA125" s="19"/>
      <c r="BB125" s="19"/>
      <c r="BC125" s="23"/>
      <c r="BD125" s="22"/>
      <c r="BE125" s="19"/>
      <c r="BF125" s="19"/>
      <c r="BG125" s="23"/>
      <c r="BH125" s="22"/>
      <c r="BI125" s="19"/>
      <c r="BJ125" s="19"/>
      <c r="BK125" s="23"/>
      <c r="BL125" s="22"/>
      <c r="BM125" s="19"/>
      <c r="BN125" s="19"/>
      <c r="BO125" s="24"/>
      <c r="BP125" s="45"/>
      <c r="BQ125" s="31" t="s">
        <v>30</v>
      </c>
      <c r="BR125" s="31" t="s">
        <v>45</v>
      </c>
      <c r="BS125" s="31" t="s">
        <v>29</v>
      </c>
      <c r="BT125" s="31"/>
    </row>
    <row r="126" spans="1:72" x14ac:dyDescent="0.2">
      <c r="A126" s="18">
        <v>17</v>
      </c>
      <c r="B126" s="18"/>
      <c r="C126" s="18" t="s">
        <v>1</v>
      </c>
      <c r="D126" s="29"/>
      <c r="E126" s="19"/>
      <c r="F126" s="18"/>
      <c r="G126" s="18"/>
      <c r="H126" s="19"/>
      <c r="I126" s="19"/>
      <c r="J126" s="19"/>
      <c r="K126" s="18"/>
      <c r="L126" s="52"/>
      <c r="M126" s="18"/>
      <c r="N126" s="19"/>
      <c r="O126" s="39"/>
      <c r="P126" s="19"/>
      <c r="Q126" s="20"/>
      <c r="R126" s="21"/>
      <c r="S126" s="20"/>
      <c r="T126" s="44"/>
      <c r="U126" s="3"/>
      <c r="V126" s="3"/>
      <c r="W126" s="4"/>
      <c r="X126" s="2"/>
      <c r="Y126" s="3"/>
      <c r="Z126" s="3"/>
      <c r="AA126" s="4"/>
      <c r="AB126" s="2"/>
      <c r="AC126" s="3"/>
      <c r="AD126" s="3"/>
      <c r="AE126" s="4"/>
      <c r="AF126" s="22"/>
      <c r="AG126" s="19"/>
      <c r="AH126" s="19"/>
      <c r="AI126" s="23"/>
      <c r="AJ126" s="22"/>
      <c r="AK126" s="19"/>
      <c r="AL126" s="19"/>
      <c r="AM126" s="23"/>
      <c r="AN126" s="22"/>
      <c r="AO126" s="19"/>
      <c r="AP126" s="19"/>
      <c r="AQ126" s="23"/>
      <c r="AR126" s="22"/>
      <c r="AS126" s="19"/>
      <c r="AT126" s="19"/>
      <c r="AU126" s="23"/>
      <c r="AV126" s="22"/>
      <c r="AW126" s="19"/>
      <c r="AX126" s="19"/>
      <c r="AY126" s="23"/>
      <c r="AZ126" s="22"/>
      <c r="BA126" s="19"/>
      <c r="BB126" s="19"/>
      <c r="BC126" s="23"/>
      <c r="BD126" s="22"/>
      <c r="BE126" s="19"/>
      <c r="BF126" s="19"/>
      <c r="BG126" s="23"/>
      <c r="BH126" s="22"/>
      <c r="BI126" s="19"/>
      <c r="BJ126" s="19"/>
      <c r="BK126" s="23"/>
      <c r="BL126" s="22"/>
      <c r="BM126" s="19"/>
      <c r="BN126" s="19"/>
      <c r="BO126" s="24"/>
      <c r="BP126" s="45"/>
      <c r="BQ126" s="31" t="s">
        <v>12</v>
      </c>
      <c r="BR126" s="31" t="s">
        <v>12</v>
      </c>
      <c r="BS126" s="31" t="s">
        <v>12</v>
      </c>
      <c r="BT126" s="31"/>
    </row>
    <row r="127" spans="1:72" x14ac:dyDescent="0.2">
      <c r="A127" s="18">
        <v>17</v>
      </c>
      <c r="B127" s="18"/>
      <c r="C127" s="18" t="s">
        <v>1</v>
      </c>
      <c r="D127" s="29"/>
      <c r="E127" s="19"/>
      <c r="F127" s="18"/>
      <c r="G127" s="18"/>
      <c r="H127" s="19"/>
      <c r="I127" s="19"/>
      <c r="J127" s="19"/>
      <c r="K127" s="18"/>
      <c r="L127" s="52"/>
      <c r="M127" s="18"/>
      <c r="N127" s="19"/>
      <c r="O127" s="39"/>
      <c r="P127" s="19"/>
      <c r="Q127" s="20"/>
      <c r="R127" s="21"/>
      <c r="S127" s="20"/>
      <c r="T127" s="44"/>
      <c r="U127" s="3"/>
      <c r="V127" s="3"/>
      <c r="W127" s="4"/>
      <c r="X127" s="2"/>
      <c r="Y127" s="3"/>
      <c r="Z127" s="3"/>
      <c r="AA127" s="4"/>
      <c r="AB127" s="2"/>
      <c r="AC127" s="3"/>
      <c r="AD127" s="3"/>
      <c r="AE127" s="4"/>
      <c r="AF127" s="22"/>
      <c r="AG127" s="19"/>
      <c r="AH127" s="19"/>
      <c r="AI127" s="23"/>
      <c r="AJ127" s="22"/>
      <c r="AK127" s="19"/>
      <c r="AL127" s="19"/>
      <c r="AM127" s="23"/>
      <c r="AN127" s="22"/>
      <c r="AO127" s="19"/>
      <c r="AP127" s="19"/>
      <c r="AQ127" s="23"/>
      <c r="AR127" s="22"/>
      <c r="AS127" s="19"/>
      <c r="AT127" s="19"/>
      <c r="AU127" s="23"/>
      <c r="AV127" s="22"/>
      <c r="AW127" s="19"/>
      <c r="AX127" s="19"/>
      <c r="AY127" s="23"/>
      <c r="AZ127" s="22"/>
      <c r="BA127" s="19"/>
      <c r="BB127" s="19"/>
      <c r="BC127" s="23"/>
      <c r="BD127" s="22"/>
      <c r="BE127" s="19"/>
      <c r="BF127" s="19"/>
      <c r="BG127" s="23"/>
      <c r="BH127" s="22"/>
      <c r="BI127" s="19"/>
      <c r="BJ127" s="19"/>
      <c r="BK127" s="23"/>
      <c r="BL127" s="22"/>
      <c r="BM127" s="19"/>
      <c r="BN127" s="19"/>
      <c r="BO127" s="24"/>
      <c r="BP127" s="45"/>
      <c r="BQ127" s="31"/>
      <c r="BR127" s="31"/>
      <c r="BS127" s="31"/>
      <c r="BT127" s="31"/>
    </row>
    <row r="128" spans="1:72" x14ac:dyDescent="0.2">
      <c r="A128" s="18">
        <v>18</v>
      </c>
      <c r="B128" s="18"/>
      <c r="C128" s="18" t="s">
        <v>35</v>
      </c>
      <c r="D128" s="29"/>
      <c r="E128" s="19"/>
      <c r="F128" s="18"/>
      <c r="G128" s="18"/>
      <c r="H128" s="19"/>
      <c r="I128" s="19"/>
      <c r="J128" s="19"/>
      <c r="K128" s="18"/>
      <c r="L128" s="52"/>
      <c r="M128" s="18"/>
      <c r="N128" s="19"/>
      <c r="O128" s="39"/>
      <c r="P128" s="19"/>
      <c r="Q128" s="20"/>
      <c r="R128" s="21"/>
      <c r="S128" s="20"/>
      <c r="T128" s="44"/>
      <c r="U128" s="3"/>
      <c r="V128" s="3"/>
      <c r="W128" s="4"/>
      <c r="X128" s="2"/>
      <c r="Y128" s="3"/>
      <c r="Z128" s="3"/>
      <c r="AA128" s="4"/>
      <c r="AB128" s="2"/>
      <c r="AC128" s="3"/>
      <c r="AD128" s="3"/>
      <c r="AE128" s="4"/>
      <c r="AF128" s="22"/>
      <c r="AG128" s="19"/>
      <c r="AH128" s="19"/>
      <c r="AI128" s="23"/>
      <c r="AJ128" s="22"/>
      <c r="AK128" s="19"/>
      <c r="AL128" s="19"/>
      <c r="AM128" s="23"/>
      <c r="AN128" s="22"/>
      <c r="AO128" s="19"/>
      <c r="AP128" s="19"/>
      <c r="AQ128" s="23"/>
      <c r="AR128" s="22"/>
      <c r="AS128" s="19"/>
      <c r="AT128" s="19"/>
      <c r="AU128" s="23"/>
      <c r="AV128" s="22"/>
      <c r="AW128" s="19"/>
      <c r="AX128" s="19"/>
      <c r="AY128" s="23"/>
      <c r="AZ128" s="22"/>
      <c r="BA128" s="19"/>
      <c r="BB128" s="19"/>
      <c r="BC128" s="23"/>
      <c r="BD128" s="22"/>
      <c r="BE128" s="19"/>
      <c r="BF128" s="19"/>
      <c r="BG128" s="23"/>
      <c r="BH128" s="22"/>
      <c r="BI128" s="19"/>
      <c r="BJ128" s="19"/>
      <c r="BK128" s="23"/>
      <c r="BL128" s="22"/>
      <c r="BM128" s="19"/>
      <c r="BN128" s="19"/>
      <c r="BO128" s="24"/>
      <c r="BP128" s="45"/>
      <c r="BQ128" s="31" t="s">
        <v>26</v>
      </c>
      <c r="BR128" s="31" t="s">
        <v>26</v>
      </c>
      <c r="BS128" s="31" t="s">
        <v>46</v>
      </c>
      <c r="BT128" s="31"/>
    </row>
    <row r="129" spans="1:72" x14ac:dyDescent="0.2">
      <c r="A129" s="18">
        <v>18</v>
      </c>
      <c r="B129" s="18"/>
      <c r="C129" s="18" t="s">
        <v>35</v>
      </c>
      <c r="D129" s="29"/>
      <c r="E129" s="19"/>
      <c r="F129" s="18"/>
      <c r="G129" s="18"/>
      <c r="H129" s="19"/>
      <c r="I129" s="19"/>
      <c r="J129" s="19"/>
      <c r="K129" s="18"/>
      <c r="L129" s="52"/>
      <c r="M129" s="18"/>
      <c r="N129" s="19"/>
      <c r="O129" s="39"/>
      <c r="P129" s="19"/>
      <c r="Q129" s="20"/>
      <c r="R129" s="21"/>
      <c r="S129" s="20"/>
      <c r="T129" s="44"/>
      <c r="U129" s="3"/>
      <c r="V129" s="3"/>
      <c r="W129" s="4"/>
      <c r="X129" s="2"/>
      <c r="Y129" s="3"/>
      <c r="Z129" s="3"/>
      <c r="AA129" s="4"/>
      <c r="AB129" s="2"/>
      <c r="AC129" s="3"/>
      <c r="AD129" s="3"/>
      <c r="AE129" s="4"/>
      <c r="AF129" s="22"/>
      <c r="AG129" s="19"/>
      <c r="AH129" s="19"/>
      <c r="AI129" s="23"/>
      <c r="AJ129" s="22"/>
      <c r="AK129" s="19"/>
      <c r="AL129" s="19"/>
      <c r="AM129" s="23"/>
      <c r="AN129" s="22"/>
      <c r="AO129" s="19"/>
      <c r="AP129" s="19"/>
      <c r="AQ129" s="23"/>
      <c r="AR129" s="22"/>
      <c r="AS129" s="19"/>
      <c r="AT129" s="19"/>
      <c r="AU129" s="23"/>
      <c r="AV129" s="22"/>
      <c r="AW129" s="19"/>
      <c r="AX129" s="19"/>
      <c r="AY129" s="23"/>
      <c r="AZ129" s="22"/>
      <c r="BA129" s="19"/>
      <c r="BB129" s="19"/>
      <c r="BC129" s="23"/>
      <c r="BD129" s="22"/>
      <c r="BE129" s="19"/>
      <c r="BF129" s="19"/>
      <c r="BG129" s="23"/>
      <c r="BH129" s="22"/>
      <c r="BI129" s="19"/>
      <c r="BJ129" s="19"/>
      <c r="BK129" s="23"/>
      <c r="BL129" s="22"/>
      <c r="BM129" s="19"/>
      <c r="BN129" s="19"/>
      <c r="BO129" s="24"/>
      <c r="BP129" s="45"/>
      <c r="BQ129" s="31" t="s">
        <v>47</v>
      </c>
      <c r="BR129" s="31" t="s">
        <v>48</v>
      </c>
      <c r="BS129" s="31" t="s">
        <v>49</v>
      </c>
      <c r="BT129" s="31"/>
    </row>
    <row r="130" spans="1:72" x14ac:dyDescent="0.2">
      <c r="A130" s="18">
        <v>18</v>
      </c>
      <c r="B130" s="18"/>
      <c r="C130" s="18" t="s">
        <v>35</v>
      </c>
      <c r="D130" s="29"/>
      <c r="E130" s="19"/>
      <c r="F130" s="18"/>
      <c r="G130" s="18"/>
      <c r="H130" s="19"/>
      <c r="I130" s="19"/>
      <c r="J130" s="19"/>
      <c r="K130" s="18"/>
      <c r="L130" s="52"/>
      <c r="M130" s="18"/>
      <c r="N130" s="19"/>
      <c r="O130" s="39"/>
      <c r="P130" s="19"/>
      <c r="Q130" s="20"/>
      <c r="R130" s="21"/>
      <c r="S130" s="20"/>
      <c r="T130" s="44"/>
      <c r="U130" s="3"/>
      <c r="V130" s="3"/>
      <c r="W130" s="4"/>
      <c r="X130" s="2"/>
      <c r="Y130" s="3"/>
      <c r="Z130" s="3"/>
      <c r="AA130" s="4"/>
      <c r="AB130" s="2"/>
      <c r="AC130" s="3"/>
      <c r="AD130" s="3"/>
      <c r="AE130" s="4"/>
      <c r="AF130" s="22"/>
      <c r="AG130" s="19"/>
      <c r="AH130" s="19"/>
      <c r="AI130" s="23"/>
      <c r="AJ130" s="22"/>
      <c r="AK130" s="19"/>
      <c r="AL130" s="19"/>
      <c r="AM130" s="23"/>
      <c r="AN130" s="22"/>
      <c r="AO130" s="19"/>
      <c r="AP130" s="19"/>
      <c r="AQ130" s="23"/>
      <c r="AR130" s="22"/>
      <c r="AS130" s="19"/>
      <c r="AT130" s="19"/>
      <c r="AU130" s="23"/>
      <c r="AV130" s="22"/>
      <c r="AW130" s="19"/>
      <c r="AX130" s="19"/>
      <c r="AY130" s="23"/>
      <c r="AZ130" s="22"/>
      <c r="BA130" s="19"/>
      <c r="BB130" s="19"/>
      <c r="BC130" s="23"/>
      <c r="BD130" s="22"/>
      <c r="BE130" s="19"/>
      <c r="BF130" s="19"/>
      <c r="BG130" s="23"/>
      <c r="BH130" s="22"/>
      <c r="BI130" s="19"/>
      <c r="BJ130" s="19"/>
      <c r="BK130" s="23"/>
      <c r="BL130" s="22"/>
      <c r="BM130" s="19"/>
      <c r="BN130" s="19"/>
      <c r="BO130" s="24"/>
      <c r="BP130" s="45"/>
      <c r="BQ130" s="31" t="s">
        <v>30</v>
      </c>
      <c r="BR130" s="31" t="s">
        <v>24</v>
      </c>
      <c r="BS130" s="31" t="s">
        <v>30</v>
      </c>
      <c r="BT130" s="31"/>
    </row>
    <row r="131" spans="1:72" x14ac:dyDescent="0.2">
      <c r="A131" s="18">
        <v>18</v>
      </c>
      <c r="B131" s="18"/>
      <c r="C131" s="18" t="s">
        <v>35</v>
      </c>
      <c r="D131" s="29"/>
      <c r="E131" s="19"/>
      <c r="F131" s="18"/>
      <c r="G131" s="18"/>
      <c r="H131" s="19"/>
      <c r="I131" s="19"/>
      <c r="J131" s="19"/>
      <c r="K131" s="18"/>
      <c r="L131" s="52"/>
      <c r="M131" s="18"/>
      <c r="N131" s="19"/>
      <c r="O131" s="39"/>
      <c r="P131" s="19"/>
      <c r="Q131" s="20"/>
      <c r="R131" s="21"/>
      <c r="S131" s="20"/>
      <c r="T131" s="44"/>
      <c r="U131" s="3"/>
      <c r="V131" s="3"/>
      <c r="W131" s="4"/>
      <c r="X131" s="2"/>
      <c r="Y131" s="3"/>
      <c r="Z131" s="3"/>
      <c r="AA131" s="4"/>
      <c r="AB131" s="2"/>
      <c r="AC131" s="3"/>
      <c r="AD131" s="3"/>
      <c r="AE131" s="4"/>
      <c r="AF131" s="22"/>
      <c r="AG131" s="19"/>
      <c r="AH131" s="19"/>
      <c r="AI131" s="23"/>
      <c r="AJ131" s="22"/>
      <c r="AK131" s="19"/>
      <c r="AL131" s="19"/>
      <c r="AM131" s="23"/>
      <c r="AN131" s="22"/>
      <c r="AO131" s="19"/>
      <c r="AP131" s="19"/>
      <c r="AQ131" s="23"/>
      <c r="AR131" s="22"/>
      <c r="AS131" s="19"/>
      <c r="AT131" s="19"/>
      <c r="AU131" s="23"/>
      <c r="AV131" s="22"/>
      <c r="AW131" s="19"/>
      <c r="AX131" s="19"/>
      <c r="AY131" s="23"/>
      <c r="AZ131" s="22"/>
      <c r="BA131" s="19"/>
      <c r="BB131" s="19"/>
      <c r="BC131" s="23"/>
      <c r="BD131" s="22"/>
      <c r="BE131" s="19"/>
      <c r="BF131" s="19"/>
      <c r="BG131" s="23"/>
      <c r="BH131" s="22"/>
      <c r="BI131" s="19"/>
      <c r="BJ131" s="19"/>
      <c r="BK131" s="23"/>
      <c r="BL131" s="22"/>
      <c r="BM131" s="19"/>
      <c r="BN131" s="19"/>
      <c r="BO131" s="24"/>
      <c r="BP131" s="45"/>
      <c r="BQ131" s="31" t="s">
        <v>31</v>
      </c>
      <c r="BR131" s="31" t="s">
        <v>44</v>
      </c>
      <c r="BS131" s="31" t="s">
        <v>30</v>
      </c>
      <c r="BT131" s="31"/>
    </row>
    <row r="132" spans="1:72" x14ac:dyDescent="0.2">
      <c r="A132" s="18">
        <v>18</v>
      </c>
      <c r="B132" s="18"/>
      <c r="C132" s="18" t="s">
        <v>35</v>
      </c>
      <c r="D132" s="29"/>
      <c r="E132" s="19"/>
      <c r="F132" s="18"/>
      <c r="G132" s="18"/>
      <c r="H132" s="19"/>
      <c r="I132" s="19"/>
      <c r="J132" s="19"/>
      <c r="K132" s="18"/>
      <c r="L132" s="52"/>
      <c r="M132" s="18"/>
      <c r="N132" s="19"/>
      <c r="O132" s="39"/>
      <c r="P132" s="19"/>
      <c r="Q132" s="20"/>
      <c r="R132" s="21"/>
      <c r="S132" s="20"/>
      <c r="T132" s="44"/>
      <c r="U132" s="3"/>
      <c r="V132" s="3"/>
      <c r="W132" s="4"/>
      <c r="X132" s="2"/>
      <c r="Y132" s="3"/>
      <c r="Z132" s="3"/>
      <c r="AA132" s="4"/>
      <c r="AB132" s="2"/>
      <c r="AC132" s="3"/>
      <c r="AD132" s="3"/>
      <c r="AE132" s="4"/>
      <c r="AF132" s="22"/>
      <c r="AG132" s="19"/>
      <c r="AH132" s="19"/>
      <c r="AI132" s="23"/>
      <c r="AJ132" s="22"/>
      <c r="AK132" s="19"/>
      <c r="AL132" s="19"/>
      <c r="AM132" s="23"/>
      <c r="AN132" s="22"/>
      <c r="AO132" s="19"/>
      <c r="AP132" s="19"/>
      <c r="AQ132" s="23"/>
      <c r="AR132" s="22"/>
      <c r="AS132" s="19"/>
      <c r="AT132" s="19"/>
      <c r="AU132" s="23"/>
      <c r="AV132" s="22"/>
      <c r="AW132" s="19"/>
      <c r="AX132" s="19"/>
      <c r="AY132" s="23"/>
      <c r="AZ132" s="22"/>
      <c r="BA132" s="19"/>
      <c r="BB132" s="19"/>
      <c r="BC132" s="23"/>
      <c r="BD132" s="22"/>
      <c r="BE132" s="19"/>
      <c r="BF132" s="19"/>
      <c r="BG132" s="23"/>
      <c r="BH132" s="22"/>
      <c r="BI132" s="19"/>
      <c r="BJ132" s="19"/>
      <c r="BK132" s="23"/>
      <c r="BL132" s="22"/>
      <c r="BM132" s="19"/>
      <c r="BN132" s="19"/>
      <c r="BO132" s="24"/>
      <c r="BP132" s="45"/>
      <c r="BQ132" s="31" t="s">
        <v>30</v>
      </c>
      <c r="BR132" s="31" t="s">
        <v>45</v>
      </c>
      <c r="BS132" s="31" t="s">
        <v>29</v>
      </c>
      <c r="BT132" s="31"/>
    </row>
    <row r="133" spans="1:72" x14ac:dyDescent="0.2">
      <c r="BQ133" s="31"/>
      <c r="BR133" s="31"/>
      <c r="BS133" s="31"/>
      <c r="BT133" s="32"/>
    </row>
    <row r="134" spans="1:72" x14ac:dyDescent="0.2">
      <c r="BQ134" s="31"/>
      <c r="BR134" s="31"/>
      <c r="BS134" s="31"/>
      <c r="BT134" s="31"/>
    </row>
    <row r="135" spans="1:72" x14ac:dyDescent="0.2">
      <c r="BQ135" s="31"/>
      <c r="BR135" s="31"/>
      <c r="BS135" s="31"/>
      <c r="BT135" s="31"/>
    </row>
    <row r="136" spans="1:72" x14ac:dyDescent="0.2">
      <c r="BQ136" s="31"/>
      <c r="BR136" s="31"/>
      <c r="BS136" s="31"/>
      <c r="BT136" s="31"/>
    </row>
    <row r="137" spans="1:72" x14ac:dyDescent="0.2">
      <c r="BT137" s="32"/>
    </row>
    <row r="138" spans="1:72" x14ac:dyDescent="0.2">
      <c r="BT138" s="32"/>
    </row>
    <row r="139" spans="1:72" x14ac:dyDescent="0.2">
      <c r="BT139" s="32"/>
    </row>
    <row r="140" spans="1:72" x14ac:dyDescent="0.2">
      <c r="BT140" s="32"/>
    </row>
    <row r="141" spans="1:72" x14ac:dyDescent="0.2">
      <c r="BT141" s="32"/>
    </row>
    <row r="142" spans="1:72" x14ac:dyDescent="0.2">
      <c r="BT142" s="31"/>
    </row>
    <row r="143" spans="1:72" x14ac:dyDescent="0.2">
      <c r="BT143" s="31"/>
    </row>
    <row r="144" spans="1:72" x14ac:dyDescent="0.2">
      <c r="BT144" s="31"/>
    </row>
    <row r="145" spans="72:72" x14ac:dyDescent="0.2">
      <c r="BT145" s="32"/>
    </row>
    <row r="146" spans="72:72" x14ac:dyDescent="0.2">
      <c r="BT146" s="32"/>
    </row>
    <row r="147" spans="72:72" x14ac:dyDescent="0.2">
      <c r="BT147" s="32"/>
    </row>
    <row r="148" spans="72:72" x14ac:dyDescent="0.2">
      <c r="BT148" s="32"/>
    </row>
    <row r="149" spans="72:72" x14ac:dyDescent="0.2">
      <c r="BT149" s="31"/>
    </row>
    <row r="150" spans="72:72" x14ac:dyDescent="0.2">
      <c r="BT150" s="31"/>
    </row>
    <row r="151" spans="72:72" x14ac:dyDescent="0.2">
      <c r="BT151" s="31"/>
    </row>
    <row r="152" spans="72:72" x14ac:dyDescent="0.2">
      <c r="BT152" s="32"/>
    </row>
    <row r="153" spans="72:72" x14ac:dyDescent="0.2">
      <c r="BT153" s="32"/>
    </row>
    <row r="154" spans="72:72" x14ac:dyDescent="0.2">
      <c r="BT154" s="32"/>
    </row>
    <row r="155" spans="72:72" x14ac:dyDescent="0.2">
      <c r="BT155" s="32"/>
    </row>
    <row r="159" spans="72:72" ht="15" x14ac:dyDescent="0.2">
      <c r="BT159" s="34"/>
    </row>
    <row r="160" spans="72:72" ht="15" x14ac:dyDescent="0.2">
      <c r="BT160" s="34"/>
    </row>
    <row r="161" spans="72:72" ht="15" x14ac:dyDescent="0.2">
      <c r="BT161" s="34"/>
    </row>
    <row r="162" spans="72:72" ht="15" x14ac:dyDescent="0.2">
      <c r="BT162" s="34"/>
    </row>
    <row r="163" spans="72:72" ht="15" x14ac:dyDescent="0.2">
      <c r="BT163" s="34"/>
    </row>
    <row r="164" spans="72:72" ht="15" x14ac:dyDescent="0.2">
      <c r="BT164" s="35"/>
    </row>
    <row r="166" spans="72:72" ht="15" x14ac:dyDescent="0.2">
      <c r="BT166" s="34"/>
    </row>
    <row r="167" spans="72:72" ht="15" x14ac:dyDescent="0.2">
      <c r="BT167" s="34"/>
    </row>
    <row r="168" spans="72:72" ht="15" x14ac:dyDescent="0.2">
      <c r="BT168" s="34"/>
    </row>
    <row r="169" spans="72:72" ht="15" x14ac:dyDescent="0.2">
      <c r="BT169" s="34"/>
    </row>
    <row r="170" spans="72:72" ht="15" x14ac:dyDescent="0.2">
      <c r="BT170" s="34"/>
    </row>
    <row r="171" spans="72:72" ht="15" x14ac:dyDescent="0.2">
      <c r="BT171" s="35"/>
    </row>
  </sheetData>
  <autoFilter ref="A3:BT132" xr:uid="{F4C6F3F3-5B77-429C-9BE0-CBB9CAB52D5A}"/>
  <mergeCells count="12">
    <mergeCell ref="BL1:BO1"/>
    <mergeCell ref="AR1:AU1"/>
    <mergeCell ref="AV1:AY1"/>
    <mergeCell ref="AZ1:BC1"/>
    <mergeCell ref="BD1:BG1"/>
    <mergeCell ref="BH1:BK1"/>
    <mergeCell ref="AN1:AQ1"/>
    <mergeCell ref="T1:W1"/>
    <mergeCell ref="X1:AA1"/>
    <mergeCell ref="AB1:AE1"/>
    <mergeCell ref="AF1:AI1"/>
    <mergeCell ref="AJ1:AM1"/>
  </mergeCells>
  <phoneticPr fontId="17" type="noConversion"/>
  <pageMargins left="0.19685039370078741" right="0.19685039370078741" top="0.39370078740157483" bottom="0.39370078740157483" header="0.19685039370078741" footer="0.19685039370078741"/>
  <pageSetup paperSize="9" scale="84" orientation="landscape" horizontalDpi="4294967295" verticalDpi="4294967295" r:id="rId1"/>
  <headerFooter alignWithMargins="0">
    <oddHeader>&amp;R&amp;F</oddHeader>
    <oddFooter>&amp;R&amp;A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EC8E-BCBA-4ED9-8AF7-D31EACEA3218}">
  <sheetPr>
    <tabColor theme="4" tint="0.59999389629810485"/>
  </sheetPr>
  <dimension ref="A1:I2277"/>
  <sheetViews>
    <sheetView zoomScaleNormal="100" zoomScaleSheetLayoutView="100" workbookViewId="0">
      <selection activeCell="B5" sqref="B5"/>
    </sheetView>
  </sheetViews>
  <sheetFormatPr baseColWidth="10" defaultColWidth="11.42578125" defaultRowHeight="12.75" x14ac:dyDescent="0.2"/>
  <cols>
    <col min="1" max="1" width="11.42578125" style="25"/>
    <col min="2" max="2" width="100.7109375" style="6" customWidth="1"/>
    <col min="3" max="7" width="25.7109375" style="6" customWidth="1"/>
    <col min="8" max="12" width="30.7109375" style="25" customWidth="1"/>
    <col min="13" max="13" width="7.7109375" style="25" customWidth="1"/>
    <col min="14" max="16384" width="11.42578125" style="25"/>
  </cols>
  <sheetData>
    <row r="1" spans="1:9" s="27" customFormat="1" ht="15" customHeight="1" x14ac:dyDescent="0.25">
      <c r="B1" s="41" t="s">
        <v>50</v>
      </c>
      <c r="C1" s="36"/>
      <c r="D1" s="36"/>
      <c r="E1" s="36"/>
      <c r="F1" s="36"/>
      <c r="G1" s="36"/>
      <c r="H1" s="36"/>
      <c r="I1" s="36"/>
    </row>
    <row r="2" spans="1:9" s="27" customFormat="1" ht="15" customHeight="1" x14ac:dyDescent="0.25">
      <c r="A2" s="40"/>
      <c r="B2" s="36"/>
      <c r="C2" s="36"/>
      <c r="D2" s="36"/>
      <c r="E2" s="36"/>
      <c r="F2" s="36"/>
      <c r="G2" s="36"/>
      <c r="H2" s="36"/>
      <c r="I2" s="36"/>
    </row>
    <row r="3" spans="1:9" x14ac:dyDescent="0.2">
      <c r="B3" s="53" t="s">
        <v>51</v>
      </c>
      <c r="C3" s="53"/>
      <c r="D3" s="53"/>
    </row>
    <row r="4" spans="1:9" x14ac:dyDescent="0.2">
      <c r="B4" s="53"/>
      <c r="C4" s="53"/>
      <c r="D4" s="53"/>
    </row>
    <row r="5" spans="1:9" x14ac:dyDescent="0.2">
      <c r="A5" s="25" t="s">
        <v>8</v>
      </c>
      <c r="B5" s="54" t="s">
        <v>41</v>
      </c>
      <c r="C5" s="53"/>
      <c r="D5" s="53"/>
    </row>
    <row r="6" spans="1:9" x14ac:dyDescent="0.2">
      <c r="B6" s="53"/>
      <c r="C6" s="53"/>
      <c r="D6" s="53"/>
    </row>
    <row r="7" spans="1:9" x14ac:dyDescent="0.2">
      <c r="B7" s="53"/>
      <c r="C7" s="53"/>
      <c r="D7" s="53"/>
    </row>
    <row r="8" spans="1:9" x14ac:dyDescent="0.2">
      <c r="B8" s="54" t="s">
        <v>32</v>
      </c>
      <c r="C8" s="54" t="s">
        <v>33</v>
      </c>
      <c r="D8" s="54" t="s">
        <v>34</v>
      </c>
    </row>
    <row r="9" spans="1:9" x14ac:dyDescent="0.2">
      <c r="B9" s="53"/>
      <c r="C9" s="53"/>
      <c r="D9" s="53"/>
    </row>
    <row r="10" spans="1:9" x14ac:dyDescent="0.2">
      <c r="B10" s="53"/>
      <c r="C10" s="53"/>
      <c r="D10" s="53"/>
    </row>
    <row r="11" spans="1:9" x14ac:dyDescent="0.2">
      <c r="B11" s="53"/>
      <c r="C11" s="53"/>
      <c r="D11" s="53"/>
    </row>
    <row r="12" spans="1:9" x14ac:dyDescent="0.2">
      <c r="B12" s="53"/>
      <c r="C12" s="53"/>
      <c r="D12" s="53"/>
    </row>
    <row r="13" spans="1:9" x14ac:dyDescent="0.2">
      <c r="B13" s="53"/>
      <c r="C13" s="53"/>
      <c r="D13" s="53"/>
    </row>
    <row r="14" spans="1:9" x14ac:dyDescent="0.2">
      <c r="B14" s="53"/>
      <c r="C14" s="53"/>
      <c r="D14" s="53"/>
    </row>
    <row r="15" spans="1:9" x14ac:dyDescent="0.2">
      <c r="B15" s="53"/>
      <c r="C15" s="53"/>
      <c r="D15" s="53"/>
    </row>
    <row r="16" spans="1:9" x14ac:dyDescent="0.2">
      <c r="B16" s="53"/>
      <c r="C16" s="53"/>
      <c r="D16" s="53"/>
    </row>
    <row r="17" spans="2:4" x14ac:dyDescent="0.2">
      <c r="B17" s="53"/>
      <c r="C17" s="53"/>
      <c r="D17" s="53"/>
    </row>
    <row r="18" spans="2:4" x14ac:dyDescent="0.2">
      <c r="B18" s="53"/>
      <c r="C18" s="53"/>
      <c r="D18" s="53"/>
    </row>
    <row r="19" spans="2:4" x14ac:dyDescent="0.2">
      <c r="B19" s="53"/>
      <c r="C19" s="53"/>
      <c r="D19" s="53"/>
    </row>
    <row r="20" spans="2:4" x14ac:dyDescent="0.2">
      <c r="B20" s="53"/>
      <c r="C20" s="53"/>
      <c r="D20" s="53"/>
    </row>
    <row r="21" spans="2:4" x14ac:dyDescent="0.2">
      <c r="B21" s="53"/>
      <c r="C21" s="53"/>
      <c r="D21" s="53"/>
    </row>
    <row r="22" spans="2:4" x14ac:dyDescent="0.2">
      <c r="B22" s="53"/>
      <c r="C22" s="53"/>
      <c r="D22" s="53"/>
    </row>
    <row r="23" spans="2:4" x14ac:dyDescent="0.2">
      <c r="B23" s="53"/>
      <c r="C23" s="53"/>
      <c r="D23" s="53"/>
    </row>
    <row r="24" spans="2:4" x14ac:dyDescent="0.2">
      <c r="B24" s="53"/>
      <c r="C24" s="53"/>
      <c r="D24" s="53"/>
    </row>
    <row r="25" spans="2:4" x14ac:dyDescent="0.2">
      <c r="B25" s="53"/>
      <c r="C25" s="53"/>
      <c r="D25" s="53"/>
    </row>
    <row r="26" spans="2:4" x14ac:dyDescent="0.2">
      <c r="B26" s="53"/>
      <c r="C26" s="53"/>
      <c r="D26" s="53"/>
    </row>
    <row r="27" spans="2:4" x14ac:dyDescent="0.2">
      <c r="B27" s="53"/>
      <c r="C27" s="53"/>
      <c r="D27" s="53"/>
    </row>
    <row r="28" spans="2:4" x14ac:dyDescent="0.2">
      <c r="B28" s="53"/>
      <c r="C28" s="53"/>
      <c r="D28" s="53"/>
    </row>
    <row r="29" spans="2:4" x14ac:dyDescent="0.2">
      <c r="B29" s="53"/>
      <c r="C29" s="53"/>
      <c r="D29" s="53"/>
    </row>
    <row r="30" spans="2:4" x14ac:dyDescent="0.2">
      <c r="B30" s="53"/>
      <c r="C30" s="53"/>
      <c r="D30" s="53"/>
    </row>
    <row r="31" spans="2:4" x14ac:dyDescent="0.2">
      <c r="B31" s="53"/>
      <c r="C31" s="53"/>
      <c r="D31" s="53"/>
    </row>
    <row r="32" spans="2:4" x14ac:dyDescent="0.2">
      <c r="B32" s="53"/>
      <c r="C32" s="53"/>
      <c r="D32" s="53"/>
    </row>
    <row r="33" spans="2:4" x14ac:dyDescent="0.2">
      <c r="B33" s="53"/>
      <c r="C33" s="53"/>
      <c r="D33" s="53"/>
    </row>
    <row r="34" spans="2:4" x14ac:dyDescent="0.2">
      <c r="B34" s="53"/>
      <c r="C34" s="53"/>
      <c r="D34" s="53"/>
    </row>
    <row r="35" spans="2:4" x14ac:dyDescent="0.2">
      <c r="B35" s="53"/>
      <c r="C35" s="53"/>
      <c r="D35" s="53"/>
    </row>
    <row r="36" spans="2:4" x14ac:dyDescent="0.2">
      <c r="B36" s="53"/>
      <c r="C36" s="53"/>
      <c r="D36" s="53"/>
    </row>
    <row r="37" spans="2:4" x14ac:dyDescent="0.2">
      <c r="B37" s="53"/>
      <c r="C37" s="53"/>
      <c r="D37" s="53"/>
    </row>
    <row r="38" spans="2:4" x14ac:dyDescent="0.2">
      <c r="B38" s="53"/>
      <c r="C38" s="53"/>
      <c r="D38" s="53"/>
    </row>
    <row r="39" spans="2:4" x14ac:dyDescent="0.2">
      <c r="B39" s="53"/>
      <c r="C39" s="53"/>
      <c r="D39" s="53"/>
    </row>
    <row r="40" spans="2:4" x14ac:dyDescent="0.2">
      <c r="B40" s="53"/>
      <c r="C40" s="53"/>
      <c r="D40" s="53"/>
    </row>
    <row r="41" spans="2:4" x14ac:dyDescent="0.2">
      <c r="B41" s="53"/>
      <c r="C41" s="53"/>
      <c r="D41" s="53"/>
    </row>
    <row r="42" spans="2:4" x14ac:dyDescent="0.2">
      <c r="B42" s="53"/>
      <c r="C42" s="53"/>
      <c r="D42" s="53"/>
    </row>
    <row r="43" spans="2:4" x14ac:dyDescent="0.2">
      <c r="B43" s="53"/>
      <c r="C43" s="53"/>
      <c r="D43" s="53"/>
    </row>
    <row r="44" spans="2:4" x14ac:dyDescent="0.2">
      <c r="B44" s="53"/>
      <c r="C44" s="53"/>
      <c r="D44" s="53"/>
    </row>
    <row r="45" spans="2:4" x14ac:dyDescent="0.2">
      <c r="B45" s="53"/>
      <c r="C45" s="53"/>
      <c r="D45" s="53"/>
    </row>
    <row r="46" spans="2:4" x14ac:dyDescent="0.2">
      <c r="B46" s="53"/>
      <c r="C46" s="53"/>
      <c r="D46" s="53"/>
    </row>
    <row r="47" spans="2:4" x14ac:dyDescent="0.2">
      <c r="B47" s="53"/>
      <c r="C47" s="53"/>
      <c r="D47" s="53"/>
    </row>
    <row r="48" spans="2:4" x14ac:dyDescent="0.2">
      <c r="B48" s="53"/>
      <c r="C48" s="53"/>
      <c r="D48" s="53"/>
    </row>
    <row r="49" spans="2:4" x14ac:dyDescent="0.2">
      <c r="B49" s="53"/>
      <c r="C49" s="53"/>
      <c r="D49" s="53"/>
    </row>
    <row r="50" spans="2:4" x14ac:dyDescent="0.2">
      <c r="B50" s="53"/>
      <c r="C50" s="53"/>
      <c r="D50" s="53"/>
    </row>
    <row r="51" spans="2:4" x14ac:dyDescent="0.2">
      <c r="B51" s="53"/>
      <c r="C51" s="53"/>
      <c r="D51" s="53"/>
    </row>
    <row r="52" spans="2:4" x14ac:dyDescent="0.2">
      <c r="B52" s="53"/>
      <c r="C52" s="53"/>
      <c r="D52" s="53"/>
    </row>
    <row r="53" spans="2:4" x14ac:dyDescent="0.2">
      <c r="B53" s="53"/>
      <c r="C53" s="53"/>
      <c r="D53" s="53"/>
    </row>
    <row r="54" spans="2:4" x14ac:dyDescent="0.2">
      <c r="B54" s="53"/>
      <c r="C54" s="53"/>
      <c r="D54" s="53"/>
    </row>
    <row r="55" spans="2:4" x14ac:dyDescent="0.2">
      <c r="B55" s="53"/>
      <c r="C55" s="53"/>
      <c r="D55" s="53"/>
    </row>
    <row r="56" spans="2:4" x14ac:dyDescent="0.2">
      <c r="B56" s="53"/>
      <c r="C56" s="53"/>
      <c r="D56" s="53"/>
    </row>
    <row r="57" spans="2:4" x14ac:dyDescent="0.2">
      <c r="B57" s="53"/>
      <c r="C57" s="53"/>
      <c r="D57" s="53"/>
    </row>
    <row r="58" spans="2:4" x14ac:dyDescent="0.2">
      <c r="B58" s="53"/>
      <c r="C58" s="53"/>
      <c r="D58" s="53"/>
    </row>
    <row r="59" spans="2:4" x14ac:dyDescent="0.2">
      <c r="B59" s="53"/>
      <c r="C59" s="53"/>
      <c r="D59" s="53"/>
    </row>
    <row r="60" spans="2:4" x14ac:dyDescent="0.2">
      <c r="B60" s="53"/>
      <c r="C60" s="53"/>
      <c r="D60" s="53"/>
    </row>
    <row r="61" spans="2:4" x14ac:dyDescent="0.2">
      <c r="B61" s="53"/>
      <c r="C61" s="53"/>
      <c r="D61" s="53"/>
    </row>
    <row r="62" spans="2:4" x14ac:dyDescent="0.2">
      <c r="B62" s="53"/>
      <c r="C62" s="53"/>
      <c r="D62" s="53"/>
    </row>
    <row r="63" spans="2:4" x14ac:dyDescent="0.2">
      <c r="B63" s="53"/>
      <c r="C63" s="53"/>
      <c r="D63" s="53"/>
    </row>
    <row r="64" spans="2:4" x14ac:dyDescent="0.2">
      <c r="B64" s="53"/>
      <c r="C64" s="53"/>
      <c r="D64" s="53"/>
    </row>
    <row r="65" spans="2:4" x14ac:dyDescent="0.2">
      <c r="B65" s="53"/>
      <c r="C65" s="53"/>
      <c r="D65" s="53"/>
    </row>
    <row r="66" spans="2:4" x14ac:dyDescent="0.2">
      <c r="B66" s="53"/>
      <c r="C66" s="53"/>
      <c r="D66" s="53"/>
    </row>
    <row r="67" spans="2:4" x14ac:dyDescent="0.2">
      <c r="B67" s="53"/>
      <c r="C67" s="53"/>
      <c r="D67" s="53"/>
    </row>
    <row r="68" spans="2:4" x14ac:dyDescent="0.2">
      <c r="B68" s="53"/>
      <c r="C68" s="53"/>
      <c r="D68" s="53"/>
    </row>
    <row r="69" spans="2:4" x14ac:dyDescent="0.2">
      <c r="B69" s="53"/>
      <c r="C69" s="53"/>
      <c r="D69" s="53"/>
    </row>
    <row r="70" spans="2:4" x14ac:dyDescent="0.2">
      <c r="B70" s="53"/>
      <c r="C70" s="53"/>
      <c r="D70" s="53"/>
    </row>
    <row r="71" spans="2:4" x14ac:dyDescent="0.2">
      <c r="B71" s="53"/>
      <c r="C71" s="53"/>
      <c r="D71" s="53"/>
    </row>
    <row r="72" spans="2:4" x14ac:dyDescent="0.2">
      <c r="B72" s="53"/>
      <c r="C72" s="53"/>
      <c r="D72" s="53"/>
    </row>
    <row r="73" spans="2:4" x14ac:dyDescent="0.2">
      <c r="B73" s="53"/>
      <c r="C73" s="53"/>
      <c r="D73" s="53"/>
    </row>
    <row r="74" spans="2:4" x14ac:dyDescent="0.2">
      <c r="B74" s="53"/>
      <c r="C74" s="53"/>
      <c r="D74" s="53"/>
    </row>
    <row r="75" spans="2:4" x14ac:dyDescent="0.2">
      <c r="B75" s="53"/>
      <c r="C75" s="53"/>
      <c r="D75" s="53"/>
    </row>
    <row r="76" spans="2:4" x14ac:dyDescent="0.2">
      <c r="B76" s="53"/>
      <c r="C76" s="53"/>
      <c r="D76" s="53"/>
    </row>
    <row r="77" spans="2:4" x14ac:dyDescent="0.2">
      <c r="B77" s="53"/>
      <c r="C77" s="53"/>
      <c r="D77" s="53"/>
    </row>
    <row r="78" spans="2:4" x14ac:dyDescent="0.2">
      <c r="B78" s="53"/>
      <c r="C78" s="53"/>
      <c r="D78" s="53"/>
    </row>
    <row r="79" spans="2:4" x14ac:dyDescent="0.2">
      <c r="B79" s="53"/>
      <c r="C79" s="53"/>
      <c r="D79" s="53"/>
    </row>
    <row r="80" spans="2:4" x14ac:dyDescent="0.2">
      <c r="B80" s="53"/>
      <c r="C80" s="53"/>
      <c r="D80" s="53"/>
    </row>
    <row r="81" spans="2:4" x14ac:dyDescent="0.2">
      <c r="B81" s="53"/>
      <c r="C81" s="53"/>
      <c r="D81" s="53"/>
    </row>
    <row r="82" spans="2:4" x14ac:dyDescent="0.2">
      <c r="B82" s="53"/>
      <c r="C82" s="53"/>
      <c r="D82" s="53"/>
    </row>
    <row r="83" spans="2:4" x14ac:dyDescent="0.2">
      <c r="B83" s="53"/>
      <c r="C83" s="53"/>
      <c r="D83" s="53"/>
    </row>
    <row r="84" spans="2:4" x14ac:dyDescent="0.2">
      <c r="B84" s="53"/>
      <c r="C84" s="53"/>
      <c r="D84" s="53"/>
    </row>
    <row r="85" spans="2:4" x14ac:dyDescent="0.2">
      <c r="B85" s="53"/>
      <c r="C85" s="53"/>
      <c r="D85" s="53"/>
    </row>
    <row r="86" spans="2:4" x14ac:dyDescent="0.2">
      <c r="B86" s="53"/>
      <c r="C86" s="53"/>
      <c r="D86" s="53"/>
    </row>
    <row r="87" spans="2:4" x14ac:dyDescent="0.2">
      <c r="B87" s="53"/>
      <c r="C87" s="53"/>
      <c r="D87" s="53"/>
    </row>
    <row r="88" spans="2:4" x14ac:dyDescent="0.2">
      <c r="B88" s="53"/>
      <c r="C88" s="53"/>
      <c r="D88" s="53"/>
    </row>
    <row r="89" spans="2:4" x14ac:dyDescent="0.2">
      <c r="B89" s="53"/>
      <c r="C89" s="53"/>
      <c r="D89" s="53"/>
    </row>
    <row r="90" spans="2:4" x14ac:dyDescent="0.2">
      <c r="B90" s="53"/>
      <c r="C90" s="53"/>
      <c r="D90" s="53"/>
    </row>
    <row r="91" spans="2:4" x14ac:dyDescent="0.2">
      <c r="B91" s="53"/>
      <c r="C91" s="53"/>
      <c r="D91" s="53"/>
    </row>
    <row r="92" spans="2:4" x14ac:dyDescent="0.2">
      <c r="B92" s="53"/>
      <c r="C92" s="53"/>
      <c r="D92" s="53"/>
    </row>
    <row r="93" spans="2:4" x14ac:dyDescent="0.2">
      <c r="B93" s="53"/>
      <c r="C93" s="53"/>
      <c r="D93" s="53"/>
    </row>
    <row r="94" spans="2:4" x14ac:dyDescent="0.2">
      <c r="B94" s="53"/>
      <c r="C94" s="53"/>
      <c r="D94" s="53"/>
    </row>
    <row r="95" spans="2:4" x14ac:dyDescent="0.2">
      <c r="B95" s="53"/>
      <c r="C95" s="53"/>
      <c r="D95" s="53"/>
    </row>
    <row r="96" spans="2:4" x14ac:dyDescent="0.2">
      <c r="B96" s="53"/>
      <c r="C96" s="53"/>
      <c r="D96" s="53"/>
    </row>
    <row r="97" spans="2:4" x14ac:dyDescent="0.2">
      <c r="B97" s="53"/>
      <c r="C97" s="53"/>
      <c r="D97" s="53"/>
    </row>
    <row r="98" spans="2:4" x14ac:dyDescent="0.2">
      <c r="B98" s="53"/>
      <c r="C98" s="53"/>
      <c r="D98" s="53"/>
    </row>
    <row r="99" spans="2:4" x14ac:dyDescent="0.2">
      <c r="B99" s="53"/>
      <c r="C99" s="53"/>
      <c r="D99" s="53"/>
    </row>
    <row r="100" spans="2:4" x14ac:dyDescent="0.2">
      <c r="B100" s="53"/>
      <c r="C100" s="53"/>
      <c r="D100" s="53"/>
    </row>
    <row r="101" spans="2:4" x14ac:dyDescent="0.2">
      <c r="B101" s="53"/>
      <c r="C101" s="53"/>
      <c r="D101" s="53"/>
    </row>
    <row r="102" spans="2:4" x14ac:dyDescent="0.2">
      <c r="B102" s="53"/>
      <c r="C102" s="53"/>
      <c r="D102" s="53"/>
    </row>
    <row r="103" spans="2:4" x14ac:dyDescent="0.2">
      <c r="B103" s="53"/>
      <c r="C103" s="53"/>
      <c r="D103" s="53"/>
    </row>
    <row r="104" spans="2:4" x14ac:dyDescent="0.2">
      <c r="B104" s="53"/>
      <c r="C104" s="53"/>
      <c r="D104" s="53"/>
    </row>
    <row r="105" spans="2:4" x14ac:dyDescent="0.2">
      <c r="B105" s="53"/>
      <c r="C105" s="53"/>
      <c r="D105" s="53"/>
    </row>
    <row r="106" spans="2:4" x14ac:dyDescent="0.2">
      <c r="B106" s="53"/>
      <c r="C106" s="53"/>
      <c r="D106" s="53"/>
    </row>
    <row r="107" spans="2:4" x14ac:dyDescent="0.2">
      <c r="B107" s="53"/>
      <c r="C107" s="53"/>
      <c r="D107" s="53"/>
    </row>
    <row r="108" spans="2:4" x14ac:dyDescent="0.2">
      <c r="B108" s="53"/>
      <c r="C108" s="53"/>
      <c r="D108" s="53"/>
    </row>
    <row r="109" spans="2:4" x14ac:dyDescent="0.2">
      <c r="B109" s="53"/>
      <c r="C109" s="53"/>
      <c r="D109" s="53"/>
    </row>
    <row r="110" spans="2:4" x14ac:dyDescent="0.2">
      <c r="B110" s="53"/>
      <c r="C110" s="53"/>
      <c r="D110" s="53"/>
    </row>
    <row r="111" spans="2:4" x14ac:dyDescent="0.2">
      <c r="B111" s="53"/>
      <c r="C111" s="53"/>
      <c r="D111" s="53"/>
    </row>
    <row r="112" spans="2:4" x14ac:dyDescent="0.2">
      <c r="B112" s="53"/>
      <c r="C112" s="53"/>
      <c r="D112" s="53"/>
    </row>
    <row r="113" spans="2:4" x14ac:dyDescent="0.2">
      <c r="B113" s="53"/>
      <c r="C113" s="53"/>
      <c r="D113" s="53"/>
    </row>
    <row r="114" spans="2:4" x14ac:dyDescent="0.2">
      <c r="B114" s="53"/>
      <c r="C114" s="53"/>
      <c r="D114" s="53"/>
    </row>
    <row r="115" spans="2:4" x14ac:dyDescent="0.2">
      <c r="B115" s="53"/>
      <c r="C115" s="53"/>
      <c r="D115" s="53"/>
    </row>
    <row r="116" spans="2:4" x14ac:dyDescent="0.2">
      <c r="B116" s="53"/>
      <c r="C116" s="53"/>
      <c r="D116" s="53"/>
    </row>
    <row r="117" spans="2:4" x14ac:dyDescent="0.2">
      <c r="B117" s="53"/>
      <c r="C117" s="53"/>
      <c r="D117" s="53"/>
    </row>
    <row r="118" spans="2:4" x14ac:dyDescent="0.2">
      <c r="B118" s="53"/>
      <c r="C118" s="53"/>
      <c r="D118" s="53"/>
    </row>
    <row r="119" spans="2:4" x14ac:dyDescent="0.2">
      <c r="B119" s="53"/>
      <c r="C119" s="53"/>
      <c r="D119" s="53"/>
    </row>
    <row r="120" spans="2:4" x14ac:dyDescent="0.2">
      <c r="B120" s="53"/>
      <c r="C120" s="53"/>
      <c r="D120" s="53"/>
    </row>
    <row r="121" spans="2:4" x14ac:dyDescent="0.2">
      <c r="B121" s="53"/>
      <c r="C121" s="53"/>
      <c r="D121" s="53"/>
    </row>
    <row r="122" spans="2:4" x14ac:dyDescent="0.2">
      <c r="B122" s="53"/>
      <c r="C122" s="53"/>
      <c r="D122" s="53"/>
    </row>
    <row r="123" spans="2:4" x14ac:dyDescent="0.2">
      <c r="B123" s="53"/>
      <c r="C123" s="53"/>
      <c r="D123" s="53"/>
    </row>
    <row r="124" spans="2:4" x14ac:dyDescent="0.2">
      <c r="B124" s="53"/>
      <c r="C124" s="53"/>
      <c r="D124" s="53"/>
    </row>
    <row r="125" spans="2:4" x14ac:dyDescent="0.2">
      <c r="B125" s="53"/>
      <c r="C125" s="53"/>
      <c r="D125" s="53"/>
    </row>
    <row r="126" spans="2:4" x14ac:dyDescent="0.2">
      <c r="B126" s="53"/>
      <c r="C126" s="53"/>
      <c r="D126" s="53"/>
    </row>
    <row r="127" spans="2:4" x14ac:dyDescent="0.2">
      <c r="B127" s="53"/>
      <c r="C127" s="53"/>
      <c r="D127" s="53"/>
    </row>
    <row r="128" spans="2:4" x14ac:dyDescent="0.2">
      <c r="B128" s="53"/>
      <c r="C128" s="53"/>
      <c r="D128" s="53"/>
    </row>
    <row r="129" spans="2:4" x14ac:dyDescent="0.2">
      <c r="B129" s="53"/>
      <c r="C129" s="53"/>
      <c r="D129" s="53"/>
    </row>
    <row r="130" spans="2:4" x14ac:dyDescent="0.2">
      <c r="B130" s="53"/>
      <c r="C130" s="53"/>
      <c r="D130" s="53"/>
    </row>
    <row r="131" spans="2:4" x14ac:dyDescent="0.2">
      <c r="B131" s="53"/>
      <c r="C131" s="53"/>
      <c r="D131" s="53"/>
    </row>
    <row r="132" spans="2:4" x14ac:dyDescent="0.2">
      <c r="B132" s="53"/>
      <c r="C132" s="53"/>
      <c r="D132" s="53"/>
    </row>
    <row r="133" spans="2:4" x14ac:dyDescent="0.2">
      <c r="B133" s="53"/>
      <c r="C133" s="53"/>
      <c r="D133" s="53"/>
    </row>
    <row r="134" spans="2:4" x14ac:dyDescent="0.2">
      <c r="B134" s="53"/>
      <c r="C134" s="53"/>
      <c r="D134" s="53"/>
    </row>
    <row r="135" spans="2:4" x14ac:dyDescent="0.2">
      <c r="B135" s="53"/>
      <c r="C135" s="53"/>
      <c r="D135" s="53"/>
    </row>
    <row r="136" spans="2:4" x14ac:dyDescent="0.2">
      <c r="B136" s="53"/>
      <c r="C136" s="53"/>
      <c r="D136" s="53"/>
    </row>
    <row r="137" spans="2:4" x14ac:dyDescent="0.2">
      <c r="B137" s="53"/>
      <c r="C137" s="53"/>
      <c r="D137" s="53"/>
    </row>
    <row r="138" spans="2:4" x14ac:dyDescent="0.2">
      <c r="B138" s="53"/>
      <c r="C138" s="53"/>
      <c r="D138" s="53"/>
    </row>
    <row r="139" spans="2:4" x14ac:dyDescent="0.2">
      <c r="B139" s="53"/>
      <c r="C139" s="53"/>
      <c r="D139" s="53"/>
    </row>
    <row r="140" spans="2:4" x14ac:dyDescent="0.2">
      <c r="B140" s="53"/>
      <c r="C140" s="53"/>
      <c r="D140" s="53"/>
    </row>
    <row r="141" spans="2:4" x14ac:dyDescent="0.2">
      <c r="B141" s="53"/>
      <c r="C141" s="53"/>
      <c r="D141" s="53"/>
    </row>
    <row r="142" spans="2:4" x14ac:dyDescent="0.2">
      <c r="B142" s="53"/>
      <c r="C142" s="53"/>
      <c r="D142" s="53"/>
    </row>
    <row r="143" spans="2:4" x14ac:dyDescent="0.2">
      <c r="B143" s="53"/>
      <c r="C143" s="53"/>
      <c r="D143" s="53"/>
    </row>
    <row r="144" spans="2:4" x14ac:dyDescent="0.2">
      <c r="B144" s="53"/>
      <c r="C144" s="53"/>
      <c r="D144" s="53"/>
    </row>
    <row r="145" spans="2:4" x14ac:dyDescent="0.2">
      <c r="B145" s="53"/>
      <c r="C145" s="53"/>
      <c r="D145" s="53"/>
    </row>
    <row r="146" spans="2:4" x14ac:dyDescent="0.2">
      <c r="B146" s="53"/>
      <c r="C146" s="53"/>
      <c r="D146" s="53"/>
    </row>
    <row r="147" spans="2:4" x14ac:dyDescent="0.2">
      <c r="B147" s="53"/>
      <c r="C147" s="53"/>
      <c r="D147" s="53"/>
    </row>
    <row r="148" spans="2:4" x14ac:dyDescent="0.2">
      <c r="B148" s="53"/>
      <c r="C148" s="53"/>
      <c r="D148" s="53"/>
    </row>
    <row r="149" spans="2:4" x14ac:dyDescent="0.2">
      <c r="B149" s="53"/>
      <c r="C149" s="53"/>
      <c r="D149" s="53"/>
    </row>
    <row r="150" spans="2:4" x14ac:dyDescent="0.2">
      <c r="B150" s="53"/>
      <c r="C150" s="53"/>
      <c r="D150" s="53"/>
    </row>
    <row r="151" spans="2:4" x14ac:dyDescent="0.2">
      <c r="B151" s="53"/>
      <c r="C151" s="53"/>
      <c r="D151" s="53"/>
    </row>
    <row r="152" spans="2:4" x14ac:dyDescent="0.2">
      <c r="B152" s="53"/>
      <c r="C152" s="53"/>
      <c r="D152" s="53"/>
    </row>
    <row r="153" spans="2:4" x14ac:dyDescent="0.2">
      <c r="B153" s="53"/>
      <c r="C153" s="53"/>
      <c r="D153" s="53"/>
    </row>
    <row r="154" spans="2:4" x14ac:dyDescent="0.2">
      <c r="B154" s="53"/>
      <c r="C154" s="53"/>
      <c r="D154" s="53"/>
    </row>
    <row r="155" spans="2:4" x14ac:dyDescent="0.2">
      <c r="B155" s="53"/>
      <c r="C155" s="53"/>
      <c r="D155" s="53"/>
    </row>
    <row r="156" spans="2:4" x14ac:dyDescent="0.2">
      <c r="B156" s="53"/>
      <c r="C156" s="53"/>
      <c r="D156" s="53"/>
    </row>
    <row r="157" spans="2:4" x14ac:dyDescent="0.2">
      <c r="B157" s="53"/>
      <c r="C157" s="53"/>
      <c r="D157" s="53"/>
    </row>
    <row r="158" spans="2:4" x14ac:dyDescent="0.2">
      <c r="B158" s="53"/>
      <c r="C158" s="53"/>
      <c r="D158" s="53"/>
    </row>
    <row r="159" spans="2:4" x14ac:dyDescent="0.2">
      <c r="B159" s="53"/>
      <c r="C159" s="53"/>
      <c r="D159" s="53"/>
    </row>
    <row r="160" spans="2:4" x14ac:dyDescent="0.2">
      <c r="B160" s="53"/>
      <c r="C160" s="53"/>
      <c r="D160" s="53"/>
    </row>
    <row r="161" spans="2:4" x14ac:dyDescent="0.2">
      <c r="B161" s="53"/>
      <c r="C161" s="53"/>
      <c r="D161" s="53"/>
    </row>
    <row r="162" spans="2:4" x14ac:dyDescent="0.2">
      <c r="B162" s="53"/>
      <c r="C162" s="53"/>
      <c r="D162" s="53"/>
    </row>
    <row r="163" spans="2:4" x14ac:dyDescent="0.2">
      <c r="B163" s="53"/>
      <c r="C163" s="53"/>
      <c r="D163" s="53"/>
    </row>
    <row r="164" spans="2:4" x14ac:dyDescent="0.2">
      <c r="B164" s="53"/>
      <c r="C164" s="53"/>
      <c r="D164" s="53"/>
    </row>
    <row r="165" spans="2:4" x14ac:dyDescent="0.2">
      <c r="B165" s="53"/>
      <c r="C165" s="53"/>
      <c r="D165" s="53"/>
    </row>
    <row r="166" spans="2:4" x14ac:dyDescent="0.2">
      <c r="B166" s="53"/>
      <c r="C166" s="53"/>
      <c r="D166" s="53"/>
    </row>
    <row r="167" spans="2:4" x14ac:dyDescent="0.2">
      <c r="B167" s="53"/>
      <c r="C167" s="53"/>
      <c r="D167" s="53"/>
    </row>
    <row r="168" spans="2:4" x14ac:dyDescent="0.2">
      <c r="B168" s="53"/>
      <c r="C168" s="53"/>
      <c r="D168" s="53"/>
    </row>
    <row r="169" spans="2:4" x14ac:dyDescent="0.2">
      <c r="B169" s="53"/>
      <c r="C169" s="53"/>
      <c r="D169" s="53"/>
    </row>
    <row r="170" spans="2:4" x14ac:dyDescent="0.2">
      <c r="B170" s="53"/>
      <c r="C170" s="53"/>
      <c r="D170" s="53"/>
    </row>
    <row r="171" spans="2:4" x14ac:dyDescent="0.2">
      <c r="B171" s="53"/>
      <c r="C171" s="53"/>
      <c r="D171" s="53"/>
    </row>
    <row r="172" spans="2:4" x14ac:dyDescent="0.2">
      <c r="B172" s="53"/>
      <c r="C172" s="53"/>
      <c r="D172" s="53"/>
    </row>
    <row r="173" spans="2:4" x14ac:dyDescent="0.2">
      <c r="B173" s="53"/>
      <c r="C173" s="53"/>
      <c r="D173" s="53"/>
    </row>
    <row r="174" spans="2:4" x14ac:dyDescent="0.2">
      <c r="B174" s="53"/>
      <c r="C174" s="53"/>
      <c r="D174" s="53"/>
    </row>
    <row r="175" spans="2:4" x14ac:dyDescent="0.2">
      <c r="B175" s="53"/>
      <c r="C175" s="53"/>
      <c r="D175" s="53"/>
    </row>
    <row r="176" spans="2:4" x14ac:dyDescent="0.2">
      <c r="B176" s="53"/>
      <c r="C176" s="53"/>
      <c r="D176" s="53"/>
    </row>
    <row r="177" spans="2:4" x14ac:dyDescent="0.2">
      <c r="B177" s="53"/>
      <c r="C177" s="53"/>
      <c r="D177" s="53"/>
    </row>
    <row r="178" spans="2:4" x14ac:dyDescent="0.2">
      <c r="B178" s="53"/>
      <c r="C178" s="53"/>
      <c r="D178" s="53"/>
    </row>
    <row r="179" spans="2:4" x14ac:dyDescent="0.2">
      <c r="B179" s="53"/>
      <c r="C179" s="53"/>
      <c r="D179" s="53"/>
    </row>
    <row r="180" spans="2:4" x14ac:dyDescent="0.2">
      <c r="B180" s="53"/>
      <c r="C180" s="53"/>
      <c r="D180" s="53"/>
    </row>
    <row r="181" spans="2:4" x14ac:dyDescent="0.2">
      <c r="B181" s="53"/>
      <c r="C181" s="53"/>
      <c r="D181" s="53"/>
    </row>
    <row r="182" spans="2:4" x14ac:dyDescent="0.2">
      <c r="B182" s="53"/>
      <c r="C182" s="53"/>
      <c r="D182" s="53"/>
    </row>
    <row r="183" spans="2:4" x14ac:dyDescent="0.2">
      <c r="B183" s="53"/>
      <c r="C183" s="53"/>
      <c r="D183" s="53"/>
    </row>
    <row r="184" spans="2:4" x14ac:dyDescent="0.2">
      <c r="B184" s="53"/>
      <c r="C184" s="53"/>
      <c r="D184" s="53"/>
    </row>
    <row r="185" spans="2:4" x14ac:dyDescent="0.2">
      <c r="B185" s="53"/>
      <c r="C185" s="53"/>
      <c r="D185" s="53"/>
    </row>
    <row r="186" spans="2:4" x14ac:dyDescent="0.2">
      <c r="B186" s="53"/>
      <c r="C186" s="53"/>
      <c r="D186" s="53"/>
    </row>
    <row r="187" spans="2:4" x14ac:dyDescent="0.2">
      <c r="B187" s="53"/>
      <c r="C187" s="53"/>
      <c r="D187" s="53"/>
    </row>
    <row r="188" spans="2:4" x14ac:dyDescent="0.2">
      <c r="B188" s="53"/>
      <c r="C188" s="53"/>
      <c r="D188" s="53"/>
    </row>
    <row r="189" spans="2:4" x14ac:dyDescent="0.2">
      <c r="B189" s="53"/>
      <c r="C189" s="53"/>
      <c r="D189" s="53"/>
    </row>
    <row r="190" spans="2:4" x14ac:dyDescent="0.2">
      <c r="B190" s="53"/>
      <c r="C190" s="53"/>
      <c r="D190" s="53"/>
    </row>
    <row r="191" spans="2:4" x14ac:dyDescent="0.2">
      <c r="B191" s="53"/>
      <c r="C191" s="53"/>
      <c r="D191" s="53"/>
    </row>
    <row r="192" spans="2:4" x14ac:dyDescent="0.2">
      <c r="B192" s="53"/>
      <c r="C192" s="53"/>
      <c r="D192" s="53"/>
    </row>
    <row r="193" spans="2:4" x14ac:dyDescent="0.2">
      <c r="B193" s="53"/>
      <c r="C193" s="53"/>
      <c r="D193" s="53"/>
    </row>
    <row r="194" spans="2:4" x14ac:dyDescent="0.2">
      <c r="B194" s="53"/>
      <c r="C194" s="53"/>
      <c r="D194" s="53"/>
    </row>
    <row r="195" spans="2:4" x14ac:dyDescent="0.2">
      <c r="B195" s="53"/>
      <c r="C195" s="53"/>
      <c r="D195" s="53"/>
    </row>
    <row r="196" spans="2:4" x14ac:dyDescent="0.2">
      <c r="B196" s="53"/>
      <c r="C196" s="53"/>
      <c r="D196" s="53"/>
    </row>
    <row r="197" spans="2:4" x14ac:dyDescent="0.2">
      <c r="B197" s="53"/>
      <c r="C197" s="53"/>
      <c r="D197" s="53"/>
    </row>
    <row r="198" spans="2:4" x14ac:dyDescent="0.2">
      <c r="B198" s="53"/>
      <c r="C198" s="53"/>
      <c r="D198" s="53"/>
    </row>
    <row r="199" spans="2:4" x14ac:dyDescent="0.2">
      <c r="B199" s="53"/>
      <c r="C199" s="53"/>
      <c r="D199" s="53"/>
    </row>
    <row r="200" spans="2:4" x14ac:dyDescent="0.2">
      <c r="B200" s="53"/>
      <c r="C200" s="53"/>
      <c r="D200" s="53"/>
    </row>
    <row r="201" spans="2:4" x14ac:dyDescent="0.2">
      <c r="B201" s="53"/>
      <c r="C201" s="53"/>
      <c r="D201" s="53"/>
    </row>
    <row r="202" spans="2:4" x14ac:dyDescent="0.2">
      <c r="B202" s="53"/>
      <c r="C202" s="53"/>
      <c r="D202" s="53"/>
    </row>
    <row r="203" spans="2:4" x14ac:dyDescent="0.2">
      <c r="B203" s="53"/>
      <c r="C203" s="53"/>
      <c r="D203" s="53"/>
    </row>
    <row r="204" spans="2:4" x14ac:dyDescent="0.2">
      <c r="B204" s="53"/>
      <c r="C204" s="53"/>
      <c r="D204" s="53"/>
    </row>
    <row r="205" spans="2:4" x14ac:dyDescent="0.2">
      <c r="B205" s="53"/>
      <c r="C205" s="53"/>
      <c r="D205" s="53"/>
    </row>
    <row r="206" spans="2:4" x14ac:dyDescent="0.2">
      <c r="B206" s="53"/>
      <c r="C206" s="53"/>
      <c r="D206" s="53"/>
    </row>
    <row r="207" spans="2:4" x14ac:dyDescent="0.2">
      <c r="B207" s="53"/>
      <c r="C207" s="53"/>
      <c r="D207" s="53"/>
    </row>
    <row r="208" spans="2:4" x14ac:dyDescent="0.2">
      <c r="B208" s="53"/>
      <c r="C208" s="53"/>
      <c r="D208" s="53"/>
    </row>
    <row r="209" spans="2:4" x14ac:dyDescent="0.2">
      <c r="B209" s="53"/>
      <c r="C209" s="53"/>
      <c r="D209" s="53"/>
    </row>
    <row r="210" spans="2:4" x14ac:dyDescent="0.2">
      <c r="B210" s="53"/>
      <c r="C210" s="53"/>
      <c r="D210" s="53"/>
    </row>
    <row r="211" spans="2:4" x14ac:dyDescent="0.2">
      <c r="B211" s="53"/>
      <c r="C211" s="53"/>
      <c r="D211" s="53"/>
    </row>
    <row r="212" spans="2:4" x14ac:dyDescent="0.2">
      <c r="B212" s="53"/>
      <c r="C212" s="53"/>
      <c r="D212" s="53"/>
    </row>
    <row r="213" spans="2:4" x14ac:dyDescent="0.2">
      <c r="B213" s="53"/>
      <c r="C213" s="53"/>
      <c r="D213" s="53"/>
    </row>
    <row r="214" spans="2:4" x14ac:dyDescent="0.2">
      <c r="B214" s="53"/>
      <c r="C214" s="53"/>
      <c r="D214" s="53"/>
    </row>
    <row r="215" spans="2:4" x14ac:dyDescent="0.2">
      <c r="B215" s="53"/>
      <c r="C215" s="53"/>
      <c r="D215" s="53"/>
    </row>
    <row r="216" spans="2:4" x14ac:dyDescent="0.2">
      <c r="B216" s="53"/>
      <c r="C216" s="53"/>
      <c r="D216" s="53"/>
    </row>
    <row r="217" spans="2:4" x14ac:dyDescent="0.2">
      <c r="B217" s="53"/>
      <c r="C217" s="53"/>
      <c r="D217" s="53"/>
    </row>
    <row r="218" spans="2:4" x14ac:dyDescent="0.2">
      <c r="B218" s="53"/>
      <c r="C218" s="53"/>
      <c r="D218" s="53"/>
    </row>
    <row r="219" spans="2:4" x14ac:dyDescent="0.2">
      <c r="B219" s="53"/>
      <c r="C219" s="53"/>
      <c r="D219" s="53"/>
    </row>
    <row r="220" spans="2:4" x14ac:dyDescent="0.2">
      <c r="B220" s="53"/>
      <c r="C220" s="53"/>
      <c r="D220" s="53"/>
    </row>
    <row r="221" spans="2:4" x14ac:dyDescent="0.2">
      <c r="B221" s="53"/>
      <c r="C221" s="53"/>
      <c r="D221" s="53"/>
    </row>
    <row r="222" spans="2:4" x14ac:dyDescent="0.2">
      <c r="B222" s="53"/>
      <c r="C222" s="53"/>
      <c r="D222" s="53"/>
    </row>
    <row r="223" spans="2:4" x14ac:dyDescent="0.2">
      <c r="B223" s="53"/>
      <c r="C223" s="53"/>
      <c r="D223" s="53"/>
    </row>
    <row r="224" spans="2:4" x14ac:dyDescent="0.2">
      <c r="B224" s="53"/>
      <c r="C224" s="53"/>
      <c r="D224" s="53"/>
    </row>
    <row r="225" spans="2:4" x14ac:dyDescent="0.2">
      <c r="B225" s="53"/>
      <c r="C225" s="53"/>
      <c r="D225" s="53"/>
    </row>
    <row r="226" spans="2:4" x14ac:dyDescent="0.2">
      <c r="B226" s="53"/>
      <c r="C226" s="53"/>
      <c r="D226" s="53"/>
    </row>
    <row r="227" spans="2:4" x14ac:dyDescent="0.2">
      <c r="B227" s="53"/>
      <c r="C227" s="53"/>
      <c r="D227" s="53"/>
    </row>
    <row r="228" spans="2:4" x14ac:dyDescent="0.2">
      <c r="B228" s="53"/>
      <c r="C228" s="53"/>
      <c r="D228" s="53"/>
    </row>
    <row r="229" spans="2:4" x14ac:dyDescent="0.2">
      <c r="B229" s="53"/>
      <c r="C229" s="53"/>
      <c r="D229" s="53"/>
    </row>
    <row r="230" spans="2:4" x14ac:dyDescent="0.2">
      <c r="B230" s="53"/>
      <c r="C230" s="53"/>
      <c r="D230" s="53"/>
    </row>
    <row r="231" spans="2:4" x14ac:dyDescent="0.2">
      <c r="B231" s="53"/>
      <c r="C231" s="53"/>
      <c r="D231" s="53"/>
    </row>
    <row r="232" spans="2:4" x14ac:dyDescent="0.2">
      <c r="B232" s="53"/>
      <c r="C232" s="53"/>
      <c r="D232" s="53"/>
    </row>
    <row r="233" spans="2:4" x14ac:dyDescent="0.2">
      <c r="B233" s="53"/>
      <c r="C233" s="53"/>
      <c r="D233" s="53"/>
    </row>
    <row r="234" spans="2:4" x14ac:dyDescent="0.2">
      <c r="B234" s="53"/>
      <c r="C234" s="53"/>
      <c r="D234" s="53"/>
    </row>
    <row r="235" spans="2:4" x14ac:dyDescent="0.2">
      <c r="B235" s="53"/>
      <c r="C235" s="53"/>
      <c r="D235" s="53"/>
    </row>
    <row r="236" spans="2:4" x14ac:dyDescent="0.2">
      <c r="B236" s="53"/>
      <c r="C236" s="53"/>
      <c r="D236" s="53"/>
    </row>
    <row r="237" spans="2:4" x14ac:dyDescent="0.2">
      <c r="B237" s="53"/>
      <c r="C237" s="53"/>
      <c r="D237" s="53"/>
    </row>
    <row r="238" spans="2:4" x14ac:dyDescent="0.2">
      <c r="B238" s="53"/>
      <c r="C238" s="53"/>
      <c r="D238" s="53"/>
    </row>
    <row r="239" spans="2:4" x14ac:dyDescent="0.2">
      <c r="B239" s="53"/>
      <c r="C239" s="53"/>
      <c r="D239" s="53"/>
    </row>
    <row r="240" spans="2:4" x14ac:dyDescent="0.2">
      <c r="B240" s="53"/>
      <c r="C240" s="53"/>
      <c r="D240" s="53"/>
    </row>
    <row r="241" spans="2:4" x14ac:dyDescent="0.2">
      <c r="B241" s="53"/>
      <c r="C241" s="53"/>
      <c r="D241" s="53"/>
    </row>
    <row r="242" spans="2:4" x14ac:dyDescent="0.2">
      <c r="B242" s="53"/>
      <c r="C242" s="53"/>
      <c r="D242" s="53"/>
    </row>
    <row r="243" spans="2:4" x14ac:dyDescent="0.2">
      <c r="B243" s="53"/>
      <c r="C243" s="53"/>
      <c r="D243" s="53"/>
    </row>
    <row r="244" spans="2:4" x14ac:dyDescent="0.2">
      <c r="B244" s="53"/>
      <c r="C244" s="53"/>
      <c r="D244" s="53"/>
    </row>
    <row r="245" spans="2:4" x14ac:dyDescent="0.2">
      <c r="B245" s="53"/>
      <c r="C245" s="53"/>
      <c r="D245" s="53"/>
    </row>
    <row r="246" spans="2:4" x14ac:dyDescent="0.2">
      <c r="B246" s="53"/>
      <c r="C246" s="53"/>
      <c r="D246" s="53"/>
    </row>
    <row r="247" spans="2:4" x14ac:dyDescent="0.2">
      <c r="B247" s="53"/>
      <c r="C247" s="53"/>
      <c r="D247" s="53"/>
    </row>
    <row r="248" spans="2:4" x14ac:dyDescent="0.2">
      <c r="B248" s="53"/>
      <c r="C248" s="53"/>
      <c r="D248" s="53"/>
    </row>
    <row r="249" spans="2:4" x14ac:dyDescent="0.2">
      <c r="B249" s="53"/>
      <c r="C249" s="53"/>
      <c r="D249" s="53"/>
    </row>
    <row r="250" spans="2:4" x14ac:dyDescent="0.2">
      <c r="B250" s="53"/>
      <c r="C250" s="53"/>
      <c r="D250" s="53"/>
    </row>
    <row r="251" spans="2:4" x14ac:dyDescent="0.2">
      <c r="B251" s="53"/>
      <c r="C251" s="53"/>
      <c r="D251" s="53"/>
    </row>
    <row r="252" spans="2:4" x14ac:dyDescent="0.2">
      <c r="B252" s="53"/>
      <c r="C252" s="53"/>
      <c r="D252" s="53"/>
    </row>
    <row r="253" spans="2:4" x14ac:dyDescent="0.2">
      <c r="B253" s="53"/>
      <c r="C253" s="53"/>
      <c r="D253" s="53"/>
    </row>
    <row r="254" spans="2:4" x14ac:dyDescent="0.2">
      <c r="B254" s="53"/>
      <c r="C254" s="53"/>
      <c r="D254" s="53"/>
    </row>
    <row r="255" spans="2:4" x14ac:dyDescent="0.2">
      <c r="B255" s="53"/>
      <c r="C255" s="53"/>
      <c r="D255" s="53"/>
    </row>
    <row r="256" spans="2:4" x14ac:dyDescent="0.2">
      <c r="B256" s="53"/>
      <c r="C256" s="53"/>
      <c r="D256" s="53"/>
    </row>
    <row r="257" spans="2:4" x14ac:dyDescent="0.2">
      <c r="B257" s="53"/>
      <c r="C257" s="53"/>
      <c r="D257" s="53"/>
    </row>
    <row r="258" spans="2:4" x14ac:dyDescent="0.2">
      <c r="B258" s="53"/>
      <c r="C258" s="53"/>
      <c r="D258" s="53"/>
    </row>
    <row r="259" spans="2:4" x14ac:dyDescent="0.2">
      <c r="B259" s="53"/>
      <c r="C259" s="53"/>
      <c r="D259" s="53"/>
    </row>
    <row r="260" spans="2:4" x14ac:dyDescent="0.2">
      <c r="B260" s="53"/>
      <c r="C260" s="53"/>
      <c r="D260" s="53"/>
    </row>
    <row r="261" spans="2:4" x14ac:dyDescent="0.2">
      <c r="B261" s="53"/>
      <c r="C261" s="53"/>
      <c r="D261" s="53"/>
    </row>
    <row r="262" spans="2:4" x14ac:dyDescent="0.2">
      <c r="B262" s="53"/>
      <c r="C262" s="53"/>
      <c r="D262" s="53"/>
    </row>
    <row r="263" spans="2:4" x14ac:dyDescent="0.2">
      <c r="B263" s="53"/>
      <c r="C263" s="53"/>
      <c r="D263" s="53"/>
    </row>
    <row r="264" spans="2:4" x14ac:dyDescent="0.2">
      <c r="B264" s="53"/>
      <c r="C264" s="53"/>
      <c r="D264" s="53"/>
    </row>
    <row r="265" spans="2:4" x14ac:dyDescent="0.2">
      <c r="B265" s="53"/>
      <c r="C265" s="53"/>
      <c r="D265" s="53"/>
    </row>
    <row r="266" spans="2:4" x14ac:dyDescent="0.2">
      <c r="B266" s="53"/>
      <c r="C266" s="53"/>
      <c r="D266" s="53"/>
    </row>
    <row r="267" spans="2:4" x14ac:dyDescent="0.2">
      <c r="B267" s="53"/>
      <c r="C267" s="53"/>
      <c r="D267" s="53"/>
    </row>
    <row r="268" spans="2:4" x14ac:dyDescent="0.2">
      <c r="B268" s="53"/>
      <c r="C268" s="53"/>
      <c r="D268" s="53"/>
    </row>
    <row r="269" spans="2:4" x14ac:dyDescent="0.2">
      <c r="B269" s="53"/>
      <c r="C269" s="53"/>
      <c r="D269" s="53"/>
    </row>
    <row r="270" spans="2:4" x14ac:dyDescent="0.2">
      <c r="B270" s="53"/>
      <c r="C270" s="53"/>
      <c r="D270" s="53"/>
    </row>
    <row r="271" spans="2:4" x14ac:dyDescent="0.2">
      <c r="B271" s="53"/>
      <c r="C271" s="53"/>
      <c r="D271" s="53"/>
    </row>
    <row r="272" spans="2:4" x14ac:dyDescent="0.2">
      <c r="B272" s="53"/>
      <c r="C272" s="53"/>
      <c r="D272" s="53"/>
    </row>
    <row r="273" spans="2:4" x14ac:dyDescent="0.2">
      <c r="B273" s="53"/>
      <c r="C273" s="53"/>
      <c r="D273" s="53"/>
    </row>
    <row r="274" spans="2:4" x14ac:dyDescent="0.2">
      <c r="B274" s="53"/>
      <c r="C274" s="53"/>
      <c r="D274" s="53"/>
    </row>
    <row r="275" spans="2:4" x14ac:dyDescent="0.2">
      <c r="B275" s="53"/>
      <c r="C275" s="53"/>
      <c r="D275" s="53"/>
    </row>
    <row r="276" spans="2:4" x14ac:dyDescent="0.2">
      <c r="B276" s="53"/>
      <c r="C276" s="53"/>
      <c r="D276" s="53"/>
    </row>
    <row r="277" spans="2:4" x14ac:dyDescent="0.2">
      <c r="B277" s="53"/>
      <c r="C277" s="53"/>
      <c r="D277" s="53"/>
    </row>
    <row r="278" spans="2:4" x14ac:dyDescent="0.2">
      <c r="B278" s="53"/>
      <c r="C278" s="53"/>
      <c r="D278" s="53"/>
    </row>
    <row r="279" spans="2:4" x14ac:dyDescent="0.2">
      <c r="B279" s="53"/>
      <c r="C279" s="53"/>
      <c r="D279" s="53"/>
    </row>
    <row r="280" spans="2:4" x14ac:dyDescent="0.2">
      <c r="B280" s="53"/>
      <c r="C280" s="53"/>
      <c r="D280" s="53"/>
    </row>
    <row r="281" spans="2:4" x14ac:dyDescent="0.2">
      <c r="B281" s="53"/>
      <c r="C281" s="53"/>
      <c r="D281" s="53"/>
    </row>
    <row r="282" spans="2:4" x14ac:dyDescent="0.2">
      <c r="B282" s="53"/>
      <c r="C282" s="53"/>
      <c r="D282" s="53"/>
    </row>
    <row r="283" spans="2:4" x14ac:dyDescent="0.2">
      <c r="B283" s="53"/>
      <c r="C283" s="53"/>
      <c r="D283" s="53"/>
    </row>
    <row r="284" spans="2:4" x14ac:dyDescent="0.2">
      <c r="B284" s="53"/>
      <c r="C284" s="53"/>
      <c r="D284" s="53"/>
    </row>
    <row r="285" spans="2:4" x14ac:dyDescent="0.2">
      <c r="B285" s="53"/>
      <c r="C285" s="53"/>
      <c r="D285" s="53"/>
    </row>
    <row r="286" spans="2:4" x14ac:dyDescent="0.2">
      <c r="B286" s="53"/>
      <c r="C286" s="53"/>
      <c r="D286" s="53"/>
    </row>
    <row r="287" spans="2:4" x14ac:dyDescent="0.2">
      <c r="B287" s="53"/>
      <c r="C287" s="53"/>
      <c r="D287" s="53"/>
    </row>
    <row r="288" spans="2:4" x14ac:dyDescent="0.2">
      <c r="B288" s="53"/>
      <c r="C288" s="53"/>
      <c r="D288" s="53"/>
    </row>
    <row r="289" spans="2:4" x14ac:dyDescent="0.2">
      <c r="B289" s="53"/>
      <c r="C289" s="53"/>
      <c r="D289" s="53"/>
    </row>
    <row r="290" spans="2:4" x14ac:dyDescent="0.2">
      <c r="B290" s="53"/>
      <c r="C290" s="53"/>
      <c r="D290" s="53"/>
    </row>
    <row r="291" spans="2:4" x14ac:dyDescent="0.2">
      <c r="B291" s="53"/>
      <c r="C291" s="53"/>
      <c r="D291" s="53"/>
    </row>
    <row r="292" spans="2:4" x14ac:dyDescent="0.2">
      <c r="B292" s="53"/>
      <c r="C292" s="53"/>
      <c r="D292" s="53"/>
    </row>
    <row r="293" spans="2:4" x14ac:dyDescent="0.2">
      <c r="B293" s="53"/>
      <c r="C293" s="53"/>
      <c r="D293" s="53"/>
    </row>
    <row r="294" spans="2:4" x14ac:dyDescent="0.2">
      <c r="B294" s="53"/>
      <c r="C294" s="53"/>
      <c r="D294" s="53"/>
    </row>
    <row r="295" spans="2:4" x14ac:dyDescent="0.2">
      <c r="B295" s="53"/>
      <c r="C295" s="53"/>
      <c r="D295" s="53"/>
    </row>
    <row r="296" spans="2:4" x14ac:dyDescent="0.2">
      <c r="B296" s="53"/>
      <c r="C296" s="53"/>
      <c r="D296" s="53"/>
    </row>
    <row r="297" spans="2:4" x14ac:dyDescent="0.2">
      <c r="B297" s="53"/>
      <c r="C297" s="53"/>
      <c r="D297" s="53"/>
    </row>
    <row r="298" spans="2:4" x14ac:dyDescent="0.2">
      <c r="B298" s="53"/>
      <c r="C298" s="53"/>
      <c r="D298" s="53"/>
    </row>
    <row r="299" spans="2:4" x14ac:dyDescent="0.2">
      <c r="B299" s="53"/>
      <c r="C299" s="53"/>
      <c r="D299" s="53"/>
    </row>
    <row r="300" spans="2:4" x14ac:dyDescent="0.2">
      <c r="B300" s="53"/>
      <c r="C300" s="53"/>
      <c r="D300" s="53"/>
    </row>
    <row r="301" spans="2:4" x14ac:dyDescent="0.2">
      <c r="B301" s="53"/>
      <c r="C301" s="53"/>
      <c r="D301" s="53"/>
    </row>
    <row r="302" spans="2:4" x14ac:dyDescent="0.2">
      <c r="B302" s="53"/>
      <c r="C302" s="53"/>
      <c r="D302" s="53"/>
    </row>
    <row r="303" spans="2:4" x14ac:dyDescent="0.2">
      <c r="B303" s="53"/>
      <c r="C303" s="53"/>
      <c r="D303" s="53"/>
    </row>
    <row r="304" spans="2:4" x14ac:dyDescent="0.2">
      <c r="B304" s="53"/>
      <c r="C304" s="53"/>
      <c r="D304" s="53"/>
    </row>
    <row r="305" spans="2:4" x14ac:dyDescent="0.2">
      <c r="B305" s="53"/>
      <c r="C305" s="53"/>
      <c r="D305" s="53"/>
    </row>
    <row r="306" spans="2:4" x14ac:dyDescent="0.2">
      <c r="B306" s="53"/>
      <c r="C306" s="53"/>
      <c r="D306" s="53"/>
    </row>
    <row r="307" spans="2:4" x14ac:dyDescent="0.2">
      <c r="B307" s="53"/>
      <c r="C307" s="53"/>
      <c r="D307" s="53"/>
    </row>
    <row r="308" spans="2:4" x14ac:dyDescent="0.2">
      <c r="B308" s="53"/>
      <c r="C308" s="53"/>
      <c r="D308" s="53"/>
    </row>
    <row r="309" spans="2:4" x14ac:dyDescent="0.2">
      <c r="B309" s="53"/>
      <c r="C309" s="53"/>
      <c r="D309" s="53"/>
    </row>
    <row r="310" spans="2:4" x14ac:dyDescent="0.2">
      <c r="B310" s="53"/>
      <c r="C310" s="53"/>
      <c r="D310" s="53"/>
    </row>
    <row r="311" spans="2:4" x14ac:dyDescent="0.2">
      <c r="B311" s="53"/>
      <c r="C311" s="53"/>
      <c r="D311" s="53"/>
    </row>
    <row r="312" spans="2:4" x14ac:dyDescent="0.2">
      <c r="B312" s="53"/>
      <c r="C312" s="53"/>
      <c r="D312" s="53"/>
    </row>
    <row r="313" spans="2:4" x14ac:dyDescent="0.2">
      <c r="B313" s="53"/>
      <c r="C313" s="53"/>
      <c r="D313" s="53"/>
    </row>
    <row r="314" spans="2:4" x14ac:dyDescent="0.2">
      <c r="B314" s="53"/>
      <c r="C314" s="53"/>
      <c r="D314" s="53"/>
    </row>
    <row r="315" spans="2:4" x14ac:dyDescent="0.2">
      <c r="B315" s="53"/>
      <c r="C315" s="53"/>
      <c r="D315" s="53"/>
    </row>
    <row r="316" spans="2:4" x14ac:dyDescent="0.2">
      <c r="B316" s="53"/>
      <c r="C316" s="53"/>
      <c r="D316" s="53"/>
    </row>
    <row r="317" spans="2:4" x14ac:dyDescent="0.2">
      <c r="B317" s="53"/>
      <c r="C317" s="53"/>
      <c r="D317" s="53"/>
    </row>
    <row r="318" spans="2:4" x14ac:dyDescent="0.2">
      <c r="B318" s="53"/>
      <c r="C318" s="53"/>
      <c r="D318" s="53"/>
    </row>
    <row r="319" spans="2:4" x14ac:dyDescent="0.2">
      <c r="B319" s="53"/>
      <c r="C319" s="53"/>
      <c r="D319" s="53"/>
    </row>
    <row r="320" spans="2:4" x14ac:dyDescent="0.2">
      <c r="B320" s="53"/>
      <c r="C320" s="53"/>
      <c r="D320" s="53"/>
    </row>
    <row r="321" spans="2:4" x14ac:dyDescent="0.2">
      <c r="B321" s="53"/>
      <c r="C321" s="53"/>
      <c r="D321" s="53"/>
    </row>
    <row r="322" spans="2:4" x14ac:dyDescent="0.2">
      <c r="B322" s="53"/>
      <c r="C322" s="53"/>
      <c r="D322" s="53"/>
    </row>
    <row r="323" spans="2:4" x14ac:dyDescent="0.2">
      <c r="B323" s="53"/>
      <c r="C323" s="53"/>
      <c r="D323" s="53"/>
    </row>
    <row r="324" spans="2:4" x14ac:dyDescent="0.2">
      <c r="B324" s="53"/>
      <c r="C324" s="53"/>
      <c r="D324" s="53"/>
    </row>
    <row r="325" spans="2:4" x14ac:dyDescent="0.2">
      <c r="B325" s="53"/>
      <c r="C325" s="53"/>
      <c r="D325" s="53"/>
    </row>
    <row r="326" spans="2:4" x14ac:dyDescent="0.2">
      <c r="B326" s="53"/>
      <c r="C326" s="53"/>
      <c r="D326" s="53"/>
    </row>
    <row r="327" spans="2:4" x14ac:dyDescent="0.2">
      <c r="B327" s="53"/>
      <c r="C327" s="53"/>
      <c r="D327" s="53"/>
    </row>
    <row r="328" spans="2:4" x14ac:dyDescent="0.2">
      <c r="B328" s="53"/>
      <c r="C328" s="53"/>
      <c r="D328" s="53"/>
    </row>
    <row r="329" spans="2:4" x14ac:dyDescent="0.2">
      <c r="B329" s="53"/>
      <c r="C329" s="53"/>
      <c r="D329" s="53"/>
    </row>
    <row r="330" spans="2:4" x14ac:dyDescent="0.2">
      <c r="B330" s="53"/>
      <c r="C330" s="53"/>
      <c r="D330" s="53"/>
    </row>
    <row r="331" spans="2:4" x14ac:dyDescent="0.2">
      <c r="B331" s="53"/>
      <c r="C331" s="53"/>
      <c r="D331" s="53"/>
    </row>
    <row r="332" spans="2:4" x14ac:dyDescent="0.2">
      <c r="B332" s="53"/>
      <c r="C332" s="53"/>
      <c r="D332" s="53"/>
    </row>
    <row r="333" spans="2:4" x14ac:dyDescent="0.2">
      <c r="B333" s="53"/>
      <c r="C333" s="53"/>
      <c r="D333" s="53"/>
    </row>
    <row r="334" spans="2:4" x14ac:dyDescent="0.2">
      <c r="B334" s="53"/>
      <c r="C334" s="53"/>
      <c r="D334" s="53"/>
    </row>
    <row r="335" spans="2:4" x14ac:dyDescent="0.2">
      <c r="B335" s="53"/>
      <c r="C335" s="53"/>
      <c r="D335" s="53"/>
    </row>
    <row r="336" spans="2:4" x14ac:dyDescent="0.2">
      <c r="B336" s="53"/>
      <c r="C336" s="53"/>
      <c r="D336" s="53"/>
    </row>
    <row r="337" spans="2:4" x14ac:dyDescent="0.2">
      <c r="B337" s="53"/>
      <c r="C337" s="53"/>
      <c r="D337" s="53"/>
    </row>
    <row r="338" spans="2:4" x14ac:dyDescent="0.2">
      <c r="B338" s="53"/>
      <c r="C338" s="53"/>
      <c r="D338" s="53"/>
    </row>
    <row r="339" spans="2:4" x14ac:dyDescent="0.2">
      <c r="B339" s="53"/>
      <c r="C339" s="53"/>
      <c r="D339" s="53"/>
    </row>
    <row r="340" spans="2:4" x14ac:dyDescent="0.2">
      <c r="B340" s="53"/>
      <c r="C340" s="53"/>
      <c r="D340" s="53"/>
    </row>
    <row r="341" spans="2:4" x14ac:dyDescent="0.2">
      <c r="B341" s="53"/>
      <c r="C341" s="53"/>
      <c r="D341" s="53"/>
    </row>
    <row r="342" spans="2:4" x14ac:dyDescent="0.2">
      <c r="B342" s="53"/>
      <c r="C342" s="53"/>
      <c r="D342" s="53"/>
    </row>
    <row r="343" spans="2:4" x14ac:dyDescent="0.2">
      <c r="B343" s="53"/>
      <c r="C343" s="53"/>
      <c r="D343" s="53"/>
    </row>
    <row r="344" spans="2:4" x14ac:dyDescent="0.2">
      <c r="B344" s="53"/>
      <c r="C344" s="53"/>
      <c r="D344" s="53"/>
    </row>
    <row r="345" spans="2:4" x14ac:dyDescent="0.2">
      <c r="B345" s="53"/>
      <c r="C345" s="53"/>
      <c r="D345" s="53"/>
    </row>
    <row r="346" spans="2:4" x14ac:dyDescent="0.2">
      <c r="B346" s="53"/>
      <c r="C346" s="53"/>
      <c r="D346" s="53"/>
    </row>
    <row r="347" spans="2:4" x14ac:dyDescent="0.2">
      <c r="B347" s="53"/>
      <c r="C347" s="53"/>
      <c r="D347" s="53"/>
    </row>
    <row r="348" spans="2:4" x14ac:dyDescent="0.2">
      <c r="B348" s="53"/>
      <c r="C348" s="53"/>
      <c r="D348" s="53"/>
    </row>
    <row r="349" spans="2:4" x14ac:dyDescent="0.2">
      <c r="B349" s="53"/>
      <c r="C349" s="53"/>
      <c r="D349" s="53"/>
    </row>
    <row r="350" spans="2:4" x14ac:dyDescent="0.2">
      <c r="B350" s="53"/>
      <c r="C350" s="53"/>
      <c r="D350" s="53"/>
    </row>
    <row r="351" spans="2:4" x14ac:dyDescent="0.2">
      <c r="B351" s="53"/>
      <c r="C351" s="53"/>
      <c r="D351" s="53"/>
    </row>
    <row r="352" spans="2:4" x14ac:dyDescent="0.2">
      <c r="B352" s="53"/>
      <c r="C352" s="53"/>
      <c r="D352" s="53"/>
    </row>
    <row r="353" spans="2:4" x14ac:dyDescent="0.2">
      <c r="B353" s="53"/>
      <c r="C353" s="53"/>
      <c r="D353" s="53"/>
    </row>
    <row r="354" spans="2:4" x14ac:dyDescent="0.2">
      <c r="B354" s="53"/>
      <c r="C354" s="53"/>
      <c r="D354" s="53"/>
    </row>
    <row r="355" spans="2:4" x14ac:dyDescent="0.2">
      <c r="B355" s="53"/>
      <c r="C355" s="53"/>
      <c r="D355" s="53"/>
    </row>
    <row r="356" spans="2:4" x14ac:dyDescent="0.2">
      <c r="B356" s="53"/>
      <c r="C356" s="53"/>
      <c r="D356" s="53"/>
    </row>
    <row r="357" spans="2:4" x14ac:dyDescent="0.2">
      <c r="B357" s="53"/>
      <c r="C357" s="53"/>
      <c r="D357" s="53"/>
    </row>
    <row r="358" spans="2:4" x14ac:dyDescent="0.2">
      <c r="B358" s="53"/>
      <c r="C358" s="53"/>
      <c r="D358" s="53"/>
    </row>
    <row r="359" spans="2:4" x14ac:dyDescent="0.2">
      <c r="B359" s="53"/>
      <c r="C359" s="53"/>
      <c r="D359" s="53"/>
    </row>
    <row r="360" spans="2:4" x14ac:dyDescent="0.2">
      <c r="B360" s="53"/>
      <c r="C360" s="53"/>
      <c r="D360" s="53"/>
    </row>
    <row r="361" spans="2:4" x14ac:dyDescent="0.2">
      <c r="B361" s="53"/>
      <c r="C361" s="53"/>
      <c r="D361" s="53"/>
    </row>
    <row r="362" spans="2:4" x14ac:dyDescent="0.2">
      <c r="B362" s="53"/>
      <c r="C362" s="53"/>
      <c r="D362" s="53"/>
    </row>
    <row r="363" spans="2:4" x14ac:dyDescent="0.2">
      <c r="B363" s="53"/>
      <c r="C363" s="53"/>
      <c r="D363" s="53"/>
    </row>
    <row r="364" spans="2:4" x14ac:dyDescent="0.2">
      <c r="B364" s="53"/>
      <c r="C364" s="53"/>
      <c r="D364" s="53"/>
    </row>
    <row r="365" spans="2:4" x14ac:dyDescent="0.2">
      <c r="B365" s="53"/>
      <c r="C365" s="53"/>
      <c r="D365" s="53"/>
    </row>
    <row r="366" spans="2:4" x14ac:dyDescent="0.2">
      <c r="B366" s="53"/>
      <c r="C366" s="53"/>
      <c r="D366" s="53"/>
    </row>
    <row r="367" spans="2:4" x14ac:dyDescent="0.2">
      <c r="B367" s="53"/>
      <c r="C367" s="53"/>
      <c r="D367" s="53"/>
    </row>
    <row r="368" spans="2:4" x14ac:dyDescent="0.2">
      <c r="B368" s="53"/>
      <c r="C368" s="53"/>
      <c r="D368" s="53"/>
    </row>
    <row r="369" spans="2:4" x14ac:dyDescent="0.2">
      <c r="B369" s="53"/>
      <c r="C369" s="53"/>
      <c r="D369" s="53"/>
    </row>
    <row r="370" spans="2:4" x14ac:dyDescent="0.2">
      <c r="B370" s="53"/>
      <c r="C370" s="53"/>
      <c r="D370" s="53"/>
    </row>
    <row r="371" spans="2:4" x14ac:dyDescent="0.2">
      <c r="B371" s="53"/>
      <c r="C371" s="53"/>
      <c r="D371" s="53"/>
    </row>
    <row r="372" spans="2:4" x14ac:dyDescent="0.2">
      <c r="B372" s="53"/>
      <c r="C372" s="53"/>
      <c r="D372" s="53"/>
    </row>
    <row r="373" spans="2:4" x14ac:dyDescent="0.2">
      <c r="B373" s="53"/>
      <c r="C373" s="53"/>
      <c r="D373" s="53"/>
    </row>
    <row r="374" spans="2:4" x14ac:dyDescent="0.2">
      <c r="B374" s="53"/>
      <c r="C374" s="53"/>
      <c r="D374" s="53"/>
    </row>
    <row r="375" spans="2:4" x14ac:dyDescent="0.2">
      <c r="B375" s="53"/>
      <c r="C375" s="53"/>
      <c r="D375" s="53"/>
    </row>
    <row r="376" spans="2:4" x14ac:dyDescent="0.2">
      <c r="B376" s="53"/>
      <c r="C376" s="53"/>
      <c r="D376" s="53"/>
    </row>
    <row r="377" spans="2:4" x14ac:dyDescent="0.2">
      <c r="B377" s="53"/>
      <c r="C377" s="53"/>
      <c r="D377" s="53"/>
    </row>
    <row r="378" spans="2:4" x14ac:dyDescent="0.2">
      <c r="B378" s="53"/>
      <c r="C378" s="53"/>
      <c r="D378" s="53"/>
    </row>
    <row r="379" spans="2:4" x14ac:dyDescent="0.2">
      <c r="B379" s="53"/>
      <c r="C379" s="53"/>
      <c r="D379" s="53"/>
    </row>
    <row r="380" spans="2:4" x14ac:dyDescent="0.2">
      <c r="B380" s="53"/>
      <c r="C380" s="53"/>
      <c r="D380" s="53"/>
    </row>
    <row r="381" spans="2:4" x14ac:dyDescent="0.2">
      <c r="B381" s="53"/>
      <c r="C381" s="53"/>
      <c r="D381" s="53"/>
    </row>
    <row r="382" spans="2:4" x14ac:dyDescent="0.2">
      <c r="B382" s="53"/>
      <c r="C382" s="53"/>
      <c r="D382" s="53"/>
    </row>
    <row r="383" spans="2:4" x14ac:dyDescent="0.2">
      <c r="B383" s="53"/>
      <c r="C383" s="53"/>
      <c r="D383" s="53"/>
    </row>
    <row r="384" spans="2:4" x14ac:dyDescent="0.2">
      <c r="B384" s="53"/>
      <c r="C384" s="53"/>
      <c r="D384" s="53"/>
    </row>
    <row r="385" spans="2:4" x14ac:dyDescent="0.2">
      <c r="B385" s="53"/>
      <c r="C385" s="53"/>
      <c r="D385" s="53"/>
    </row>
    <row r="386" spans="2:4" x14ac:dyDescent="0.2">
      <c r="B386" s="53"/>
      <c r="C386" s="53"/>
      <c r="D386" s="53"/>
    </row>
    <row r="387" spans="2:4" x14ac:dyDescent="0.2">
      <c r="B387" s="53"/>
      <c r="C387" s="53"/>
      <c r="D387" s="53"/>
    </row>
    <row r="388" spans="2:4" x14ac:dyDescent="0.2">
      <c r="B388" s="53"/>
      <c r="C388" s="53"/>
      <c r="D388" s="53"/>
    </row>
    <row r="389" spans="2:4" x14ac:dyDescent="0.2">
      <c r="B389" s="53"/>
      <c r="C389" s="53"/>
      <c r="D389" s="53"/>
    </row>
    <row r="390" spans="2:4" x14ac:dyDescent="0.2">
      <c r="B390" s="53"/>
      <c r="C390" s="53"/>
      <c r="D390" s="53"/>
    </row>
    <row r="391" spans="2:4" x14ac:dyDescent="0.2">
      <c r="B391" s="53"/>
      <c r="C391" s="53"/>
      <c r="D391" s="53"/>
    </row>
    <row r="392" spans="2:4" x14ac:dyDescent="0.2">
      <c r="B392" s="53"/>
      <c r="C392" s="53"/>
      <c r="D392" s="53"/>
    </row>
    <row r="393" spans="2:4" x14ac:dyDescent="0.2">
      <c r="B393" s="53"/>
      <c r="C393" s="53"/>
      <c r="D393" s="53"/>
    </row>
    <row r="394" spans="2:4" x14ac:dyDescent="0.2">
      <c r="B394" s="53"/>
      <c r="C394" s="53"/>
      <c r="D394" s="53"/>
    </row>
    <row r="395" spans="2:4" x14ac:dyDescent="0.2">
      <c r="B395" s="53"/>
      <c r="C395" s="53"/>
      <c r="D395" s="53"/>
    </row>
    <row r="396" spans="2:4" x14ac:dyDescent="0.2">
      <c r="B396" s="53"/>
      <c r="C396" s="53"/>
      <c r="D396" s="53"/>
    </row>
    <row r="397" spans="2:4" x14ac:dyDescent="0.2">
      <c r="B397" s="53"/>
      <c r="C397" s="53"/>
      <c r="D397" s="53"/>
    </row>
    <row r="398" spans="2:4" x14ac:dyDescent="0.2">
      <c r="B398" s="53"/>
      <c r="C398" s="53"/>
      <c r="D398" s="53"/>
    </row>
    <row r="399" spans="2:4" x14ac:dyDescent="0.2">
      <c r="B399" s="53"/>
      <c r="C399" s="53"/>
      <c r="D399" s="53"/>
    </row>
    <row r="400" spans="2:4" x14ac:dyDescent="0.2">
      <c r="B400" s="53"/>
      <c r="C400" s="53"/>
      <c r="D400" s="53"/>
    </row>
    <row r="401" spans="2:4" x14ac:dyDescent="0.2">
      <c r="B401" s="53"/>
      <c r="C401" s="53"/>
      <c r="D401" s="53"/>
    </row>
    <row r="402" spans="2:4" x14ac:dyDescent="0.2">
      <c r="B402" s="53"/>
      <c r="C402" s="53"/>
      <c r="D402" s="53"/>
    </row>
    <row r="403" spans="2:4" x14ac:dyDescent="0.2">
      <c r="B403" s="53"/>
      <c r="C403" s="53"/>
      <c r="D403" s="53"/>
    </row>
    <row r="404" spans="2:4" x14ac:dyDescent="0.2">
      <c r="B404" s="53"/>
      <c r="C404" s="53"/>
      <c r="D404" s="53"/>
    </row>
    <row r="405" spans="2:4" x14ac:dyDescent="0.2">
      <c r="B405" s="53"/>
      <c r="C405" s="53"/>
      <c r="D405" s="53"/>
    </row>
    <row r="406" spans="2:4" x14ac:dyDescent="0.2">
      <c r="B406" s="53"/>
      <c r="C406" s="53"/>
      <c r="D406" s="53"/>
    </row>
    <row r="407" spans="2:4" x14ac:dyDescent="0.2">
      <c r="B407" s="53"/>
      <c r="C407" s="53"/>
      <c r="D407" s="53"/>
    </row>
    <row r="408" spans="2:4" x14ac:dyDescent="0.2">
      <c r="B408" s="53"/>
      <c r="C408" s="53"/>
      <c r="D408" s="53"/>
    </row>
    <row r="409" spans="2:4" x14ac:dyDescent="0.2">
      <c r="B409" s="53"/>
      <c r="C409" s="53"/>
      <c r="D409" s="53"/>
    </row>
    <row r="410" spans="2:4" x14ac:dyDescent="0.2">
      <c r="B410" s="53"/>
      <c r="C410" s="53"/>
      <c r="D410" s="53"/>
    </row>
    <row r="411" spans="2:4" x14ac:dyDescent="0.2">
      <c r="B411" s="53"/>
      <c r="C411" s="53"/>
      <c r="D411" s="53"/>
    </row>
    <row r="412" spans="2:4" x14ac:dyDescent="0.2">
      <c r="B412" s="53"/>
      <c r="C412" s="53"/>
      <c r="D412" s="53"/>
    </row>
    <row r="413" spans="2:4" x14ac:dyDescent="0.2">
      <c r="B413" s="53"/>
      <c r="C413" s="53"/>
      <c r="D413" s="53"/>
    </row>
    <row r="414" spans="2:4" x14ac:dyDescent="0.2">
      <c r="B414" s="53"/>
      <c r="C414" s="53"/>
      <c r="D414" s="53"/>
    </row>
    <row r="415" spans="2:4" x14ac:dyDescent="0.2">
      <c r="B415" s="53"/>
      <c r="C415" s="53"/>
      <c r="D415" s="53"/>
    </row>
    <row r="416" spans="2:4" x14ac:dyDescent="0.2">
      <c r="B416" s="53"/>
      <c r="C416" s="53"/>
      <c r="D416" s="53"/>
    </row>
    <row r="417" spans="2:4" x14ac:dyDescent="0.2">
      <c r="B417" s="53"/>
      <c r="C417" s="53"/>
      <c r="D417" s="53"/>
    </row>
    <row r="418" spans="2:4" x14ac:dyDescent="0.2">
      <c r="B418" s="53"/>
      <c r="C418" s="53"/>
      <c r="D418" s="53"/>
    </row>
    <row r="419" spans="2:4" x14ac:dyDescent="0.2">
      <c r="B419" s="53"/>
      <c r="C419" s="53"/>
      <c r="D419" s="53"/>
    </row>
    <row r="420" spans="2:4" x14ac:dyDescent="0.2">
      <c r="B420" s="53"/>
      <c r="C420" s="53"/>
      <c r="D420" s="53"/>
    </row>
    <row r="421" spans="2:4" x14ac:dyDescent="0.2">
      <c r="B421" s="53"/>
      <c r="C421" s="53"/>
      <c r="D421" s="53"/>
    </row>
    <row r="422" spans="2:4" x14ac:dyDescent="0.2">
      <c r="B422" s="53"/>
      <c r="C422" s="53"/>
      <c r="D422" s="53"/>
    </row>
    <row r="423" spans="2:4" x14ac:dyDescent="0.2">
      <c r="B423" s="53"/>
      <c r="C423" s="53"/>
      <c r="D423" s="53"/>
    </row>
    <row r="424" spans="2:4" x14ac:dyDescent="0.2">
      <c r="B424" s="53"/>
      <c r="C424" s="53"/>
      <c r="D424" s="53"/>
    </row>
    <row r="425" spans="2:4" x14ac:dyDescent="0.2">
      <c r="B425" s="53"/>
      <c r="C425" s="53"/>
      <c r="D425" s="53"/>
    </row>
    <row r="426" spans="2:4" x14ac:dyDescent="0.2">
      <c r="B426" s="53"/>
      <c r="C426" s="53"/>
      <c r="D426" s="53"/>
    </row>
    <row r="427" spans="2:4" x14ac:dyDescent="0.2">
      <c r="B427" s="53"/>
      <c r="C427" s="53"/>
      <c r="D427" s="53"/>
    </row>
    <row r="428" spans="2:4" x14ac:dyDescent="0.2">
      <c r="B428" s="53"/>
      <c r="C428" s="53"/>
      <c r="D428" s="53"/>
    </row>
    <row r="429" spans="2:4" x14ac:dyDescent="0.2">
      <c r="B429" s="53"/>
      <c r="C429" s="53"/>
      <c r="D429" s="53"/>
    </row>
    <row r="430" spans="2:4" x14ac:dyDescent="0.2">
      <c r="B430" s="53"/>
      <c r="C430" s="53"/>
      <c r="D430" s="53"/>
    </row>
    <row r="431" spans="2:4" x14ac:dyDescent="0.2">
      <c r="B431" s="53"/>
      <c r="C431" s="53"/>
      <c r="D431" s="53"/>
    </row>
    <row r="432" spans="2:4" x14ac:dyDescent="0.2">
      <c r="B432" s="53"/>
      <c r="C432" s="53"/>
      <c r="D432" s="53"/>
    </row>
    <row r="433" spans="2:4" x14ac:dyDescent="0.2">
      <c r="B433" s="53"/>
      <c r="C433" s="53"/>
      <c r="D433" s="53"/>
    </row>
    <row r="434" spans="2:4" x14ac:dyDescent="0.2">
      <c r="B434" s="53"/>
      <c r="C434" s="53"/>
      <c r="D434" s="53"/>
    </row>
    <row r="435" spans="2:4" x14ac:dyDescent="0.2">
      <c r="B435" s="53"/>
      <c r="C435" s="53"/>
      <c r="D435" s="53"/>
    </row>
    <row r="436" spans="2:4" x14ac:dyDescent="0.2">
      <c r="B436" s="53"/>
      <c r="C436" s="53"/>
      <c r="D436" s="53"/>
    </row>
    <row r="437" spans="2:4" x14ac:dyDescent="0.2">
      <c r="B437" s="53"/>
      <c r="C437" s="53"/>
      <c r="D437" s="53"/>
    </row>
    <row r="438" spans="2:4" x14ac:dyDescent="0.2">
      <c r="B438" s="53"/>
      <c r="C438" s="53"/>
      <c r="D438" s="53"/>
    </row>
    <row r="439" spans="2:4" x14ac:dyDescent="0.2">
      <c r="B439" s="53"/>
      <c r="C439" s="53"/>
      <c r="D439" s="53"/>
    </row>
    <row r="440" spans="2:4" x14ac:dyDescent="0.2">
      <c r="B440" s="53"/>
      <c r="C440" s="53"/>
      <c r="D440" s="53"/>
    </row>
    <row r="441" spans="2:4" x14ac:dyDescent="0.2">
      <c r="B441" s="53"/>
      <c r="C441" s="53"/>
      <c r="D441" s="53"/>
    </row>
    <row r="442" spans="2:4" x14ac:dyDescent="0.2">
      <c r="B442" s="53"/>
      <c r="C442" s="53"/>
      <c r="D442" s="53"/>
    </row>
    <row r="443" spans="2:4" x14ac:dyDescent="0.2">
      <c r="B443" s="53"/>
      <c r="C443" s="53"/>
      <c r="D443" s="53"/>
    </row>
    <row r="444" spans="2:4" x14ac:dyDescent="0.2">
      <c r="B444" s="53"/>
      <c r="C444" s="53"/>
      <c r="D444" s="53"/>
    </row>
    <row r="445" spans="2:4" x14ac:dyDescent="0.2">
      <c r="B445" s="53"/>
      <c r="C445" s="53"/>
      <c r="D445" s="53"/>
    </row>
    <row r="446" spans="2:4" x14ac:dyDescent="0.2">
      <c r="B446" s="53"/>
      <c r="C446" s="53"/>
      <c r="D446" s="53"/>
    </row>
    <row r="447" spans="2:4" x14ac:dyDescent="0.2">
      <c r="B447" s="53"/>
      <c r="C447" s="53"/>
      <c r="D447" s="53"/>
    </row>
    <row r="448" spans="2:4" x14ac:dyDescent="0.2">
      <c r="B448" s="53"/>
      <c r="C448" s="53"/>
      <c r="D448" s="53"/>
    </row>
    <row r="449" spans="2:4" x14ac:dyDescent="0.2">
      <c r="B449" s="53"/>
      <c r="C449" s="53"/>
      <c r="D449" s="53"/>
    </row>
    <row r="450" spans="2:4" x14ac:dyDescent="0.2">
      <c r="B450" s="53"/>
      <c r="C450" s="53"/>
      <c r="D450" s="53"/>
    </row>
    <row r="451" spans="2:4" x14ac:dyDescent="0.2">
      <c r="B451" s="53"/>
      <c r="C451" s="53"/>
      <c r="D451" s="53"/>
    </row>
    <row r="452" spans="2:4" x14ac:dyDescent="0.2">
      <c r="B452" s="53"/>
      <c r="C452" s="53"/>
      <c r="D452" s="53"/>
    </row>
    <row r="453" spans="2:4" x14ac:dyDescent="0.2">
      <c r="B453" s="53"/>
      <c r="C453" s="53"/>
      <c r="D453" s="53"/>
    </row>
    <row r="454" spans="2:4" x14ac:dyDescent="0.2">
      <c r="B454" s="53"/>
      <c r="C454" s="53"/>
      <c r="D454" s="53"/>
    </row>
    <row r="455" spans="2:4" x14ac:dyDescent="0.2">
      <c r="B455" s="53"/>
      <c r="C455" s="53"/>
      <c r="D455" s="53"/>
    </row>
    <row r="456" spans="2:4" x14ac:dyDescent="0.2">
      <c r="B456" s="53"/>
      <c r="C456" s="53"/>
      <c r="D456" s="53"/>
    </row>
    <row r="457" spans="2:4" x14ac:dyDescent="0.2">
      <c r="B457" s="53"/>
      <c r="C457" s="53"/>
      <c r="D457" s="53"/>
    </row>
    <row r="458" spans="2:4" x14ac:dyDescent="0.2">
      <c r="B458" s="53"/>
      <c r="C458" s="53"/>
      <c r="D458" s="53"/>
    </row>
    <row r="459" spans="2:4" x14ac:dyDescent="0.2">
      <c r="B459" s="53"/>
      <c r="C459" s="53"/>
      <c r="D459" s="53"/>
    </row>
    <row r="460" spans="2:4" x14ac:dyDescent="0.2">
      <c r="B460" s="53"/>
      <c r="C460" s="53"/>
      <c r="D460" s="53"/>
    </row>
    <row r="461" spans="2:4" x14ac:dyDescent="0.2">
      <c r="B461" s="53"/>
      <c r="C461" s="53"/>
      <c r="D461" s="53"/>
    </row>
    <row r="462" spans="2:4" x14ac:dyDescent="0.2">
      <c r="B462" s="53"/>
      <c r="C462" s="53"/>
      <c r="D462" s="53"/>
    </row>
    <row r="463" spans="2:4" x14ac:dyDescent="0.2">
      <c r="B463" s="53"/>
      <c r="C463" s="53"/>
      <c r="D463" s="53"/>
    </row>
    <row r="464" spans="2:4" x14ac:dyDescent="0.2">
      <c r="B464" s="53"/>
      <c r="C464" s="53"/>
      <c r="D464" s="53"/>
    </row>
    <row r="465" spans="2:4" x14ac:dyDescent="0.2">
      <c r="B465" s="53"/>
      <c r="C465" s="53"/>
      <c r="D465" s="53"/>
    </row>
    <row r="466" spans="2:4" x14ac:dyDescent="0.2">
      <c r="B466" s="53"/>
      <c r="C466" s="53"/>
      <c r="D466" s="53"/>
    </row>
    <row r="467" spans="2:4" x14ac:dyDescent="0.2">
      <c r="B467" s="53"/>
      <c r="C467" s="53"/>
      <c r="D467" s="53"/>
    </row>
    <row r="468" spans="2:4" x14ac:dyDescent="0.2">
      <c r="B468" s="53"/>
      <c r="C468" s="53"/>
      <c r="D468" s="53"/>
    </row>
    <row r="469" spans="2:4" x14ac:dyDescent="0.2">
      <c r="B469" s="53"/>
      <c r="C469" s="53"/>
      <c r="D469" s="53"/>
    </row>
    <row r="470" spans="2:4" x14ac:dyDescent="0.2">
      <c r="B470" s="53"/>
      <c r="C470" s="53"/>
      <c r="D470" s="53"/>
    </row>
    <row r="471" spans="2:4" x14ac:dyDescent="0.2">
      <c r="B471" s="53"/>
      <c r="C471" s="53"/>
      <c r="D471" s="53"/>
    </row>
    <row r="472" spans="2:4" x14ac:dyDescent="0.2">
      <c r="B472" s="53"/>
      <c r="C472" s="53"/>
      <c r="D472" s="53"/>
    </row>
    <row r="473" spans="2:4" x14ac:dyDescent="0.2">
      <c r="B473" s="53"/>
      <c r="C473" s="53"/>
      <c r="D473" s="53"/>
    </row>
    <row r="474" spans="2:4" x14ac:dyDescent="0.2">
      <c r="B474" s="53"/>
      <c r="C474" s="53"/>
      <c r="D474" s="53"/>
    </row>
    <row r="475" spans="2:4" x14ac:dyDescent="0.2">
      <c r="B475" s="53"/>
      <c r="C475" s="53"/>
      <c r="D475" s="53"/>
    </row>
    <row r="476" spans="2:4" x14ac:dyDescent="0.2">
      <c r="B476" s="53"/>
      <c r="C476" s="53"/>
      <c r="D476" s="53"/>
    </row>
    <row r="477" spans="2:4" x14ac:dyDescent="0.2">
      <c r="B477" s="53"/>
      <c r="C477" s="53"/>
      <c r="D477" s="53"/>
    </row>
    <row r="478" spans="2:4" x14ac:dyDescent="0.2">
      <c r="B478" s="53"/>
      <c r="C478" s="53"/>
      <c r="D478" s="53"/>
    </row>
    <row r="479" spans="2:4" x14ac:dyDescent="0.2">
      <c r="B479" s="53"/>
      <c r="C479" s="53"/>
      <c r="D479" s="53"/>
    </row>
    <row r="480" spans="2:4" x14ac:dyDescent="0.2">
      <c r="B480" s="53"/>
      <c r="C480" s="53"/>
      <c r="D480" s="53"/>
    </row>
    <row r="481" spans="2:4" x14ac:dyDescent="0.2">
      <c r="B481" s="53"/>
      <c r="C481" s="53"/>
      <c r="D481" s="53"/>
    </row>
    <row r="482" spans="2:4" x14ac:dyDescent="0.2">
      <c r="B482" s="53"/>
      <c r="C482" s="53"/>
      <c r="D482" s="53"/>
    </row>
    <row r="483" spans="2:4" x14ac:dyDescent="0.2">
      <c r="B483" s="53"/>
      <c r="C483" s="53"/>
      <c r="D483" s="53"/>
    </row>
    <row r="484" spans="2:4" x14ac:dyDescent="0.2">
      <c r="B484" s="53"/>
      <c r="C484" s="53"/>
      <c r="D484" s="53"/>
    </row>
    <row r="485" spans="2:4" x14ac:dyDescent="0.2">
      <c r="B485" s="53"/>
      <c r="C485" s="53"/>
      <c r="D485" s="53"/>
    </row>
    <row r="486" spans="2:4" x14ac:dyDescent="0.2">
      <c r="B486" s="53"/>
      <c r="C486" s="53"/>
      <c r="D486" s="53"/>
    </row>
    <row r="487" spans="2:4" x14ac:dyDescent="0.2">
      <c r="B487" s="53"/>
      <c r="C487" s="53"/>
      <c r="D487" s="53"/>
    </row>
    <row r="488" spans="2:4" x14ac:dyDescent="0.2">
      <c r="B488" s="53"/>
      <c r="C488" s="53"/>
      <c r="D488" s="53"/>
    </row>
    <row r="489" spans="2:4" x14ac:dyDescent="0.2">
      <c r="B489" s="53"/>
      <c r="C489" s="53"/>
      <c r="D489" s="53"/>
    </row>
    <row r="490" spans="2:4" x14ac:dyDescent="0.2">
      <c r="B490" s="53"/>
      <c r="C490" s="53"/>
      <c r="D490" s="53"/>
    </row>
    <row r="491" spans="2:4" x14ac:dyDescent="0.2">
      <c r="B491" s="53"/>
      <c r="C491" s="53"/>
      <c r="D491" s="53"/>
    </row>
    <row r="492" spans="2:4" x14ac:dyDescent="0.2">
      <c r="B492" s="53"/>
      <c r="C492" s="53"/>
      <c r="D492" s="53"/>
    </row>
    <row r="493" spans="2:4" x14ac:dyDescent="0.2">
      <c r="B493" s="53"/>
      <c r="C493" s="53"/>
      <c r="D493" s="53"/>
    </row>
    <row r="494" spans="2:4" x14ac:dyDescent="0.2">
      <c r="B494" s="53"/>
      <c r="C494" s="53"/>
      <c r="D494" s="53"/>
    </row>
    <row r="495" spans="2:4" x14ac:dyDescent="0.2">
      <c r="B495" s="53"/>
      <c r="C495" s="53"/>
      <c r="D495" s="53"/>
    </row>
    <row r="496" spans="2:4" x14ac:dyDescent="0.2">
      <c r="B496" s="53"/>
      <c r="C496" s="53"/>
      <c r="D496" s="53"/>
    </row>
    <row r="497" spans="2:4" x14ac:dyDescent="0.2">
      <c r="B497" s="53"/>
      <c r="C497" s="53"/>
      <c r="D497" s="53"/>
    </row>
    <row r="498" spans="2:4" x14ac:dyDescent="0.2">
      <c r="B498" s="53"/>
      <c r="C498" s="53"/>
      <c r="D498" s="53"/>
    </row>
    <row r="499" spans="2:4" x14ac:dyDescent="0.2">
      <c r="B499" s="53"/>
      <c r="C499" s="53"/>
      <c r="D499" s="53"/>
    </row>
    <row r="500" spans="2:4" x14ac:dyDescent="0.2">
      <c r="B500" s="53"/>
      <c r="C500" s="53"/>
      <c r="D500" s="53"/>
    </row>
    <row r="501" spans="2:4" x14ac:dyDescent="0.2">
      <c r="B501" s="53"/>
      <c r="C501" s="53"/>
      <c r="D501" s="53"/>
    </row>
    <row r="502" spans="2:4" x14ac:dyDescent="0.2">
      <c r="B502" s="53"/>
      <c r="C502" s="53"/>
      <c r="D502" s="53"/>
    </row>
    <row r="503" spans="2:4" x14ac:dyDescent="0.2">
      <c r="B503" s="53"/>
      <c r="C503" s="53"/>
      <c r="D503" s="53"/>
    </row>
    <row r="504" spans="2:4" x14ac:dyDescent="0.2">
      <c r="B504" s="53"/>
      <c r="C504" s="53"/>
      <c r="D504" s="53"/>
    </row>
    <row r="505" spans="2:4" x14ac:dyDescent="0.2">
      <c r="B505" s="53"/>
      <c r="C505" s="53"/>
      <c r="D505" s="53"/>
    </row>
    <row r="506" spans="2:4" x14ac:dyDescent="0.2">
      <c r="B506" s="53"/>
      <c r="C506" s="53"/>
      <c r="D506" s="53"/>
    </row>
    <row r="507" spans="2:4" x14ac:dyDescent="0.2">
      <c r="B507" s="53"/>
      <c r="C507" s="53"/>
      <c r="D507" s="53"/>
    </row>
    <row r="508" spans="2:4" x14ac:dyDescent="0.2">
      <c r="B508" s="53"/>
      <c r="C508" s="53"/>
      <c r="D508" s="53"/>
    </row>
    <row r="509" spans="2:4" x14ac:dyDescent="0.2">
      <c r="B509" s="53"/>
      <c r="C509" s="53"/>
      <c r="D509" s="53"/>
    </row>
    <row r="510" spans="2:4" x14ac:dyDescent="0.2">
      <c r="B510" s="53"/>
      <c r="C510" s="53"/>
      <c r="D510" s="53"/>
    </row>
    <row r="511" spans="2:4" x14ac:dyDescent="0.2">
      <c r="B511" s="53"/>
      <c r="C511" s="53"/>
      <c r="D511" s="53"/>
    </row>
    <row r="512" spans="2:4" x14ac:dyDescent="0.2">
      <c r="B512" s="53"/>
      <c r="C512" s="53"/>
      <c r="D512" s="53"/>
    </row>
    <row r="513" spans="2:4" x14ac:dyDescent="0.2">
      <c r="B513" s="53"/>
      <c r="C513" s="53"/>
      <c r="D513" s="53"/>
    </row>
    <row r="514" spans="2:4" x14ac:dyDescent="0.2">
      <c r="B514" s="53"/>
      <c r="C514" s="53"/>
      <c r="D514" s="53"/>
    </row>
    <row r="515" spans="2:4" x14ac:dyDescent="0.2">
      <c r="B515" s="53"/>
      <c r="C515" s="53"/>
      <c r="D515" s="53"/>
    </row>
    <row r="516" spans="2:4" x14ac:dyDescent="0.2">
      <c r="B516" s="53"/>
      <c r="C516" s="53"/>
      <c r="D516" s="53"/>
    </row>
    <row r="517" spans="2:4" x14ac:dyDescent="0.2">
      <c r="B517" s="53"/>
      <c r="C517" s="53"/>
      <c r="D517" s="53"/>
    </row>
    <row r="518" spans="2:4" x14ac:dyDescent="0.2">
      <c r="B518" s="53"/>
      <c r="C518" s="53"/>
      <c r="D518" s="53"/>
    </row>
    <row r="519" spans="2:4" x14ac:dyDescent="0.2">
      <c r="B519" s="53"/>
      <c r="C519" s="53"/>
      <c r="D519" s="53"/>
    </row>
    <row r="520" spans="2:4" x14ac:dyDescent="0.2">
      <c r="B520" s="53"/>
      <c r="C520" s="53"/>
      <c r="D520" s="53"/>
    </row>
    <row r="521" spans="2:4" x14ac:dyDescent="0.2">
      <c r="B521" s="53"/>
      <c r="C521" s="53"/>
      <c r="D521" s="53"/>
    </row>
    <row r="522" spans="2:4" x14ac:dyDescent="0.2">
      <c r="B522" s="53"/>
      <c r="C522" s="53"/>
      <c r="D522" s="53"/>
    </row>
    <row r="523" spans="2:4" x14ac:dyDescent="0.2">
      <c r="B523" s="53"/>
      <c r="C523" s="53"/>
      <c r="D523" s="53"/>
    </row>
    <row r="524" spans="2:4" x14ac:dyDescent="0.2">
      <c r="B524" s="53"/>
      <c r="C524" s="53"/>
      <c r="D524" s="53"/>
    </row>
    <row r="525" spans="2:4" x14ac:dyDescent="0.2">
      <c r="B525" s="53"/>
      <c r="C525" s="53"/>
      <c r="D525" s="53"/>
    </row>
    <row r="526" spans="2:4" x14ac:dyDescent="0.2">
      <c r="B526" s="53"/>
      <c r="C526" s="53"/>
      <c r="D526" s="53"/>
    </row>
    <row r="527" spans="2:4" x14ac:dyDescent="0.2">
      <c r="B527" s="53"/>
      <c r="C527" s="53"/>
      <c r="D527" s="53"/>
    </row>
    <row r="528" spans="2:4" x14ac:dyDescent="0.2">
      <c r="B528" s="53"/>
      <c r="C528" s="53"/>
      <c r="D528" s="53"/>
    </row>
    <row r="529" spans="2:4" x14ac:dyDescent="0.2">
      <c r="B529" s="53"/>
      <c r="C529" s="53"/>
      <c r="D529" s="53"/>
    </row>
    <row r="530" spans="2:4" x14ac:dyDescent="0.2">
      <c r="B530" s="53"/>
      <c r="C530" s="53"/>
      <c r="D530" s="53"/>
    </row>
    <row r="531" spans="2:4" x14ac:dyDescent="0.2">
      <c r="B531" s="53"/>
      <c r="C531" s="53"/>
      <c r="D531" s="53"/>
    </row>
    <row r="532" spans="2:4" x14ac:dyDescent="0.2">
      <c r="B532" s="53"/>
      <c r="C532" s="53"/>
      <c r="D532" s="53"/>
    </row>
    <row r="533" spans="2:4" x14ac:dyDescent="0.2">
      <c r="B533" s="53"/>
      <c r="C533" s="53"/>
      <c r="D533" s="53"/>
    </row>
    <row r="534" spans="2:4" x14ac:dyDescent="0.2">
      <c r="B534" s="53"/>
      <c r="C534" s="53"/>
      <c r="D534" s="53"/>
    </row>
    <row r="535" spans="2:4" x14ac:dyDescent="0.2">
      <c r="B535" s="53"/>
      <c r="C535" s="53"/>
      <c r="D535" s="53"/>
    </row>
    <row r="536" spans="2:4" x14ac:dyDescent="0.2">
      <c r="B536" s="53"/>
      <c r="C536" s="53"/>
      <c r="D536" s="53"/>
    </row>
    <row r="537" spans="2:4" x14ac:dyDescent="0.2">
      <c r="B537" s="53"/>
      <c r="C537" s="53"/>
      <c r="D537" s="53"/>
    </row>
    <row r="538" spans="2:4" x14ac:dyDescent="0.2">
      <c r="B538" s="53"/>
      <c r="C538" s="53"/>
      <c r="D538" s="53"/>
    </row>
    <row r="539" spans="2:4" x14ac:dyDescent="0.2">
      <c r="B539" s="53"/>
      <c r="C539" s="53"/>
      <c r="D539" s="53"/>
    </row>
    <row r="540" spans="2:4" x14ac:dyDescent="0.2">
      <c r="B540" s="53"/>
      <c r="C540" s="53"/>
      <c r="D540" s="53"/>
    </row>
    <row r="541" spans="2:4" x14ac:dyDescent="0.2">
      <c r="B541" s="53"/>
      <c r="C541" s="53"/>
      <c r="D541" s="53"/>
    </row>
    <row r="542" spans="2:4" x14ac:dyDescent="0.2">
      <c r="B542" s="53"/>
      <c r="C542" s="53"/>
      <c r="D542" s="53"/>
    </row>
    <row r="543" spans="2:4" x14ac:dyDescent="0.2">
      <c r="B543" s="53"/>
      <c r="C543" s="53"/>
      <c r="D543" s="53"/>
    </row>
    <row r="544" spans="2:4" x14ac:dyDescent="0.2">
      <c r="B544" s="53"/>
      <c r="C544" s="53"/>
      <c r="D544" s="53"/>
    </row>
    <row r="545" spans="2:4" x14ac:dyDescent="0.2">
      <c r="B545" s="53"/>
      <c r="C545" s="53"/>
      <c r="D545" s="53"/>
    </row>
    <row r="546" spans="2:4" x14ac:dyDescent="0.2">
      <c r="B546" s="53"/>
      <c r="C546" s="53"/>
      <c r="D546" s="53"/>
    </row>
    <row r="547" spans="2:4" x14ac:dyDescent="0.2">
      <c r="B547" s="53"/>
      <c r="C547" s="53"/>
      <c r="D547" s="53"/>
    </row>
    <row r="548" spans="2:4" x14ac:dyDescent="0.2">
      <c r="B548" s="53"/>
      <c r="C548" s="53"/>
      <c r="D548" s="53"/>
    </row>
    <row r="549" spans="2:4" x14ac:dyDescent="0.2">
      <c r="B549" s="53"/>
      <c r="C549" s="53"/>
      <c r="D549" s="53"/>
    </row>
    <row r="550" spans="2:4" x14ac:dyDescent="0.2">
      <c r="B550" s="53"/>
      <c r="C550" s="53"/>
      <c r="D550" s="53"/>
    </row>
    <row r="551" spans="2:4" x14ac:dyDescent="0.2">
      <c r="B551" s="53"/>
      <c r="C551" s="53"/>
      <c r="D551" s="53"/>
    </row>
    <row r="552" spans="2:4" x14ac:dyDescent="0.2">
      <c r="B552" s="53"/>
      <c r="C552" s="53"/>
      <c r="D552" s="53"/>
    </row>
    <row r="553" spans="2:4" x14ac:dyDescent="0.2">
      <c r="B553" s="53"/>
      <c r="C553" s="53"/>
      <c r="D553" s="53"/>
    </row>
    <row r="554" spans="2:4" x14ac:dyDescent="0.2">
      <c r="B554" s="53"/>
      <c r="C554" s="53"/>
      <c r="D554" s="53"/>
    </row>
    <row r="555" spans="2:4" x14ac:dyDescent="0.2">
      <c r="B555" s="53"/>
      <c r="C555" s="53"/>
      <c r="D555" s="53"/>
    </row>
    <row r="556" spans="2:4" x14ac:dyDescent="0.2">
      <c r="B556" s="53"/>
      <c r="C556" s="53"/>
      <c r="D556" s="53"/>
    </row>
    <row r="557" spans="2:4" x14ac:dyDescent="0.2">
      <c r="B557" s="53"/>
      <c r="C557" s="53"/>
      <c r="D557" s="53"/>
    </row>
    <row r="558" spans="2:4" x14ac:dyDescent="0.2">
      <c r="B558" s="53"/>
      <c r="C558" s="53"/>
      <c r="D558" s="53"/>
    </row>
    <row r="559" spans="2:4" x14ac:dyDescent="0.2">
      <c r="B559" s="53"/>
      <c r="C559" s="53"/>
      <c r="D559" s="53"/>
    </row>
    <row r="560" spans="2:4" x14ac:dyDescent="0.2">
      <c r="B560" s="53"/>
      <c r="C560" s="53"/>
      <c r="D560" s="53"/>
    </row>
    <row r="561" spans="2:4" x14ac:dyDescent="0.2">
      <c r="B561" s="53"/>
      <c r="C561" s="53"/>
      <c r="D561" s="53"/>
    </row>
    <row r="562" spans="2:4" x14ac:dyDescent="0.2">
      <c r="B562" s="53"/>
      <c r="C562" s="53"/>
      <c r="D562" s="53"/>
    </row>
    <row r="563" spans="2:4" x14ac:dyDescent="0.2">
      <c r="B563" s="53"/>
      <c r="C563" s="53"/>
      <c r="D563" s="53"/>
    </row>
    <row r="564" spans="2:4" x14ac:dyDescent="0.2">
      <c r="B564" s="53"/>
      <c r="C564" s="53"/>
      <c r="D564" s="53"/>
    </row>
    <row r="565" spans="2:4" x14ac:dyDescent="0.2">
      <c r="B565" s="53"/>
      <c r="C565" s="53"/>
      <c r="D565" s="53"/>
    </row>
    <row r="566" spans="2:4" x14ac:dyDescent="0.2">
      <c r="B566" s="53"/>
      <c r="C566" s="53"/>
      <c r="D566" s="53"/>
    </row>
    <row r="567" spans="2:4" x14ac:dyDescent="0.2">
      <c r="B567" s="53"/>
      <c r="C567" s="53"/>
      <c r="D567" s="53"/>
    </row>
    <row r="568" spans="2:4" x14ac:dyDescent="0.2">
      <c r="B568" s="53"/>
      <c r="C568" s="53"/>
      <c r="D568" s="53"/>
    </row>
    <row r="569" spans="2:4" x14ac:dyDescent="0.2">
      <c r="B569" s="53"/>
      <c r="C569" s="53"/>
      <c r="D569" s="53"/>
    </row>
    <row r="570" spans="2:4" x14ac:dyDescent="0.2">
      <c r="B570" s="53"/>
      <c r="C570" s="53"/>
      <c r="D570" s="53"/>
    </row>
    <row r="571" spans="2:4" x14ac:dyDescent="0.2">
      <c r="B571" s="53"/>
      <c r="C571" s="53"/>
      <c r="D571" s="53"/>
    </row>
    <row r="572" spans="2:4" x14ac:dyDescent="0.2">
      <c r="B572" s="53"/>
      <c r="C572" s="53"/>
      <c r="D572" s="53"/>
    </row>
    <row r="573" spans="2:4" x14ac:dyDescent="0.2">
      <c r="B573" s="53"/>
      <c r="C573" s="53"/>
      <c r="D573" s="53"/>
    </row>
    <row r="574" spans="2:4" x14ac:dyDescent="0.2">
      <c r="B574" s="53"/>
      <c r="C574" s="53"/>
      <c r="D574" s="53"/>
    </row>
    <row r="575" spans="2:4" x14ac:dyDescent="0.2">
      <c r="B575" s="53"/>
      <c r="C575" s="53"/>
      <c r="D575" s="53"/>
    </row>
    <row r="576" spans="2:4" x14ac:dyDescent="0.2">
      <c r="B576" s="53"/>
      <c r="C576" s="53"/>
      <c r="D576" s="53"/>
    </row>
    <row r="577" spans="2:4" x14ac:dyDescent="0.2">
      <c r="B577" s="53"/>
      <c r="C577" s="53"/>
      <c r="D577" s="53"/>
    </row>
    <row r="578" spans="2:4" x14ac:dyDescent="0.2">
      <c r="B578" s="53"/>
      <c r="C578" s="53"/>
      <c r="D578" s="53"/>
    </row>
    <row r="579" spans="2:4" x14ac:dyDescent="0.2">
      <c r="B579" s="53"/>
      <c r="C579" s="53"/>
      <c r="D579" s="53"/>
    </row>
    <row r="580" spans="2:4" x14ac:dyDescent="0.2">
      <c r="B580" s="53"/>
      <c r="C580" s="53"/>
      <c r="D580" s="53"/>
    </row>
    <row r="581" spans="2:4" x14ac:dyDescent="0.2">
      <c r="B581" s="53"/>
      <c r="C581" s="53"/>
      <c r="D581" s="53"/>
    </row>
    <row r="582" spans="2:4" x14ac:dyDescent="0.2">
      <c r="B582" s="53"/>
      <c r="C582" s="53"/>
      <c r="D582" s="53"/>
    </row>
    <row r="583" spans="2:4" x14ac:dyDescent="0.2">
      <c r="B583" s="53"/>
      <c r="C583" s="53"/>
      <c r="D583" s="53"/>
    </row>
    <row r="584" spans="2:4" x14ac:dyDescent="0.2">
      <c r="B584" s="53"/>
      <c r="C584" s="53"/>
      <c r="D584" s="53"/>
    </row>
    <row r="585" spans="2:4" x14ac:dyDescent="0.2">
      <c r="B585" s="53"/>
      <c r="C585" s="53"/>
      <c r="D585" s="53"/>
    </row>
    <row r="586" spans="2:4" x14ac:dyDescent="0.2">
      <c r="B586" s="53"/>
      <c r="C586" s="53"/>
      <c r="D586" s="53"/>
    </row>
    <row r="587" spans="2:4" x14ac:dyDescent="0.2">
      <c r="B587" s="53"/>
      <c r="C587" s="53"/>
      <c r="D587" s="53"/>
    </row>
    <row r="588" spans="2:4" x14ac:dyDescent="0.2">
      <c r="B588" s="53"/>
      <c r="C588" s="53"/>
      <c r="D588" s="53"/>
    </row>
    <row r="589" spans="2:4" x14ac:dyDescent="0.2">
      <c r="B589" s="53"/>
      <c r="C589" s="53"/>
      <c r="D589" s="53"/>
    </row>
    <row r="590" spans="2:4" x14ac:dyDescent="0.2">
      <c r="B590" s="53"/>
      <c r="C590" s="53"/>
      <c r="D590" s="53"/>
    </row>
    <row r="591" spans="2:4" x14ac:dyDescent="0.2">
      <c r="B591" s="53"/>
      <c r="C591" s="53"/>
      <c r="D591" s="53"/>
    </row>
    <row r="592" spans="2:4" x14ac:dyDescent="0.2">
      <c r="B592" s="53"/>
      <c r="C592" s="53"/>
      <c r="D592" s="53"/>
    </row>
    <row r="593" spans="2:4" x14ac:dyDescent="0.2">
      <c r="B593" s="53"/>
      <c r="C593" s="53"/>
      <c r="D593" s="53"/>
    </row>
    <row r="594" spans="2:4" x14ac:dyDescent="0.2">
      <c r="B594" s="53"/>
      <c r="C594" s="53"/>
      <c r="D594" s="53"/>
    </row>
    <row r="595" spans="2:4" x14ac:dyDescent="0.2">
      <c r="B595" s="53"/>
      <c r="C595" s="53"/>
      <c r="D595" s="53"/>
    </row>
    <row r="596" spans="2:4" x14ac:dyDescent="0.2">
      <c r="B596" s="53"/>
      <c r="C596" s="53"/>
      <c r="D596" s="53"/>
    </row>
    <row r="597" spans="2:4" x14ac:dyDescent="0.2">
      <c r="B597" s="53"/>
      <c r="C597" s="53"/>
      <c r="D597" s="53"/>
    </row>
    <row r="598" spans="2:4" x14ac:dyDescent="0.2">
      <c r="B598" s="53"/>
      <c r="C598" s="53"/>
      <c r="D598" s="53"/>
    </row>
    <row r="599" spans="2:4" x14ac:dyDescent="0.2">
      <c r="B599" s="53"/>
      <c r="C599" s="53"/>
      <c r="D599" s="53"/>
    </row>
    <row r="600" spans="2:4" x14ac:dyDescent="0.2">
      <c r="B600" s="53"/>
      <c r="C600" s="53"/>
      <c r="D600" s="53"/>
    </row>
    <row r="601" spans="2:4" x14ac:dyDescent="0.2">
      <c r="B601" s="53"/>
      <c r="C601" s="53"/>
      <c r="D601" s="53"/>
    </row>
    <row r="602" spans="2:4" x14ac:dyDescent="0.2">
      <c r="B602" s="53"/>
      <c r="C602" s="53"/>
      <c r="D602" s="53"/>
    </row>
    <row r="603" spans="2:4" x14ac:dyDescent="0.2">
      <c r="B603" s="53"/>
      <c r="C603" s="53"/>
      <c r="D603" s="53"/>
    </row>
    <row r="604" spans="2:4" x14ac:dyDescent="0.2">
      <c r="B604" s="53"/>
      <c r="C604" s="53"/>
      <c r="D604" s="53"/>
    </row>
    <row r="605" spans="2:4" x14ac:dyDescent="0.2">
      <c r="B605" s="53"/>
      <c r="C605" s="53"/>
      <c r="D605" s="53"/>
    </row>
    <row r="606" spans="2:4" x14ac:dyDescent="0.2">
      <c r="B606" s="53"/>
      <c r="C606" s="53"/>
      <c r="D606" s="53"/>
    </row>
    <row r="607" spans="2:4" x14ac:dyDescent="0.2">
      <c r="B607" s="53"/>
      <c r="C607" s="53"/>
      <c r="D607" s="53"/>
    </row>
    <row r="608" spans="2:4" x14ac:dyDescent="0.2">
      <c r="B608" s="53"/>
      <c r="C608" s="53"/>
      <c r="D608" s="53"/>
    </row>
    <row r="609" spans="2:4" x14ac:dyDescent="0.2">
      <c r="B609" s="53"/>
      <c r="C609" s="53"/>
      <c r="D609" s="53"/>
    </row>
    <row r="610" spans="2:4" x14ac:dyDescent="0.2">
      <c r="B610" s="53"/>
      <c r="C610" s="53"/>
      <c r="D610" s="53"/>
    </row>
    <row r="611" spans="2:4" x14ac:dyDescent="0.2">
      <c r="B611" s="53"/>
      <c r="C611" s="53"/>
      <c r="D611" s="53"/>
    </row>
    <row r="612" spans="2:4" x14ac:dyDescent="0.2">
      <c r="B612" s="53"/>
      <c r="C612" s="53"/>
      <c r="D612" s="53"/>
    </row>
    <row r="613" spans="2:4" x14ac:dyDescent="0.2">
      <c r="B613" s="53"/>
      <c r="C613" s="53"/>
      <c r="D613" s="53"/>
    </row>
    <row r="614" spans="2:4" x14ac:dyDescent="0.2">
      <c r="B614" s="53"/>
      <c r="C614" s="53"/>
      <c r="D614" s="53"/>
    </row>
    <row r="615" spans="2:4" x14ac:dyDescent="0.2">
      <c r="B615" s="53"/>
      <c r="C615" s="53"/>
      <c r="D615" s="53"/>
    </row>
    <row r="616" spans="2:4" x14ac:dyDescent="0.2">
      <c r="B616" s="53"/>
      <c r="C616" s="53"/>
      <c r="D616" s="53"/>
    </row>
    <row r="617" spans="2:4" x14ac:dyDescent="0.2">
      <c r="B617" s="53"/>
      <c r="C617" s="53"/>
      <c r="D617" s="53"/>
    </row>
    <row r="618" spans="2:4" x14ac:dyDescent="0.2">
      <c r="B618" s="53"/>
      <c r="C618" s="53"/>
      <c r="D618" s="53"/>
    </row>
    <row r="619" spans="2:4" x14ac:dyDescent="0.2">
      <c r="B619" s="53"/>
      <c r="C619" s="53"/>
      <c r="D619" s="53"/>
    </row>
    <row r="620" spans="2:4" x14ac:dyDescent="0.2">
      <c r="B620" s="53"/>
      <c r="C620" s="53"/>
      <c r="D620" s="53"/>
    </row>
    <row r="621" spans="2:4" x14ac:dyDescent="0.2">
      <c r="B621" s="53"/>
      <c r="C621" s="53"/>
      <c r="D621" s="53"/>
    </row>
    <row r="622" spans="2:4" x14ac:dyDescent="0.2">
      <c r="B622" s="53"/>
      <c r="C622" s="53"/>
      <c r="D622" s="53"/>
    </row>
    <row r="623" spans="2:4" x14ac:dyDescent="0.2">
      <c r="B623" s="53"/>
      <c r="C623" s="53"/>
      <c r="D623" s="53"/>
    </row>
    <row r="624" spans="2:4" x14ac:dyDescent="0.2">
      <c r="B624" s="53"/>
      <c r="C624" s="53"/>
      <c r="D624" s="53"/>
    </row>
    <row r="625" spans="2:4" x14ac:dyDescent="0.2">
      <c r="B625" s="53"/>
      <c r="C625" s="53"/>
      <c r="D625" s="53"/>
    </row>
    <row r="626" spans="2:4" x14ac:dyDescent="0.2">
      <c r="B626" s="53"/>
      <c r="C626" s="53"/>
      <c r="D626" s="53"/>
    </row>
    <row r="627" spans="2:4" x14ac:dyDescent="0.2">
      <c r="B627" s="53"/>
      <c r="C627" s="53"/>
      <c r="D627" s="53"/>
    </row>
    <row r="628" spans="2:4" x14ac:dyDescent="0.2">
      <c r="B628" s="53"/>
      <c r="C628" s="53"/>
      <c r="D628" s="53"/>
    </row>
    <row r="629" spans="2:4" x14ac:dyDescent="0.2">
      <c r="B629" s="53"/>
      <c r="C629" s="53"/>
      <c r="D629" s="53"/>
    </row>
    <row r="630" spans="2:4" x14ac:dyDescent="0.2">
      <c r="B630" s="53"/>
      <c r="C630" s="53"/>
      <c r="D630" s="53"/>
    </row>
    <row r="631" spans="2:4" x14ac:dyDescent="0.2">
      <c r="B631" s="53"/>
      <c r="C631" s="53"/>
      <c r="D631" s="53"/>
    </row>
    <row r="632" spans="2:4" x14ac:dyDescent="0.2">
      <c r="B632" s="53"/>
      <c r="C632" s="53"/>
      <c r="D632" s="53"/>
    </row>
    <row r="633" spans="2:4" x14ac:dyDescent="0.2">
      <c r="B633" s="53"/>
      <c r="C633" s="53"/>
      <c r="D633" s="53"/>
    </row>
    <row r="634" spans="2:4" x14ac:dyDescent="0.2">
      <c r="B634" s="53"/>
      <c r="C634" s="53"/>
      <c r="D634" s="53"/>
    </row>
    <row r="635" spans="2:4" x14ac:dyDescent="0.2">
      <c r="B635" s="53"/>
      <c r="C635" s="53"/>
      <c r="D635" s="53"/>
    </row>
    <row r="636" spans="2:4" x14ac:dyDescent="0.2">
      <c r="B636" s="53"/>
      <c r="C636" s="53"/>
      <c r="D636" s="53"/>
    </row>
    <row r="637" spans="2:4" x14ac:dyDescent="0.2">
      <c r="B637" s="53"/>
      <c r="C637" s="53"/>
      <c r="D637" s="53"/>
    </row>
    <row r="638" spans="2:4" x14ac:dyDescent="0.2">
      <c r="B638" s="53"/>
      <c r="C638" s="53"/>
      <c r="D638" s="53"/>
    </row>
    <row r="639" spans="2:4" x14ac:dyDescent="0.2">
      <c r="B639" s="53"/>
      <c r="C639" s="53"/>
      <c r="D639" s="53"/>
    </row>
    <row r="640" spans="2:4" x14ac:dyDescent="0.2">
      <c r="B640" s="53"/>
      <c r="C640" s="53"/>
      <c r="D640" s="53"/>
    </row>
    <row r="641" spans="2:4" x14ac:dyDescent="0.2">
      <c r="B641" s="53"/>
      <c r="C641" s="53"/>
      <c r="D641" s="53"/>
    </row>
    <row r="642" spans="2:4" x14ac:dyDescent="0.2">
      <c r="B642" s="53"/>
      <c r="C642" s="53"/>
      <c r="D642" s="53"/>
    </row>
    <row r="643" spans="2:4" x14ac:dyDescent="0.2">
      <c r="B643" s="53"/>
      <c r="C643" s="53"/>
      <c r="D643" s="53"/>
    </row>
    <row r="644" spans="2:4" x14ac:dyDescent="0.2">
      <c r="B644" s="53"/>
      <c r="C644" s="53"/>
      <c r="D644" s="53"/>
    </row>
    <row r="645" spans="2:4" x14ac:dyDescent="0.2">
      <c r="B645" s="53"/>
      <c r="C645" s="53"/>
      <c r="D645" s="53"/>
    </row>
    <row r="646" spans="2:4" x14ac:dyDescent="0.2">
      <c r="B646" s="53"/>
      <c r="C646" s="53"/>
      <c r="D646" s="53"/>
    </row>
    <row r="647" spans="2:4" x14ac:dyDescent="0.2">
      <c r="B647" s="53"/>
      <c r="C647" s="53"/>
      <c r="D647" s="53"/>
    </row>
    <row r="648" spans="2:4" x14ac:dyDescent="0.2">
      <c r="B648" s="53"/>
      <c r="C648" s="53"/>
      <c r="D648" s="53"/>
    </row>
    <row r="649" spans="2:4" x14ac:dyDescent="0.2">
      <c r="B649" s="53"/>
      <c r="C649" s="53"/>
      <c r="D649" s="53"/>
    </row>
    <row r="650" spans="2:4" x14ac:dyDescent="0.2">
      <c r="B650" s="53"/>
      <c r="C650" s="53"/>
      <c r="D650" s="53"/>
    </row>
    <row r="651" spans="2:4" x14ac:dyDescent="0.2">
      <c r="B651" s="53"/>
      <c r="C651" s="53"/>
      <c r="D651" s="53"/>
    </row>
    <row r="652" spans="2:4" x14ac:dyDescent="0.2">
      <c r="B652" s="53"/>
      <c r="C652" s="53"/>
      <c r="D652" s="53"/>
    </row>
    <row r="653" spans="2:4" x14ac:dyDescent="0.2">
      <c r="B653" s="53"/>
      <c r="C653" s="53"/>
      <c r="D653" s="53"/>
    </row>
    <row r="654" spans="2:4" x14ac:dyDescent="0.2">
      <c r="B654" s="53"/>
      <c r="C654" s="53"/>
      <c r="D654" s="53"/>
    </row>
    <row r="655" spans="2:4" x14ac:dyDescent="0.2">
      <c r="B655" s="53"/>
      <c r="C655" s="53"/>
      <c r="D655" s="53"/>
    </row>
    <row r="656" spans="2:4" x14ac:dyDescent="0.2">
      <c r="B656" s="53"/>
      <c r="C656" s="53"/>
      <c r="D656" s="53"/>
    </row>
    <row r="657" spans="2:4" x14ac:dyDescent="0.2">
      <c r="B657" s="53"/>
      <c r="C657" s="53"/>
      <c r="D657" s="53"/>
    </row>
    <row r="658" spans="2:4" x14ac:dyDescent="0.2">
      <c r="B658" s="53"/>
      <c r="C658" s="53"/>
      <c r="D658" s="53"/>
    </row>
    <row r="659" spans="2:4" x14ac:dyDescent="0.2">
      <c r="B659" s="53"/>
      <c r="C659" s="53"/>
      <c r="D659" s="53"/>
    </row>
    <row r="660" spans="2:4" x14ac:dyDescent="0.2">
      <c r="B660" s="53"/>
      <c r="C660" s="53"/>
      <c r="D660" s="53"/>
    </row>
    <row r="661" spans="2:4" x14ac:dyDescent="0.2">
      <c r="B661" s="53"/>
      <c r="C661" s="53"/>
      <c r="D661" s="53"/>
    </row>
    <row r="662" spans="2:4" x14ac:dyDescent="0.2">
      <c r="B662" s="53"/>
      <c r="C662" s="53"/>
      <c r="D662" s="53"/>
    </row>
    <row r="663" spans="2:4" x14ac:dyDescent="0.2">
      <c r="B663" s="53"/>
      <c r="C663" s="53"/>
      <c r="D663" s="53"/>
    </row>
    <row r="664" spans="2:4" x14ac:dyDescent="0.2">
      <c r="B664" s="53"/>
      <c r="C664" s="53"/>
      <c r="D664" s="53"/>
    </row>
    <row r="665" spans="2:4" x14ac:dyDescent="0.2">
      <c r="B665" s="53"/>
      <c r="C665" s="53"/>
      <c r="D665" s="53"/>
    </row>
    <row r="666" spans="2:4" x14ac:dyDescent="0.2">
      <c r="B666" s="53"/>
      <c r="C666" s="53"/>
      <c r="D666" s="53"/>
    </row>
    <row r="667" spans="2:4" x14ac:dyDescent="0.2">
      <c r="B667" s="53"/>
      <c r="C667" s="53"/>
      <c r="D667" s="53"/>
    </row>
    <row r="668" spans="2:4" x14ac:dyDescent="0.2">
      <c r="B668" s="53"/>
      <c r="C668" s="53"/>
      <c r="D668" s="53"/>
    </row>
    <row r="669" spans="2:4" x14ac:dyDescent="0.2">
      <c r="B669" s="53"/>
      <c r="C669" s="53"/>
      <c r="D669" s="53"/>
    </row>
    <row r="670" spans="2:4" x14ac:dyDescent="0.2">
      <c r="B670" s="53"/>
      <c r="C670" s="53"/>
      <c r="D670" s="53"/>
    </row>
    <row r="671" spans="2:4" x14ac:dyDescent="0.2">
      <c r="B671" s="53"/>
      <c r="C671" s="53"/>
      <c r="D671" s="53"/>
    </row>
    <row r="672" spans="2:4" x14ac:dyDescent="0.2">
      <c r="B672" s="53"/>
      <c r="C672" s="53"/>
      <c r="D672" s="53"/>
    </row>
    <row r="673" spans="2:4" x14ac:dyDescent="0.2">
      <c r="B673" s="53"/>
      <c r="C673" s="53"/>
      <c r="D673" s="53"/>
    </row>
    <row r="674" spans="2:4" x14ac:dyDescent="0.2">
      <c r="B674" s="53"/>
      <c r="C674" s="53"/>
      <c r="D674" s="53"/>
    </row>
    <row r="675" spans="2:4" x14ac:dyDescent="0.2">
      <c r="B675" s="53"/>
      <c r="C675" s="53"/>
      <c r="D675" s="53"/>
    </row>
    <row r="676" spans="2:4" x14ac:dyDescent="0.2">
      <c r="B676" s="53"/>
      <c r="C676" s="53"/>
      <c r="D676" s="53"/>
    </row>
    <row r="677" spans="2:4" x14ac:dyDescent="0.2">
      <c r="B677" s="53"/>
      <c r="C677" s="53"/>
      <c r="D677" s="53"/>
    </row>
    <row r="678" spans="2:4" x14ac:dyDescent="0.2">
      <c r="B678" s="53"/>
      <c r="C678" s="53"/>
      <c r="D678" s="53"/>
    </row>
    <row r="679" spans="2:4" x14ac:dyDescent="0.2">
      <c r="B679" s="53"/>
      <c r="C679" s="53"/>
      <c r="D679" s="53"/>
    </row>
    <row r="680" spans="2:4" x14ac:dyDescent="0.2">
      <c r="B680" s="53"/>
      <c r="C680" s="53"/>
      <c r="D680" s="53"/>
    </row>
    <row r="681" spans="2:4" x14ac:dyDescent="0.2">
      <c r="B681" s="53"/>
      <c r="C681" s="53"/>
      <c r="D681" s="53"/>
    </row>
    <row r="682" spans="2:4" x14ac:dyDescent="0.2">
      <c r="B682" s="53"/>
      <c r="C682" s="53"/>
      <c r="D682" s="53"/>
    </row>
    <row r="683" spans="2:4" x14ac:dyDescent="0.2">
      <c r="B683" s="53"/>
      <c r="C683" s="53"/>
      <c r="D683" s="53"/>
    </row>
    <row r="684" spans="2:4" x14ac:dyDescent="0.2">
      <c r="B684" s="53"/>
      <c r="C684" s="53"/>
      <c r="D684" s="53"/>
    </row>
    <row r="685" spans="2:4" x14ac:dyDescent="0.2">
      <c r="B685" s="53"/>
      <c r="C685" s="53"/>
      <c r="D685" s="53"/>
    </row>
    <row r="686" spans="2:4" x14ac:dyDescent="0.2">
      <c r="B686" s="53"/>
      <c r="C686" s="53"/>
      <c r="D686" s="53"/>
    </row>
    <row r="687" spans="2:4" x14ac:dyDescent="0.2">
      <c r="B687" s="53"/>
      <c r="C687" s="53"/>
      <c r="D687" s="53"/>
    </row>
    <row r="688" spans="2:4" x14ac:dyDescent="0.2">
      <c r="B688" s="53"/>
      <c r="C688" s="53"/>
      <c r="D688" s="53"/>
    </row>
    <row r="689" spans="2:4" x14ac:dyDescent="0.2">
      <c r="B689" s="53"/>
      <c r="C689" s="53"/>
      <c r="D689" s="53"/>
    </row>
    <row r="690" spans="2:4" x14ac:dyDescent="0.2">
      <c r="B690" s="53"/>
      <c r="C690" s="53"/>
      <c r="D690" s="53"/>
    </row>
    <row r="691" spans="2:4" x14ac:dyDescent="0.2">
      <c r="B691" s="53"/>
      <c r="C691" s="53"/>
      <c r="D691" s="53"/>
    </row>
    <row r="692" spans="2:4" x14ac:dyDescent="0.2">
      <c r="B692" s="53"/>
      <c r="C692" s="53"/>
      <c r="D692" s="53"/>
    </row>
    <row r="693" spans="2:4" x14ac:dyDescent="0.2">
      <c r="B693" s="53"/>
      <c r="C693" s="53"/>
      <c r="D693" s="53"/>
    </row>
    <row r="694" spans="2:4" x14ac:dyDescent="0.2">
      <c r="B694" s="53"/>
      <c r="C694" s="53"/>
      <c r="D694" s="53"/>
    </row>
    <row r="695" spans="2:4" x14ac:dyDescent="0.2">
      <c r="B695" s="53"/>
      <c r="C695" s="53"/>
      <c r="D695" s="53"/>
    </row>
    <row r="696" spans="2:4" x14ac:dyDescent="0.2">
      <c r="B696" s="53"/>
      <c r="C696" s="53"/>
      <c r="D696" s="53"/>
    </row>
    <row r="697" spans="2:4" x14ac:dyDescent="0.2">
      <c r="B697" s="53"/>
      <c r="C697" s="53"/>
      <c r="D697" s="53"/>
    </row>
    <row r="698" spans="2:4" x14ac:dyDescent="0.2">
      <c r="B698" s="53"/>
      <c r="C698" s="53"/>
      <c r="D698" s="53"/>
    </row>
    <row r="699" spans="2:4" x14ac:dyDescent="0.2">
      <c r="B699" s="53"/>
      <c r="C699" s="53"/>
      <c r="D699" s="53"/>
    </row>
    <row r="700" spans="2:4" x14ac:dyDescent="0.2">
      <c r="B700" s="53"/>
      <c r="C700" s="53"/>
      <c r="D700" s="53"/>
    </row>
    <row r="701" spans="2:4" x14ac:dyDescent="0.2">
      <c r="B701" s="53"/>
      <c r="C701" s="53"/>
      <c r="D701" s="53"/>
    </row>
    <row r="702" spans="2:4" x14ac:dyDescent="0.2">
      <c r="B702" s="53"/>
      <c r="C702" s="53"/>
      <c r="D702" s="53"/>
    </row>
    <row r="703" spans="2:4" x14ac:dyDescent="0.2">
      <c r="B703" s="53"/>
      <c r="C703" s="53"/>
      <c r="D703" s="53"/>
    </row>
    <row r="704" spans="2:4" x14ac:dyDescent="0.2">
      <c r="B704" s="53"/>
      <c r="C704" s="53"/>
      <c r="D704" s="53"/>
    </row>
    <row r="705" spans="2:4" x14ac:dyDescent="0.2">
      <c r="B705" s="53"/>
      <c r="C705" s="53"/>
      <c r="D705" s="53"/>
    </row>
    <row r="706" spans="2:4" x14ac:dyDescent="0.2">
      <c r="B706" s="53"/>
      <c r="C706" s="53"/>
      <c r="D706" s="53"/>
    </row>
    <row r="707" spans="2:4" x14ac:dyDescent="0.2">
      <c r="B707" s="53"/>
      <c r="C707" s="53"/>
      <c r="D707" s="53"/>
    </row>
    <row r="708" spans="2:4" x14ac:dyDescent="0.2">
      <c r="B708" s="53"/>
      <c r="C708" s="53"/>
      <c r="D708" s="53"/>
    </row>
    <row r="709" spans="2:4" x14ac:dyDescent="0.2">
      <c r="B709" s="53"/>
      <c r="C709" s="53"/>
      <c r="D709" s="53"/>
    </row>
    <row r="710" spans="2:4" x14ac:dyDescent="0.2">
      <c r="B710" s="53"/>
      <c r="C710" s="53"/>
      <c r="D710" s="53"/>
    </row>
    <row r="711" spans="2:4" x14ac:dyDescent="0.2">
      <c r="B711" s="53"/>
      <c r="C711" s="53"/>
      <c r="D711" s="53"/>
    </row>
    <row r="712" spans="2:4" x14ac:dyDescent="0.2">
      <c r="B712" s="53"/>
      <c r="C712" s="53"/>
      <c r="D712" s="53"/>
    </row>
    <row r="713" spans="2:4" x14ac:dyDescent="0.2">
      <c r="B713" s="53"/>
      <c r="C713" s="53"/>
      <c r="D713" s="53"/>
    </row>
    <row r="714" spans="2:4" x14ac:dyDescent="0.2">
      <c r="B714" s="53"/>
      <c r="C714" s="53"/>
      <c r="D714" s="53"/>
    </row>
    <row r="715" spans="2:4" x14ac:dyDescent="0.2">
      <c r="B715" s="53"/>
      <c r="C715" s="53"/>
      <c r="D715" s="53"/>
    </row>
    <row r="716" spans="2:4" x14ac:dyDescent="0.2">
      <c r="B716" s="53"/>
      <c r="C716" s="53"/>
      <c r="D716" s="53"/>
    </row>
    <row r="717" spans="2:4" x14ac:dyDescent="0.2">
      <c r="B717" s="53"/>
      <c r="C717" s="53"/>
      <c r="D717" s="53"/>
    </row>
    <row r="718" spans="2:4" x14ac:dyDescent="0.2">
      <c r="B718" s="53"/>
      <c r="C718" s="53"/>
      <c r="D718" s="53"/>
    </row>
    <row r="719" spans="2:4" x14ac:dyDescent="0.2">
      <c r="B719" s="53"/>
      <c r="C719" s="53"/>
      <c r="D719" s="53"/>
    </row>
    <row r="720" spans="2:4" x14ac:dyDescent="0.2">
      <c r="B720" s="53"/>
      <c r="C720" s="53"/>
      <c r="D720" s="53"/>
    </row>
    <row r="721" spans="2:4" x14ac:dyDescent="0.2">
      <c r="B721" s="53"/>
      <c r="C721" s="53"/>
      <c r="D721" s="53"/>
    </row>
    <row r="722" spans="2:4" x14ac:dyDescent="0.2">
      <c r="B722" s="53"/>
      <c r="C722" s="53"/>
      <c r="D722" s="53"/>
    </row>
    <row r="723" spans="2:4" x14ac:dyDescent="0.2">
      <c r="B723" s="53"/>
      <c r="C723" s="53"/>
      <c r="D723" s="53"/>
    </row>
    <row r="724" spans="2:4" x14ac:dyDescent="0.2">
      <c r="B724" s="53"/>
      <c r="C724" s="53"/>
      <c r="D724" s="53"/>
    </row>
    <row r="725" spans="2:4" x14ac:dyDescent="0.2">
      <c r="B725" s="53"/>
      <c r="C725" s="53"/>
      <c r="D725" s="53"/>
    </row>
    <row r="726" spans="2:4" x14ac:dyDescent="0.2">
      <c r="B726" s="53"/>
      <c r="C726" s="53"/>
      <c r="D726" s="53"/>
    </row>
    <row r="727" spans="2:4" x14ac:dyDescent="0.2">
      <c r="B727" s="53"/>
      <c r="C727" s="53"/>
      <c r="D727" s="53"/>
    </row>
    <row r="728" spans="2:4" x14ac:dyDescent="0.2">
      <c r="B728" s="53"/>
      <c r="C728" s="53"/>
      <c r="D728" s="53"/>
    </row>
    <row r="729" spans="2:4" x14ac:dyDescent="0.2">
      <c r="B729" s="53"/>
      <c r="C729" s="53"/>
      <c r="D729" s="53"/>
    </row>
    <row r="730" spans="2:4" x14ac:dyDescent="0.2">
      <c r="B730" s="53"/>
      <c r="C730" s="53"/>
      <c r="D730" s="53"/>
    </row>
    <row r="731" spans="2:4" x14ac:dyDescent="0.2">
      <c r="B731" s="53"/>
      <c r="C731" s="53"/>
      <c r="D731" s="53"/>
    </row>
    <row r="732" spans="2:4" x14ac:dyDescent="0.2">
      <c r="B732" s="53"/>
      <c r="C732" s="53"/>
      <c r="D732" s="53"/>
    </row>
    <row r="733" spans="2:4" x14ac:dyDescent="0.2">
      <c r="B733" s="53"/>
      <c r="C733" s="53"/>
      <c r="D733" s="53"/>
    </row>
    <row r="734" spans="2:4" x14ac:dyDescent="0.2">
      <c r="B734" s="53"/>
      <c r="C734" s="53"/>
      <c r="D734" s="53"/>
    </row>
    <row r="735" spans="2:4" x14ac:dyDescent="0.2">
      <c r="B735" s="53"/>
      <c r="C735" s="53"/>
      <c r="D735" s="53"/>
    </row>
    <row r="736" spans="2:4" x14ac:dyDescent="0.2">
      <c r="B736" s="53"/>
      <c r="C736" s="53"/>
      <c r="D736" s="53"/>
    </row>
    <row r="737" spans="2:4" x14ac:dyDescent="0.2">
      <c r="B737" s="53"/>
      <c r="C737" s="53"/>
      <c r="D737" s="53"/>
    </row>
    <row r="738" spans="2:4" x14ac:dyDescent="0.2">
      <c r="B738" s="53"/>
      <c r="C738" s="53"/>
      <c r="D738" s="53"/>
    </row>
    <row r="739" spans="2:4" x14ac:dyDescent="0.2">
      <c r="B739" s="53"/>
      <c r="C739" s="53"/>
      <c r="D739" s="53"/>
    </row>
    <row r="740" spans="2:4" x14ac:dyDescent="0.2">
      <c r="B740" s="53"/>
      <c r="C740" s="53"/>
      <c r="D740" s="53"/>
    </row>
    <row r="741" spans="2:4" x14ac:dyDescent="0.2">
      <c r="B741" s="53"/>
      <c r="C741" s="53"/>
      <c r="D741" s="53"/>
    </row>
    <row r="742" spans="2:4" x14ac:dyDescent="0.2">
      <c r="B742" s="53"/>
      <c r="C742" s="53"/>
      <c r="D742" s="53"/>
    </row>
    <row r="743" spans="2:4" x14ac:dyDescent="0.2">
      <c r="B743" s="53"/>
      <c r="C743" s="53"/>
      <c r="D743" s="53"/>
    </row>
    <row r="744" spans="2:4" x14ac:dyDescent="0.2">
      <c r="B744" s="53"/>
      <c r="C744" s="53"/>
      <c r="D744" s="53"/>
    </row>
    <row r="745" spans="2:4" x14ac:dyDescent="0.2">
      <c r="B745" s="53"/>
      <c r="C745" s="53"/>
      <c r="D745" s="53"/>
    </row>
    <row r="746" spans="2:4" x14ac:dyDescent="0.2">
      <c r="B746" s="53"/>
      <c r="C746" s="53"/>
      <c r="D746" s="53"/>
    </row>
    <row r="747" spans="2:4" x14ac:dyDescent="0.2">
      <c r="B747" s="53"/>
      <c r="C747" s="53"/>
      <c r="D747" s="53"/>
    </row>
    <row r="748" spans="2:4" x14ac:dyDescent="0.2">
      <c r="B748" s="53"/>
      <c r="C748" s="53"/>
      <c r="D748" s="53"/>
    </row>
    <row r="749" spans="2:4" x14ac:dyDescent="0.2">
      <c r="B749" s="53"/>
      <c r="C749" s="53"/>
      <c r="D749" s="53"/>
    </row>
    <row r="750" spans="2:4" x14ac:dyDescent="0.2">
      <c r="B750" s="53"/>
      <c r="C750" s="53"/>
      <c r="D750" s="53"/>
    </row>
    <row r="751" spans="2:4" x14ac:dyDescent="0.2">
      <c r="B751" s="53"/>
      <c r="C751" s="53"/>
      <c r="D751" s="53"/>
    </row>
    <row r="752" spans="2:4" x14ac:dyDescent="0.2">
      <c r="B752" s="53"/>
      <c r="C752" s="53"/>
      <c r="D752" s="53"/>
    </row>
    <row r="753" spans="2:4" x14ac:dyDescent="0.2">
      <c r="B753" s="53"/>
      <c r="C753" s="53"/>
      <c r="D753" s="53"/>
    </row>
    <row r="754" spans="2:4" x14ac:dyDescent="0.2">
      <c r="B754" s="53"/>
      <c r="C754" s="53"/>
      <c r="D754" s="53"/>
    </row>
    <row r="755" spans="2:4" x14ac:dyDescent="0.2">
      <c r="B755" s="53"/>
      <c r="C755" s="53"/>
      <c r="D755" s="53"/>
    </row>
    <row r="756" spans="2:4" x14ac:dyDescent="0.2">
      <c r="B756" s="53"/>
      <c r="C756" s="53"/>
      <c r="D756" s="53"/>
    </row>
    <row r="757" spans="2:4" x14ac:dyDescent="0.2">
      <c r="B757" s="53"/>
      <c r="C757" s="53"/>
      <c r="D757" s="53"/>
    </row>
    <row r="758" spans="2:4" x14ac:dyDescent="0.2">
      <c r="B758" s="53"/>
      <c r="C758" s="53"/>
      <c r="D758" s="53"/>
    </row>
    <row r="759" spans="2:4" x14ac:dyDescent="0.2">
      <c r="B759" s="53"/>
      <c r="C759" s="53"/>
      <c r="D759" s="53"/>
    </row>
    <row r="760" spans="2:4" x14ac:dyDescent="0.2">
      <c r="B760" s="53"/>
      <c r="C760" s="53"/>
      <c r="D760" s="53"/>
    </row>
    <row r="761" spans="2:4" x14ac:dyDescent="0.2">
      <c r="B761" s="53"/>
      <c r="C761" s="53"/>
      <c r="D761" s="53"/>
    </row>
    <row r="762" spans="2:4" x14ac:dyDescent="0.2">
      <c r="B762" s="53"/>
      <c r="C762" s="53"/>
      <c r="D762" s="53"/>
    </row>
    <row r="763" spans="2:4" x14ac:dyDescent="0.2">
      <c r="B763" s="53"/>
      <c r="C763" s="53"/>
      <c r="D763" s="53"/>
    </row>
    <row r="764" spans="2:4" x14ac:dyDescent="0.2">
      <c r="B764" s="53"/>
      <c r="C764" s="53"/>
      <c r="D764" s="53"/>
    </row>
    <row r="765" spans="2:4" x14ac:dyDescent="0.2">
      <c r="B765" s="53"/>
      <c r="C765" s="53"/>
      <c r="D765" s="53"/>
    </row>
    <row r="766" spans="2:4" x14ac:dyDescent="0.2">
      <c r="B766" s="53"/>
      <c r="C766" s="53"/>
      <c r="D766" s="53"/>
    </row>
    <row r="767" spans="2:4" x14ac:dyDescent="0.2">
      <c r="B767" s="53"/>
      <c r="C767" s="53"/>
      <c r="D767" s="53"/>
    </row>
    <row r="768" spans="2:4" x14ac:dyDescent="0.2">
      <c r="B768" s="53"/>
      <c r="C768" s="53"/>
      <c r="D768" s="53"/>
    </row>
    <row r="769" spans="2:4" x14ac:dyDescent="0.2">
      <c r="B769" s="53"/>
      <c r="C769" s="53"/>
      <c r="D769" s="53"/>
    </row>
    <row r="770" spans="2:4" x14ac:dyDescent="0.2">
      <c r="B770" s="53"/>
      <c r="C770" s="53"/>
      <c r="D770" s="53"/>
    </row>
    <row r="771" spans="2:4" x14ac:dyDescent="0.2">
      <c r="B771" s="53"/>
      <c r="C771" s="53"/>
      <c r="D771" s="53"/>
    </row>
    <row r="772" spans="2:4" x14ac:dyDescent="0.2">
      <c r="B772" s="53"/>
      <c r="C772" s="53"/>
      <c r="D772" s="53"/>
    </row>
    <row r="773" spans="2:4" x14ac:dyDescent="0.2">
      <c r="B773" s="53"/>
      <c r="C773" s="53"/>
      <c r="D773" s="53"/>
    </row>
    <row r="774" spans="2:4" x14ac:dyDescent="0.2">
      <c r="B774" s="53"/>
      <c r="C774" s="53"/>
      <c r="D774" s="53"/>
    </row>
    <row r="775" spans="2:4" x14ac:dyDescent="0.2">
      <c r="B775" s="53"/>
      <c r="C775" s="53"/>
      <c r="D775" s="53"/>
    </row>
    <row r="776" spans="2:4" x14ac:dyDescent="0.2">
      <c r="B776" s="53"/>
      <c r="C776" s="53"/>
      <c r="D776" s="53"/>
    </row>
    <row r="777" spans="2:4" x14ac:dyDescent="0.2">
      <c r="B777" s="53"/>
      <c r="C777" s="53"/>
      <c r="D777" s="53"/>
    </row>
    <row r="778" spans="2:4" x14ac:dyDescent="0.2">
      <c r="B778" s="53"/>
      <c r="C778" s="53"/>
      <c r="D778" s="53"/>
    </row>
    <row r="779" spans="2:4" x14ac:dyDescent="0.2">
      <c r="B779" s="53"/>
      <c r="C779" s="53"/>
      <c r="D779" s="53"/>
    </row>
    <row r="780" spans="2:4" x14ac:dyDescent="0.2">
      <c r="B780" s="53"/>
      <c r="C780" s="53"/>
      <c r="D780" s="53"/>
    </row>
    <row r="781" spans="2:4" x14ac:dyDescent="0.2">
      <c r="B781" s="53"/>
      <c r="C781" s="53"/>
      <c r="D781" s="53"/>
    </row>
    <row r="782" spans="2:4" x14ac:dyDescent="0.2">
      <c r="B782" s="53"/>
      <c r="C782" s="53"/>
      <c r="D782" s="53"/>
    </row>
    <row r="783" spans="2:4" x14ac:dyDescent="0.2">
      <c r="B783" s="53"/>
      <c r="C783" s="53"/>
      <c r="D783" s="53"/>
    </row>
    <row r="784" spans="2:4" x14ac:dyDescent="0.2">
      <c r="B784" s="53"/>
      <c r="C784" s="53"/>
      <c r="D784" s="53"/>
    </row>
    <row r="785" spans="2:4" x14ac:dyDescent="0.2">
      <c r="B785" s="53"/>
      <c r="C785" s="53"/>
      <c r="D785" s="53"/>
    </row>
    <row r="786" spans="2:4" x14ac:dyDescent="0.2">
      <c r="B786" s="53"/>
      <c r="C786" s="53"/>
      <c r="D786" s="53"/>
    </row>
    <row r="787" spans="2:4" x14ac:dyDescent="0.2">
      <c r="B787" s="53"/>
      <c r="C787" s="53"/>
      <c r="D787" s="53"/>
    </row>
    <row r="788" spans="2:4" x14ac:dyDescent="0.2">
      <c r="B788" s="53"/>
      <c r="C788" s="53"/>
      <c r="D788" s="53"/>
    </row>
    <row r="789" spans="2:4" x14ac:dyDescent="0.2">
      <c r="B789" s="53"/>
      <c r="C789" s="53"/>
      <c r="D789" s="53"/>
    </row>
    <row r="790" spans="2:4" x14ac:dyDescent="0.2">
      <c r="B790" s="53"/>
      <c r="C790" s="53"/>
      <c r="D790" s="53"/>
    </row>
    <row r="791" spans="2:4" x14ac:dyDescent="0.2">
      <c r="B791" s="53"/>
      <c r="C791" s="53"/>
      <c r="D791" s="53"/>
    </row>
    <row r="792" spans="2:4" x14ac:dyDescent="0.2">
      <c r="B792" s="53"/>
      <c r="C792" s="53"/>
      <c r="D792" s="53"/>
    </row>
    <row r="793" spans="2:4" x14ac:dyDescent="0.2">
      <c r="B793" s="53"/>
      <c r="C793" s="53"/>
      <c r="D793" s="53"/>
    </row>
    <row r="794" spans="2:4" x14ac:dyDescent="0.2">
      <c r="B794" s="53"/>
      <c r="C794" s="53"/>
      <c r="D794" s="53"/>
    </row>
    <row r="795" spans="2:4" x14ac:dyDescent="0.2">
      <c r="B795" s="53"/>
      <c r="C795" s="53"/>
      <c r="D795" s="53"/>
    </row>
    <row r="796" spans="2:4" x14ac:dyDescent="0.2">
      <c r="B796" s="53"/>
      <c r="C796" s="53"/>
      <c r="D796" s="53"/>
    </row>
    <row r="797" spans="2:4" x14ac:dyDescent="0.2">
      <c r="B797" s="53"/>
      <c r="C797" s="53"/>
      <c r="D797" s="53"/>
    </row>
    <row r="798" spans="2:4" x14ac:dyDescent="0.2">
      <c r="B798" s="53"/>
      <c r="C798" s="53"/>
      <c r="D798" s="53"/>
    </row>
    <row r="799" spans="2:4" x14ac:dyDescent="0.2">
      <c r="B799" s="53"/>
      <c r="C799" s="53"/>
      <c r="D799" s="53"/>
    </row>
    <row r="800" spans="2:4" x14ac:dyDescent="0.2">
      <c r="B800" s="53"/>
      <c r="C800" s="53"/>
      <c r="D800" s="53"/>
    </row>
    <row r="801" spans="2:4" x14ac:dyDescent="0.2">
      <c r="B801" s="53"/>
      <c r="C801" s="53"/>
      <c r="D801" s="53"/>
    </row>
    <row r="802" spans="2:4" x14ac:dyDescent="0.2">
      <c r="B802" s="53"/>
      <c r="C802" s="53"/>
      <c r="D802" s="53"/>
    </row>
    <row r="803" spans="2:4" x14ac:dyDescent="0.2">
      <c r="B803" s="53"/>
      <c r="C803" s="53"/>
      <c r="D803" s="53"/>
    </row>
    <row r="804" spans="2:4" x14ac:dyDescent="0.2">
      <c r="B804" s="53"/>
      <c r="C804" s="53"/>
      <c r="D804" s="53"/>
    </row>
    <row r="805" spans="2:4" x14ac:dyDescent="0.2">
      <c r="B805" s="53"/>
      <c r="C805" s="53"/>
      <c r="D805" s="53"/>
    </row>
    <row r="806" spans="2:4" x14ac:dyDescent="0.2">
      <c r="B806" s="53"/>
      <c r="C806" s="53"/>
      <c r="D806" s="53"/>
    </row>
    <row r="807" spans="2:4" x14ac:dyDescent="0.2">
      <c r="B807" s="53"/>
      <c r="C807" s="53"/>
      <c r="D807" s="53"/>
    </row>
    <row r="808" spans="2:4" x14ac:dyDescent="0.2">
      <c r="B808" s="53"/>
      <c r="C808" s="53"/>
      <c r="D808" s="53"/>
    </row>
    <row r="809" spans="2:4" x14ac:dyDescent="0.2">
      <c r="B809" s="53"/>
      <c r="C809" s="53"/>
      <c r="D809" s="53"/>
    </row>
    <row r="810" spans="2:4" x14ac:dyDescent="0.2">
      <c r="B810" s="53"/>
      <c r="C810" s="53"/>
      <c r="D810" s="53"/>
    </row>
    <row r="811" spans="2:4" x14ac:dyDescent="0.2">
      <c r="B811" s="53"/>
      <c r="C811" s="53"/>
      <c r="D811" s="53"/>
    </row>
    <row r="812" spans="2:4" x14ac:dyDescent="0.2">
      <c r="B812" s="53"/>
      <c r="C812" s="53"/>
      <c r="D812" s="53"/>
    </row>
    <row r="813" spans="2:4" x14ac:dyDescent="0.2">
      <c r="B813" s="53"/>
      <c r="C813" s="53"/>
      <c r="D813" s="53"/>
    </row>
    <row r="814" spans="2:4" x14ac:dyDescent="0.2">
      <c r="B814" s="53"/>
      <c r="C814" s="53"/>
      <c r="D814" s="53"/>
    </row>
    <row r="815" spans="2:4" x14ac:dyDescent="0.2">
      <c r="B815" s="53"/>
      <c r="C815" s="53"/>
      <c r="D815" s="53"/>
    </row>
    <row r="816" spans="2:4" x14ac:dyDescent="0.2">
      <c r="B816" s="53"/>
      <c r="C816" s="53"/>
      <c r="D816" s="53"/>
    </row>
    <row r="817" spans="2:4" x14ac:dyDescent="0.2">
      <c r="B817" s="53"/>
      <c r="C817" s="53"/>
      <c r="D817" s="53"/>
    </row>
    <row r="818" spans="2:4" x14ac:dyDescent="0.2">
      <c r="B818" s="53"/>
      <c r="C818" s="53"/>
      <c r="D818" s="53"/>
    </row>
    <row r="819" spans="2:4" x14ac:dyDescent="0.2">
      <c r="B819" s="53"/>
      <c r="C819" s="53"/>
      <c r="D819" s="53"/>
    </row>
    <row r="820" spans="2:4" x14ac:dyDescent="0.2">
      <c r="B820" s="53"/>
      <c r="C820" s="53"/>
      <c r="D820" s="53"/>
    </row>
    <row r="821" spans="2:4" x14ac:dyDescent="0.2">
      <c r="B821" s="53"/>
      <c r="C821" s="53"/>
      <c r="D821" s="53"/>
    </row>
    <row r="822" spans="2:4" x14ac:dyDescent="0.2">
      <c r="B822" s="53"/>
      <c r="C822" s="53"/>
      <c r="D822" s="53"/>
    </row>
    <row r="823" spans="2:4" x14ac:dyDescent="0.2">
      <c r="B823" s="53"/>
      <c r="C823" s="53"/>
      <c r="D823" s="53"/>
    </row>
    <row r="824" spans="2:4" x14ac:dyDescent="0.2">
      <c r="B824" s="53"/>
      <c r="C824" s="53"/>
      <c r="D824" s="53"/>
    </row>
    <row r="825" spans="2:4" x14ac:dyDescent="0.2">
      <c r="B825" s="53"/>
      <c r="C825" s="53"/>
      <c r="D825" s="53"/>
    </row>
    <row r="826" spans="2:4" x14ac:dyDescent="0.2">
      <c r="B826" s="53"/>
      <c r="C826" s="53"/>
      <c r="D826" s="53"/>
    </row>
    <row r="827" spans="2:4" x14ac:dyDescent="0.2">
      <c r="B827" s="53"/>
      <c r="C827" s="53"/>
      <c r="D827" s="53"/>
    </row>
    <row r="828" spans="2:4" x14ac:dyDescent="0.2">
      <c r="B828" s="53"/>
      <c r="C828" s="53"/>
      <c r="D828" s="53"/>
    </row>
    <row r="829" spans="2:4" x14ac:dyDescent="0.2">
      <c r="B829" s="53"/>
      <c r="C829" s="53"/>
      <c r="D829" s="53"/>
    </row>
    <row r="830" spans="2:4" x14ac:dyDescent="0.2">
      <c r="B830" s="53"/>
      <c r="C830" s="53"/>
      <c r="D830" s="53"/>
    </row>
    <row r="831" spans="2:4" x14ac:dyDescent="0.2">
      <c r="B831" s="53"/>
      <c r="C831" s="53"/>
      <c r="D831" s="53"/>
    </row>
    <row r="832" spans="2:4" x14ac:dyDescent="0.2">
      <c r="B832" s="53"/>
      <c r="C832" s="53"/>
      <c r="D832" s="53"/>
    </row>
    <row r="833" spans="2:4" x14ac:dyDescent="0.2">
      <c r="B833" s="53"/>
      <c r="C833" s="53"/>
      <c r="D833" s="53"/>
    </row>
    <row r="834" spans="2:4" x14ac:dyDescent="0.2">
      <c r="B834" s="53"/>
      <c r="C834" s="53"/>
      <c r="D834" s="53"/>
    </row>
    <row r="835" spans="2:4" x14ac:dyDescent="0.2">
      <c r="B835" s="53"/>
      <c r="C835" s="53"/>
      <c r="D835" s="53"/>
    </row>
    <row r="836" spans="2:4" x14ac:dyDescent="0.2">
      <c r="B836" s="53"/>
      <c r="C836" s="53"/>
      <c r="D836" s="53"/>
    </row>
    <row r="837" spans="2:4" x14ac:dyDescent="0.2">
      <c r="B837" s="53"/>
      <c r="C837" s="53"/>
      <c r="D837" s="53"/>
    </row>
    <row r="838" spans="2:4" x14ac:dyDescent="0.2">
      <c r="B838" s="53"/>
      <c r="C838" s="53"/>
      <c r="D838" s="53"/>
    </row>
    <row r="839" spans="2:4" x14ac:dyDescent="0.2">
      <c r="B839" s="53"/>
      <c r="C839" s="53"/>
      <c r="D839" s="53"/>
    </row>
    <row r="840" spans="2:4" x14ac:dyDescent="0.2">
      <c r="B840" s="53"/>
      <c r="C840" s="53"/>
      <c r="D840" s="53"/>
    </row>
    <row r="841" spans="2:4" x14ac:dyDescent="0.2">
      <c r="B841" s="53"/>
      <c r="C841" s="53"/>
      <c r="D841" s="53"/>
    </row>
    <row r="842" spans="2:4" x14ac:dyDescent="0.2">
      <c r="B842" s="53"/>
      <c r="C842" s="53"/>
      <c r="D842" s="53"/>
    </row>
    <row r="843" spans="2:4" x14ac:dyDescent="0.2">
      <c r="B843" s="53"/>
      <c r="C843" s="53"/>
      <c r="D843" s="53"/>
    </row>
    <row r="844" spans="2:4" x14ac:dyDescent="0.2">
      <c r="B844" s="53"/>
      <c r="C844" s="53"/>
      <c r="D844" s="53"/>
    </row>
    <row r="845" spans="2:4" x14ac:dyDescent="0.2">
      <c r="B845" s="53"/>
      <c r="C845" s="53"/>
      <c r="D845" s="53"/>
    </row>
    <row r="846" spans="2:4" x14ac:dyDescent="0.2">
      <c r="B846" s="53"/>
      <c r="C846" s="53"/>
      <c r="D846" s="53"/>
    </row>
    <row r="847" spans="2:4" x14ac:dyDescent="0.2">
      <c r="B847" s="53"/>
      <c r="C847" s="53"/>
      <c r="D847" s="53"/>
    </row>
    <row r="848" spans="2:4" x14ac:dyDescent="0.2">
      <c r="B848" s="53"/>
      <c r="C848" s="53"/>
      <c r="D848" s="53"/>
    </row>
    <row r="849" spans="2:4" x14ac:dyDescent="0.2">
      <c r="B849" s="53"/>
      <c r="C849" s="53"/>
      <c r="D849" s="53"/>
    </row>
    <row r="850" spans="2:4" x14ac:dyDescent="0.2">
      <c r="B850" s="53"/>
      <c r="C850" s="53"/>
      <c r="D850" s="53"/>
    </row>
    <row r="851" spans="2:4" x14ac:dyDescent="0.2">
      <c r="B851" s="53"/>
      <c r="C851" s="53"/>
      <c r="D851" s="53"/>
    </row>
    <row r="852" spans="2:4" x14ac:dyDescent="0.2">
      <c r="B852" s="53"/>
      <c r="C852" s="53"/>
      <c r="D852" s="53"/>
    </row>
    <row r="853" spans="2:4" x14ac:dyDescent="0.2">
      <c r="B853" s="53"/>
      <c r="C853" s="53"/>
      <c r="D853" s="53"/>
    </row>
    <row r="854" spans="2:4" x14ac:dyDescent="0.2">
      <c r="B854" s="53"/>
      <c r="C854" s="53"/>
      <c r="D854" s="53"/>
    </row>
    <row r="855" spans="2:4" x14ac:dyDescent="0.2">
      <c r="B855" s="53"/>
      <c r="C855" s="53"/>
      <c r="D855" s="53"/>
    </row>
    <row r="856" spans="2:4" x14ac:dyDescent="0.2">
      <c r="B856" s="53"/>
      <c r="C856" s="53"/>
      <c r="D856" s="53"/>
    </row>
    <row r="857" spans="2:4" x14ac:dyDescent="0.2">
      <c r="B857" s="53"/>
      <c r="C857" s="53"/>
      <c r="D857" s="53"/>
    </row>
    <row r="858" spans="2:4" x14ac:dyDescent="0.2">
      <c r="B858" s="53"/>
      <c r="C858" s="53"/>
      <c r="D858" s="53"/>
    </row>
    <row r="859" spans="2:4" x14ac:dyDescent="0.2">
      <c r="B859" s="53"/>
      <c r="C859" s="53"/>
      <c r="D859" s="53"/>
    </row>
    <row r="860" spans="2:4" x14ac:dyDescent="0.2">
      <c r="B860" s="53"/>
      <c r="C860" s="53"/>
      <c r="D860" s="53"/>
    </row>
    <row r="861" spans="2:4" x14ac:dyDescent="0.2">
      <c r="B861" s="53"/>
      <c r="C861" s="53"/>
      <c r="D861" s="53"/>
    </row>
    <row r="862" spans="2:4" x14ac:dyDescent="0.2">
      <c r="B862" s="53"/>
      <c r="C862" s="53"/>
      <c r="D862" s="53"/>
    </row>
    <row r="863" spans="2:4" x14ac:dyDescent="0.2">
      <c r="B863" s="53"/>
      <c r="C863" s="53"/>
      <c r="D863" s="53"/>
    </row>
    <row r="864" spans="2:4" x14ac:dyDescent="0.2">
      <c r="B864" s="53"/>
      <c r="C864" s="53"/>
      <c r="D864" s="53"/>
    </row>
    <row r="865" spans="2:4" x14ac:dyDescent="0.2">
      <c r="B865" s="53"/>
      <c r="C865" s="53"/>
      <c r="D865" s="53"/>
    </row>
    <row r="866" spans="2:4" x14ac:dyDescent="0.2">
      <c r="B866" s="53"/>
      <c r="C866" s="53"/>
      <c r="D866" s="53"/>
    </row>
    <row r="867" spans="2:4" x14ac:dyDescent="0.2">
      <c r="B867" s="53"/>
      <c r="C867" s="53"/>
      <c r="D867" s="53"/>
    </row>
    <row r="868" spans="2:4" x14ac:dyDescent="0.2">
      <c r="B868" s="53"/>
      <c r="C868" s="53"/>
      <c r="D868" s="53"/>
    </row>
    <row r="869" spans="2:4" x14ac:dyDescent="0.2">
      <c r="B869" s="53"/>
      <c r="C869" s="53"/>
      <c r="D869" s="53"/>
    </row>
    <row r="870" spans="2:4" x14ac:dyDescent="0.2">
      <c r="B870" s="53"/>
      <c r="C870" s="53"/>
      <c r="D870" s="53"/>
    </row>
    <row r="871" spans="2:4" x14ac:dyDescent="0.2">
      <c r="B871" s="53"/>
      <c r="C871" s="53"/>
      <c r="D871" s="53"/>
    </row>
    <row r="872" spans="2:4" x14ac:dyDescent="0.2">
      <c r="B872" s="53"/>
      <c r="C872" s="53"/>
      <c r="D872" s="53"/>
    </row>
    <row r="873" spans="2:4" x14ac:dyDescent="0.2">
      <c r="B873" s="53"/>
      <c r="C873" s="53"/>
      <c r="D873" s="53"/>
    </row>
    <row r="874" spans="2:4" x14ac:dyDescent="0.2">
      <c r="B874" s="53"/>
      <c r="C874" s="53"/>
      <c r="D874" s="53"/>
    </row>
    <row r="875" spans="2:4" x14ac:dyDescent="0.2">
      <c r="B875" s="53"/>
      <c r="C875" s="53"/>
      <c r="D875" s="53"/>
    </row>
    <row r="876" spans="2:4" x14ac:dyDescent="0.2">
      <c r="B876" s="53"/>
      <c r="C876" s="53"/>
      <c r="D876" s="53"/>
    </row>
    <row r="877" spans="2:4" x14ac:dyDescent="0.2">
      <c r="B877" s="53"/>
      <c r="C877" s="53"/>
      <c r="D877" s="53"/>
    </row>
    <row r="878" spans="2:4" x14ac:dyDescent="0.2">
      <c r="B878" s="53"/>
      <c r="C878" s="53"/>
      <c r="D878" s="53"/>
    </row>
    <row r="879" spans="2:4" x14ac:dyDescent="0.2">
      <c r="B879" s="53"/>
      <c r="C879" s="53"/>
      <c r="D879" s="53"/>
    </row>
    <row r="880" spans="2:4" x14ac:dyDescent="0.2">
      <c r="B880" s="53"/>
      <c r="C880" s="53"/>
      <c r="D880" s="53"/>
    </row>
    <row r="881" spans="2:4" x14ac:dyDescent="0.2">
      <c r="B881" s="53"/>
      <c r="C881" s="53"/>
      <c r="D881" s="53"/>
    </row>
    <row r="882" spans="2:4" x14ac:dyDescent="0.2">
      <c r="B882" s="53"/>
      <c r="C882" s="53"/>
      <c r="D882" s="53"/>
    </row>
    <row r="883" spans="2:4" x14ac:dyDescent="0.2">
      <c r="B883" s="53"/>
      <c r="C883" s="53"/>
      <c r="D883" s="53"/>
    </row>
    <row r="884" spans="2:4" x14ac:dyDescent="0.2">
      <c r="B884" s="53"/>
      <c r="C884" s="53"/>
      <c r="D884" s="53"/>
    </row>
    <row r="885" spans="2:4" x14ac:dyDescent="0.2">
      <c r="B885" s="53"/>
      <c r="C885" s="53"/>
      <c r="D885" s="53"/>
    </row>
    <row r="886" spans="2:4" x14ac:dyDescent="0.2">
      <c r="B886" s="53"/>
      <c r="C886" s="53"/>
      <c r="D886" s="53"/>
    </row>
    <row r="887" spans="2:4" x14ac:dyDescent="0.2">
      <c r="B887" s="53"/>
      <c r="C887" s="53"/>
      <c r="D887" s="53"/>
    </row>
    <row r="888" spans="2:4" x14ac:dyDescent="0.2">
      <c r="B888" s="53"/>
      <c r="C888" s="53"/>
      <c r="D888" s="53"/>
    </row>
    <row r="889" spans="2:4" x14ac:dyDescent="0.2">
      <c r="B889" s="53"/>
      <c r="C889" s="53"/>
      <c r="D889" s="53"/>
    </row>
    <row r="890" spans="2:4" x14ac:dyDescent="0.2">
      <c r="B890" s="53"/>
      <c r="C890" s="53"/>
      <c r="D890" s="53"/>
    </row>
    <row r="891" spans="2:4" x14ac:dyDescent="0.2">
      <c r="B891" s="53"/>
      <c r="C891" s="53"/>
      <c r="D891" s="53"/>
    </row>
    <row r="892" spans="2:4" x14ac:dyDescent="0.2">
      <c r="B892" s="53"/>
      <c r="C892" s="53"/>
      <c r="D892" s="53"/>
    </row>
    <row r="893" spans="2:4" x14ac:dyDescent="0.2">
      <c r="B893" s="53"/>
      <c r="C893" s="53"/>
      <c r="D893" s="53"/>
    </row>
    <row r="894" spans="2:4" x14ac:dyDescent="0.2">
      <c r="B894" s="53"/>
      <c r="C894" s="53"/>
      <c r="D894" s="53"/>
    </row>
    <row r="895" spans="2:4" x14ac:dyDescent="0.2">
      <c r="B895" s="53"/>
      <c r="C895" s="53"/>
      <c r="D895" s="53"/>
    </row>
    <row r="896" spans="2:4" x14ac:dyDescent="0.2">
      <c r="B896" s="53"/>
      <c r="C896" s="53"/>
      <c r="D896" s="53"/>
    </row>
    <row r="897" spans="2:4" x14ac:dyDescent="0.2">
      <c r="B897" s="53"/>
      <c r="C897" s="53"/>
      <c r="D897" s="53"/>
    </row>
    <row r="898" spans="2:4" x14ac:dyDescent="0.2">
      <c r="B898" s="53"/>
      <c r="C898" s="53"/>
      <c r="D898" s="53"/>
    </row>
    <row r="899" spans="2:4" x14ac:dyDescent="0.2">
      <c r="B899" s="53"/>
      <c r="C899" s="53"/>
      <c r="D899" s="53"/>
    </row>
    <row r="900" spans="2:4" x14ac:dyDescent="0.2">
      <c r="B900" s="53"/>
      <c r="C900" s="53"/>
      <c r="D900" s="53"/>
    </row>
    <row r="901" spans="2:4" x14ac:dyDescent="0.2">
      <c r="B901" s="53"/>
      <c r="C901" s="53"/>
      <c r="D901" s="53"/>
    </row>
    <row r="902" spans="2:4" x14ac:dyDescent="0.2">
      <c r="B902" s="53"/>
      <c r="C902" s="53"/>
      <c r="D902" s="53"/>
    </row>
    <row r="903" spans="2:4" x14ac:dyDescent="0.2">
      <c r="B903" s="53"/>
      <c r="C903" s="53"/>
      <c r="D903" s="53"/>
    </row>
    <row r="904" spans="2:4" x14ac:dyDescent="0.2">
      <c r="B904" s="53"/>
      <c r="C904" s="53"/>
      <c r="D904" s="53"/>
    </row>
    <row r="905" spans="2:4" x14ac:dyDescent="0.2">
      <c r="B905" s="53"/>
      <c r="C905" s="53"/>
      <c r="D905" s="53"/>
    </row>
    <row r="906" spans="2:4" x14ac:dyDescent="0.2">
      <c r="B906" s="53"/>
      <c r="C906" s="53"/>
      <c r="D906" s="53"/>
    </row>
    <row r="907" spans="2:4" x14ac:dyDescent="0.2">
      <c r="B907" s="53"/>
      <c r="C907" s="53"/>
      <c r="D907" s="53"/>
    </row>
    <row r="908" spans="2:4" x14ac:dyDescent="0.2">
      <c r="B908" s="53"/>
      <c r="C908" s="53"/>
      <c r="D908" s="53"/>
    </row>
    <row r="909" spans="2:4" x14ac:dyDescent="0.2">
      <c r="B909" s="53"/>
      <c r="C909" s="53"/>
      <c r="D909" s="53"/>
    </row>
    <row r="910" spans="2:4" x14ac:dyDescent="0.2">
      <c r="B910" s="53"/>
      <c r="C910" s="53"/>
      <c r="D910" s="53"/>
    </row>
    <row r="911" spans="2:4" x14ac:dyDescent="0.2">
      <c r="B911" s="53"/>
      <c r="C911" s="53"/>
      <c r="D911" s="53"/>
    </row>
    <row r="912" spans="2:4" x14ac:dyDescent="0.2">
      <c r="B912" s="53"/>
      <c r="C912" s="53"/>
      <c r="D912" s="53"/>
    </row>
    <row r="913" spans="2:4" x14ac:dyDescent="0.2">
      <c r="B913" s="53"/>
      <c r="C913" s="53"/>
      <c r="D913" s="53"/>
    </row>
    <row r="914" spans="2:4" x14ac:dyDescent="0.2">
      <c r="B914" s="53"/>
      <c r="C914" s="53"/>
      <c r="D914" s="53"/>
    </row>
    <row r="915" spans="2:4" x14ac:dyDescent="0.2">
      <c r="B915" s="53"/>
      <c r="C915" s="53"/>
      <c r="D915" s="53"/>
    </row>
    <row r="916" spans="2:4" x14ac:dyDescent="0.2">
      <c r="B916" s="53"/>
      <c r="C916" s="53"/>
      <c r="D916" s="53"/>
    </row>
    <row r="917" spans="2:4" x14ac:dyDescent="0.2">
      <c r="B917" s="53"/>
      <c r="C917" s="53"/>
      <c r="D917" s="53"/>
    </row>
    <row r="918" spans="2:4" x14ac:dyDescent="0.2">
      <c r="B918" s="53"/>
      <c r="C918" s="53"/>
      <c r="D918" s="53"/>
    </row>
    <row r="919" spans="2:4" x14ac:dyDescent="0.2">
      <c r="B919" s="53"/>
      <c r="C919" s="53"/>
      <c r="D919" s="53"/>
    </row>
    <row r="920" spans="2:4" x14ac:dyDescent="0.2">
      <c r="B920" s="53"/>
      <c r="C920" s="53"/>
      <c r="D920" s="53"/>
    </row>
    <row r="921" spans="2:4" x14ac:dyDescent="0.2">
      <c r="B921" s="53"/>
      <c r="C921" s="53"/>
      <c r="D921" s="53"/>
    </row>
    <row r="922" spans="2:4" x14ac:dyDescent="0.2">
      <c r="B922" s="53"/>
      <c r="C922" s="53"/>
      <c r="D922" s="53"/>
    </row>
    <row r="923" spans="2:4" x14ac:dyDescent="0.2">
      <c r="B923" s="53"/>
      <c r="C923" s="53"/>
      <c r="D923" s="53"/>
    </row>
    <row r="924" spans="2:4" x14ac:dyDescent="0.2">
      <c r="B924" s="53"/>
      <c r="C924" s="53"/>
      <c r="D924" s="53"/>
    </row>
    <row r="925" spans="2:4" x14ac:dyDescent="0.2">
      <c r="B925" s="53"/>
      <c r="C925" s="53"/>
      <c r="D925" s="53"/>
    </row>
    <row r="926" spans="2:4" x14ac:dyDescent="0.2">
      <c r="B926" s="53"/>
      <c r="C926" s="53"/>
      <c r="D926" s="53"/>
    </row>
    <row r="927" spans="2:4" x14ac:dyDescent="0.2">
      <c r="B927" s="53"/>
      <c r="C927" s="53"/>
      <c r="D927" s="53"/>
    </row>
    <row r="928" spans="2:4" x14ac:dyDescent="0.2">
      <c r="B928" s="53"/>
      <c r="C928" s="53"/>
      <c r="D928" s="53"/>
    </row>
    <row r="929" spans="2:4" x14ac:dyDescent="0.2">
      <c r="B929" s="53"/>
      <c r="C929" s="53"/>
      <c r="D929" s="53"/>
    </row>
    <row r="930" spans="2:4" x14ac:dyDescent="0.2">
      <c r="B930" s="53"/>
      <c r="C930" s="53"/>
      <c r="D930" s="53"/>
    </row>
    <row r="931" spans="2:4" x14ac:dyDescent="0.2">
      <c r="B931" s="53"/>
      <c r="C931" s="53"/>
      <c r="D931" s="53"/>
    </row>
    <row r="932" spans="2:4" x14ac:dyDescent="0.2">
      <c r="B932" s="53"/>
      <c r="C932" s="53"/>
      <c r="D932" s="53"/>
    </row>
    <row r="933" spans="2:4" x14ac:dyDescent="0.2">
      <c r="B933" s="53"/>
      <c r="C933" s="53"/>
      <c r="D933" s="53"/>
    </row>
    <row r="934" spans="2:4" x14ac:dyDescent="0.2">
      <c r="B934" s="53"/>
      <c r="C934" s="53"/>
      <c r="D934" s="53"/>
    </row>
    <row r="935" spans="2:4" x14ac:dyDescent="0.2">
      <c r="B935" s="53"/>
      <c r="C935" s="53"/>
      <c r="D935" s="53"/>
    </row>
    <row r="936" spans="2:4" x14ac:dyDescent="0.2">
      <c r="B936" s="53"/>
      <c r="C936" s="53"/>
      <c r="D936" s="53"/>
    </row>
    <row r="937" spans="2:4" x14ac:dyDescent="0.2">
      <c r="B937" s="53"/>
      <c r="C937" s="53"/>
      <c r="D937" s="53"/>
    </row>
    <row r="938" spans="2:4" x14ac:dyDescent="0.2">
      <c r="B938" s="53"/>
      <c r="C938" s="53"/>
      <c r="D938" s="53"/>
    </row>
    <row r="939" spans="2:4" x14ac:dyDescent="0.2">
      <c r="B939" s="53"/>
      <c r="C939" s="53"/>
      <c r="D939" s="53"/>
    </row>
    <row r="940" spans="2:4" x14ac:dyDescent="0.2">
      <c r="B940" s="53"/>
      <c r="C940" s="53"/>
      <c r="D940" s="53"/>
    </row>
    <row r="941" spans="2:4" x14ac:dyDescent="0.2">
      <c r="B941" s="53"/>
      <c r="C941" s="53"/>
      <c r="D941" s="53"/>
    </row>
    <row r="942" spans="2:4" x14ac:dyDescent="0.2">
      <c r="B942" s="53"/>
      <c r="C942" s="53"/>
      <c r="D942" s="53"/>
    </row>
    <row r="943" spans="2:4" x14ac:dyDescent="0.2">
      <c r="B943" s="53"/>
      <c r="C943" s="53"/>
      <c r="D943" s="53"/>
    </row>
    <row r="944" spans="2:4" x14ac:dyDescent="0.2">
      <c r="B944" s="53"/>
      <c r="C944" s="53"/>
      <c r="D944" s="53"/>
    </row>
    <row r="945" spans="2:4" x14ac:dyDescent="0.2">
      <c r="B945" s="53"/>
      <c r="C945" s="53"/>
      <c r="D945" s="53"/>
    </row>
    <row r="946" spans="2:4" x14ac:dyDescent="0.2">
      <c r="B946" s="53"/>
      <c r="C946" s="53"/>
      <c r="D946" s="53"/>
    </row>
    <row r="947" spans="2:4" x14ac:dyDescent="0.2">
      <c r="B947" s="53"/>
      <c r="C947" s="53"/>
      <c r="D947" s="53"/>
    </row>
    <row r="948" spans="2:4" x14ac:dyDescent="0.2">
      <c r="B948" s="53"/>
      <c r="C948" s="53"/>
      <c r="D948" s="53"/>
    </row>
    <row r="949" spans="2:4" x14ac:dyDescent="0.2">
      <c r="B949" s="53"/>
      <c r="C949" s="53"/>
      <c r="D949" s="53"/>
    </row>
    <row r="950" spans="2:4" x14ac:dyDescent="0.2">
      <c r="B950" s="53"/>
      <c r="C950" s="53"/>
      <c r="D950" s="53"/>
    </row>
    <row r="951" spans="2:4" x14ac:dyDescent="0.2">
      <c r="B951" s="53"/>
      <c r="C951" s="53"/>
      <c r="D951" s="53"/>
    </row>
    <row r="952" spans="2:4" x14ac:dyDescent="0.2">
      <c r="B952" s="53"/>
      <c r="C952" s="53"/>
      <c r="D952" s="53"/>
    </row>
    <row r="953" spans="2:4" x14ac:dyDescent="0.2">
      <c r="B953" s="53"/>
      <c r="C953" s="53"/>
      <c r="D953" s="53"/>
    </row>
    <row r="954" spans="2:4" x14ac:dyDescent="0.2">
      <c r="B954" s="53"/>
      <c r="C954" s="53"/>
      <c r="D954" s="53"/>
    </row>
    <row r="955" spans="2:4" x14ac:dyDescent="0.2">
      <c r="B955" s="53"/>
      <c r="C955" s="53"/>
      <c r="D955" s="53"/>
    </row>
    <row r="956" spans="2:4" x14ac:dyDescent="0.2">
      <c r="B956" s="53"/>
      <c r="C956" s="53"/>
      <c r="D956" s="53"/>
    </row>
    <row r="957" spans="2:4" x14ac:dyDescent="0.2">
      <c r="B957" s="53"/>
      <c r="C957" s="53"/>
      <c r="D957" s="53"/>
    </row>
    <row r="958" spans="2:4" x14ac:dyDescent="0.2">
      <c r="B958" s="53"/>
      <c r="C958" s="53"/>
      <c r="D958" s="53"/>
    </row>
    <row r="959" spans="2:4" x14ac:dyDescent="0.2">
      <c r="B959" s="53"/>
      <c r="C959" s="53"/>
      <c r="D959" s="53"/>
    </row>
    <row r="960" spans="2:4" x14ac:dyDescent="0.2">
      <c r="B960" s="53"/>
      <c r="C960" s="53"/>
      <c r="D960" s="53"/>
    </row>
    <row r="961" spans="2:4" x14ac:dyDescent="0.2">
      <c r="B961" s="53"/>
      <c r="C961" s="53"/>
      <c r="D961" s="53"/>
    </row>
    <row r="962" spans="2:4" x14ac:dyDescent="0.2">
      <c r="B962" s="53"/>
      <c r="C962" s="53"/>
      <c r="D962" s="53"/>
    </row>
    <row r="963" spans="2:4" x14ac:dyDescent="0.2">
      <c r="B963" s="53"/>
      <c r="C963" s="53"/>
      <c r="D963" s="53"/>
    </row>
    <row r="964" spans="2:4" x14ac:dyDescent="0.2">
      <c r="B964" s="53"/>
      <c r="C964" s="53"/>
      <c r="D964" s="53"/>
    </row>
    <row r="965" spans="2:4" x14ac:dyDescent="0.2">
      <c r="B965" s="53"/>
      <c r="C965" s="53"/>
      <c r="D965" s="53"/>
    </row>
    <row r="966" spans="2:4" x14ac:dyDescent="0.2">
      <c r="B966" s="53"/>
      <c r="C966" s="53"/>
      <c r="D966" s="53"/>
    </row>
    <row r="967" spans="2:4" x14ac:dyDescent="0.2">
      <c r="B967" s="53"/>
      <c r="C967" s="53"/>
      <c r="D967" s="53"/>
    </row>
    <row r="968" spans="2:4" x14ac:dyDescent="0.2">
      <c r="B968" s="53"/>
      <c r="C968" s="53"/>
      <c r="D968" s="53"/>
    </row>
    <row r="969" spans="2:4" x14ac:dyDescent="0.2">
      <c r="B969" s="53"/>
      <c r="C969" s="53"/>
      <c r="D969" s="53"/>
    </row>
    <row r="970" spans="2:4" x14ac:dyDescent="0.2">
      <c r="B970" s="53"/>
      <c r="C970" s="53"/>
      <c r="D970" s="53"/>
    </row>
    <row r="971" spans="2:4" x14ac:dyDescent="0.2">
      <c r="B971" s="53"/>
      <c r="C971" s="53"/>
      <c r="D971" s="53"/>
    </row>
    <row r="972" spans="2:4" x14ac:dyDescent="0.2">
      <c r="B972" s="53"/>
      <c r="C972" s="53"/>
      <c r="D972" s="53"/>
    </row>
    <row r="973" spans="2:4" x14ac:dyDescent="0.2">
      <c r="B973" s="53"/>
      <c r="C973" s="53"/>
      <c r="D973" s="53"/>
    </row>
    <row r="974" spans="2:4" x14ac:dyDescent="0.2">
      <c r="B974" s="53"/>
      <c r="C974" s="53"/>
      <c r="D974" s="53"/>
    </row>
    <row r="975" spans="2:4" x14ac:dyDescent="0.2">
      <c r="B975" s="53"/>
      <c r="C975" s="53"/>
      <c r="D975" s="53"/>
    </row>
    <row r="976" spans="2:4" x14ac:dyDescent="0.2">
      <c r="B976" s="53"/>
      <c r="C976" s="53"/>
      <c r="D976" s="53"/>
    </row>
    <row r="977" spans="2:4" x14ac:dyDescent="0.2">
      <c r="B977" s="53"/>
      <c r="C977" s="53"/>
      <c r="D977" s="53"/>
    </row>
    <row r="978" spans="2:4" x14ac:dyDescent="0.2">
      <c r="B978" s="53"/>
      <c r="C978" s="53"/>
      <c r="D978" s="53"/>
    </row>
    <row r="979" spans="2:4" x14ac:dyDescent="0.2">
      <c r="B979" s="53"/>
      <c r="C979" s="53"/>
      <c r="D979" s="53"/>
    </row>
    <row r="980" spans="2:4" x14ac:dyDescent="0.2">
      <c r="B980" s="53"/>
      <c r="C980" s="53"/>
      <c r="D980" s="53"/>
    </row>
    <row r="981" spans="2:4" x14ac:dyDescent="0.2">
      <c r="B981" s="53"/>
      <c r="C981" s="53"/>
      <c r="D981" s="53"/>
    </row>
    <row r="982" spans="2:4" x14ac:dyDescent="0.2">
      <c r="B982" s="53"/>
      <c r="C982" s="53"/>
      <c r="D982" s="53"/>
    </row>
    <row r="983" spans="2:4" x14ac:dyDescent="0.2">
      <c r="B983" s="53"/>
      <c r="C983" s="53"/>
      <c r="D983" s="53"/>
    </row>
    <row r="984" spans="2:4" x14ac:dyDescent="0.2">
      <c r="B984" s="53"/>
      <c r="C984" s="53"/>
      <c r="D984" s="53"/>
    </row>
    <row r="985" spans="2:4" x14ac:dyDescent="0.2">
      <c r="B985" s="53"/>
      <c r="C985" s="53"/>
      <c r="D985" s="53"/>
    </row>
    <row r="986" spans="2:4" x14ac:dyDescent="0.2">
      <c r="B986" s="53"/>
      <c r="C986" s="53"/>
      <c r="D986" s="53"/>
    </row>
    <row r="987" spans="2:4" x14ac:dyDescent="0.2">
      <c r="B987" s="53"/>
      <c r="C987" s="53"/>
      <c r="D987" s="53"/>
    </row>
    <row r="988" spans="2:4" x14ac:dyDescent="0.2">
      <c r="B988" s="53"/>
      <c r="C988" s="53"/>
      <c r="D988" s="53"/>
    </row>
    <row r="989" spans="2:4" x14ac:dyDescent="0.2">
      <c r="B989" s="53"/>
      <c r="C989" s="53"/>
      <c r="D989" s="53"/>
    </row>
    <row r="990" spans="2:4" x14ac:dyDescent="0.2">
      <c r="B990" s="53"/>
      <c r="C990" s="53"/>
      <c r="D990" s="53"/>
    </row>
    <row r="991" spans="2:4" x14ac:dyDescent="0.2">
      <c r="B991" s="53"/>
      <c r="C991" s="53"/>
      <c r="D991" s="53"/>
    </row>
    <row r="992" spans="2:4" x14ac:dyDescent="0.2">
      <c r="B992" s="53"/>
      <c r="C992" s="53"/>
      <c r="D992" s="53"/>
    </row>
    <row r="993" spans="2:4" x14ac:dyDescent="0.2">
      <c r="B993" s="53"/>
      <c r="C993" s="53"/>
      <c r="D993" s="53"/>
    </row>
    <row r="994" spans="2:4" x14ac:dyDescent="0.2">
      <c r="B994" s="53"/>
      <c r="C994" s="53"/>
      <c r="D994" s="53"/>
    </row>
    <row r="995" spans="2:4" x14ac:dyDescent="0.2">
      <c r="B995" s="53"/>
      <c r="C995" s="53"/>
      <c r="D995" s="53"/>
    </row>
    <row r="996" spans="2:4" x14ac:dyDescent="0.2">
      <c r="B996" s="53"/>
      <c r="C996" s="53"/>
      <c r="D996" s="53"/>
    </row>
    <row r="997" spans="2:4" x14ac:dyDescent="0.2">
      <c r="B997" s="53"/>
      <c r="C997" s="53"/>
      <c r="D997" s="53"/>
    </row>
    <row r="998" spans="2:4" x14ac:dyDescent="0.2">
      <c r="B998" s="53"/>
      <c r="C998" s="53"/>
      <c r="D998" s="53"/>
    </row>
    <row r="999" spans="2:4" x14ac:dyDescent="0.2">
      <c r="B999" s="53"/>
      <c r="C999" s="53"/>
      <c r="D999" s="53"/>
    </row>
    <row r="1000" spans="2:4" x14ac:dyDescent="0.2">
      <c r="B1000" s="53"/>
      <c r="C1000" s="53"/>
      <c r="D1000" s="53"/>
    </row>
    <row r="1001" spans="2:4" x14ac:dyDescent="0.2">
      <c r="B1001" s="53"/>
      <c r="C1001" s="53"/>
      <c r="D1001" s="53"/>
    </row>
    <row r="1002" spans="2:4" x14ac:dyDescent="0.2">
      <c r="B1002" s="53"/>
      <c r="C1002" s="53"/>
      <c r="D1002" s="53"/>
    </row>
    <row r="1003" spans="2:4" x14ac:dyDescent="0.2">
      <c r="B1003" s="53"/>
      <c r="C1003" s="53"/>
      <c r="D1003" s="53"/>
    </row>
    <row r="1004" spans="2:4" x14ac:dyDescent="0.2">
      <c r="B1004" s="53"/>
      <c r="C1004" s="53"/>
      <c r="D1004" s="53"/>
    </row>
    <row r="1005" spans="2:4" x14ac:dyDescent="0.2">
      <c r="B1005" s="53"/>
      <c r="C1005" s="53"/>
      <c r="D1005" s="53"/>
    </row>
    <row r="1006" spans="2:4" x14ac:dyDescent="0.2">
      <c r="B1006" s="53"/>
      <c r="C1006" s="53"/>
      <c r="D1006" s="53"/>
    </row>
    <row r="1007" spans="2:4" x14ac:dyDescent="0.2">
      <c r="B1007" s="53"/>
      <c r="C1007" s="53"/>
      <c r="D1007" s="53"/>
    </row>
    <row r="1008" spans="2:4" x14ac:dyDescent="0.2">
      <c r="B1008" s="53"/>
      <c r="C1008" s="53"/>
      <c r="D1008" s="53"/>
    </row>
    <row r="1009" spans="2:4" x14ac:dyDescent="0.2">
      <c r="B1009" s="53"/>
      <c r="C1009" s="53"/>
      <c r="D1009" s="53"/>
    </row>
    <row r="1010" spans="2:4" x14ac:dyDescent="0.2">
      <c r="B1010" s="53"/>
      <c r="C1010" s="53"/>
      <c r="D1010" s="53"/>
    </row>
    <row r="1011" spans="2:4" x14ac:dyDescent="0.2">
      <c r="B1011" s="53"/>
      <c r="C1011" s="53"/>
      <c r="D1011" s="53"/>
    </row>
    <row r="1012" spans="2:4" x14ac:dyDescent="0.2">
      <c r="B1012" s="53"/>
      <c r="C1012" s="53"/>
      <c r="D1012" s="53"/>
    </row>
    <row r="1013" spans="2:4" x14ac:dyDescent="0.2">
      <c r="B1013" s="53"/>
      <c r="C1013" s="53"/>
      <c r="D1013" s="53"/>
    </row>
    <row r="1014" spans="2:4" x14ac:dyDescent="0.2">
      <c r="B1014" s="53"/>
      <c r="C1014" s="53"/>
      <c r="D1014" s="53"/>
    </row>
    <row r="1015" spans="2:4" x14ac:dyDescent="0.2">
      <c r="B1015" s="53"/>
      <c r="C1015" s="53"/>
      <c r="D1015" s="53"/>
    </row>
    <row r="1016" spans="2:4" x14ac:dyDescent="0.2">
      <c r="B1016" s="53"/>
      <c r="C1016" s="53"/>
      <c r="D1016" s="53"/>
    </row>
    <row r="1017" spans="2:4" x14ac:dyDescent="0.2">
      <c r="B1017" s="53"/>
      <c r="C1017" s="53"/>
      <c r="D1017" s="53"/>
    </row>
    <row r="1018" spans="2:4" x14ac:dyDescent="0.2">
      <c r="B1018" s="53"/>
      <c r="C1018" s="53"/>
      <c r="D1018" s="53"/>
    </row>
    <row r="1019" spans="2:4" x14ac:dyDescent="0.2">
      <c r="B1019" s="53"/>
      <c r="C1019" s="53"/>
      <c r="D1019" s="53"/>
    </row>
    <row r="1020" spans="2:4" x14ac:dyDescent="0.2">
      <c r="B1020" s="53"/>
      <c r="C1020" s="53"/>
      <c r="D1020" s="53"/>
    </row>
    <row r="1021" spans="2:4" x14ac:dyDescent="0.2">
      <c r="B1021" s="53"/>
      <c r="C1021" s="53"/>
      <c r="D1021" s="53"/>
    </row>
    <row r="1022" spans="2:4" x14ac:dyDescent="0.2">
      <c r="B1022" s="53"/>
      <c r="C1022" s="53"/>
      <c r="D1022" s="53"/>
    </row>
    <row r="1023" spans="2:4" x14ac:dyDescent="0.2">
      <c r="B1023" s="53"/>
      <c r="C1023" s="53"/>
      <c r="D1023" s="53"/>
    </row>
    <row r="1024" spans="2:4" x14ac:dyDescent="0.2">
      <c r="B1024" s="53"/>
      <c r="C1024" s="53"/>
      <c r="D1024" s="53"/>
    </row>
    <row r="1025" spans="2:4" x14ac:dyDescent="0.2">
      <c r="B1025" s="53"/>
      <c r="C1025" s="53"/>
      <c r="D1025" s="53"/>
    </row>
    <row r="1026" spans="2:4" x14ac:dyDescent="0.2">
      <c r="B1026" s="53"/>
      <c r="C1026" s="53"/>
      <c r="D1026" s="53"/>
    </row>
    <row r="1027" spans="2:4" x14ac:dyDescent="0.2">
      <c r="B1027" s="53"/>
      <c r="C1027" s="53"/>
      <c r="D1027" s="53"/>
    </row>
    <row r="1028" spans="2:4" x14ac:dyDescent="0.2">
      <c r="B1028" s="53"/>
      <c r="C1028" s="53"/>
      <c r="D1028" s="53"/>
    </row>
    <row r="1029" spans="2:4" x14ac:dyDescent="0.2">
      <c r="B1029" s="53"/>
      <c r="C1029" s="53"/>
      <c r="D1029" s="53"/>
    </row>
    <row r="1030" spans="2:4" x14ac:dyDescent="0.2">
      <c r="B1030" s="53"/>
      <c r="C1030" s="53"/>
      <c r="D1030" s="53"/>
    </row>
    <row r="1031" spans="2:4" x14ac:dyDescent="0.2">
      <c r="B1031" s="53"/>
      <c r="C1031" s="53"/>
      <c r="D1031" s="53"/>
    </row>
    <row r="1032" spans="2:4" x14ac:dyDescent="0.2">
      <c r="B1032" s="53"/>
      <c r="C1032" s="53"/>
      <c r="D1032" s="53"/>
    </row>
    <row r="1033" spans="2:4" x14ac:dyDescent="0.2">
      <c r="B1033" s="53"/>
      <c r="C1033" s="53"/>
      <c r="D1033" s="53"/>
    </row>
    <row r="1034" spans="2:4" x14ac:dyDescent="0.2">
      <c r="B1034" s="53"/>
      <c r="C1034" s="53"/>
      <c r="D1034" s="53"/>
    </row>
    <row r="1035" spans="2:4" x14ac:dyDescent="0.2">
      <c r="B1035" s="53"/>
      <c r="C1035" s="53"/>
      <c r="D1035" s="53"/>
    </row>
    <row r="1036" spans="2:4" x14ac:dyDescent="0.2">
      <c r="B1036" s="53"/>
      <c r="C1036" s="53"/>
      <c r="D1036" s="53"/>
    </row>
    <row r="1037" spans="2:4" x14ac:dyDescent="0.2">
      <c r="B1037" s="53"/>
      <c r="C1037" s="53"/>
      <c r="D1037" s="53"/>
    </row>
    <row r="1038" spans="2:4" x14ac:dyDescent="0.2">
      <c r="B1038" s="53"/>
      <c r="C1038" s="53"/>
      <c r="D1038" s="53"/>
    </row>
    <row r="1039" spans="2:4" x14ac:dyDescent="0.2">
      <c r="B1039" s="53"/>
      <c r="C1039" s="53"/>
      <c r="D1039" s="53"/>
    </row>
    <row r="1040" spans="2:4" x14ac:dyDescent="0.2">
      <c r="B1040" s="53"/>
      <c r="C1040" s="53"/>
      <c r="D1040" s="53"/>
    </row>
    <row r="1041" spans="2:4" x14ac:dyDescent="0.2">
      <c r="B1041" s="53"/>
      <c r="C1041" s="53"/>
      <c r="D1041" s="53"/>
    </row>
    <row r="1042" spans="2:4" x14ac:dyDescent="0.2">
      <c r="B1042" s="53"/>
      <c r="C1042" s="53"/>
      <c r="D1042" s="53"/>
    </row>
    <row r="1043" spans="2:4" x14ac:dyDescent="0.2">
      <c r="B1043" s="53"/>
      <c r="C1043" s="53"/>
      <c r="D1043" s="53"/>
    </row>
    <row r="1044" spans="2:4" x14ac:dyDescent="0.2">
      <c r="B1044" s="53"/>
      <c r="C1044" s="53"/>
      <c r="D1044" s="53"/>
    </row>
    <row r="1045" spans="2:4" x14ac:dyDescent="0.2">
      <c r="B1045" s="53"/>
      <c r="C1045" s="53"/>
      <c r="D1045" s="53"/>
    </row>
    <row r="1046" spans="2:4" x14ac:dyDescent="0.2">
      <c r="B1046" s="53"/>
      <c r="C1046" s="53"/>
      <c r="D1046" s="53"/>
    </row>
    <row r="1047" spans="2:4" x14ac:dyDescent="0.2">
      <c r="B1047" s="53"/>
      <c r="C1047" s="53"/>
      <c r="D1047" s="53"/>
    </row>
    <row r="1048" spans="2:4" x14ac:dyDescent="0.2">
      <c r="B1048" s="53"/>
      <c r="C1048" s="53"/>
      <c r="D1048" s="53"/>
    </row>
    <row r="1049" spans="2:4" x14ac:dyDescent="0.2">
      <c r="B1049" s="53"/>
      <c r="C1049" s="53"/>
      <c r="D1049" s="53"/>
    </row>
    <row r="1050" spans="2:4" x14ac:dyDescent="0.2">
      <c r="B1050" s="53"/>
      <c r="C1050" s="53"/>
      <c r="D1050" s="53"/>
    </row>
    <row r="1051" spans="2:4" x14ac:dyDescent="0.2">
      <c r="B1051" s="53"/>
      <c r="C1051" s="53"/>
      <c r="D1051" s="53"/>
    </row>
    <row r="1052" spans="2:4" x14ac:dyDescent="0.2">
      <c r="B1052" s="53"/>
      <c r="C1052" s="53"/>
      <c r="D1052" s="53"/>
    </row>
    <row r="1053" spans="2:4" x14ac:dyDescent="0.2">
      <c r="B1053" s="53"/>
      <c r="C1053" s="53"/>
      <c r="D1053" s="53"/>
    </row>
    <row r="1054" spans="2:4" x14ac:dyDescent="0.2">
      <c r="B1054" s="53"/>
      <c r="C1054" s="53"/>
      <c r="D1054" s="53"/>
    </row>
    <row r="1055" spans="2:4" x14ac:dyDescent="0.2">
      <c r="B1055" s="53"/>
      <c r="C1055" s="53"/>
      <c r="D1055" s="53"/>
    </row>
    <row r="1056" spans="2:4" x14ac:dyDescent="0.2">
      <c r="B1056" s="53"/>
      <c r="C1056" s="53"/>
      <c r="D1056" s="53"/>
    </row>
    <row r="1057" spans="2:4" x14ac:dyDescent="0.2">
      <c r="B1057" s="53"/>
      <c r="C1057" s="53"/>
      <c r="D1057" s="53"/>
    </row>
    <row r="1058" spans="2:4" x14ac:dyDescent="0.2">
      <c r="B1058" s="53"/>
      <c r="C1058" s="53"/>
      <c r="D1058" s="53"/>
    </row>
    <row r="1059" spans="2:4" x14ac:dyDescent="0.2">
      <c r="B1059" s="53"/>
      <c r="C1059" s="53"/>
      <c r="D1059" s="53"/>
    </row>
    <row r="1060" spans="2:4" x14ac:dyDescent="0.2">
      <c r="B1060" s="53"/>
      <c r="C1060" s="53"/>
      <c r="D1060" s="53"/>
    </row>
    <row r="1061" spans="2:4" x14ac:dyDescent="0.2">
      <c r="B1061" s="53"/>
      <c r="C1061" s="53"/>
      <c r="D1061" s="53"/>
    </row>
    <row r="1062" spans="2:4" x14ac:dyDescent="0.2">
      <c r="B1062" s="53"/>
      <c r="C1062" s="53"/>
      <c r="D1062" s="53"/>
    </row>
    <row r="1063" spans="2:4" x14ac:dyDescent="0.2">
      <c r="B1063" s="53"/>
      <c r="C1063" s="53"/>
      <c r="D1063" s="53"/>
    </row>
    <row r="1064" spans="2:4" x14ac:dyDescent="0.2">
      <c r="B1064" s="53"/>
      <c r="C1064" s="53"/>
      <c r="D1064" s="53"/>
    </row>
    <row r="1065" spans="2:4" x14ac:dyDescent="0.2">
      <c r="B1065" s="53"/>
      <c r="C1065" s="53"/>
      <c r="D1065" s="53"/>
    </row>
    <row r="1066" spans="2:4" x14ac:dyDescent="0.2">
      <c r="B1066" s="53"/>
      <c r="C1066" s="53"/>
      <c r="D1066" s="53"/>
    </row>
    <row r="1067" spans="2:4" x14ac:dyDescent="0.2">
      <c r="B1067" s="53"/>
      <c r="C1067" s="53"/>
      <c r="D1067" s="53"/>
    </row>
    <row r="1068" spans="2:4" x14ac:dyDescent="0.2">
      <c r="B1068" s="53"/>
      <c r="C1068" s="53"/>
      <c r="D1068" s="53"/>
    </row>
    <row r="1069" spans="2:4" x14ac:dyDescent="0.2">
      <c r="B1069" s="53"/>
      <c r="C1069" s="53"/>
      <c r="D1069" s="53"/>
    </row>
    <row r="1070" spans="2:4" x14ac:dyDescent="0.2">
      <c r="B1070" s="53"/>
      <c r="C1070" s="53"/>
      <c r="D1070" s="53"/>
    </row>
    <row r="1071" spans="2:4" x14ac:dyDescent="0.2">
      <c r="B1071" s="53"/>
      <c r="C1071" s="53"/>
      <c r="D1071" s="53"/>
    </row>
    <row r="1072" spans="2:4" x14ac:dyDescent="0.2">
      <c r="B1072" s="53"/>
      <c r="C1072" s="53"/>
      <c r="D1072" s="53"/>
    </row>
    <row r="1073" spans="2:4" x14ac:dyDescent="0.2">
      <c r="B1073" s="53"/>
      <c r="C1073" s="53"/>
      <c r="D1073" s="53"/>
    </row>
    <row r="1074" spans="2:4" x14ac:dyDescent="0.2">
      <c r="B1074" s="53"/>
      <c r="C1074" s="53"/>
      <c r="D1074" s="53"/>
    </row>
    <row r="1075" spans="2:4" x14ac:dyDescent="0.2">
      <c r="B1075" s="53"/>
      <c r="C1075" s="53"/>
      <c r="D1075" s="53"/>
    </row>
    <row r="1076" spans="2:4" x14ac:dyDescent="0.2">
      <c r="B1076" s="53"/>
      <c r="C1076" s="53"/>
      <c r="D1076" s="53"/>
    </row>
    <row r="1077" spans="2:4" x14ac:dyDescent="0.2">
      <c r="B1077" s="53"/>
      <c r="C1077" s="53"/>
      <c r="D1077" s="53"/>
    </row>
    <row r="1078" spans="2:4" x14ac:dyDescent="0.2">
      <c r="B1078" s="53"/>
      <c r="C1078" s="53"/>
      <c r="D1078" s="53"/>
    </row>
    <row r="1079" spans="2:4" x14ac:dyDescent="0.2">
      <c r="B1079" s="53"/>
      <c r="C1079" s="53"/>
      <c r="D1079" s="53"/>
    </row>
    <row r="1080" spans="2:4" x14ac:dyDescent="0.2">
      <c r="B1080" s="53"/>
      <c r="C1080" s="53"/>
      <c r="D1080" s="53"/>
    </row>
    <row r="1081" spans="2:4" x14ac:dyDescent="0.2">
      <c r="B1081" s="53"/>
      <c r="C1081" s="53"/>
      <c r="D1081" s="53"/>
    </row>
    <row r="1082" spans="2:4" x14ac:dyDescent="0.2">
      <c r="B1082" s="53"/>
      <c r="C1082" s="53"/>
      <c r="D1082" s="53"/>
    </row>
    <row r="1083" spans="2:4" x14ac:dyDescent="0.2">
      <c r="B1083" s="53"/>
      <c r="C1083" s="53"/>
      <c r="D1083" s="53"/>
    </row>
    <row r="1084" spans="2:4" x14ac:dyDescent="0.2">
      <c r="B1084" s="53"/>
      <c r="C1084" s="53"/>
      <c r="D1084" s="53"/>
    </row>
    <row r="1085" spans="2:4" x14ac:dyDescent="0.2">
      <c r="B1085" s="53"/>
      <c r="C1085" s="53"/>
      <c r="D1085" s="53"/>
    </row>
    <row r="1086" spans="2:4" x14ac:dyDescent="0.2">
      <c r="B1086" s="53"/>
      <c r="C1086" s="53"/>
      <c r="D1086" s="53"/>
    </row>
    <row r="1087" spans="2:4" x14ac:dyDescent="0.2">
      <c r="B1087" s="53"/>
      <c r="C1087" s="53"/>
      <c r="D1087" s="53"/>
    </row>
    <row r="1088" spans="2:4" x14ac:dyDescent="0.2">
      <c r="B1088" s="53"/>
      <c r="C1088" s="53"/>
      <c r="D1088" s="53"/>
    </row>
    <row r="1089" spans="2:4" x14ac:dyDescent="0.2">
      <c r="B1089" s="53"/>
      <c r="C1089" s="53"/>
      <c r="D1089" s="53"/>
    </row>
    <row r="1090" spans="2:4" x14ac:dyDescent="0.2">
      <c r="B1090" s="53"/>
      <c r="C1090" s="53"/>
      <c r="D1090" s="53"/>
    </row>
    <row r="1091" spans="2:4" x14ac:dyDescent="0.2">
      <c r="B1091" s="53"/>
      <c r="C1091" s="53"/>
      <c r="D1091" s="53"/>
    </row>
    <row r="1092" spans="2:4" x14ac:dyDescent="0.2">
      <c r="B1092" s="53"/>
      <c r="C1092" s="53"/>
      <c r="D1092" s="53"/>
    </row>
    <row r="1093" spans="2:4" x14ac:dyDescent="0.2">
      <c r="B1093" s="53"/>
      <c r="C1093" s="53"/>
      <c r="D1093" s="53"/>
    </row>
    <row r="1094" spans="2:4" x14ac:dyDescent="0.2">
      <c r="B1094" s="53"/>
      <c r="C1094" s="53"/>
      <c r="D1094" s="53"/>
    </row>
    <row r="1095" spans="2:4" x14ac:dyDescent="0.2">
      <c r="B1095" s="53"/>
      <c r="C1095" s="53"/>
      <c r="D1095" s="53"/>
    </row>
    <row r="1096" spans="2:4" x14ac:dyDescent="0.2">
      <c r="B1096" s="53"/>
      <c r="C1096" s="53"/>
      <c r="D1096" s="53"/>
    </row>
    <row r="1097" spans="2:4" x14ac:dyDescent="0.2">
      <c r="B1097" s="53"/>
      <c r="C1097" s="53"/>
      <c r="D1097" s="53"/>
    </row>
    <row r="1098" spans="2:4" x14ac:dyDescent="0.2">
      <c r="B1098" s="53"/>
      <c r="C1098" s="53"/>
      <c r="D1098" s="53"/>
    </row>
    <row r="1099" spans="2:4" x14ac:dyDescent="0.2">
      <c r="B1099" s="53"/>
      <c r="C1099" s="53"/>
      <c r="D1099" s="53"/>
    </row>
    <row r="1100" spans="2:4" x14ac:dyDescent="0.2">
      <c r="B1100" s="53"/>
      <c r="C1100" s="53"/>
      <c r="D1100" s="53"/>
    </row>
    <row r="1101" spans="2:4" x14ac:dyDescent="0.2">
      <c r="B1101" s="53"/>
      <c r="C1101" s="53"/>
      <c r="D1101" s="53"/>
    </row>
    <row r="1102" spans="2:4" x14ac:dyDescent="0.2">
      <c r="B1102" s="53"/>
      <c r="C1102" s="53"/>
      <c r="D1102" s="53"/>
    </row>
    <row r="1103" spans="2:4" x14ac:dyDescent="0.2">
      <c r="B1103" s="53"/>
      <c r="C1103" s="53"/>
      <c r="D1103" s="53"/>
    </row>
    <row r="1104" spans="2:4" x14ac:dyDescent="0.2">
      <c r="B1104" s="53"/>
      <c r="C1104" s="53"/>
      <c r="D1104" s="53"/>
    </row>
    <row r="1105" spans="2:4" x14ac:dyDescent="0.2">
      <c r="B1105" s="53"/>
      <c r="C1105" s="53"/>
      <c r="D1105" s="53"/>
    </row>
    <row r="1106" spans="2:4" x14ac:dyDescent="0.2">
      <c r="B1106" s="53"/>
      <c r="C1106" s="53"/>
      <c r="D1106" s="53"/>
    </row>
    <row r="1107" spans="2:4" x14ac:dyDescent="0.2">
      <c r="B1107" s="53"/>
      <c r="C1107" s="53"/>
      <c r="D1107" s="53"/>
    </row>
    <row r="1108" spans="2:4" x14ac:dyDescent="0.2">
      <c r="B1108" s="53"/>
      <c r="C1108" s="53"/>
      <c r="D1108" s="53"/>
    </row>
    <row r="1109" spans="2:4" x14ac:dyDescent="0.2">
      <c r="B1109" s="53"/>
      <c r="C1109" s="53"/>
      <c r="D1109" s="53"/>
    </row>
    <row r="1110" spans="2:4" x14ac:dyDescent="0.2">
      <c r="B1110" s="53"/>
      <c r="C1110" s="53"/>
      <c r="D1110" s="53"/>
    </row>
    <row r="1111" spans="2:4" x14ac:dyDescent="0.2">
      <c r="B1111" s="53"/>
      <c r="C1111" s="53"/>
      <c r="D1111" s="53"/>
    </row>
    <row r="1112" spans="2:4" x14ac:dyDescent="0.2">
      <c r="B1112" s="53"/>
      <c r="C1112" s="53"/>
      <c r="D1112" s="53"/>
    </row>
    <row r="1113" spans="2:4" x14ac:dyDescent="0.2">
      <c r="B1113" s="53"/>
      <c r="C1113" s="53"/>
      <c r="D1113" s="53"/>
    </row>
    <row r="1114" spans="2:4" x14ac:dyDescent="0.2">
      <c r="B1114" s="53"/>
      <c r="C1114" s="53"/>
      <c r="D1114" s="53"/>
    </row>
    <row r="1115" spans="2:4" x14ac:dyDescent="0.2">
      <c r="B1115" s="53"/>
      <c r="C1115" s="53"/>
      <c r="D1115" s="53"/>
    </row>
    <row r="1116" spans="2:4" x14ac:dyDescent="0.2">
      <c r="B1116" s="53"/>
      <c r="C1116" s="53"/>
      <c r="D1116" s="53"/>
    </row>
    <row r="1117" spans="2:4" x14ac:dyDescent="0.2">
      <c r="B1117" s="53"/>
      <c r="C1117" s="53"/>
      <c r="D1117" s="53"/>
    </row>
    <row r="1118" spans="2:4" x14ac:dyDescent="0.2">
      <c r="B1118" s="53"/>
      <c r="C1118" s="53"/>
      <c r="D1118" s="53"/>
    </row>
    <row r="1119" spans="2:4" x14ac:dyDescent="0.2">
      <c r="B1119" s="53"/>
      <c r="C1119" s="53"/>
      <c r="D1119" s="53"/>
    </row>
    <row r="1120" spans="2:4" x14ac:dyDescent="0.2">
      <c r="B1120" s="53"/>
      <c r="C1120" s="53"/>
      <c r="D1120" s="53"/>
    </row>
    <row r="1121" spans="2:4" x14ac:dyDescent="0.2">
      <c r="B1121" s="53"/>
      <c r="C1121" s="53"/>
      <c r="D1121" s="53"/>
    </row>
    <row r="1122" spans="2:4" x14ac:dyDescent="0.2">
      <c r="B1122" s="53"/>
      <c r="C1122" s="53"/>
      <c r="D1122" s="53"/>
    </row>
    <row r="1123" spans="2:4" x14ac:dyDescent="0.2">
      <c r="B1123" s="53"/>
      <c r="C1123" s="53"/>
      <c r="D1123" s="53"/>
    </row>
    <row r="1124" spans="2:4" x14ac:dyDescent="0.2">
      <c r="B1124" s="53"/>
      <c r="C1124" s="53"/>
      <c r="D1124" s="53"/>
    </row>
    <row r="1125" spans="2:4" x14ac:dyDescent="0.2">
      <c r="B1125" s="53"/>
      <c r="C1125" s="53"/>
      <c r="D1125" s="53"/>
    </row>
    <row r="1126" spans="2:4" x14ac:dyDescent="0.2">
      <c r="B1126" s="53"/>
      <c r="C1126" s="53"/>
      <c r="D1126" s="53"/>
    </row>
    <row r="1127" spans="2:4" x14ac:dyDescent="0.2">
      <c r="B1127" s="53"/>
      <c r="C1127" s="53"/>
      <c r="D1127" s="53"/>
    </row>
    <row r="1128" spans="2:4" x14ac:dyDescent="0.2">
      <c r="B1128" s="53"/>
      <c r="C1128" s="53"/>
      <c r="D1128" s="53"/>
    </row>
    <row r="1129" spans="2:4" x14ac:dyDescent="0.2">
      <c r="B1129" s="53"/>
      <c r="C1129" s="53"/>
      <c r="D1129" s="53"/>
    </row>
    <row r="1130" spans="2:4" x14ac:dyDescent="0.2">
      <c r="B1130" s="53"/>
      <c r="C1130" s="53"/>
      <c r="D1130" s="53"/>
    </row>
    <row r="1131" spans="2:4" x14ac:dyDescent="0.2">
      <c r="B1131" s="53"/>
      <c r="C1131" s="53"/>
      <c r="D1131" s="53"/>
    </row>
    <row r="1132" spans="2:4" x14ac:dyDescent="0.2">
      <c r="B1132" s="53"/>
      <c r="C1132" s="53"/>
      <c r="D1132" s="53"/>
    </row>
    <row r="1133" spans="2:4" x14ac:dyDescent="0.2">
      <c r="B1133" s="53"/>
      <c r="C1133" s="53"/>
      <c r="D1133" s="53"/>
    </row>
    <row r="1134" spans="2:4" x14ac:dyDescent="0.2">
      <c r="B1134" s="53"/>
      <c r="C1134" s="53"/>
      <c r="D1134" s="53"/>
    </row>
    <row r="1135" spans="2:4" x14ac:dyDescent="0.2">
      <c r="B1135" s="53"/>
      <c r="C1135" s="53"/>
      <c r="D1135" s="53"/>
    </row>
    <row r="1136" spans="2:4" x14ac:dyDescent="0.2">
      <c r="B1136" s="53"/>
      <c r="C1136" s="53"/>
      <c r="D1136" s="53"/>
    </row>
    <row r="1137" spans="2:4" x14ac:dyDescent="0.2">
      <c r="B1137" s="53"/>
      <c r="C1137" s="53"/>
      <c r="D1137" s="53"/>
    </row>
    <row r="1138" spans="2:4" x14ac:dyDescent="0.2">
      <c r="B1138" s="53"/>
      <c r="C1138" s="53"/>
      <c r="D1138" s="53"/>
    </row>
    <row r="1139" spans="2:4" x14ac:dyDescent="0.2">
      <c r="B1139" s="53"/>
      <c r="C1139" s="53"/>
      <c r="D1139" s="53"/>
    </row>
    <row r="1140" spans="2:4" x14ac:dyDescent="0.2">
      <c r="B1140" s="53"/>
      <c r="C1140" s="53"/>
      <c r="D1140" s="53"/>
    </row>
    <row r="1141" spans="2:4" x14ac:dyDescent="0.2">
      <c r="B1141" s="53"/>
      <c r="C1141" s="53"/>
      <c r="D1141" s="53"/>
    </row>
    <row r="1142" spans="2:4" x14ac:dyDescent="0.2">
      <c r="B1142" s="53"/>
      <c r="C1142" s="53"/>
      <c r="D1142" s="53"/>
    </row>
    <row r="1143" spans="2:4" x14ac:dyDescent="0.2">
      <c r="B1143" s="53"/>
      <c r="C1143" s="53"/>
      <c r="D1143" s="53"/>
    </row>
    <row r="1144" spans="2:4" x14ac:dyDescent="0.2">
      <c r="B1144" s="53"/>
      <c r="C1144" s="53"/>
      <c r="D1144" s="53"/>
    </row>
    <row r="1145" spans="2:4" x14ac:dyDescent="0.2">
      <c r="B1145" s="53"/>
      <c r="C1145" s="53"/>
      <c r="D1145" s="53"/>
    </row>
    <row r="1146" spans="2:4" x14ac:dyDescent="0.2">
      <c r="B1146" s="53"/>
      <c r="C1146" s="53"/>
      <c r="D1146" s="53"/>
    </row>
    <row r="1147" spans="2:4" x14ac:dyDescent="0.2">
      <c r="B1147" s="53"/>
      <c r="C1147" s="53"/>
      <c r="D1147" s="53"/>
    </row>
    <row r="1148" spans="2:4" x14ac:dyDescent="0.2">
      <c r="B1148" s="53"/>
      <c r="C1148" s="53"/>
      <c r="D1148" s="53"/>
    </row>
    <row r="1149" spans="2:4" x14ac:dyDescent="0.2">
      <c r="B1149" s="53"/>
      <c r="C1149" s="53"/>
      <c r="D1149" s="53"/>
    </row>
    <row r="1150" spans="2:4" x14ac:dyDescent="0.2">
      <c r="B1150" s="53"/>
      <c r="C1150" s="53"/>
      <c r="D1150" s="53"/>
    </row>
    <row r="1151" spans="2:4" x14ac:dyDescent="0.2">
      <c r="B1151" s="53"/>
      <c r="C1151" s="53"/>
      <c r="D1151" s="53"/>
    </row>
    <row r="1152" spans="2:4" x14ac:dyDescent="0.2">
      <c r="B1152" s="53"/>
      <c r="C1152" s="53"/>
      <c r="D1152" s="53"/>
    </row>
    <row r="1153" spans="2:4" x14ac:dyDescent="0.2">
      <c r="B1153" s="53"/>
      <c r="C1153" s="53"/>
      <c r="D1153" s="53"/>
    </row>
    <row r="1154" spans="2:4" x14ac:dyDescent="0.2">
      <c r="B1154" s="53"/>
      <c r="C1154" s="53"/>
      <c r="D1154" s="53"/>
    </row>
    <row r="1155" spans="2:4" x14ac:dyDescent="0.2">
      <c r="B1155" s="53"/>
      <c r="C1155" s="53"/>
      <c r="D1155" s="53"/>
    </row>
    <row r="1156" spans="2:4" x14ac:dyDescent="0.2">
      <c r="B1156" s="53"/>
      <c r="C1156" s="53"/>
      <c r="D1156" s="53"/>
    </row>
    <row r="1157" spans="2:4" x14ac:dyDescent="0.2">
      <c r="B1157" s="53"/>
      <c r="C1157" s="53"/>
      <c r="D1157" s="53"/>
    </row>
    <row r="1158" spans="2:4" x14ac:dyDescent="0.2">
      <c r="B1158" s="53"/>
      <c r="C1158" s="53"/>
      <c r="D1158" s="53"/>
    </row>
    <row r="1159" spans="2:4" x14ac:dyDescent="0.2">
      <c r="B1159" s="53"/>
      <c r="C1159" s="53"/>
      <c r="D1159" s="53"/>
    </row>
    <row r="1160" spans="2:4" x14ac:dyDescent="0.2">
      <c r="B1160" s="53"/>
      <c r="C1160" s="53"/>
      <c r="D1160" s="53"/>
    </row>
    <row r="1161" spans="2:4" x14ac:dyDescent="0.2">
      <c r="B1161" s="53"/>
      <c r="C1161" s="53"/>
      <c r="D1161" s="53"/>
    </row>
    <row r="1162" spans="2:4" x14ac:dyDescent="0.2">
      <c r="B1162" s="53"/>
      <c r="C1162" s="53"/>
      <c r="D1162" s="53"/>
    </row>
    <row r="1163" spans="2:4" x14ac:dyDescent="0.2">
      <c r="B1163" s="53"/>
      <c r="C1163" s="53"/>
      <c r="D1163" s="53"/>
    </row>
    <row r="1164" spans="2:4" x14ac:dyDescent="0.2">
      <c r="B1164" s="53"/>
      <c r="C1164" s="53"/>
      <c r="D1164" s="53"/>
    </row>
    <row r="1165" spans="2:4" x14ac:dyDescent="0.2">
      <c r="B1165" s="53"/>
      <c r="C1165" s="53"/>
      <c r="D1165" s="53"/>
    </row>
    <row r="1166" spans="2:4" x14ac:dyDescent="0.2">
      <c r="B1166" s="53"/>
      <c r="C1166" s="53"/>
      <c r="D1166" s="53"/>
    </row>
    <row r="1167" spans="2:4" x14ac:dyDescent="0.2">
      <c r="B1167" s="53"/>
      <c r="C1167" s="53"/>
      <c r="D1167" s="53"/>
    </row>
    <row r="1168" spans="2:4" x14ac:dyDescent="0.2">
      <c r="B1168" s="53"/>
      <c r="C1168" s="53"/>
      <c r="D1168" s="53"/>
    </row>
    <row r="1169" spans="2:4" x14ac:dyDescent="0.2">
      <c r="B1169" s="53"/>
      <c r="C1169" s="53"/>
      <c r="D1169" s="53"/>
    </row>
    <row r="1170" spans="2:4" x14ac:dyDescent="0.2">
      <c r="B1170" s="53"/>
      <c r="C1170" s="53"/>
      <c r="D1170" s="53"/>
    </row>
    <row r="1171" spans="2:4" x14ac:dyDescent="0.2">
      <c r="B1171" s="53"/>
      <c r="C1171" s="53"/>
      <c r="D1171" s="53"/>
    </row>
    <row r="1172" spans="2:4" x14ac:dyDescent="0.2">
      <c r="B1172" s="53"/>
      <c r="C1172" s="53"/>
      <c r="D1172" s="53"/>
    </row>
    <row r="1173" spans="2:4" x14ac:dyDescent="0.2">
      <c r="B1173" s="53"/>
      <c r="C1173" s="53"/>
      <c r="D1173" s="53"/>
    </row>
    <row r="1174" spans="2:4" x14ac:dyDescent="0.2">
      <c r="B1174" s="53"/>
      <c r="C1174" s="53"/>
      <c r="D1174" s="53"/>
    </row>
    <row r="1175" spans="2:4" x14ac:dyDescent="0.2">
      <c r="B1175" s="53"/>
      <c r="C1175" s="53"/>
      <c r="D1175" s="53"/>
    </row>
    <row r="1176" spans="2:4" x14ac:dyDescent="0.2">
      <c r="B1176" s="53"/>
      <c r="C1176" s="53"/>
      <c r="D1176" s="53"/>
    </row>
    <row r="1177" spans="2:4" x14ac:dyDescent="0.2">
      <c r="B1177" s="53"/>
      <c r="C1177" s="53"/>
      <c r="D1177" s="53"/>
    </row>
    <row r="1178" spans="2:4" x14ac:dyDescent="0.2">
      <c r="B1178" s="53"/>
      <c r="C1178" s="53"/>
      <c r="D1178" s="53"/>
    </row>
    <row r="1179" spans="2:4" x14ac:dyDescent="0.2">
      <c r="B1179" s="53"/>
      <c r="C1179" s="53"/>
      <c r="D1179" s="53"/>
    </row>
    <row r="1180" spans="2:4" x14ac:dyDescent="0.2">
      <c r="B1180" s="53"/>
      <c r="C1180" s="53"/>
      <c r="D1180" s="53"/>
    </row>
    <row r="1181" spans="2:4" x14ac:dyDescent="0.2">
      <c r="B1181" s="53"/>
      <c r="C1181" s="53"/>
      <c r="D1181" s="53"/>
    </row>
    <row r="1182" spans="2:4" x14ac:dyDescent="0.2">
      <c r="B1182" s="53"/>
      <c r="C1182" s="53"/>
      <c r="D1182" s="53"/>
    </row>
    <row r="1183" spans="2:4" x14ac:dyDescent="0.2">
      <c r="B1183" s="53"/>
      <c r="C1183" s="53"/>
      <c r="D1183" s="53"/>
    </row>
    <row r="1184" spans="2:4" x14ac:dyDescent="0.2">
      <c r="B1184" s="53"/>
      <c r="C1184" s="53"/>
      <c r="D1184" s="53"/>
    </row>
    <row r="1185" spans="2:4" x14ac:dyDescent="0.2">
      <c r="B1185" s="53"/>
      <c r="C1185" s="53"/>
      <c r="D1185" s="53"/>
    </row>
    <row r="1186" spans="2:4" x14ac:dyDescent="0.2">
      <c r="B1186" s="53"/>
      <c r="C1186" s="53"/>
      <c r="D1186" s="53"/>
    </row>
    <row r="1187" spans="2:4" x14ac:dyDescent="0.2">
      <c r="B1187" s="53"/>
      <c r="C1187" s="53"/>
      <c r="D1187" s="53"/>
    </row>
    <row r="1188" spans="2:4" x14ac:dyDescent="0.2">
      <c r="B1188" s="53"/>
      <c r="C1188" s="53"/>
      <c r="D1188" s="53"/>
    </row>
    <row r="1189" spans="2:4" x14ac:dyDescent="0.2">
      <c r="B1189" s="53"/>
      <c r="C1189" s="53"/>
      <c r="D1189" s="53"/>
    </row>
    <row r="1190" spans="2:4" x14ac:dyDescent="0.2">
      <c r="B1190" s="53"/>
      <c r="C1190" s="53"/>
      <c r="D1190" s="53"/>
    </row>
    <row r="1191" spans="2:4" x14ac:dyDescent="0.2">
      <c r="B1191" s="53"/>
      <c r="C1191" s="53"/>
      <c r="D1191" s="53"/>
    </row>
    <row r="1192" spans="2:4" x14ac:dyDescent="0.2">
      <c r="B1192" s="53"/>
      <c r="C1192" s="53"/>
      <c r="D1192" s="53"/>
    </row>
    <row r="1193" spans="2:4" x14ac:dyDescent="0.2">
      <c r="B1193" s="53"/>
      <c r="C1193" s="53"/>
      <c r="D1193" s="53"/>
    </row>
    <row r="1194" spans="2:4" x14ac:dyDescent="0.2">
      <c r="B1194" s="53"/>
      <c r="C1194" s="53"/>
      <c r="D1194" s="53"/>
    </row>
    <row r="1195" spans="2:4" x14ac:dyDescent="0.2">
      <c r="B1195" s="53"/>
      <c r="C1195" s="53"/>
      <c r="D1195" s="53"/>
    </row>
    <row r="1196" spans="2:4" x14ac:dyDescent="0.2">
      <c r="B1196" s="53"/>
      <c r="C1196" s="53"/>
      <c r="D1196" s="53"/>
    </row>
    <row r="1197" spans="2:4" x14ac:dyDescent="0.2">
      <c r="B1197" s="53"/>
      <c r="C1197" s="53"/>
      <c r="D1197" s="53"/>
    </row>
    <row r="1198" spans="2:4" x14ac:dyDescent="0.2">
      <c r="B1198" s="53"/>
      <c r="C1198" s="53"/>
      <c r="D1198" s="53"/>
    </row>
    <row r="1199" spans="2:4" x14ac:dyDescent="0.2">
      <c r="B1199" s="53"/>
      <c r="C1199" s="53"/>
      <c r="D1199" s="53"/>
    </row>
    <row r="1200" spans="2:4" x14ac:dyDescent="0.2">
      <c r="B1200" s="53"/>
      <c r="C1200" s="53"/>
      <c r="D1200" s="53"/>
    </row>
    <row r="1201" spans="2:4" x14ac:dyDescent="0.2">
      <c r="B1201" s="53"/>
      <c r="C1201" s="53"/>
      <c r="D1201" s="53"/>
    </row>
    <row r="1202" spans="2:4" x14ac:dyDescent="0.2">
      <c r="B1202" s="53"/>
      <c r="C1202" s="53"/>
      <c r="D1202" s="53"/>
    </row>
    <row r="1203" spans="2:4" x14ac:dyDescent="0.2">
      <c r="B1203" s="53"/>
      <c r="C1203" s="53"/>
      <c r="D1203" s="53"/>
    </row>
    <row r="1204" spans="2:4" x14ac:dyDescent="0.2">
      <c r="B1204" s="53"/>
      <c r="C1204" s="53"/>
      <c r="D1204" s="53"/>
    </row>
    <row r="1205" spans="2:4" x14ac:dyDescent="0.2">
      <c r="B1205" s="53"/>
      <c r="C1205" s="53"/>
      <c r="D1205" s="53"/>
    </row>
    <row r="1206" spans="2:4" x14ac:dyDescent="0.2">
      <c r="B1206" s="53"/>
      <c r="C1206" s="53"/>
      <c r="D1206" s="53"/>
    </row>
    <row r="1207" spans="2:4" x14ac:dyDescent="0.2">
      <c r="B1207" s="53"/>
      <c r="C1207" s="53"/>
      <c r="D1207" s="53"/>
    </row>
    <row r="1208" spans="2:4" x14ac:dyDescent="0.2">
      <c r="B1208" s="53"/>
      <c r="C1208" s="53"/>
      <c r="D1208" s="53"/>
    </row>
    <row r="1209" spans="2:4" x14ac:dyDescent="0.2">
      <c r="B1209" s="53"/>
      <c r="C1209" s="53"/>
      <c r="D1209" s="53"/>
    </row>
    <row r="1210" spans="2:4" x14ac:dyDescent="0.2">
      <c r="B1210" s="53"/>
      <c r="C1210" s="53"/>
      <c r="D1210" s="53"/>
    </row>
    <row r="1211" spans="2:4" x14ac:dyDescent="0.2">
      <c r="B1211" s="53"/>
      <c r="C1211" s="53"/>
      <c r="D1211" s="53"/>
    </row>
    <row r="1212" spans="2:4" x14ac:dyDescent="0.2">
      <c r="B1212" s="53"/>
      <c r="C1212" s="53"/>
      <c r="D1212" s="53"/>
    </row>
    <row r="1213" spans="2:4" x14ac:dyDescent="0.2">
      <c r="B1213" s="53"/>
      <c r="C1213" s="53"/>
      <c r="D1213" s="53"/>
    </row>
    <row r="1214" spans="2:4" x14ac:dyDescent="0.2">
      <c r="B1214" s="53"/>
      <c r="C1214" s="53"/>
      <c r="D1214" s="53"/>
    </row>
    <row r="1215" spans="2:4" x14ac:dyDescent="0.2">
      <c r="B1215" s="53"/>
      <c r="C1215" s="53"/>
      <c r="D1215" s="53"/>
    </row>
    <row r="1216" spans="2:4" x14ac:dyDescent="0.2">
      <c r="B1216" s="53"/>
      <c r="C1216" s="53"/>
      <c r="D1216" s="53"/>
    </row>
    <row r="1217" spans="2:4" x14ac:dyDescent="0.2">
      <c r="B1217" s="53"/>
      <c r="C1217" s="53"/>
      <c r="D1217" s="53"/>
    </row>
    <row r="1218" spans="2:4" x14ac:dyDescent="0.2">
      <c r="B1218" s="53"/>
      <c r="C1218" s="53"/>
      <c r="D1218" s="53"/>
    </row>
    <row r="1219" spans="2:4" x14ac:dyDescent="0.2">
      <c r="B1219" s="53"/>
      <c r="C1219" s="53"/>
      <c r="D1219" s="53"/>
    </row>
    <row r="1220" spans="2:4" x14ac:dyDescent="0.2">
      <c r="B1220" s="53"/>
      <c r="C1220" s="53"/>
      <c r="D1220" s="53"/>
    </row>
    <row r="1221" spans="2:4" x14ac:dyDescent="0.2">
      <c r="B1221" s="53"/>
      <c r="C1221" s="53"/>
      <c r="D1221" s="53"/>
    </row>
    <row r="1222" spans="2:4" x14ac:dyDescent="0.2">
      <c r="B1222" s="53"/>
      <c r="C1222" s="53"/>
      <c r="D1222" s="53"/>
    </row>
    <row r="1223" spans="2:4" x14ac:dyDescent="0.2">
      <c r="B1223" s="53"/>
      <c r="C1223" s="53"/>
      <c r="D1223" s="53"/>
    </row>
    <row r="1224" spans="2:4" x14ac:dyDescent="0.2">
      <c r="B1224" s="53"/>
      <c r="C1224" s="53"/>
      <c r="D1224" s="53"/>
    </row>
    <row r="1225" spans="2:4" x14ac:dyDescent="0.2">
      <c r="B1225" s="53"/>
      <c r="C1225" s="53"/>
      <c r="D1225" s="53"/>
    </row>
    <row r="1226" spans="2:4" x14ac:dyDescent="0.2">
      <c r="B1226" s="53"/>
      <c r="C1226" s="53"/>
      <c r="D1226" s="53"/>
    </row>
    <row r="1227" spans="2:4" x14ac:dyDescent="0.2">
      <c r="B1227" s="53"/>
      <c r="C1227" s="53"/>
      <c r="D1227" s="53"/>
    </row>
    <row r="1228" spans="2:4" x14ac:dyDescent="0.2">
      <c r="B1228" s="53"/>
      <c r="C1228" s="53"/>
      <c r="D1228" s="53"/>
    </row>
    <row r="1229" spans="2:4" x14ac:dyDescent="0.2">
      <c r="B1229" s="53"/>
      <c r="C1229" s="53"/>
      <c r="D1229" s="53"/>
    </row>
    <row r="1230" spans="2:4" x14ac:dyDescent="0.2">
      <c r="B1230" s="53"/>
      <c r="C1230" s="53"/>
      <c r="D1230" s="53"/>
    </row>
    <row r="1231" spans="2:4" x14ac:dyDescent="0.2">
      <c r="B1231" s="53"/>
      <c r="C1231" s="53"/>
      <c r="D1231" s="53"/>
    </row>
    <row r="1232" spans="2:4" x14ac:dyDescent="0.2">
      <c r="B1232" s="53"/>
      <c r="C1232" s="53"/>
      <c r="D1232" s="53"/>
    </row>
    <row r="1233" spans="2:4" x14ac:dyDescent="0.2">
      <c r="B1233" s="53"/>
      <c r="C1233" s="53"/>
      <c r="D1233" s="53"/>
    </row>
    <row r="1234" spans="2:4" x14ac:dyDescent="0.2">
      <c r="B1234" s="53"/>
      <c r="C1234" s="53"/>
      <c r="D1234" s="53"/>
    </row>
    <row r="1235" spans="2:4" x14ac:dyDescent="0.2">
      <c r="B1235" s="53"/>
      <c r="C1235" s="53"/>
      <c r="D1235" s="53"/>
    </row>
    <row r="1236" spans="2:4" x14ac:dyDescent="0.2">
      <c r="B1236" s="53"/>
      <c r="C1236" s="53"/>
      <c r="D1236" s="53"/>
    </row>
    <row r="1237" spans="2:4" x14ac:dyDescent="0.2">
      <c r="B1237" s="53"/>
      <c r="C1237" s="53"/>
      <c r="D1237" s="53"/>
    </row>
    <row r="1238" spans="2:4" x14ac:dyDescent="0.2">
      <c r="B1238" s="53"/>
      <c r="C1238" s="53"/>
      <c r="D1238" s="53"/>
    </row>
    <row r="1239" spans="2:4" x14ac:dyDescent="0.2">
      <c r="B1239" s="53"/>
      <c r="C1239" s="53"/>
      <c r="D1239" s="53"/>
    </row>
    <row r="1240" spans="2:4" x14ac:dyDescent="0.2">
      <c r="B1240" s="53"/>
      <c r="C1240" s="53"/>
      <c r="D1240" s="53"/>
    </row>
    <row r="1241" spans="2:4" x14ac:dyDescent="0.2">
      <c r="B1241" s="53"/>
      <c r="C1241" s="53"/>
      <c r="D1241" s="53"/>
    </row>
    <row r="1242" spans="2:4" x14ac:dyDescent="0.2">
      <c r="B1242" s="53"/>
      <c r="C1242" s="53"/>
      <c r="D1242" s="53"/>
    </row>
    <row r="1243" spans="2:4" x14ac:dyDescent="0.2">
      <c r="B1243" s="53"/>
      <c r="C1243" s="53"/>
      <c r="D1243" s="53"/>
    </row>
    <row r="1244" spans="2:4" x14ac:dyDescent="0.2">
      <c r="B1244" s="53"/>
      <c r="C1244" s="53"/>
      <c r="D1244" s="53"/>
    </row>
    <row r="1245" spans="2:4" x14ac:dyDescent="0.2">
      <c r="B1245" s="53"/>
      <c r="C1245" s="53"/>
      <c r="D1245" s="53"/>
    </row>
    <row r="1246" spans="2:4" x14ac:dyDescent="0.2">
      <c r="B1246" s="53"/>
      <c r="C1246" s="53"/>
      <c r="D1246" s="53"/>
    </row>
    <row r="1247" spans="2:4" x14ac:dyDescent="0.2">
      <c r="B1247" s="53"/>
      <c r="C1247" s="53"/>
      <c r="D1247" s="53"/>
    </row>
    <row r="1248" spans="2:4" x14ac:dyDescent="0.2">
      <c r="B1248" s="53"/>
      <c r="C1248" s="53"/>
      <c r="D1248" s="53"/>
    </row>
    <row r="1249" spans="2:4" x14ac:dyDescent="0.2">
      <c r="B1249" s="53"/>
      <c r="C1249" s="53"/>
      <c r="D1249" s="53"/>
    </row>
    <row r="1250" spans="2:4" x14ac:dyDescent="0.2">
      <c r="B1250" s="53"/>
      <c r="C1250" s="53"/>
      <c r="D1250" s="53"/>
    </row>
    <row r="1251" spans="2:4" x14ac:dyDescent="0.2">
      <c r="B1251" s="53"/>
      <c r="C1251" s="53"/>
      <c r="D1251" s="53"/>
    </row>
    <row r="1252" spans="2:4" x14ac:dyDescent="0.2">
      <c r="B1252" s="53"/>
      <c r="C1252" s="53"/>
      <c r="D1252" s="53"/>
    </row>
    <row r="1253" spans="2:4" x14ac:dyDescent="0.2">
      <c r="B1253" s="53"/>
      <c r="C1253" s="53"/>
      <c r="D1253" s="53"/>
    </row>
    <row r="1254" spans="2:4" x14ac:dyDescent="0.2">
      <c r="B1254" s="53"/>
      <c r="C1254" s="53"/>
      <c r="D1254" s="53"/>
    </row>
    <row r="1255" spans="2:4" x14ac:dyDescent="0.2">
      <c r="B1255" s="53"/>
      <c r="C1255" s="53"/>
      <c r="D1255" s="53"/>
    </row>
    <row r="1256" spans="2:4" x14ac:dyDescent="0.2">
      <c r="B1256" s="53"/>
      <c r="C1256" s="53"/>
      <c r="D1256" s="53"/>
    </row>
    <row r="1257" spans="2:4" x14ac:dyDescent="0.2">
      <c r="B1257" s="53"/>
      <c r="C1257" s="53"/>
      <c r="D1257" s="53"/>
    </row>
    <row r="1258" spans="2:4" x14ac:dyDescent="0.2">
      <c r="B1258" s="53"/>
      <c r="C1258" s="53"/>
      <c r="D1258" s="53"/>
    </row>
    <row r="1259" spans="2:4" x14ac:dyDescent="0.2">
      <c r="B1259" s="53"/>
      <c r="C1259" s="53"/>
      <c r="D1259" s="53"/>
    </row>
    <row r="1260" spans="2:4" x14ac:dyDescent="0.2">
      <c r="B1260" s="53"/>
      <c r="C1260" s="53"/>
      <c r="D1260" s="53"/>
    </row>
    <row r="1261" spans="2:4" x14ac:dyDescent="0.2">
      <c r="B1261" s="53"/>
      <c r="C1261" s="53"/>
      <c r="D1261" s="53"/>
    </row>
    <row r="1262" spans="2:4" x14ac:dyDescent="0.2">
      <c r="B1262" s="53"/>
      <c r="C1262" s="53"/>
      <c r="D1262" s="53"/>
    </row>
    <row r="1263" spans="2:4" x14ac:dyDescent="0.2">
      <c r="B1263" s="53"/>
      <c r="C1263" s="53"/>
      <c r="D1263" s="53"/>
    </row>
    <row r="1264" spans="2:4" x14ac:dyDescent="0.2">
      <c r="B1264" s="53"/>
      <c r="C1264" s="53"/>
      <c r="D1264" s="53"/>
    </row>
    <row r="1265" spans="2:4" x14ac:dyDescent="0.2">
      <c r="B1265" s="53"/>
      <c r="C1265" s="53"/>
      <c r="D1265" s="53"/>
    </row>
    <row r="1266" spans="2:4" x14ac:dyDescent="0.2">
      <c r="B1266" s="53"/>
      <c r="C1266" s="53"/>
      <c r="D1266" s="53"/>
    </row>
    <row r="1267" spans="2:4" x14ac:dyDescent="0.2">
      <c r="B1267" s="53"/>
      <c r="C1267" s="53"/>
      <c r="D1267" s="53"/>
    </row>
    <row r="1268" spans="2:4" x14ac:dyDescent="0.2">
      <c r="B1268" s="53"/>
      <c r="C1268" s="53"/>
      <c r="D1268" s="53"/>
    </row>
    <row r="1269" spans="2:4" x14ac:dyDescent="0.2">
      <c r="B1269" s="53"/>
      <c r="C1269" s="53"/>
      <c r="D1269" s="53"/>
    </row>
    <row r="1270" spans="2:4" x14ac:dyDescent="0.2">
      <c r="B1270" s="53"/>
      <c r="C1270" s="53"/>
      <c r="D1270" s="53"/>
    </row>
    <row r="1271" spans="2:4" x14ac:dyDescent="0.2">
      <c r="B1271" s="53"/>
      <c r="C1271" s="53"/>
      <c r="D1271" s="53"/>
    </row>
    <row r="1272" spans="2:4" x14ac:dyDescent="0.2">
      <c r="B1272" s="53"/>
      <c r="C1272" s="53"/>
      <c r="D1272" s="53"/>
    </row>
    <row r="1273" spans="2:4" x14ac:dyDescent="0.2">
      <c r="B1273" s="53"/>
      <c r="C1273" s="53"/>
      <c r="D1273" s="53"/>
    </row>
    <row r="1274" spans="2:4" x14ac:dyDescent="0.2">
      <c r="B1274" s="53"/>
      <c r="C1274" s="53"/>
      <c r="D1274" s="53"/>
    </row>
    <row r="1275" spans="2:4" x14ac:dyDescent="0.2">
      <c r="B1275" s="53"/>
      <c r="C1275" s="53"/>
      <c r="D1275" s="53"/>
    </row>
    <row r="1276" spans="2:4" x14ac:dyDescent="0.2">
      <c r="B1276" s="53"/>
      <c r="C1276" s="53"/>
      <c r="D1276" s="53"/>
    </row>
    <row r="1277" spans="2:4" x14ac:dyDescent="0.2">
      <c r="B1277" s="53"/>
      <c r="C1277" s="53"/>
      <c r="D1277" s="53"/>
    </row>
    <row r="1278" spans="2:4" x14ac:dyDescent="0.2">
      <c r="B1278" s="53"/>
      <c r="C1278" s="53"/>
      <c r="D1278" s="53"/>
    </row>
    <row r="1279" spans="2:4" x14ac:dyDescent="0.2">
      <c r="B1279" s="53"/>
      <c r="C1279" s="53"/>
      <c r="D1279" s="53"/>
    </row>
    <row r="1280" spans="2:4" x14ac:dyDescent="0.2">
      <c r="B1280" s="53"/>
      <c r="C1280" s="53"/>
      <c r="D1280" s="53"/>
    </row>
    <row r="1281" spans="2:4" x14ac:dyDescent="0.2">
      <c r="B1281" s="53"/>
      <c r="C1281" s="53"/>
      <c r="D1281" s="53"/>
    </row>
    <row r="1282" spans="2:4" x14ac:dyDescent="0.2">
      <c r="B1282" s="53"/>
      <c r="C1282" s="53"/>
      <c r="D1282" s="53"/>
    </row>
    <row r="1283" spans="2:4" x14ac:dyDescent="0.2">
      <c r="B1283" s="53"/>
      <c r="C1283" s="53"/>
      <c r="D1283" s="53"/>
    </row>
    <row r="1284" spans="2:4" x14ac:dyDescent="0.2">
      <c r="B1284" s="53"/>
      <c r="C1284" s="53"/>
      <c r="D1284" s="53"/>
    </row>
    <row r="1285" spans="2:4" x14ac:dyDescent="0.2">
      <c r="B1285" s="53"/>
      <c r="C1285" s="53"/>
      <c r="D1285" s="53"/>
    </row>
    <row r="1286" spans="2:4" x14ac:dyDescent="0.2">
      <c r="B1286" s="53"/>
      <c r="C1286" s="53"/>
      <c r="D1286" s="53"/>
    </row>
    <row r="1287" spans="2:4" x14ac:dyDescent="0.2">
      <c r="B1287" s="53"/>
      <c r="C1287" s="53"/>
      <c r="D1287" s="53"/>
    </row>
    <row r="1288" spans="2:4" x14ac:dyDescent="0.2">
      <c r="B1288" s="53"/>
      <c r="C1288" s="53"/>
      <c r="D1288" s="53"/>
    </row>
    <row r="1289" spans="2:4" x14ac:dyDescent="0.2">
      <c r="B1289" s="53"/>
      <c r="C1289" s="53"/>
      <c r="D1289" s="53"/>
    </row>
    <row r="1290" spans="2:4" x14ac:dyDescent="0.2">
      <c r="B1290" s="53"/>
      <c r="C1290" s="53"/>
      <c r="D1290" s="53"/>
    </row>
    <row r="1291" spans="2:4" x14ac:dyDescent="0.2">
      <c r="B1291" s="53"/>
      <c r="C1291" s="53"/>
      <c r="D1291" s="53"/>
    </row>
    <row r="1292" spans="2:4" x14ac:dyDescent="0.2">
      <c r="B1292" s="53"/>
      <c r="C1292" s="53"/>
      <c r="D1292" s="53"/>
    </row>
    <row r="1293" spans="2:4" x14ac:dyDescent="0.2">
      <c r="B1293" s="53"/>
      <c r="C1293" s="53"/>
      <c r="D1293" s="53"/>
    </row>
    <row r="1294" spans="2:4" x14ac:dyDescent="0.2">
      <c r="B1294" s="53"/>
      <c r="C1294" s="53"/>
      <c r="D1294" s="53"/>
    </row>
    <row r="1295" spans="2:4" x14ac:dyDescent="0.2">
      <c r="B1295" s="53"/>
      <c r="C1295" s="53"/>
      <c r="D1295" s="53"/>
    </row>
    <row r="1296" spans="2:4" x14ac:dyDescent="0.2">
      <c r="B1296" s="53"/>
      <c r="C1296" s="53"/>
      <c r="D1296" s="53"/>
    </row>
    <row r="1297" spans="2:4" x14ac:dyDescent="0.2">
      <c r="B1297" s="53"/>
      <c r="C1297" s="53"/>
      <c r="D1297" s="53"/>
    </row>
    <row r="1298" spans="2:4" x14ac:dyDescent="0.2">
      <c r="B1298" s="53"/>
      <c r="C1298" s="53"/>
      <c r="D1298" s="53"/>
    </row>
    <row r="1299" spans="2:4" x14ac:dyDescent="0.2">
      <c r="B1299" s="53"/>
      <c r="C1299" s="53"/>
      <c r="D1299" s="53"/>
    </row>
    <row r="1300" spans="2:4" x14ac:dyDescent="0.2">
      <c r="B1300" s="53"/>
      <c r="C1300" s="53"/>
      <c r="D1300" s="53"/>
    </row>
    <row r="1301" spans="2:4" x14ac:dyDescent="0.2">
      <c r="B1301" s="53"/>
      <c r="C1301" s="53"/>
      <c r="D1301" s="53"/>
    </row>
    <row r="1302" spans="2:4" x14ac:dyDescent="0.2">
      <c r="B1302" s="53"/>
      <c r="C1302" s="53"/>
      <c r="D1302" s="53"/>
    </row>
    <row r="1303" spans="2:4" x14ac:dyDescent="0.2">
      <c r="B1303" s="53"/>
      <c r="C1303" s="53"/>
      <c r="D1303" s="53"/>
    </row>
    <row r="1304" spans="2:4" x14ac:dyDescent="0.2">
      <c r="B1304" s="53"/>
      <c r="C1304" s="53"/>
      <c r="D1304" s="53"/>
    </row>
    <row r="1305" spans="2:4" x14ac:dyDescent="0.2">
      <c r="B1305" s="53"/>
      <c r="C1305" s="53"/>
      <c r="D1305" s="53"/>
    </row>
    <row r="1306" spans="2:4" x14ac:dyDescent="0.2">
      <c r="B1306" s="53"/>
      <c r="C1306" s="53"/>
      <c r="D1306" s="53"/>
    </row>
    <row r="1307" spans="2:4" x14ac:dyDescent="0.2">
      <c r="B1307" s="53"/>
      <c r="C1307" s="53"/>
      <c r="D1307" s="53"/>
    </row>
    <row r="1308" spans="2:4" x14ac:dyDescent="0.2">
      <c r="B1308" s="53"/>
      <c r="C1308" s="53"/>
      <c r="D1308" s="53"/>
    </row>
    <row r="1309" spans="2:4" x14ac:dyDescent="0.2">
      <c r="B1309" s="53"/>
      <c r="C1309" s="53"/>
      <c r="D1309" s="53"/>
    </row>
    <row r="1310" spans="2:4" x14ac:dyDescent="0.2">
      <c r="B1310" s="53"/>
      <c r="C1310" s="53"/>
      <c r="D1310" s="53"/>
    </row>
    <row r="1311" spans="2:4" x14ac:dyDescent="0.2">
      <c r="B1311" s="53"/>
      <c r="C1311" s="53"/>
      <c r="D1311" s="53"/>
    </row>
    <row r="1312" spans="2:4" x14ac:dyDescent="0.2">
      <c r="B1312" s="53"/>
      <c r="C1312" s="53"/>
      <c r="D1312" s="53"/>
    </row>
    <row r="1313" spans="2:4" x14ac:dyDescent="0.2">
      <c r="B1313" s="53"/>
      <c r="C1313" s="53"/>
      <c r="D1313" s="53"/>
    </row>
    <row r="1314" spans="2:4" x14ac:dyDescent="0.2">
      <c r="B1314" s="53"/>
      <c r="C1314" s="53"/>
      <c r="D1314" s="53"/>
    </row>
    <row r="1315" spans="2:4" x14ac:dyDescent="0.2">
      <c r="B1315" s="53"/>
      <c r="C1315" s="53"/>
      <c r="D1315" s="53"/>
    </row>
    <row r="1316" spans="2:4" x14ac:dyDescent="0.2">
      <c r="B1316" s="53"/>
      <c r="C1316" s="53"/>
      <c r="D1316" s="53"/>
    </row>
    <row r="1317" spans="2:4" x14ac:dyDescent="0.2">
      <c r="B1317" s="53"/>
      <c r="C1317" s="53"/>
      <c r="D1317" s="53"/>
    </row>
    <row r="1318" spans="2:4" x14ac:dyDescent="0.2">
      <c r="B1318" s="53"/>
      <c r="C1318" s="53"/>
      <c r="D1318" s="53"/>
    </row>
    <row r="1319" spans="2:4" x14ac:dyDescent="0.2">
      <c r="B1319" s="53"/>
      <c r="C1319" s="53"/>
      <c r="D1319" s="53"/>
    </row>
    <row r="1320" spans="2:4" x14ac:dyDescent="0.2">
      <c r="B1320" s="53"/>
      <c r="C1320" s="53"/>
      <c r="D1320" s="53"/>
    </row>
    <row r="1321" spans="2:4" x14ac:dyDescent="0.2">
      <c r="B1321" s="53"/>
      <c r="C1321" s="53"/>
      <c r="D1321" s="53"/>
    </row>
    <row r="1322" spans="2:4" x14ac:dyDescent="0.2">
      <c r="B1322" s="53"/>
      <c r="C1322" s="53"/>
      <c r="D1322" s="53"/>
    </row>
    <row r="1323" spans="2:4" x14ac:dyDescent="0.2">
      <c r="B1323" s="53"/>
      <c r="C1323" s="53"/>
      <c r="D1323" s="53"/>
    </row>
    <row r="1324" spans="2:4" x14ac:dyDescent="0.2">
      <c r="B1324" s="53"/>
      <c r="C1324" s="53"/>
      <c r="D1324" s="53"/>
    </row>
    <row r="1325" spans="2:4" x14ac:dyDescent="0.2">
      <c r="B1325" s="53"/>
      <c r="C1325" s="53"/>
      <c r="D1325" s="53"/>
    </row>
    <row r="1326" spans="2:4" x14ac:dyDescent="0.2">
      <c r="B1326" s="53"/>
      <c r="C1326" s="53"/>
      <c r="D1326" s="53"/>
    </row>
    <row r="1327" spans="2:4" x14ac:dyDescent="0.2">
      <c r="B1327" s="53"/>
      <c r="C1327" s="53"/>
      <c r="D1327" s="53"/>
    </row>
    <row r="1328" spans="2:4" x14ac:dyDescent="0.2">
      <c r="B1328" s="53"/>
      <c r="C1328" s="53"/>
      <c r="D1328" s="53"/>
    </row>
    <row r="1329" spans="2:4" x14ac:dyDescent="0.2">
      <c r="B1329" s="53"/>
      <c r="C1329" s="53"/>
      <c r="D1329" s="53"/>
    </row>
    <row r="1330" spans="2:4" x14ac:dyDescent="0.2">
      <c r="B1330" s="53"/>
      <c r="C1330" s="53"/>
      <c r="D1330" s="53"/>
    </row>
    <row r="1331" spans="2:4" x14ac:dyDescent="0.2">
      <c r="B1331" s="53"/>
      <c r="C1331" s="53"/>
      <c r="D1331" s="53"/>
    </row>
    <row r="1332" spans="2:4" x14ac:dyDescent="0.2">
      <c r="B1332" s="53"/>
      <c r="C1332" s="53"/>
      <c r="D1332" s="53"/>
    </row>
    <row r="1333" spans="2:4" x14ac:dyDescent="0.2">
      <c r="B1333" s="53"/>
      <c r="C1333" s="53"/>
      <c r="D1333" s="53"/>
    </row>
    <row r="1334" spans="2:4" x14ac:dyDescent="0.2">
      <c r="B1334" s="53"/>
      <c r="C1334" s="53"/>
      <c r="D1334" s="53"/>
    </row>
    <row r="1335" spans="2:4" x14ac:dyDescent="0.2">
      <c r="B1335" s="53"/>
      <c r="C1335" s="53"/>
      <c r="D1335" s="53"/>
    </row>
    <row r="1336" spans="2:4" x14ac:dyDescent="0.2">
      <c r="B1336" s="53"/>
      <c r="C1336" s="53"/>
      <c r="D1336" s="53"/>
    </row>
    <row r="1337" spans="2:4" x14ac:dyDescent="0.2">
      <c r="B1337" s="53"/>
      <c r="C1337" s="53"/>
      <c r="D1337" s="53"/>
    </row>
    <row r="1338" spans="2:4" x14ac:dyDescent="0.2">
      <c r="B1338" s="53"/>
      <c r="C1338" s="53"/>
      <c r="D1338" s="53"/>
    </row>
    <row r="1339" spans="2:4" x14ac:dyDescent="0.2">
      <c r="B1339" s="53"/>
      <c r="C1339" s="53"/>
      <c r="D1339" s="53"/>
    </row>
    <row r="1340" spans="2:4" x14ac:dyDescent="0.2">
      <c r="B1340" s="53"/>
      <c r="C1340" s="53"/>
      <c r="D1340" s="53"/>
    </row>
    <row r="1341" spans="2:4" x14ac:dyDescent="0.2">
      <c r="B1341" s="53"/>
      <c r="C1341" s="53"/>
      <c r="D1341" s="53"/>
    </row>
    <row r="1342" spans="2:4" x14ac:dyDescent="0.2">
      <c r="B1342" s="53"/>
      <c r="C1342" s="53"/>
      <c r="D1342" s="53"/>
    </row>
    <row r="1343" spans="2:4" x14ac:dyDescent="0.2">
      <c r="B1343" s="53"/>
      <c r="C1343" s="53"/>
      <c r="D1343" s="53"/>
    </row>
    <row r="1344" spans="2:4" x14ac:dyDescent="0.2">
      <c r="B1344" s="53"/>
      <c r="C1344" s="53"/>
      <c r="D1344" s="53"/>
    </row>
    <row r="1345" spans="2:4" x14ac:dyDescent="0.2">
      <c r="B1345" s="53"/>
      <c r="C1345" s="53"/>
      <c r="D1345" s="53"/>
    </row>
    <row r="1346" spans="2:4" x14ac:dyDescent="0.2">
      <c r="B1346" s="53"/>
      <c r="C1346" s="53"/>
      <c r="D1346" s="53"/>
    </row>
    <row r="1347" spans="2:4" x14ac:dyDescent="0.2">
      <c r="B1347" s="53"/>
      <c r="C1347" s="53"/>
      <c r="D1347" s="53"/>
    </row>
    <row r="1348" spans="2:4" x14ac:dyDescent="0.2">
      <c r="B1348" s="53"/>
      <c r="C1348" s="53"/>
      <c r="D1348" s="53"/>
    </row>
    <row r="1349" spans="2:4" x14ac:dyDescent="0.2">
      <c r="B1349" s="53"/>
      <c r="C1349" s="53"/>
      <c r="D1349" s="53"/>
    </row>
    <row r="1350" spans="2:4" x14ac:dyDescent="0.2">
      <c r="B1350" s="53"/>
      <c r="C1350" s="53"/>
      <c r="D1350" s="53"/>
    </row>
    <row r="1351" spans="2:4" x14ac:dyDescent="0.2">
      <c r="B1351" s="53"/>
      <c r="C1351" s="53"/>
      <c r="D1351" s="53"/>
    </row>
    <row r="1352" spans="2:4" x14ac:dyDescent="0.2">
      <c r="B1352" s="53"/>
      <c r="C1352" s="53"/>
      <c r="D1352" s="53"/>
    </row>
    <row r="1353" spans="2:4" x14ac:dyDescent="0.2">
      <c r="B1353" s="53"/>
      <c r="C1353" s="53"/>
      <c r="D1353" s="53"/>
    </row>
    <row r="1354" spans="2:4" x14ac:dyDescent="0.2">
      <c r="B1354" s="53"/>
      <c r="C1354" s="53"/>
      <c r="D1354" s="53"/>
    </row>
    <row r="1355" spans="2:4" x14ac:dyDescent="0.2">
      <c r="B1355" s="53"/>
      <c r="C1355" s="53"/>
      <c r="D1355" s="53"/>
    </row>
    <row r="1356" spans="2:4" x14ac:dyDescent="0.2">
      <c r="B1356" s="53"/>
      <c r="C1356" s="53"/>
      <c r="D1356" s="53"/>
    </row>
    <row r="1357" spans="2:4" x14ac:dyDescent="0.2">
      <c r="B1357" s="53"/>
      <c r="C1357" s="53"/>
      <c r="D1357" s="53"/>
    </row>
    <row r="1358" spans="2:4" x14ac:dyDescent="0.2">
      <c r="B1358" s="53"/>
      <c r="C1358" s="53"/>
      <c r="D1358" s="53"/>
    </row>
    <row r="1359" spans="2:4" x14ac:dyDescent="0.2">
      <c r="B1359" s="53"/>
      <c r="C1359" s="53"/>
      <c r="D1359" s="53"/>
    </row>
    <row r="1360" spans="2:4" x14ac:dyDescent="0.2">
      <c r="B1360" s="53"/>
      <c r="C1360" s="53"/>
      <c r="D1360" s="53"/>
    </row>
    <row r="1361" spans="2:4" x14ac:dyDescent="0.2">
      <c r="B1361" s="53"/>
      <c r="C1361" s="53"/>
      <c r="D1361" s="53"/>
    </row>
    <row r="1362" spans="2:4" x14ac:dyDescent="0.2">
      <c r="B1362" s="53"/>
      <c r="C1362" s="53"/>
      <c r="D1362" s="53"/>
    </row>
    <row r="1363" spans="2:4" x14ac:dyDescent="0.2">
      <c r="B1363" s="53"/>
      <c r="C1363" s="53"/>
      <c r="D1363" s="53"/>
    </row>
    <row r="1364" spans="2:4" x14ac:dyDescent="0.2">
      <c r="B1364" s="53"/>
      <c r="C1364" s="53"/>
      <c r="D1364" s="53"/>
    </row>
    <row r="1365" spans="2:4" x14ac:dyDescent="0.2">
      <c r="B1365" s="53"/>
      <c r="C1365" s="53"/>
      <c r="D1365" s="53"/>
    </row>
    <row r="1366" spans="2:4" x14ac:dyDescent="0.2">
      <c r="B1366" s="53"/>
      <c r="C1366" s="53"/>
      <c r="D1366" s="53"/>
    </row>
    <row r="1367" spans="2:4" x14ac:dyDescent="0.2">
      <c r="B1367" s="53"/>
      <c r="C1367" s="53"/>
      <c r="D1367" s="53"/>
    </row>
    <row r="1368" spans="2:4" x14ac:dyDescent="0.2">
      <c r="B1368" s="53"/>
      <c r="C1368" s="53"/>
      <c r="D1368" s="53"/>
    </row>
    <row r="1369" spans="2:4" x14ac:dyDescent="0.2">
      <c r="B1369" s="53"/>
      <c r="C1369" s="53"/>
      <c r="D1369" s="53"/>
    </row>
    <row r="1370" spans="2:4" x14ac:dyDescent="0.2">
      <c r="B1370" s="53"/>
      <c r="C1370" s="53"/>
      <c r="D1370" s="53"/>
    </row>
    <row r="1371" spans="2:4" x14ac:dyDescent="0.2">
      <c r="B1371" s="53"/>
      <c r="C1371" s="53"/>
      <c r="D1371" s="53"/>
    </row>
    <row r="1372" spans="2:4" x14ac:dyDescent="0.2">
      <c r="B1372" s="53"/>
      <c r="C1372" s="53"/>
      <c r="D1372" s="53"/>
    </row>
    <row r="1373" spans="2:4" x14ac:dyDescent="0.2">
      <c r="B1373" s="53"/>
      <c r="C1373" s="53"/>
      <c r="D1373" s="53"/>
    </row>
    <row r="1374" spans="2:4" x14ac:dyDescent="0.2">
      <c r="B1374" s="53"/>
      <c r="C1374" s="53"/>
      <c r="D1374" s="53"/>
    </row>
    <row r="1375" spans="2:4" x14ac:dyDescent="0.2">
      <c r="B1375" s="53"/>
      <c r="C1375" s="53"/>
      <c r="D1375" s="53"/>
    </row>
    <row r="1376" spans="2:4" x14ac:dyDescent="0.2">
      <c r="B1376" s="53"/>
      <c r="C1376" s="53"/>
      <c r="D1376" s="53"/>
    </row>
    <row r="1377" spans="2:4" x14ac:dyDescent="0.2">
      <c r="B1377" s="53"/>
      <c r="C1377" s="53"/>
      <c r="D1377" s="53"/>
    </row>
    <row r="1378" spans="2:4" x14ac:dyDescent="0.2">
      <c r="B1378" s="53"/>
      <c r="C1378" s="53"/>
      <c r="D1378" s="53"/>
    </row>
    <row r="1379" spans="2:4" x14ac:dyDescent="0.2">
      <c r="B1379" s="53"/>
      <c r="C1379" s="53"/>
      <c r="D1379" s="53"/>
    </row>
    <row r="1380" spans="2:4" x14ac:dyDescent="0.2">
      <c r="B1380" s="53"/>
      <c r="C1380" s="53"/>
      <c r="D1380" s="53"/>
    </row>
    <row r="1381" spans="2:4" x14ac:dyDescent="0.2">
      <c r="B1381" s="53"/>
      <c r="C1381" s="53"/>
      <c r="D1381" s="53"/>
    </row>
    <row r="1382" spans="2:4" x14ac:dyDescent="0.2">
      <c r="B1382" s="53"/>
      <c r="C1382" s="53"/>
      <c r="D1382" s="53"/>
    </row>
    <row r="1383" spans="2:4" x14ac:dyDescent="0.2">
      <c r="B1383" s="53"/>
      <c r="C1383" s="53"/>
      <c r="D1383" s="53"/>
    </row>
    <row r="1384" spans="2:4" x14ac:dyDescent="0.2">
      <c r="B1384" s="53"/>
      <c r="C1384" s="53"/>
      <c r="D1384" s="53"/>
    </row>
    <row r="1385" spans="2:4" x14ac:dyDescent="0.2">
      <c r="B1385" s="53"/>
      <c r="C1385" s="53"/>
      <c r="D1385" s="53"/>
    </row>
    <row r="1386" spans="2:4" x14ac:dyDescent="0.2">
      <c r="B1386" s="53"/>
      <c r="C1386" s="53"/>
      <c r="D1386" s="53"/>
    </row>
    <row r="1387" spans="2:4" x14ac:dyDescent="0.2">
      <c r="B1387" s="53"/>
      <c r="C1387" s="53"/>
      <c r="D1387" s="53"/>
    </row>
    <row r="1388" spans="2:4" x14ac:dyDescent="0.2">
      <c r="B1388" s="53"/>
      <c r="C1388" s="53"/>
      <c r="D1388" s="53"/>
    </row>
    <row r="1389" spans="2:4" x14ac:dyDescent="0.2">
      <c r="B1389" s="53"/>
      <c r="C1389" s="53"/>
      <c r="D1389" s="53"/>
    </row>
    <row r="1390" spans="2:4" x14ac:dyDescent="0.2">
      <c r="B1390" s="53"/>
      <c r="C1390" s="53"/>
      <c r="D1390" s="53"/>
    </row>
    <row r="1391" spans="2:4" x14ac:dyDescent="0.2">
      <c r="B1391" s="53"/>
      <c r="C1391" s="53"/>
      <c r="D1391" s="53"/>
    </row>
    <row r="1392" spans="2:4" x14ac:dyDescent="0.2">
      <c r="B1392" s="53"/>
      <c r="C1392" s="53"/>
      <c r="D1392" s="53"/>
    </row>
    <row r="1393" spans="2:4" x14ac:dyDescent="0.2">
      <c r="B1393" s="53"/>
      <c r="C1393" s="53"/>
      <c r="D1393" s="53"/>
    </row>
    <row r="1394" spans="2:4" x14ac:dyDescent="0.2">
      <c r="B1394" s="53"/>
      <c r="C1394" s="53"/>
      <c r="D1394" s="53"/>
    </row>
    <row r="1395" spans="2:4" x14ac:dyDescent="0.2">
      <c r="B1395" s="53"/>
      <c r="C1395" s="53"/>
      <c r="D1395" s="53"/>
    </row>
    <row r="1396" spans="2:4" x14ac:dyDescent="0.2">
      <c r="B1396" s="53"/>
      <c r="C1396" s="53"/>
      <c r="D1396" s="53"/>
    </row>
    <row r="1397" spans="2:4" x14ac:dyDescent="0.2">
      <c r="B1397" s="53"/>
      <c r="C1397" s="53"/>
      <c r="D1397" s="53"/>
    </row>
    <row r="1398" spans="2:4" x14ac:dyDescent="0.2">
      <c r="B1398" s="53"/>
      <c r="C1398" s="53"/>
      <c r="D1398" s="53"/>
    </row>
    <row r="1399" spans="2:4" x14ac:dyDescent="0.2">
      <c r="B1399" s="53"/>
      <c r="C1399" s="53"/>
      <c r="D1399" s="53"/>
    </row>
    <row r="1400" spans="2:4" x14ac:dyDescent="0.2">
      <c r="B1400" s="53"/>
      <c r="C1400" s="53"/>
      <c r="D1400" s="53"/>
    </row>
    <row r="1401" spans="2:4" x14ac:dyDescent="0.2">
      <c r="B1401" s="53"/>
      <c r="C1401" s="53"/>
      <c r="D1401" s="53"/>
    </row>
    <row r="1402" spans="2:4" x14ac:dyDescent="0.2">
      <c r="B1402" s="53"/>
      <c r="C1402" s="53"/>
      <c r="D1402" s="53"/>
    </row>
    <row r="1403" spans="2:4" x14ac:dyDescent="0.2">
      <c r="B1403" s="53"/>
      <c r="C1403" s="53"/>
      <c r="D1403" s="53"/>
    </row>
    <row r="1404" spans="2:4" x14ac:dyDescent="0.2">
      <c r="B1404" s="53"/>
      <c r="C1404" s="53"/>
      <c r="D1404" s="53"/>
    </row>
    <row r="1405" spans="2:4" x14ac:dyDescent="0.2">
      <c r="B1405" s="53"/>
      <c r="C1405" s="53"/>
      <c r="D1405" s="53"/>
    </row>
    <row r="1406" spans="2:4" x14ac:dyDescent="0.2">
      <c r="B1406" s="53"/>
      <c r="C1406" s="53"/>
      <c r="D1406" s="53"/>
    </row>
    <row r="1407" spans="2:4" x14ac:dyDescent="0.2">
      <c r="B1407" s="53"/>
      <c r="C1407" s="53"/>
      <c r="D1407" s="53"/>
    </row>
    <row r="1408" spans="2:4" x14ac:dyDescent="0.2">
      <c r="B1408" s="53"/>
      <c r="C1408" s="53"/>
      <c r="D1408" s="53"/>
    </row>
    <row r="1409" spans="2:4" x14ac:dyDescent="0.2">
      <c r="B1409" s="53"/>
      <c r="C1409" s="53"/>
      <c r="D1409" s="53"/>
    </row>
    <row r="1410" spans="2:4" x14ac:dyDescent="0.2">
      <c r="B1410" s="53"/>
      <c r="C1410" s="53"/>
      <c r="D1410" s="53"/>
    </row>
    <row r="1411" spans="2:4" x14ac:dyDescent="0.2">
      <c r="B1411" s="53"/>
      <c r="C1411" s="53"/>
      <c r="D1411" s="53"/>
    </row>
    <row r="1412" spans="2:4" x14ac:dyDescent="0.2">
      <c r="B1412" s="53"/>
      <c r="C1412" s="53"/>
      <c r="D1412" s="53"/>
    </row>
    <row r="1413" spans="2:4" x14ac:dyDescent="0.2">
      <c r="B1413" s="53"/>
      <c r="C1413" s="53"/>
      <c r="D1413" s="53"/>
    </row>
    <row r="1414" spans="2:4" x14ac:dyDescent="0.2">
      <c r="B1414" s="53"/>
      <c r="C1414" s="53"/>
      <c r="D1414" s="53"/>
    </row>
    <row r="1415" spans="2:4" x14ac:dyDescent="0.2">
      <c r="B1415" s="53"/>
      <c r="C1415" s="53"/>
      <c r="D1415" s="53"/>
    </row>
    <row r="1416" spans="2:4" x14ac:dyDescent="0.2">
      <c r="B1416" s="53"/>
      <c r="C1416" s="53"/>
      <c r="D1416" s="53"/>
    </row>
    <row r="1417" spans="2:4" x14ac:dyDescent="0.2">
      <c r="B1417" s="53"/>
      <c r="C1417" s="53"/>
      <c r="D1417" s="53"/>
    </row>
    <row r="1418" spans="2:4" x14ac:dyDescent="0.2">
      <c r="B1418" s="53"/>
      <c r="C1418" s="53"/>
      <c r="D1418" s="53"/>
    </row>
    <row r="1419" spans="2:4" x14ac:dyDescent="0.2">
      <c r="B1419" s="53"/>
      <c r="C1419" s="53"/>
      <c r="D1419" s="53"/>
    </row>
    <row r="1420" spans="2:4" x14ac:dyDescent="0.2">
      <c r="B1420" s="53"/>
      <c r="C1420" s="53"/>
      <c r="D1420" s="53"/>
    </row>
    <row r="1421" spans="2:4" x14ac:dyDescent="0.2">
      <c r="B1421" s="53"/>
      <c r="C1421" s="53"/>
      <c r="D1421" s="53"/>
    </row>
    <row r="1422" spans="2:4" x14ac:dyDescent="0.2">
      <c r="B1422" s="53"/>
      <c r="C1422" s="53"/>
      <c r="D1422" s="53"/>
    </row>
    <row r="1423" spans="2:4" x14ac:dyDescent="0.2">
      <c r="B1423" s="53"/>
      <c r="C1423" s="53"/>
      <c r="D1423" s="53"/>
    </row>
    <row r="1424" spans="2:4" x14ac:dyDescent="0.2">
      <c r="B1424" s="53"/>
      <c r="C1424" s="53"/>
      <c r="D1424" s="53"/>
    </row>
    <row r="1425" spans="2:4" x14ac:dyDescent="0.2">
      <c r="B1425" s="53"/>
      <c r="C1425" s="53"/>
      <c r="D1425" s="53"/>
    </row>
    <row r="1426" spans="2:4" x14ac:dyDescent="0.2">
      <c r="B1426" s="53"/>
      <c r="C1426" s="53"/>
      <c r="D1426" s="53"/>
    </row>
    <row r="1427" spans="2:4" x14ac:dyDescent="0.2">
      <c r="B1427" s="53"/>
      <c r="C1427" s="53"/>
      <c r="D1427" s="53"/>
    </row>
    <row r="1428" spans="2:4" x14ac:dyDescent="0.2">
      <c r="B1428" s="53"/>
      <c r="C1428" s="53"/>
      <c r="D1428" s="53"/>
    </row>
    <row r="1429" spans="2:4" x14ac:dyDescent="0.2">
      <c r="B1429" s="53"/>
      <c r="C1429" s="53"/>
      <c r="D1429" s="53"/>
    </row>
    <row r="1430" spans="2:4" x14ac:dyDescent="0.2">
      <c r="B1430" s="53"/>
      <c r="C1430" s="53"/>
      <c r="D1430" s="53"/>
    </row>
    <row r="1431" spans="2:4" x14ac:dyDescent="0.2">
      <c r="B1431" s="53"/>
      <c r="C1431" s="53"/>
      <c r="D1431" s="53"/>
    </row>
    <row r="1432" spans="2:4" x14ac:dyDescent="0.2">
      <c r="B1432" s="53"/>
      <c r="C1432" s="53"/>
      <c r="D1432" s="53"/>
    </row>
    <row r="1433" spans="2:4" x14ac:dyDescent="0.2">
      <c r="B1433" s="53"/>
      <c r="C1433" s="53"/>
      <c r="D1433" s="53"/>
    </row>
    <row r="1434" spans="2:4" x14ac:dyDescent="0.2">
      <c r="B1434" s="53"/>
      <c r="C1434" s="53"/>
      <c r="D1434" s="53"/>
    </row>
    <row r="1435" spans="2:4" x14ac:dyDescent="0.2">
      <c r="B1435" s="53"/>
      <c r="C1435" s="53"/>
      <c r="D1435" s="53"/>
    </row>
    <row r="1436" spans="2:4" x14ac:dyDescent="0.2">
      <c r="B1436" s="53"/>
      <c r="C1436" s="53"/>
      <c r="D1436" s="53"/>
    </row>
    <row r="1437" spans="2:4" x14ac:dyDescent="0.2">
      <c r="B1437" s="53"/>
      <c r="C1437" s="53"/>
      <c r="D1437" s="53"/>
    </row>
    <row r="1438" spans="2:4" x14ac:dyDescent="0.2">
      <c r="B1438" s="53"/>
      <c r="C1438" s="53"/>
      <c r="D1438" s="53"/>
    </row>
    <row r="1439" spans="2:4" x14ac:dyDescent="0.2">
      <c r="B1439" s="53"/>
      <c r="C1439" s="53"/>
      <c r="D1439" s="53"/>
    </row>
    <row r="1440" spans="2:4" x14ac:dyDescent="0.2">
      <c r="B1440" s="53"/>
      <c r="C1440" s="53"/>
      <c r="D1440" s="53"/>
    </row>
    <row r="1441" spans="2:4" x14ac:dyDescent="0.2">
      <c r="B1441" s="53"/>
      <c r="C1441" s="53"/>
      <c r="D1441" s="53"/>
    </row>
    <row r="1442" spans="2:4" x14ac:dyDescent="0.2">
      <c r="B1442" s="53"/>
      <c r="C1442" s="53"/>
      <c r="D1442" s="53"/>
    </row>
    <row r="1443" spans="2:4" x14ac:dyDescent="0.2">
      <c r="B1443" s="53"/>
      <c r="C1443" s="53"/>
      <c r="D1443" s="53"/>
    </row>
    <row r="1444" spans="2:4" x14ac:dyDescent="0.2">
      <c r="B1444" s="53"/>
      <c r="C1444" s="53"/>
      <c r="D1444" s="53"/>
    </row>
    <row r="1445" spans="2:4" x14ac:dyDescent="0.2">
      <c r="B1445" s="53"/>
      <c r="C1445" s="53"/>
      <c r="D1445" s="53"/>
    </row>
    <row r="1446" spans="2:4" x14ac:dyDescent="0.2">
      <c r="B1446" s="53"/>
      <c r="C1446" s="53"/>
      <c r="D1446" s="53"/>
    </row>
    <row r="1447" spans="2:4" x14ac:dyDescent="0.2">
      <c r="B1447" s="53"/>
      <c r="C1447" s="53"/>
      <c r="D1447" s="53"/>
    </row>
    <row r="1448" spans="2:4" x14ac:dyDescent="0.2">
      <c r="B1448" s="53"/>
      <c r="C1448" s="53"/>
      <c r="D1448" s="53"/>
    </row>
    <row r="1449" spans="2:4" x14ac:dyDescent="0.2">
      <c r="B1449" s="53"/>
      <c r="C1449" s="53"/>
      <c r="D1449" s="53"/>
    </row>
    <row r="1450" spans="2:4" x14ac:dyDescent="0.2">
      <c r="B1450" s="53"/>
      <c r="C1450" s="53"/>
      <c r="D1450" s="53"/>
    </row>
    <row r="1451" spans="2:4" x14ac:dyDescent="0.2">
      <c r="B1451" s="53"/>
      <c r="C1451" s="53"/>
      <c r="D1451" s="53"/>
    </row>
    <row r="1452" spans="2:4" x14ac:dyDescent="0.2">
      <c r="B1452" s="53"/>
      <c r="C1452" s="53"/>
      <c r="D1452" s="53"/>
    </row>
    <row r="1453" spans="2:4" x14ac:dyDescent="0.2">
      <c r="B1453" s="53"/>
      <c r="C1453" s="53"/>
      <c r="D1453" s="53"/>
    </row>
    <row r="1454" spans="2:4" x14ac:dyDescent="0.2">
      <c r="B1454" s="53"/>
      <c r="C1454" s="53"/>
      <c r="D1454" s="53"/>
    </row>
    <row r="1455" spans="2:4" x14ac:dyDescent="0.2">
      <c r="B1455" s="53"/>
      <c r="C1455" s="53"/>
      <c r="D1455" s="53"/>
    </row>
    <row r="1456" spans="2:4" x14ac:dyDescent="0.2">
      <c r="B1456" s="53"/>
      <c r="C1456" s="53"/>
      <c r="D1456" s="53"/>
    </row>
    <row r="1457" spans="2:4" x14ac:dyDescent="0.2">
      <c r="B1457" s="53"/>
      <c r="C1457" s="53"/>
      <c r="D1457" s="53"/>
    </row>
    <row r="1458" spans="2:4" x14ac:dyDescent="0.2">
      <c r="B1458" s="53"/>
      <c r="C1458" s="53"/>
      <c r="D1458" s="53"/>
    </row>
    <row r="1459" spans="2:4" x14ac:dyDescent="0.2">
      <c r="B1459" s="53"/>
      <c r="C1459" s="53"/>
      <c r="D1459" s="53"/>
    </row>
    <row r="1460" spans="2:4" x14ac:dyDescent="0.2">
      <c r="B1460" s="53"/>
      <c r="C1460" s="53"/>
      <c r="D1460" s="53"/>
    </row>
    <row r="1461" spans="2:4" x14ac:dyDescent="0.2">
      <c r="B1461" s="53"/>
      <c r="C1461" s="53"/>
      <c r="D1461" s="53"/>
    </row>
    <row r="1462" spans="2:4" x14ac:dyDescent="0.2">
      <c r="B1462" s="53"/>
      <c r="C1462" s="53"/>
      <c r="D1462" s="53"/>
    </row>
    <row r="1463" spans="2:4" x14ac:dyDescent="0.2">
      <c r="B1463" s="53"/>
      <c r="C1463" s="53"/>
      <c r="D1463" s="53"/>
    </row>
    <row r="1464" spans="2:4" x14ac:dyDescent="0.2">
      <c r="B1464" s="53"/>
      <c r="C1464" s="53"/>
      <c r="D1464" s="53"/>
    </row>
    <row r="1465" spans="2:4" x14ac:dyDescent="0.2">
      <c r="B1465" s="53"/>
      <c r="C1465" s="53"/>
      <c r="D1465" s="53"/>
    </row>
    <row r="1466" spans="2:4" x14ac:dyDescent="0.2">
      <c r="B1466" s="53"/>
      <c r="C1466" s="53"/>
      <c r="D1466" s="53"/>
    </row>
    <row r="1467" spans="2:4" x14ac:dyDescent="0.2">
      <c r="B1467" s="53"/>
      <c r="C1467" s="53"/>
      <c r="D1467" s="53"/>
    </row>
    <row r="1468" spans="2:4" x14ac:dyDescent="0.2">
      <c r="B1468" s="53"/>
      <c r="C1468" s="53"/>
      <c r="D1468" s="53"/>
    </row>
    <row r="1469" spans="2:4" x14ac:dyDescent="0.2">
      <c r="B1469" s="53"/>
      <c r="C1469" s="53"/>
      <c r="D1469" s="53"/>
    </row>
    <row r="1470" spans="2:4" x14ac:dyDescent="0.2">
      <c r="B1470" s="53"/>
      <c r="C1470" s="53"/>
      <c r="D1470" s="53"/>
    </row>
    <row r="1471" spans="2:4" x14ac:dyDescent="0.2">
      <c r="B1471" s="53"/>
      <c r="C1471" s="53"/>
      <c r="D1471" s="53"/>
    </row>
    <row r="1472" spans="2:4" x14ac:dyDescent="0.2">
      <c r="B1472" s="53"/>
      <c r="C1472" s="53"/>
      <c r="D1472" s="53"/>
    </row>
    <row r="1473" spans="2:4" x14ac:dyDescent="0.2">
      <c r="B1473" s="53"/>
      <c r="C1473" s="53"/>
      <c r="D1473" s="53"/>
    </row>
    <row r="1474" spans="2:4" x14ac:dyDescent="0.2">
      <c r="B1474" s="53"/>
      <c r="C1474" s="53"/>
      <c r="D1474" s="53"/>
    </row>
    <row r="1475" spans="2:4" x14ac:dyDescent="0.2">
      <c r="B1475" s="53"/>
      <c r="C1475" s="53"/>
      <c r="D1475" s="53"/>
    </row>
    <row r="1476" spans="2:4" x14ac:dyDescent="0.2">
      <c r="B1476" s="53"/>
      <c r="C1476" s="53"/>
      <c r="D1476" s="53"/>
    </row>
    <row r="1477" spans="2:4" x14ac:dyDescent="0.2">
      <c r="B1477" s="53"/>
      <c r="C1477" s="53"/>
      <c r="D1477" s="53"/>
    </row>
    <row r="1478" spans="2:4" x14ac:dyDescent="0.2">
      <c r="B1478" s="53"/>
      <c r="C1478" s="53"/>
      <c r="D1478" s="53"/>
    </row>
    <row r="1479" spans="2:4" x14ac:dyDescent="0.2">
      <c r="B1479" s="53"/>
      <c r="C1479" s="53"/>
      <c r="D1479" s="53"/>
    </row>
    <row r="1480" spans="2:4" x14ac:dyDescent="0.2">
      <c r="B1480" s="53"/>
      <c r="C1480" s="53"/>
      <c r="D1480" s="53"/>
    </row>
    <row r="1481" spans="2:4" x14ac:dyDescent="0.2">
      <c r="B1481" s="53"/>
      <c r="C1481" s="53"/>
      <c r="D1481" s="53"/>
    </row>
    <row r="1482" spans="2:4" x14ac:dyDescent="0.2">
      <c r="B1482" s="53"/>
      <c r="C1482" s="53"/>
      <c r="D1482" s="53"/>
    </row>
    <row r="1483" spans="2:4" x14ac:dyDescent="0.2">
      <c r="B1483" s="53"/>
      <c r="C1483" s="53"/>
      <c r="D1483" s="53"/>
    </row>
    <row r="1484" spans="2:4" x14ac:dyDescent="0.2">
      <c r="B1484" s="53"/>
      <c r="C1484" s="53"/>
      <c r="D1484" s="53"/>
    </row>
    <row r="1485" spans="2:4" x14ac:dyDescent="0.2">
      <c r="B1485" s="53"/>
      <c r="C1485" s="53"/>
      <c r="D1485" s="53"/>
    </row>
    <row r="1486" spans="2:4" x14ac:dyDescent="0.2">
      <c r="B1486" s="53"/>
      <c r="C1486" s="53"/>
      <c r="D1486" s="53"/>
    </row>
    <row r="1487" spans="2:4" x14ac:dyDescent="0.2">
      <c r="B1487" s="53"/>
      <c r="C1487" s="53"/>
      <c r="D1487" s="53"/>
    </row>
    <row r="1488" spans="2:4" x14ac:dyDescent="0.2">
      <c r="B1488" s="53"/>
      <c r="C1488" s="53"/>
      <c r="D1488" s="53"/>
    </row>
    <row r="1489" spans="2:4" x14ac:dyDescent="0.2">
      <c r="B1489" s="53"/>
      <c r="C1489" s="53"/>
      <c r="D1489" s="53"/>
    </row>
    <row r="1490" spans="2:4" x14ac:dyDescent="0.2">
      <c r="B1490" s="53"/>
      <c r="C1490" s="53"/>
      <c r="D1490" s="53"/>
    </row>
    <row r="1491" spans="2:4" x14ac:dyDescent="0.2">
      <c r="B1491" s="53"/>
      <c r="C1491" s="53"/>
      <c r="D1491" s="53"/>
    </row>
    <row r="1492" spans="2:4" x14ac:dyDescent="0.2">
      <c r="B1492" s="53"/>
      <c r="C1492" s="53"/>
      <c r="D1492" s="53"/>
    </row>
    <row r="1493" spans="2:4" x14ac:dyDescent="0.2">
      <c r="B1493" s="53"/>
      <c r="C1493" s="53"/>
      <c r="D1493" s="53"/>
    </row>
    <row r="1494" spans="2:4" x14ac:dyDescent="0.2">
      <c r="B1494" s="53"/>
      <c r="C1494" s="53"/>
      <c r="D1494" s="53"/>
    </row>
    <row r="1495" spans="2:4" x14ac:dyDescent="0.2">
      <c r="B1495" s="53"/>
      <c r="C1495" s="53"/>
      <c r="D1495" s="53"/>
    </row>
    <row r="1496" spans="2:4" x14ac:dyDescent="0.2">
      <c r="B1496" s="53"/>
      <c r="C1496" s="53"/>
      <c r="D1496" s="53"/>
    </row>
    <row r="1497" spans="2:4" x14ac:dyDescent="0.2">
      <c r="B1497" s="53"/>
      <c r="C1497" s="53"/>
      <c r="D1497" s="53"/>
    </row>
    <row r="1498" spans="2:4" x14ac:dyDescent="0.2">
      <c r="B1498" s="53"/>
      <c r="C1498" s="53"/>
      <c r="D1498" s="53"/>
    </row>
    <row r="1499" spans="2:4" x14ac:dyDescent="0.2">
      <c r="B1499" s="53"/>
      <c r="C1499" s="53"/>
      <c r="D1499" s="53"/>
    </row>
    <row r="1500" spans="2:4" x14ac:dyDescent="0.2">
      <c r="B1500" s="53"/>
      <c r="C1500" s="53"/>
      <c r="D1500" s="53"/>
    </row>
    <row r="1501" spans="2:4" x14ac:dyDescent="0.2">
      <c r="B1501" s="53"/>
      <c r="C1501" s="53"/>
      <c r="D1501" s="53"/>
    </row>
    <row r="1502" spans="2:4" x14ac:dyDescent="0.2">
      <c r="B1502" s="53"/>
      <c r="C1502" s="53"/>
      <c r="D1502" s="53"/>
    </row>
    <row r="1503" spans="2:4" x14ac:dyDescent="0.2">
      <c r="B1503" s="53"/>
      <c r="C1503" s="53"/>
      <c r="D1503" s="53"/>
    </row>
    <row r="1504" spans="2:4" x14ac:dyDescent="0.2">
      <c r="B1504" s="53"/>
      <c r="C1504" s="53"/>
      <c r="D1504" s="53"/>
    </row>
    <row r="1505" spans="2:4" x14ac:dyDescent="0.2">
      <c r="B1505" s="53"/>
      <c r="C1505" s="53"/>
      <c r="D1505" s="53"/>
    </row>
    <row r="1506" spans="2:4" x14ac:dyDescent="0.2">
      <c r="B1506" s="53"/>
      <c r="C1506" s="53"/>
      <c r="D1506" s="53"/>
    </row>
    <row r="1507" spans="2:4" x14ac:dyDescent="0.2">
      <c r="B1507" s="53"/>
      <c r="C1507" s="53"/>
      <c r="D1507" s="53"/>
    </row>
    <row r="1508" spans="2:4" x14ac:dyDescent="0.2">
      <c r="B1508" s="53"/>
      <c r="C1508" s="53"/>
      <c r="D1508" s="53"/>
    </row>
    <row r="1509" spans="2:4" x14ac:dyDescent="0.2">
      <c r="B1509" s="53"/>
      <c r="C1509" s="53"/>
      <c r="D1509" s="53"/>
    </row>
    <row r="1510" spans="2:4" x14ac:dyDescent="0.2">
      <c r="B1510" s="53"/>
      <c r="C1510" s="53"/>
      <c r="D1510" s="53"/>
    </row>
    <row r="1511" spans="2:4" x14ac:dyDescent="0.2">
      <c r="B1511" s="53"/>
      <c r="C1511" s="53"/>
      <c r="D1511" s="53"/>
    </row>
    <row r="1512" spans="2:4" x14ac:dyDescent="0.2">
      <c r="B1512" s="53"/>
      <c r="C1512" s="53"/>
      <c r="D1512" s="53"/>
    </row>
    <row r="1513" spans="2:4" x14ac:dyDescent="0.2">
      <c r="B1513" s="53"/>
      <c r="C1513" s="53"/>
      <c r="D1513" s="53"/>
    </row>
    <row r="1514" spans="2:4" x14ac:dyDescent="0.2">
      <c r="B1514" s="53"/>
      <c r="C1514" s="53"/>
      <c r="D1514" s="53"/>
    </row>
    <row r="1515" spans="2:4" x14ac:dyDescent="0.2">
      <c r="B1515" s="53"/>
      <c r="C1515" s="53"/>
      <c r="D1515" s="53"/>
    </row>
    <row r="1516" spans="2:4" x14ac:dyDescent="0.2">
      <c r="B1516" s="53"/>
      <c r="C1516" s="53"/>
      <c r="D1516" s="53"/>
    </row>
    <row r="1517" spans="2:4" x14ac:dyDescent="0.2">
      <c r="B1517" s="53"/>
      <c r="C1517" s="53"/>
      <c r="D1517" s="53"/>
    </row>
    <row r="1518" spans="2:4" x14ac:dyDescent="0.2">
      <c r="B1518" s="53"/>
      <c r="C1518" s="53"/>
      <c r="D1518" s="53"/>
    </row>
    <row r="1519" spans="2:4" x14ac:dyDescent="0.2">
      <c r="B1519" s="53"/>
      <c r="C1519" s="53"/>
      <c r="D1519" s="53"/>
    </row>
    <row r="1520" spans="2:4" x14ac:dyDescent="0.2">
      <c r="B1520" s="53"/>
      <c r="C1520" s="53"/>
      <c r="D1520" s="53"/>
    </row>
    <row r="1521" spans="2:4" x14ac:dyDescent="0.2">
      <c r="B1521" s="53"/>
      <c r="C1521" s="53"/>
      <c r="D1521" s="53"/>
    </row>
    <row r="1522" spans="2:4" x14ac:dyDescent="0.2">
      <c r="B1522" s="53"/>
      <c r="C1522" s="53"/>
      <c r="D1522" s="53"/>
    </row>
    <row r="1523" spans="2:4" x14ac:dyDescent="0.2">
      <c r="B1523" s="53"/>
      <c r="C1523" s="53"/>
      <c r="D1523" s="53"/>
    </row>
    <row r="1524" spans="2:4" x14ac:dyDescent="0.2">
      <c r="B1524" s="53"/>
      <c r="C1524" s="53"/>
      <c r="D1524" s="53"/>
    </row>
    <row r="1525" spans="2:4" x14ac:dyDescent="0.2">
      <c r="B1525" s="53"/>
      <c r="C1525" s="53"/>
      <c r="D1525" s="53"/>
    </row>
    <row r="1526" spans="2:4" x14ac:dyDescent="0.2">
      <c r="B1526" s="53"/>
      <c r="C1526" s="53"/>
      <c r="D1526" s="53"/>
    </row>
    <row r="1527" spans="2:4" x14ac:dyDescent="0.2">
      <c r="B1527" s="53"/>
      <c r="C1527" s="53"/>
      <c r="D1527" s="53"/>
    </row>
    <row r="1528" spans="2:4" x14ac:dyDescent="0.2">
      <c r="B1528" s="53"/>
      <c r="C1528" s="53"/>
      <c r="D1528" s="53"/>
    </row>
    <row r="1529" spans="2:4" x14ac:dyDescent="0.2">
      <c r="B1529" s="53"/>
      <c r="C1529" s="53"/>
      <c r="D1529" s="53"/>
    </row>
    <row r="1530" spans="2:4" x14ac:dyDescent="0.2">
      <c r="B1530" s="53"/>
      <c r="C1530" s="53"/>
      <c r="D1530" s="53"/>
    </row>
    <row r="1531" spans="2:4" x14ac:dyDescent="0.2">
      <c r="B1531" s="53"/>
      <c r="C1531" s="53"/>
      <c r="D1531" s="53"/>
    </row>
    <row r="1532" spans="2:4" x14ac:dyDescent="0.2">
      <c r="B1532" s="53"/>
      <c r="C1532" s="53"/>
      <c r="D1532" s="53"/>
    </row>
    <row r="1533" spans="2:4" x14ac:dyDescent="0.2">
      <c r="B1533" s="53"/>
      <c r="C1533" s="53"/>
      <c r="D1533" s="53"/>
    </row>
    <row r="1534" spans="2:4" x14ac:dyDescent="0.2">
      <c r="B1534" s="53"/>
      <c r="C1534" s="53"/>
      <c r="D1534" s="53"/>
    </row>
    <row r="1535" spans="2:4" x14ac:dyDescent="0.2">
      <c r="B1535" s="53"/>
      <c r="C1535" s="53"/>
      <c r="D1535" s="53"/>
    </row>
    <row r="1536" spans="2:4" x14ac:dyDescent="0.2">
      <c r="B1536" s="53"/>
      <c r="C1536" s="53"/>
      <c r="D1536" s="53"/>
    </row>
    <row r="1537" spans="2:4" x14ac:dyDescent="0.2">
      <c r="B1537" s="53"/>
      <c r="C1537" s="53"/>
      <c r="D1537" s="53"/>
    </row>
    <row r="1538" spans="2:4" x14ac:dyDescent="0.2">
      <c r="B1538" s="53"/>
      <c r="C1538" s="53"/>
      <c r="D1538" s="53"/>
    </row>
    <row r="1539" spans="2:4" x14ac:dyDescent="0.2">
      <c r="B1539" s="53"/>
      <c r="C1539" s="53"/>
      <c r="D1539" s="53"/>
    </row>
    <row r="1540" spans="2:4" x14ac:dyDescent="0.2">
      <c r="B1540" s="53"/>
      <c r="C1540" s="53"/>
      <c r="D1540" s="53"/>
    </row>
    <row r="1541" spans="2:4" x14ac:dyDescent="0.2">
      <c r="B1541" s="53"/>
      <c r="C1541" s="53"/>
      <c r="D1541" s="53"/>
    </row>
    <row r="1542" spans="2:4" x14ac:dyDescent="0.2">
      <c r="B1542" s="53"/>
      <c r="C1542" s="53"/>
      <c r="D1542" s="53"/>
    </row>
    <row r="1543" spans="2:4" x14ac:dyDescent="0.2">
      <c r="B1543" s="53"/>
      <c r="C1543" s="53"/>
      <c r="D1543" s="53"/>
    </row>
    <row r="1544" spans="2:4" x14ac:dyDescent="0.2">
      <c r="B1544" s="53"/>
      <c r="C1544" s="53"/>
      <c r="D1544" s="53"/>
    </row>
    <row r="1545" spans="2:4" x14ac:dyDescent="0.2">
      <c r="B1545" s="53"/>
      <c r="C1545" s="53"/>
      <c r="D1545" s="53"/>
    </row>
    <row r="1546" spans="2:4" x14ac:dyDescent="0.2">
      <c r="B1546" s="53"/>
      <c r="C1546" s="53"/>
      <c r="D1546" s="53"/>
    </row>
    <row r="1547" spans="2:4" x14ac:dyDescent="0.2">
      <c r="B1547" s="53"/>
      <c r="C1547" s="53"/>
      <c r="D1547" s="53"/>
    </row>
    <row r="1548" spans="2:4" x14ac:dyDescent="0.2">
      <c r="B1548" s="53"/>
      <c r="C1548" s="53"/>
      <c r="D1548" s="53"/>
    </row>
    <row r="1549" spans="2:4" x14ac:dyDescent="0.2">
      <c r="B1549" s="53"/>
      <c r="C1549" s="53"/>
      <c r="D1549" s="53"/>
    </row>
    <row r="1550" spans="2:4" x14ac:dyDescent="0.2">
      <c r="B1550" s="53"/>
      <c r="C1550" s="53"/>
      <c r="D1550" s="53"/>
    </row>
    <row r="1551" spans="2:4" x14ac:dyDescent="0.2">
      <c r="B1551" s="53"/>
      <c r="C1551" s="53"/>
      <c r="D1551" s="53"/>
    </row>
    <row r="1552" spans="2:4" x14ac:dyDescent="0.2">
      <c r="B1552" s="53"/>
      <c r="C1552" s="53"/>
      <c r="D1552" s="53"/>
    </row>
    <row r="1553" spans="2:4" x14ac:dyDescent="0.2">
      <c r="B1553" s="53"/>
      <c r="C1553" s="53"/>
      <c r="D1553" s="53"/>
    </row>
    <row r="1554" spans="2:4" x14ac:dyDescent="0.2">
      <c r="B1554" s="53"/>
      <c r="C1554" s="53"/>
      <c r="D1554" s="53"/>
    </row>
    <row r="1555" spans="2:4" x14ac:dyDescent="0.2">
      <c r="B1555" s="53"/>
      <c r="C1555" s="53"/>
      <c r="D1555" s="53"/>
    </row>
    <row r="1556" spans="2:4" x14ac:dyDescent="0.2">
      <c r="B1556" s="53"/>
      <c r="C1556" s="53"/>
      <c r="D1556" s="53"/>
    </row>
    <row r="1557" spans="2:4" x14ac:dyDescent="0.2">
      <c r="B1557" s="53"/>
      <c r="C1557" s="53"/>
      <c r="D1557" s="53"/>
    </row>
    <row r="1558" spans="2:4" x14ac:dyDescent="0.2">
      <c r="B1558" s="53"/>
      <c r="C1558" s="53"/>
      <c r="D1558" s="53"/>
    </row>
    <row r="1559" spans="2:4" x14ac:dyDescent="0.2">
      <c r="B1559" s="53"/>
      <c r="C1559" s="53"/>
      <c r="D1559" s="53"/>
    </row>
    <row r="1560" spans="2:4" x14ac:dyDescent="0.2">
      <c r="B1560" s="53"/>
      <c r="C1560" s="53"/>
      <c r="D1560" s="53"/>
    </row>
    <row r="1561" spans="2:4" x14ac:dyDescent="0.2">
      <c r="B1561" s="53"/>
      <c r="C1561" s="53"/>
      <c r="D1561" s="53"/>
    </row>
    <row r="1562" spans="2:4" x14ac:dyDescent="0.2">
      <c r="B1562" s="53"/>
      <c r="C1562" s="53"/>
      <c r="D1562" s="53"/>
    </row>
    <row r="1563" spans="2:4" x14ac:dyDescent="0.2">
      <c r="B1563" s="53"/>
      <c r="C1563" s="53"/>
      <c r="D1563" s="53"/>
    </row>
    <row r="1564" spans="2:4" x14ac:dyDescent="0.2">
      <c r="B1564" s="53"/>
      <c r="C1564" s="53"/>
      <c r="D1564" s="53"/>
    </row>
    <row r="1565" spans="2:4" x14ac:dyDescent="0.2">
      <c r="B1565" s="53"/>
      <c r="C1565" s="53"/>
      <c r="D1565" s="53"/>
    </row>
    <row r="1566" spans="2:4" x14ac:dyDescent="0.2">
      <c r="B1566" s="53"/>
      <c r="C1566" s="53"/>
      <c r="D1566" s="53"/>
    </row>
    <row r="1567" spans="2:4" x14ac:dyDescent="0.2">
      <c r="B1567" s="53"/>
      <c r="C1567" s="53"/>
      <c r="D1567" s="53"/>
    </row>
    <row r="1568" spans="2:4" x14ac:dyDescent="0.2">
      <c r="B1568" s="53"/>
      <c r="C1568" s="53"/>
      <c r="D1568" s="53"/>
    </row>
    <row r="1569" spans="2:4" x14ac:dyDescent="0.2">
      <c r="B1569" s="53"/>
      <c r="C1569" s="53"/>
      <c r="D1569" s="53"/>
    </row>
    <row r="1570" spans="2:4" x14ac:dyDescent="0.2">
      <c r="B1570" s="53"/>
      <c r="C1570" s="53"/>
      <c r="D1570" s="53"/>
    </row>
    <row r="1571" spans="2:4" x14ac:dyDescent="0.2">
      <c r="B1571" s="53"/>
      <c r="C1571" s="53"/>
      <c r="D1571" s="53"/>
    </row>
    <row r="1572" spans="2:4" x14ac:dyDescent="0.2">
      <c r="B1572" s="53"/>
      <c r="C1572" s="53"/>
      <c r="D1572" s="53"/>
    </row>
    <row r="1573" spans="2:4" x14ac:dyDescent="0.2">
      <c r="B1573" s="53"/>
      <c r="C1573" s="53"/>
      <c r="D1573" s="53"/>
    </row>
    <row r="1574" spans="2:4" x14ac:dyDescent="0.2">
      <c r="B1574" s="53"/>
      <c r="C1574" s="53"/>
      <c r="D1574" s="53"/>
    </row>
    <row r="1575" spans="2:4" x14ac:dyDescent="0.2">
      <c r="B1575" s="53"/>
      <c r="C1575" s="53"/>
      <c r="D1575" s="53"/>
    </row>
    <row r="1576" spans="2:4" x14ac:dyDescent="0.2">
      <c r="B1576" s="53"/>
      <c r="C1576" s="53"/>
      <c r="D1576" s="53"/>
    </row>
    <row r="1577" spans="2:4" x14ac:dyDescent="0.2">
      <c r="B1577" s="53"/>
      <c r="C1577" s="53"/>
      <c r="D1577" s="53"/>
    </row>
    <row r="1578" spans="2:4" x14ac:dyDescent="0.2">
      <c r="B1578" s="53"/>
      <c r="C1578" s="53"/>
      <c r="D1578" s="53"/>
    </row>
    <row r="1579" spans="2:4" x14ac:dyDescent="0.2">
      <c r="B1579" s="53"/>
      <c r="C1579" s="53"/>
      <c r="D1579" s="53"/>
    </row>
    <row r="1580" spans="2:4" x14ac:dyDescent="0.2">
      <c r="B1580" s="53"/>
      <c r="C1580" s="53"/>
      <c r="D1580" s="53"/>
    </row>
    <row r="1581" spans="2:4" x14ac:dyDescent="0.2">
      <c r="B1581" s="53"/>
      <c r="C1581" s="53"/>
      <c r="D1581" s="53"/>
    </row>
    <row r="1582" spans="2:4" x14ac:dyDescent="0.2">
      <c r="B1582" s="53"/>
      <c r="C1582" s="53"/>
      <c r="D1582" s="53"/>
    </row>
    <row r="1583" spans="2:4" x14ac:dyDescent="0.2">
      <c r="B1583" s="53"/>
      <c r="C1583" s="53"/>
      <c r="D1583" s="53"/>
    </row>
    <row r="1584" spans="2:4" x14ac:dyDescent="0.2">
      <c r="B1584" s="53"/>
      <c r="C1584" s="53"/>
      <c r="D1584" s="53"/>
    </row>
    <row r="1585" spans="2:4" x14ac:dyDescent="0.2">
      <c r="B1585" s="53"/>
      <c r="C1585" s="53"/>
      <c r="D1585" s="53"/>
    </row>
    <row r="1586" spans="2:4" x14ac:dyDescent="0.2">
      <c r="B1586" s="53"/>
      <c r="C1586" s="53"/>
      <c r="D1586" s="53"/>
    </row>
    <row r="1587" spans="2:4" x14ac:dyDescent="0.2">
      <c r="B1587" s="53"/>
      <c r="C1587" s="53"/>
      <c r="D1587" s="53"/>
    </row>
    <row r="1588" spans="2:4" x14ac:dyDescent="0.2">
      <c r="B1588" s="53"/>
      <c r="C1588" s="53"/>
      <c r="D1588" s="53"/>
    </row>
    <row r="1589" spans="2:4" x14ac:dyDescent="0.2">
      <c r="B1589" s="53"/>
      <c r="C1589" s="53"/>
      <c r="D1589" s="53"/>
    </row>
    <row r="1590" spans="2:4" x14ac:dyDescent="0.2">
      <c r="B1590" s="53"/>
      <c r="C1590" s="53"/>
      <c r="D1590" s="53"/>
    </row>
    <row r="1591" spans="2:4" x14ac:dyDescent="0.2">
      <c r="B1591" s="53"/>
      <c r="C1591" s="53"/>
      <c r="D1591" s="53"/>
    </row>
    <row r="1592" spans="2:4" x14ac:dyDescent="0.2">
      <c r="B1592" s="53"/>
      <c r="C1592" s="53"/>
      <c r="D1592" s="53"/>
    </row>
    <row r="1593" spans="2:4" x14ac:dyDescent="0.2">
      <c r="B1593" s="53"/>
      <c r="C1593" s="53"/>
      <c r="D1593" s="53"/>
    </row>
    <row r="1594" spans="2:4" x14ac:dyDescent="0.2">
      <c r="B1594" s="53"/>
      <c r="C1594" s="53"/>
      <c r="D1594" s="53"/>
    </row>
    <row r="1595" spans="2:4" x14ac:dyDescent="0.2">
      <c r="B1595" s="53"/>
      <c r="C1595" s="53"/>
      <c r="D1595" s="53"/>
    </row>
    <row r="1596" spans="2:4" x14ac:dyDescent="0.2">
      <c r="B1596" s="53"/>
      <c r="C1596" s="53"/>
      <c r="D1596" s="53"/>
    </row>
    <row r="1597" spans="2:4" x14ac:dyDescent="0.2">
      <c r="B1597" s="53"/>
      <c r="C1597" s="53"/>
      <c r="D1597" s="53"/>
    </row>
    <row r="1598" spans="2:4" x14ac:dyDescent="0.2">
      <c r="B1598" s="53"/>
      <c r="C1598" s="53"/>
      <c r="D1598" s="53"/>
    </row>
    <row r="1599" spans="2:4" x14ac:dyDescent="0.2">
      <c r="B1599" s="53"/>
      <c r="C1599" s="53"/>
      <c r="D1599" s="53"/>
    </row>
    <row r="1600" spans="2:4" x14ac:dyDescent="0.2">
      <c r="B1600" s="53"/>
      <c r="C1600" s="53"/>
      <c r="D1600" s="53"/>
    </row>
    <row r="1601" spans="2:4" x14ac:dyDescent="0.2">
      <c r="B1601" s="53"/>
      <c r="C1601" s="53"/>
      <c r="D1601" s="53"/>
    </row>
    <row r="1602" spans="2:4" x14ac:dyDescent="0.2">
      <c r="B1602" s="53"/>
      <c r="C1602" s="53"/>
      <c r="D1602" s="53"/>
    </row>
    <row r="1603" spans="2:4" x14ac:dyDescent="0.2">
      <c r="B1603" s="53"/>
      <c r="C1603" s="53"/>
      <c r="D1603" s="53"/>
    </row>
    <row r="1604" spans="2:4" x14ac:dyDescent="0.2">
      <c r="B1604" s="53"/>
      <c r="C1604" s="53"/>
      <c r="D1604" s="53"/>
    </row>
    <row r="1605" spans="2:4" x14ac:dyDescent="0.2">
      <c r="B1605" s="53"/>
      <c r="C1605" s="53"/>
      <c r="D1605" s="53"/>
    </row>
    <row r="1606" spans="2:4" x14ac:dyDescent="0.2">
      <c r="B1606" s="53"/>
      <c r="C1606" s="53"/>
      <c r="D1606" s="53"/>
    </row>
    <row r="1607" spans="2:4" x14ac:dyDescent="0.2">
      <c r="B1607" s="53"/>
      <c r="C1607" s="53"/>
      <c r="D1607" s="53"/>
    </row>
    <row r="1608" spans="2:4" x14ac:dyDescent="0.2">
      <c r="B1608" s="53"/>
      <c r="C1608" s="53"/>
      <c r="D1608" s="53"/>
    </row>
    <row r="1609" spans="2:4" x14ac:dyDescent="0.2">
      <c r="B1609" s="53"/>
      <c r="C1609" s="53"/>
      <c r="D1609" s="53"/>
    </row>
    <row r="1610" spans="2:4" x14ac:dyDescent="0.2">
      <c r="B1610" s="53"/>
      <c r="C1610" s="53"/>
      <c r="D1610" s="53"/>
    </row>
    <row r="1611" spans="2:4" x14ac:dyDescent="0.2">
      <c r="B1611" s="53"/>
      <c r="C1611" s="53"/>
      <c r="D1611" s="53"/>
    </row>
    <row r="1612" spans="2:4" x14ac:dyDescent="0.2">
      <c r="B1612" s="53"/>
      <c r="C1612" s="53"/>
      <c r="D1612" s="53"/>
    </row>
    <row r="1613" spans="2:4" x14ac:dyDescent="0.2">
      <c r="B1613" s="53"/>
      <c r="C1613" s="53"/>
      <c r="D1613" s="53"/>
    </row>
    <row r="1614" spans="2:4" x14ac:dyDescent="0.2">
      <c r="B1614" s="53"/>
      <c r="C1614" s="53"/>
      <c r="D1614" s="53"/>
    </row>
    <row r="1615" spans="2:4" x14ac:dyDescent="0.2">
      <c r="B1615" s="53"/>
      <c r="C1615" s="53"/>
      <c r="D1615" s="53"/>
    </row>
    <row r="1616" spans="2:4" x14ac:dyDescent="0.2">
      <c r="B1616" s="53"/>
      <c r="C1616" s="53"/>
      <c r="D1616" s="53"/>
    </row>
    <row r="1617" spans="2:4" x14ac:dyDescent="0.2">
      <c r="B1617" s="53"/>
      <c r="C1617" s="53"/>
      <c r="D1617" s="53"/>
    </row>
    <row r="1618" spans="2:4" x14ac:dyDescent="0.2">
      <c r="B1618" s="53"/>
      <c r="C1618" s="53"/>
      <c r="D1618" s="53"/>
    </row>
    <row r="1619" spans="2:4" x14ac:dyDescent="0.2">
      <c r="B1619" s="53"/>
      <c r="C1619" s="53"/>
      <c r="D1619" s="53"/>
    </row>
    <row r="1620" spans="2:4" x14ac:dyDescent="0.2">
      <c r="B1620" s="53"/>
      <c r="C1620" s="53"/>
      <c r="D1620" s="53"/>
    </row>
    <row r="1621" spans="2:4" x14ac:dyDescent="0.2">
      <c r="B1621" s="53"/>
      <c r="C1621" s="53"/>
      <c r="D1621" s="53"/>
    </row>
    <row r="1622" spans="2:4" x14ac:dyDescent="0.2">
      <c r="B1622" s="53"/>
      <c r="C1622" s="53"/>
      <c r="D1622" s="53"/>
    </row>
    <row r="1623" spans="2:4" x14ac:dyDescent="0.2">
      <c r="B1623" s="53"/>
      <c r="C1623" s="53"/>
      <c r="D1623" s="53"/>
    </row>
    <row r="1624" spans="2:4" x14ac:dyDescent="0.2">
      <c r="B1624" s="53"/>
      <c r="C1624" s="53"/>
      <c r="D1624" s="53"/>
    </row>
    <row r="1625" spans="2:4" x14ac:dyDescent="0.2">
      <c r="B1625" s="53"/>
      <c r="C1625" s="53"/>
      <c r="D1625" s="53"/>
    </row>
    <row r="1626" spans="2:4" x14ac:dyDescent="0.2">
      <c r="B1626" s="53"/>
      <c r="C1626" s="53"/>
      <c r="D1626" s="53"/>
    </row>
    <row r="1627" spans="2:4" x14ac:dyDescent="0.2">
      <c r="B1627" s="53"/>
      <c r="C1627" s="53"/>
      <c r="D1627" s="53"/>
    </row>
    <row r="1628" spans="2:4" x14ac:dyDescent="0.2">
      <c r="B1628" s="53"/>
      <c r="C1628" s="53"/>
      <c r="D1628" s="53"/>
    </row>
    <row r="1629" spans="2:4" x14ac:dyDescent="0.2">
      <c r="B1629" s="53"/>
      <c r="C1629" s="53"/>
      <c r="D1629" s="53"/>
    </row>
    <row r="1630" spans="2:4" x14ac:dyDescent="0.2">
      <c r="B1630" s="53"/>
      <c r="C1630" s="53"/>
      <c r="D1630" s="53"/>
    </row>
    <row r="1631" spans="2:4" x14ac:dyDescent="0.2">
      <c r="B1631" s="53"/>
      <c r="C1631" s="53"/>
      <c r="D1631" s="53"/>
    </row>
    <row r="1632" spans="2:4" x14ac:dyDescent="0.2">
      <c r="B1632" s="53"/>
      <c r="C1632" s="53"/>
      <c r="D1632" s="53"/>
    </row>
    <row r="1633" spans="2:4" x14ac:dyDescent="0.2">
      <c r="B1633" s="53"/>
      <c r="C1633" s="53"/>
      <c r="D1633" s="53"/>
    </row>
    <row r="1634" spans="2:4" x14ac:dyDescent="0.2">
      <c r="B1634" s="53"/>
      <c r="C1634" s="53"/>
      <c r="D1634" s="53"/>
    </row>
    <row r="1635" spans="2:4" x14ac:dyDescent="0.2">
      <c r="B1635" s="53"/>
      <c r="C1635" s="53"/>
      <c r="D1635" s="53"/>
    </row>
    <row r="1636" spans="2:4" x14ac:dyDescent="0.2">
      <c r="B1636" s="53"/>
      <c r="C1636" s="53"/>
      <c r="D1636" s="53"/>
    </row>
    <row r="1637" spans="2:4" x14ac:dyDescent="0.2">
      <c r="B1637" s="53"/>
      <c r="C1637" s="53"/>
      <c r="D1637" s="53"/>
    </row>
    <row r="1638" spans="2:4" x14ac:dyDescent="0.2">
      <c r="B1638" s="53"/>
      <c r="C1638" s="53"/>
      <c r="D1638" s="53"/>
    </row>
    <row r="1639" spans="2:4" x14ac:dyDescent="0.2">
      <c r="B1639" s="53"/>
      <c r="C1639" s="53"/>
      <c r="D1639" s="53"/>
    </row>
    <row r="1640" spans="2:4" x14ac:dyDescent="0.2">
      <c r="B1640" s="53"/>
      <c r="C1640" s="53"/>
      <c r="D1640" s="53"/>
    </row>
    <row r="1641" spans="2:4" x14ac:dyDescent="0.2">
      <c r="B1641" s="53"/>
      <c r="C1641" s="53"/>
      <c r="D1641" s="53"/>
    </row>
    <row r="1642" spans="2:4" x14ac:dyDescent="0.2">
      <c r="B1642" s="53"/>
      <c r="C1642" s="53"/>
      <c r="D1642" s="53"/>
    </row>
    <row r="1643" spans="2:4" x14ac:dyDescent="0.2">
      <c r="B1643" s="53"/>
      <c r="C1643" s="53"/>
      <c r="D1643" s="53"/>
    </row>
    <row r="1644" spans="2:4" x14ac:dyDescent="0.2">
      <c r="B1644" s="53"/>
      <c r="C1644" s="53"/>
      <c r="D1644" s="53"/>
    </row>
    <row r="1645" spans="2:4" x14ac:dyDescent="0.2">
      <c r="B1645" s="53"/>
      <c r="C1645" s="53"/>
      <c r="D1645" s="53"/>
    </row>
    <row r="1646" spans="2:4" x14ac:dyDescent="0.2">
      <c r="B1646" s="53"/>
      <c r="C1646" s="53"/>
      <c r="D1646" s="53"/>
    </row>
    <row r="1647" spans="2:4" x14ac:dyDescent="0.2">
      <c r="B1647" s="53"/>
      <c r="C1647" s="53"/>
      <c r="D1647" s="53"/>
    </row>
    <row r="1648" spans="2:4" x14ac:dyDescent="0.2">
      <c r="B1648" s="53"/>
      <c r="C1648" s="53"/>
      <c r="D1648" s="53"/>
    </row>
    <row r="1649" spans="2:4" x14ac:dyDescent="0.2">
      <c r="B1649" s="53"/>
      <c r="C1649" s="53"/>
      <c r="D1649" s="53"/>
    </row>
    <row r="1650" spans="2:4" x14ac:dyDescent="0.2">
      <c r="B1650" s="53"/>
      <c r="C1650" s="53"/>
      <c r="D1650" s="53"/>
    </row>
    <row r="1651" spans="2:4" x14ac:dyDescent="0.2">
      <c r="B1651" s="53"/>
      <c r="C1651" s="53"/>
      <c r="D1651" s="53"/>
    </row>
    <row r="1652" spans="2:4" x14ac:dyDescent="0.2">
      <c r="B1652" s="53"/>
      <c r="C1652" s="53"/>
      <c r="D1652" s="53"/>
    </row>
    <row r="1653" spans="2:4" x14ac:dyDescent="0.2">
      <c r="B1653" s="53"/>
      <c r="C1653" s="53"/>
      <c r="D1653" s="53"/>
    </row>
    <row r="1654" spans="2:4" x14ac:dyDescent="0.2">
      <c r="B1654" s="53"/>
      <c r="C1654" s="53"/>
      <c r="D1654" s="53"/>
    </row>
    <row r="1655" spans="2:4" x14ac:dyDescent="0.2">
      <c r="B1655" s="53"/>
      <c r="C1655" s="53"/>
      <c r="D1655" s="53"/>
    </row>
    <row r="1656" spans="2:4" x14ac:dyDescent="0.2">
      <c r="B1656" s="53"/>
      <c r="C1656" s="53"/>
      <c r="D1656" s="53"/>
    </row>
    <row r="1657" spans="2:4" x14ac:dyDescent="0.2">
      <c r="B1657" s="53"/>
      <c r="C1657" s="53"/>
      <c r="D1657" s="53"/>
    </row>
    <row r="1658" spans="2:4" x14ac:dyDescent="0.2">
      <c r="B1658" s="53"/>
      <c r="C1658" s="53"/>
      <c r="D1658" s="53"/>
    </row>
    <row r="1659" spans="2:4" x14ac:dyDescent="0.2">
      <c r="B1659" s="53"/>
      <c r="C1659" s="53"/>
      <c r="D1659" s="53"/>
    </row>
    <row r="1660" spans="2:4" x14ac:dyDescent="0.2">
      <c r="B1660" s="53"/>
      <c r="C1660" s="53"/>
      <c r="D1660" s="53"/>
    </row>
    <row r="1661" spans="2:4" x14ac:dyDescent="0.2">
      <c r="B1661" s="53"/>
      <c r="C1661" s="53"/>
      <c r="D1661" s="53"/>
    </row>
    <row r="1662" spans="2:4" x14ac:dyDescent="0.2">
      <c r="B1662" s="53"/>
      <c r="C1662" s="53"/>
      <c r="D1662" s="53"/>
    </row>
    <row r="1663" spans="2:4" x14ac:dyDescent="0.2">
      <c r="B1663" s="53"/>
      <c r="C1663" s="53"/>
      <c r="D1663" s="53"/>
    </row>
    <row r="1664" spans="2:4" x14ac:dyDescent="0.2">
      <c r="B1664" s="53"/>
      <c r="C1664" s="53"/>
      <c r="D1664" s="53"/>
    </row>
    <row r="1665" spans="2:4" x14ac:dyDescent="0.2">
      <c r="B1665" s="53"/>
      <c r="C1665" s="53"/>
      <c r="D1665" s="53"/>
    </row>
    <row r="1666" spans="2:4" x14ac:dyDescent="0.2">
      <c r="B1666" s="53"/>
      <c r="C1666" s="53"/>
      <c r="D1666" s="53"/>
    </row>
    <row r="1667" spans="2:4" x14ac:dyDescent="0.2">
      <c r="B1667" s="53"/>
      <c r="C1667" s="53"/>
      <c r="D1667" s="53"/>
    </row>
    <row r="1668" spans="2:4" x14ac:dyDescent="0.2">
      <c r="B1668" s="53"/>
      <c r="C1668" s="53"/>
      <c r="D1668" s="53"/>
    </row>
    <row r="1669" spans="2:4" x14ac:dyDescent="0.2">
      <c r="B1669" s="53"/>
      <c r="C1669" s="53"/>
      <c r="D1669" s="53"/>
    </row>
    <row r="1670" spans="2:4" x14ac:dyDescent="0.2">
      <c r="B1670" s="53"/>
      <c r="C1670" s="53"/>
      <c r="D1670" s="53"/>
    </row>
    <row r="1671" spans="2:4" x14ac:dyDescent="0.2">
      <c r="B1671" s="53"/>
      <c r="C1671" s="53"/>
      <c r="D1671" s="53"/>
    </row>
    <row r="1672" spans="2:4" x14ac:dyDescent="0.2">
      <c r="B1672" s="53"/>
      <c r="C1672" s="53"/>
      <c r="D1672" s="53"/>
    </row>
    <row r="1673" spans="2:4" x14ac:dyDescent="0.2">
      <c r="B1673" s="53"/>
      <c r="C1673" s="53"/>
      <c r="D1673" s="53"/>
    </row>
    <row r="1674" spans="2:4" x14ac:dyDescent="0.2">
      <c r="B1674" s="53"/>
      <c r="C1674" s="53"/>
      <c r="D1674" s="53"/>
    </row>
    <row r="1675" spans="2:4" x14ac:dyDescent="0.2">
      <c r="B1675" s="53"/>
      <c r="C1675" s="53"/>
      <c r="D1675" s="53"/>
    </row>
    <row r="1676" spans="2:4" x14ac:dyDescent="0.2">
      <c r="B1676" s="53"/>
      <c r="C1676" s="53"/>
      <c r="D1676" s="53"/>
    </row>
    <row r="1677" spans="2:4" x14ac:dyDescent="0.2">
      <c r="B1677" s="53"/>
      <c r="C1677" s="53"/>
      <c r="D1677" s="53"/>
    </row>
    <row r="1678" spans="2:4" x14ac:dyDescent="0.2">
      <c r="B1678" s="53"/>
      <c r="C1678" s="53"/>
      <c r="D1678" s="53"/>
    </row>
    <row r="1679" spans="2:4" x14ac:dyDescent="0.2">
      <c r="B1679" s="53"/>
      <c r="C1679" s="53"/>
      <c r="D1679" s="53"/>
    </row>
    <row r="1680" spans="2:4" x14ac:dyDescent="0.2">
      <c r="B1680" s="53"/>
      <c r="C1680" s="53"/>
      <c r="D1680" s="53"/>
    </row>
    <row r="1681" spans="2:4" x14ac:dyDescent="0.2">
      <c r="B1681" s="53"/>
      <c r="C1681" s="53"/>
      <c r="D1681" s="53"/>
    </row>
    <row r="1682" spans="2:4" x14ac:dyDescent="0.2">
      <c r="B1682" s="53"/>
      <c r="C1682" s="53"/>
      <c r="D1682" s="53"/>
    </row>
    <row r="1683" spans="2:4" x14ac:dyDescent="0.2">
      <c r="B1683" s="53"/>
      <c r="C1683" s="53"/>
      <c r="D1683" s="53"/>
    </row>
    <row r="1684" spans="2:4" x14ac:dyDescent="0.2">
      <c r="B1684" s="53"/>
      <c r="C1684" s="53"/>
      <c r="D1684" s="53"/>
    </row>
    <row r="1685" spans="2:4" x14ac:dyDescent="0.2">
      <c r="B1685" s="53"/>
      <c r="C1685" s="53"/>
      <c r="D1685" s="53"/>
    </row>
    <row r="1686" spans="2:4" x14ac:dyDescent="0.2">
      <c r="B1686" s="53"/>
      <c r="C1686" s="53"/>
      <c r="D1686" s="53"/>
    </row>
    <row r="1687" spans="2:4" x14ac:dyDescent="0.2">
      <c r="B1687" s="53"/>
      <c r="C1687" s="53"/>
      <c r="D1687" s="53"/>
    </row>
    <row r="1688" spans="2:4" x14ac:dyDescent="0.2">
      <c r="B1688" s="53"/>
      <c r="C1688" s="53"/>
      <c r="D1688" s="53"/>
    </row>
    <row r="1689" spans="2:4" x14ac:dyDescent="0.2">
      <c r="B1689" s="53"/>
      <c r="C1689" s="53"/>
      <c r="D1689" s="53"/>
    </row>
    <row r="1690" spans="2:4" x14ac:dyDescent="0.2">
      <c r="B1690" s="53"/>
      <c r="C1690" s="53"/>
      <c r="D1690" s="53"/>
    </row>
    <row r="1691" spans="2:4" x14ac:dyDescent="0.2">
      <c r="B1691" s="53"/>
      <c r="C1691" s="53"/>
      <c r="D1691" s="53"/>
    </row>
    <row r="1692" spans="2:4" x14ac:dyDescent="0.2">
      <c r="B1692" s="53"/>
      <c r="C1692" s="53"/>
      <c r="D1692" s="53"/>
    </row>
    <row r="1693" spans="2:4" x14ac:dyDescent="0.2">
      <c r="B1693" s="53"/>
      <c r="C1693" s="53"/>
      <c r="D1693" s="53"/>
    </row>
    <row r="1694" spans="2:4" x14ac:dyDescent="0.2">
      <c r="B1694" s="53"/>
      <c r="C1694" s="53"/>
      <c r="D1694" s="53"/>
    </row>
    <row r="1695" spans="2:4" x14ac:dyDescent="0.2">
      <c r="B1695" s="53"/>
      <c r="C1695" s="53"/>
      <c r="D1695" s="53"/>
    </row>
    <row r="1696" spans="2:4" x14ac:dyDescent="0.2">
      <c r="B1696" s="53"/>
      <c r="C1696" s="53"/>
      <c r="D1696" s="53"/>
    </row>
    <row r="1697" spans="2:4" x14ac:dyDescent="0.2">
      <c r="B1697" s="53"/>
      <c r="C1697" s="53"/>
      <c r="D1697" s="53"/>
    </row>
    <row r="1698" spans="2:4" x14ac:dyDescent="0.2">
      <c r="B1698" s="53"/>
      <c r="C1698" s="53"/>
      <c r="D1698" s="53"/>
    </row>
    <row r="1699" spans="2:4" x14ac:dyDescent="0.2">
      <c r="B1699" s="53"/>
      <c r="C1699" s="53"/>
      <c r="D1699" s="53"/>
    </row>
    <row r="1700" spans="2:4" x14ac:dyDescent="0.2">
      <c r="B1700" s="53"/>
      <c r="C1700" s="53"/>
      <c r="D1700" s="53"/>
    </row>
    <row r="1701" spans="2:4" x14ac:dyDescent="0.2">
      <c r="B1701" s="53"/>
      <c r="C1701" s="53"/>
      <c r="D1701" s="53"/>
    </row>
    <row r="1702" spans="2:4" x14ac:dyDescent="0.2">
      <c r="B1702" s="53"/>
      <c r="C1702" s="53"/>
      <c r="D1702" s="53"/>
    </row>
    <row r="1703" spans="2:4" x14ac:dyDescent="0.2">
      <c r="B1703" s="53"/>
      <c r="C1703" s="53"/>
      <c r="D1703" s="53"/>
    </row>
    <row r="1704" spans="2:4" x14ac:dyDescent="0.2">
      <c r="B1704" s="53"/>
      <c r="C1704" s="53"/>
      <c r="D1704" s="53"/>
    </row>
    <row r="1705" spans="2:4" x14ac:dyDescent="0.2">
      <c r="B1705" s="53"/>
      <c r="C1705" s="53"/>
      <c r="D1705" s="53"/>
    </row>
    <row r="1706" spans="2:4" x14ac:dyDescent="0.2">
      <c r="B1706" s="53"/>
      <c r="C1706" s="53"/>
      <c r="D1706" s="53"/>
    </row>
    <row r="1707" spans="2:4" x14ac:dyDescent="0.2">
      <c r="B1707" s="53"/>
      <c r="C1707" s="53"/>
      <c r="D1707" s="53"/>
    </row>
    <row r="1708" spans="2:4" x14ac:dyDescent="0.2">
      <c r="B1708" s="53"/>
      <c r="C1708" s="53"/>
      <c r="D1708" s="53"/>
    </row>
    <row r="1709" spans="2:4" x14ac:dyDescent="0.2">
      <c r="B1709" s="53"/>
      <c r="C1709" s="53"/>
      <c r="D1709" s="53"/>
    </row>
    <row r="1710" spans="2:4" x14ac:dyDescent="0.2">
      <c r="B1710" s="53"/>
      <c r="C1710" s="53"/>
      <c r="D1710" s="53"/>
    </row>
    <row r="1711" spans="2:4" x14ac:dyDescent="0.2">
      <c r="B1711" s="53"/>
      <c r="C1711" s="53"/>
      <c r="D1711" s="53"/>
    </row>
    <row r="1712" spans="2:4" x14ac:dyDescent="0.2">
      <c r="B1712" s="53"/>
      <c r="C1712" s="53"/>
      <c r="D1712" s="53"/>
    </row>
    <row r="1713" spans="2:4" x14ac:dyDescent="0.2">
      <c r="B1713" s="53"/>
      <c r="C1713" s="53"/>
      <c r="D1713" s="53"/>
    </row>
    <row r="1714" spans="2:4" x14ac:dyDescent="0.2">
      <c r="B1714" s="53"/>
      <c r="C1714" s="53"/>
      <c r="D1714" s="53"/>
    </row>
    <row r="1715" spans="2:4" x14ac:dyDescent="0.2">
      <c r="B1715" s="53"/>
      <c r="C1715" s="53"/>
      <c r="D1715" s="53"/>
    </row>
    <row r="1716" spans="2:4" x14ac:dyDescent="0.2">
      <c r="B1716" s="53"/>
      <c r="C1716" s="53"/>
      <c r="D1716" s="53"/>
    </row>
    <row r="1717" spans="2:4" x14ac:dyDescent="0.2">
      <c r="B1717" s="53"/>
      <c r="C1717" s="53"/>
      <c r="D1717" s="53"/>
    </row>
    <row r="1718" spans="2:4" x14ac:dyDescent="0.2">
      <c r="B1718" s="53"/>
      <c r="C1718" s="53"/>
      <c r="D1718" s="53"/>
    </row>
    <row r="1719" spans="2:4" x14ac:dyDescent="0.2">
      <c r="B1719" s="53"/>
      <c r="C1719" s="53"/>
      <c r="D1719" s="53"/>
    </row>
    <row r="1720" spans="2:4" x14ac:dyDescent="0.2">
      <c r="B1720" s="53"/>
      <c r="C1720" s="53"/>
      <c r="D1720" s="53"/>
    </row>
    <row r="1721" spans="2:4" x14ac:dyDescent="0.2">
      <c r="B1721" s="53"/>
      <c r="C1721" s="53"/>
      <c r="D1721" s="53"/>
    </row>
    <row r="1722" spans="2:4" x14ac:dyDescent="0.2">
      <c r="B1722" s="53"/>
      <c r="C1722" s="53"/>
      <c r="D1722" s="53"/>
    </row>
    <row r="1723" spans="2:4" x14ac:dyDescent="0.2">
      <c r="B1723" s="53"/>
      <c r="C1723" s="53"/>
      <c r="D1723" s="53"/>
    </row>
    <row r="1724" spans="2:4" x14ac:dyDescent="0.2">
      <c r="B1724" s="53"/>
      <c r="C1724" s="53"/>
      <c r="D1724" s="53"/>
    </row>
    <row r="1725" spans="2:4" x14ac:dyDescent="0.2">
      <c r="B1725" s="53"/>
      <c r="C1725" s="53"/>
      <c r="D1725" s="53"/>
    </row>
    <row r="1726" spans="2:4" x14ac:dyDescent="0.2">
      <c r="B1726" s="53"/>
      <c r="C1726" s="53"/>
      <c r="D1726" s="53"/>
    </row>
    <row r="1727" spans="2:4" x14ac:dyDescent="0.2">
      <c r="B1727" s="53"/>
      <c r="C1727" s="53"/>
      <c r="D1727" s="53"/>
    </row>
    <row r="1728" spans="2:4" x14ac:dyDescent="0.2">
      <c r="B1728" s="53"/>
      <c r="C1728" s="53"/>
      <c r="D1728" s="53"/>
    </row>
    <row r="1729" spans="2:4" x14ac:dyDescent="0.2">
      <c r="B1729" s="53"/>
      <c r="C1729" s="53"/>
      <c r="D1729" s="53"/>
    </row>
    <row r="1730" spans="2:4" x14ac:dyDescent="0.2">
      <c r="B1730" s="53"/>
      <c r="C1730" s="53"/>
      <c r="D1730" s="53"/>
    </row>
    <row r="1731" spans="2:4" x14ac:dyDescent="0.2">
      <c r="B1731" s="53"/>
      <c r="C1731" s="53"/>
      <c r="D1731" s="53"/>
    </row>
    <row r="1732" spans="2:4" x14ac:dyDescent="0.2">
      <c r="B1732" s="53"/>
      <c r="C1732" s="53"/>
      <c r="D1732" s="53"/>
    </row>
    <row r="1733" spans="2:4" x14ac:dyDescent="0.2">
      <c r="B1733" s="53"/>
      <c r="C1733" s="53"/>
      <c r="D1733" s="53"/>
    </row>
    <row r="1734" spans="2:4" x14ac:dyDescent="0.2">
      <c r="B1734" s="53"/>
      <c r="C1734" s="53"/>
      <c r="D1734" s="53"/>
    </row>
    <row r="1735" spans="2:4" x14ac:dyDescent="0.2">
      <c r="B1735" s="53"/>
      <c r="C1735" s="53"/>
      <c r="D1735" s="53"/>
    </row>
    <row r="1736" spans="2:4" x14ac:dyDescent="0.2">
      <c r="B1736" s="53"/>
      <c r="C1736" s="53"/>
      <c r="D1736" s="53"/>
    </row>
    <row r="1737" spans="2:4" x14ac:dyDescent="0.2">
      <c r="B1737" s="53"/>
      <c r="C1737" s="53"/>
      <c r="D1737" s="53"/>
    </row>
    <row r="1738" spans="2:4" x14ac:dyDescent="0.2">
      <c r="B1738" s="53"/>
      <c r="C1738" s="53"/>
      <c r="D1738" s="53"/>
    </row>
    <row r="1739" spans="2:4" x14ac:dyDescent="0.2">
      <c r="B1739" s="53"/>
      <c r="C1739" s="53"/>
      <c r="D1739" s="53"/>
    </row>
    <row r="1740" spans="2:4" x14ac:dyDescent="0.2">
      <c r="B1740" s="53"/>
      <c r="C1740" s="53"/>
      <c r="D1740" s="53"/>
    </row>
    <row r="1741" spans="2:4" x14ac:dyDescent="0.2">
      <c r="B1741" s="53"/>
      <c r="C1741" s="53"/>
      <c r="D1741" s="53"/>
    </row>
    <row r="1742" spans="2:4" x14ac:dyDescent="0.2">
      <c r="B1742" s="53"/>
      <c r="C1742" s="53"/>
      <c r="D1742" s="53"/>
    </row>
    <row r="1743" spans="2:4" x14ac:dyDescent="0.2">
      <c r="B1743" s="53"/>
      <c r="C1743" s="53"/>
      <c r="D1743" s="53"/>
    </row>
    <row r="1744" spans="2:4" x14ac:dyDescent="0.2">
      <c r="B1744" s="53"/>
      <c r="C1744" s="53"/>
      <c r="D1744" s="53"/>
    </row>
    <row r="1745" spans="2:4" x14ac:dyDescent="0.2">
      <c r="B1745" s="53"/>
      <c r="C1745" s="53"/>
      <c r="D1745" s="53"/>
    </row>
    <row r="1746" spans="2:4" x14ac:dyDescent="0.2">
      <c r="B1746" s="53"/>
      <c r="C1746" s="53"/>
      <c r="D1746" s="53"/>
    </row>
    <row r="1747" spans="2:4" x14ac:dyDescent="0.2">
      <c r="B1747" s="53"/>
      <c r="C1747" s="53"/>
      <c r="D1747" s="53"/>
    </row>
    <row r="1748" spans="2:4" x14ac:dyDescent="0.2">
      <c r="B1748" s="53"/>
      <c r="C1748" s="53"/>
      <c r="D1748" s="53"/>
    </row>
    <row r="1749" spans="2:4" x14ac:dyDescent="0.2">
      <c r="B1749" s="53"/>
      <c r="C1749" s="53"/>
      <c r="D1749" s="53"/>
    </row>
    <row r="1750" spans="2:4" x14ac:dyDescent="0.2">
      <c r="B1750" s="53"/>
      <c r="C1750" s="53"/>
      <c r="D1750" s="53"/>
    </row>
    <row r="1751" spans="2:4" x14ac:dyDescent="0.2">
      <c r="B1751" s="53"/>
      <c r="C1751" s="53"/>
      <c r="D1751" s="53"/>
    </row>
    <row r="1752" spans="2:4" x14ac:dyDescent="0.2">
      <c r="B1752" s="53"/>
      <c r="C1752" s="53"/>
      <c r="D1752" s="53"/>
    </row>
    <row r="1753" spans="2:4" x14ac:dyDescent="0.2">
      <c r="B1753" s="53"/>
      <c r="C1753" s="53"/>
      <c r="D1753" s="53"/>
    </row>
    <row r="1754" spans="2:4" x14ac:dyDescent="0.2">
      <c r="B1754" s="53"/>
      <c r="C1754" s="53"/>
      <c r="D1754" s="53"/>
    </row>
    <row r="1755" spans="2:4" x14ac:dyDescent="0.2">
      <c r="B1755" s="53"/>
      <c r="C1755" s="53"/>
      <c r="D1755" s="53"/>
    </row>
    <row r="1756" spans="2:4" x14ac:dyDescent="0.2">
      <c r="B1756" s="53"/>
      <c r="C1756" s="53"/>
      <c r="D1756" s="53"/>
    </row>
    <row r="1757" spans="2:4" x14ac:dyDescent="0.2">
      <c r="B1757" s="53"/>
      <c r="C1757" s="53"/>
      <c r="D1757" s="53"/>
    </row>
    <row r="1758" spans="2:4" x14ac:dyDescent="0.2">
      <c r="B1758" s="53"/>
      <c r="C1758" s="53"/>
      <c r="D1758" s="53"/>
    </row>
    <row r="1759" spans="2:4" x14ac:dyDescent="0.2">
      <c r="B1759" s="53"/>
      <c r="C1759" s="53"/>
      <c r="D1759" s="53"/>
    </row>
    <row r="1760" spans="2:4" x14ac:dyDescent="0.2">
      <c r="B1760" s="53"/>
      <c r="C1760" s="53"/>
      <c r="D1760" s="53"/>
    </row>
    <row r="1761" spans="2:4" x14ac:dyDescent="0.2">
      <c r="B1761" s="53"/>
      <c r="C1761" s="53"/>
      <c r="D1761" s="53"/>
    </row>
    <row r="1762" spans="2:4" x14ac:dyDescent="0.2">
      <c r="B1762" s="53"/>
      <c r="C1762" s="53"/>
      <c r="D1762" s="53"/>
    </row>
    <row r="1763" spans="2:4" x14ac:dyDescent="0.2">
      <c r="B1763" s="53"/>
      <c r="C1763" s="53"/>
      <c r="D1763" s="53"/>
    </row>
    <row r="1764" spans="2:4" x14ac:dyDescent="0.2">
      <c r="B1764" s="53"/>
      <c r="C1764" s="53"/>
      <c r="D1764" s="53"/>
    </row>
    <row r="1765" spans="2:4" x14ac:dyDescent="0.2">
      <c r="B1765" s="53"/>
      <c r="C1765" s="53"/>
      <c r="D1765" s="53"/>
    </row>
    <row r="1766" spans="2:4" x14ac:dyDescent="0.2">
      <c r="B1766" s="53"/>
      <c r="C1766" s="53"/>
      <c r="D1766" s="53"/>
    </row>
    <row r="1767" spans="2:4" x14ac:dyDescent="0.2">
      <c r="B1767" s="53"/>
      <c r="C1767" s="53"/>
      <c r="D1767" s="53"/>
    </row>
    <row r="1768" spans="2:4" x14ac:dyDescent="0.2">
      <c r="B1768" s="53"/>
      <c r="C1768" s="53"/>
      <c r="D1768" s="53"/>
    </row>
    <row r="1769" spans="2:4" x14ac:dyDescent="0.2">
      <c r="B1769" s="53"/>
      <c r="C1769" s="53"/>
      <c r="D1769" s="53"/>
    </row>
    <row r="1770" spans="2:4" x14ac:dyDescent="0.2">
      <c r="B1770" s="53"/>
      <c r="C1770" s="53"/>
      <c r="D1770" s="53"/>
    </row>
    <row r="1771" spans="2:4" x14ac:dyDescent="0.2">
      <c r="B1771" s="53"/>
      <c r="C1771" s="53"/>
      <c r="D1771" s="53"/>
    </row>
    <row r="1772" spans="2:4" x14ac:dyDescent="0.2">
      <c r="B1772" s="53"/>
      <c r="C1772" s="53"/>
      <c r="D1772" s="53"/>
    </row>
    <row r="1773" spans="2:4" x14ac:dyDescent="0.2">
      <c r="B1773" s="53"/>
      <c r="C1773" s="53"/>
      <c r="D1773" s="53"/>
    </row>
    <row r="1774" spans="2:4" x14ac:dyDescent="0.2">
      <c r="B1774" s="53"/>
      <c r="C1774" s="53"/>
      <c r="D1774" s="53"/>
    </row>
    <row r="1775" spans="2:4" x14ac:dyDescent="0.2">
      <c r="B1775" s="53"/>
      <c r="C1775" s="53"/>
      <c r="D1775" s="53"/>
    </row>
    <row r="1776" spans="2:4" x14ac:dyDescent="0.2">
      <c r="B1776" s="53"/>
      <c r="C1776" s="53"/>
      <c r="D1776" s="53"/>
    </row>
    <row r="1777" spans="2:4" x14ac:dyDescent="0.2">
      <c r="B1777" s="53"/>
      <c r="C1777" s="53"/>
      <c r="D1777" s="53"/>
    </row>
    <row r="1778" spans="2:4" x14ac:dyDescent="0.2">
      <c r="B1778" s="53"/>
      <c r="C1778" s="53"/>
      <c r="D1778" s="53"/>
    </row>
    <row r="1779" spans="2:4" x14ac:dyDescent="0.2">
      <c r="B1779" s="53"/>
      <c r="C1779" s="53"/>
      <c r="D1779" s="53"/>
    </row>
    <row r="1780" spans="2:4" x14ac:dyDescent="0.2">
      <c r="B1780" s="53"/>
      <c r="C1780" s="53"/>
      <c r="D1780" s="53"/>
    </row>
    <row r="1781" spans="2:4" x14ac:dyDescent="0.2">
      <c r="B1781" s="53"/>
      <c r="C1781" s="53"/>
      <c r="D1781" s="53"/>
    </row>
    <row r="1782" spans="2:4" x14ac:dyDescent="0.2">
      <c r="B1782" s="53"/>
      <c r="C1782" s="53"/>
      <c r="D1782" s="53"/>
    </row>
    <row r="1783" spans="2:4" x14ac:dyDescent="0.2">
      <c r="B1783" s="53"/>
      <c r="C1783" s="53"/>
      <c r="D1783" s="53"/>
    </row>
    <row r="1784" spans="2:4" x14ac:dyDescent="0.2">
      <c r="B1784" s="53"/>
      <c r="C1784" s="53"/>
      <c r="D1784" s="53"/>
    </row>
    <row r="1785" spans="2:4" x14ac:dyDescent="0.2">
      <c r="B1785" s="53"/>
      <c r="C1785" s="53"/>
      <c r="D1785" s="53"/>
    </row>
    <row r="1786" spans="2:4" x14ac:dyDescent="0.2">
      <c r="B1786" s="53"/>
      <c r="C1786" s="53"/>
      <c r="D1786" s="53"/>
    </row>
    <row r="1787" spans="2:4" x14ac:dyDescent="0.2">
      <c r="B1787" s="53"/>
      <c r="C1787" s="53"/>
      <c r="D1787" s="53"/>
    </row>
    <row r="1788" spans="2:4" x14ac:dyDescent="0.2">
      <c r="B1788" s="53"/>
      <c r="C1788" s="53"/>
      <c r="D1788" s="53"/>
    </row>
    <row r="1789" spans="2:4" x14ac:dyDescent="0.2">
      <c r="B1789" s="53"/>
      <c r="C1789" s="53"/>
      <c r="D1789" s="53"/>
    </row>
    <row r="1790" spans="2:4" x14ac:dyDescent="0.2">
      <c r="B1790" s="53"/>
      <c r="C1790" s="53"/>
      <c r="D1790" s="53"/>
    </row>
    <row r="1791" spans="2:4" x14ac:dyDescent="0.2">
      <c r="B1791" s="53"/>
      <c r="C1791" s="53"/>
      <c r="D1791" s="53"/>
    </row>
    <row r="1792" spans="2:4" x14ac:dyDescent="0.2">
      <c r="B1792" s="53"/>
      <c r="C1792" s="53"/>
      <c r="D1792" s="53"/>
    </row>
    <row r="1793" spans="2:4" x14ac:dyDescent="0.2">
      <c r="B1793" s="53"/>
      <c r="C1793" s="53"/>
      <c r="D1793" s="53"/>
    </row>
    <row r="1794" spans="2:4" x14ac:dyDescent="0.2">
      <c r="B1794" s="53"/>
      <c r="C1794" s="53"/>
      <c r="D1794" s="53"/>
    </row>
    <row r="1795" spans="2:4" x14ac:dyDescent="0.2">
      <c r="B1795" s="53"/>
      <c r="C1795" s="53"/>
      <c r="D1795" s="53"/>
    </row>
    <row r="1796" spans="2:4" x14ac:dyDescent="0.2">
      <c r="B1796" s="53"/>
      <c r="C1796" s="53"/>
      <c r="D1796" s="53"/>
    </row>
    <row r="1797" spans="2:4" x14ac:dyDescent="0.2">
      <c r="B1797" s="53"/>
      <c r="C1797" s="53"/>
      <c r="D1797" s="53"/>
    </row>
    <row r="1798" spans="2:4" x14ac:dyDescent="0.2">
      <c r="B1798" s="53"/>
      <c r="C1798" s="53"/>
      <c r="D1798" s="53"/>
    </row>
    <row r="1799" spans="2:4" x14ac:dyDescent="0.2">
      <c r="B1799" s="53"/>
      <c r="C1799" s="53"/>
      <c r="D1799" s="53"/>
    </row>
    <row r="1800" spans="2:4" x14ac:dyDescent="0.2">
      <c r="B1800" s="53"/>
      <c r="C1800" s="53"/>
      <c r="D1800" s="53"/>
    </row>
    <row r="1801" spans="2:4" x14ac:dyDescent="0.2">
      <c r="B1801" s="53"/>
      <c r="C1801" s="53"/>
      <c r="D1801" s="53"/>
    </row>
    <row r="1802" spans="2:4" x14ac:dyDescent="0.2">
      <c r="B1802" s="53"/>
      <c r="C1802" s="53"/>
      <c r="D1802" s="53"/>
    </row>
    <row r="1803" spans="2:4" x14ac:dyDescent="0.2">
      <c r="B1803" s="53"/>
      <c r="C1803" s="53"/>
      <c r="D1803" s="53"/>
    </row>
    <row r="1804" spans="2:4" x14ac:dyDescent="0.2">
      <c r="B1804" s="53"/>
      <c r="C1804" s="53"/>
      <c r="D1804" s="53"/>
    </row>
    <row r="1805" spans="2:4" x14ac:dyDescent="0.2">
      <c r="B1805" s="53"/>
      <c r="C1805" s="53"/>
      <c r="D1805" s="53"/>
    </row>
    <row r="1806" spans="2:4" x14ac:dyDescent="0.2">
      <c r="B1806" s="53"/>
      <c r="C1806" s="53"/>
      <c r="D1806" s="53"/>
    </row>
    <row r="1807" spans="2:4" x14ac:dyDescent="0.2">
      <c r="B1807" s="53"/>
      <c r="C1807" s="53"/>
      <c r="D1807" s="53"/>
    </row>
    <row r="1808" spans="2:4" x14ac:dyDescent="0.2">
      <c r="B1808" s="53"/>
      <c r="C1808" s="53"/>
      <c r="D1808" s="53"/>
    </row>
    <row r="1809" spans="2:4" x14ac:dyDescent="0.2">
      <c r="B1809" s="53"/>
      <c r="C1809" s="53"/>
      <c r="D1809" s="53"/>
    </row>
    <row r="1810" spans="2:4" x14ac:dyDescent="0.2">
      <c r="B1810" s="53"/>
      <c r="C1810" s="53"/>
      <c r="D1810" s="53"/>
    </row>
    <row r="1811" spans="2:4" x14ac:dyDescent="0.2">
      <c r="B1811" s="53"/>
      <c r="C1811" s="53"/>
      <c r="D1811" s="53"/>
    </row>
    <row r="1812" spans="2:4" x14ac:dyDescent="0.2">
      <c r="B1812" s="53"/>
      <c r="C1812" s="53"/>
      <c r="D1812" s="53"/>
    </row>
    <row r="1813" spans="2:4" x14ac:dyDescent="0.2">
      <c r="B1813" s="53"/>
      <c r="C1813" s="53"/>
      <c r="D1813" s="53"/>
    </row>
    <row r="1814" spans="2:4" x14ac:dyDescent="0.2">
      <c r="B1814" s="53"/>
      <c r="C1814" s="53"/>
      <c r="D1814" s="53"/>
    </row>
    <row r="1815" spans="2:4" x14ac:dyDescent="0.2">
      <c r="B1815" s="53"/>
      <c r="C1815" s="53"/>
      <c r="D1815" s="53"/>
    </row>
    <row r="1816" spans="2:4" x14ac:dyDescent="0.2">
      <c r="B1816" s="53"/>
      <c r="C1816" s="53"/>
      <c r="D1816" s="53"/>
    </row>
    <row r="1817" spans="2:4" x14ac:dyDescent="0.2">
      <c r="B1817" s="53"/>
      <c r="C1817" s="53"/>
      <c r="D1817" s="53"/>
    </row>
    <row r="1818" spans="2:4" x14ac:dyDescent="0.2">
      <c r="B1818" s="53"/>
      <c r="C1818" s="53"/>
      <c r="D1818" s="53"/>
    </row>
    <row r="1819" spans="2:4" x14ac:dyDescent="0.2">
      <c r="B1819" s="53"/>
      <c r="C1819" s="53"/>
      <c r="D1819" s="53"/>
    </row>
    <row r="1820" spans="2:4" x14ac:dyDescent="0.2">
      <c r="B1820" s="53"/>
      <c r="C1820" s="53"/>
      <c r="D1820" s="53"/>
    </row>
    <row r="1821" spans="2:4" x14ac:dyDescent="0.2">
      <c r="B1821" s="53"/>
      <c r="C1821" s="53"/>
      <c r="D1821" s="53"/>
    </row>
    <row r="1822" spans="2:4" x14ac:dyDescent="0.2">
      <c r="B1822" s="53"/>
      <c r="C1822" s="53"/>
      <c r="D1822" s="53"/>
    </row>
    <row r="1823" spans="2:4" x14ac:dyDescent="0.2">
      <c r="B1823" s="53"/>
      <c r="C1823" s="53"/>
      <c r="D1823" s="53"/>
    </row>
    <row r="1824" spans="2:4" x14ac:dyDescent="0.2">
      <c r="B1824" s="53"/>
      <c r="C1824" s="53"/>
      <c r="D1824" s="53"/>
    </row>
    <row r="1825" spans="2:4" x14ac:dyDescent="0.2">
      <c r="B1825" s="53"/>
      <c r="C1825" s="53"/>
      <c r="D1825" s="53"/>
    </row>
    <row r="1826" spans="2:4" x14ac:dyDescent="0.2">
      <c r="B1826" s="53"/>
      <c r="C1826" s="53"/>
      <c r="D1826" s="53"/>
    </row>
    <row r="1827" spans="2:4" x14ac:dyDescent="0.2">
      <c r="B1827" s="53"/>
      <c r="C1827" s="53"/>
      <c r="D1827" s="53"/>
    </row>
    <row r="1828" spans="2:4" x14ac:dyDescent="0.2">
      <c r="B1828" s="53"/>
      <c r="C1828" s="53"/>
      <c r="D1828" s="53"/>
    </row>
    <row r="1829" spans="2:4" x14ac:dyDescent="0.2">
      <c r="B1829" s="53"/>
      <c r="C1829" s="53"/>
      <c r="D1829" s="53"/>
    </row>
    <row r="1830" spans="2:4" x14ac:dyDescent="0.2">
      <c r="B1830" s="53"/>
      <c r="C1830" s="53"/>
      <c r="D1830" s="53"/>
    </row>
    <row r="1831" spans="2:4" x14ac:dyDescent="0.2">
      <c r="B1831" s="53"/>
      <c r="C1831" s="53"/>
      <c r="D1831" s="53"/>
    </row>
    <row r="1832" spans="2:4" x14ac:dyDescent="0.2">
      <c r="B1832" s="53"/>
      <c r="C1832" s="53"/>
      <c r="D1832" s="53"/>
    </row>
    <row r="1833" spans="2:4" x14ac:dyDescent="0.2">
      <c r="B1833" s="53"/>
      <c r="C1833" s="53"/>
      <c r="D1833" s="53"/>
    </row>
    <row r="1834" spans="2:4" x14ac:dyDescent="0.2">
      <c r="B1834" s="53"/>
      <c r="C1834" s="53"/>
      <c r="D1834" s="53"/>
    </row>
    <row r="1835" spans="2:4" x14ac:dyDescent="0.2">
      <c r="B1835" s="53"/>
      <c r="C1835" s="53"/>
      <c r="D1835" s="53"/>
    </row>
    <row r="1836" spans="2:4" x14ac:dyDescent="0.2">
      <c r="B1836" s="53"/>
      <c r="C1836" s="53"/>
      <c r="D1836" s="53"/>
    </row>
    <row r="1837" spans="2:4" x14ac:dyDescent="0.2">
      <c r="B1837" s="53"/>
      <c r="C1837" s="53"/>
      <c r="D1837" s="53"/>
    </row>
    <row r="1838" spans="2:4" x14ac:dyDescent="0.2">
      <c r="B1838" s="53"/>
      <c r="C1838" s="53"/>
      <c r="D1838" s="53"/>
    </row>
    <row r="1839" spans="2:4" x14ac:dyDescent="0.2">
      <c r="B1839" s="53"/>
      <c r="C1839" s="53"/>
      <c r="D1839" s="53"/>
    </row>
    <row r="1840" spans="2:4" x14ac:dyDescent="0.2">
      <c r="B1840" s="53"/>
      <c r="C1840" s="53"/>
      <c r="D1840" s="53"/>
    </row>
    <row r="1841" spans="2:4" x14ac:dyDescent="0.2">
      <c r="B1841" s="53"/>
      <c r="C1841" s="53"/>
      <c r="D1841" s="53"/>
    </row>
    <row r="1842" spans="2:4" x14ac:dyDescent="0.2">
      <c r="B1842" s="53"/>
      <c r="C1842" s="53"/>
      <c r="D1842" s="53"/>
    </row>
    <row r="1843" spans="2:4" x14ac:dyDescent="0.2">
      <c r="B1843" s="53"/>
      <c r="C1843" s="53"/>
      <c r="D1843" s="53"/>
    </row>
    <row r="1844" spans="2:4" x14ac:dyDescent="0.2">
      <c r="B1844" s="53"/>
      <c r="C1844" s="53"/>
      <c r="D1844" s="53"/>
    </row>
    <row r="1845" spans="2:4" x14ac:dyDescent="0.2">
      <c r="B1845" s="53"/>
      <c r="C1845" s="53"/>
      <c r="D1845" s="53"/>
    </row>
    <row r="1846" spans="2:4" x14ac:dyDescent="0.2">
      <c r="B1846" s="53"/>
      <c r="C1846" s="53"/>
      <c r="D1846" s="53"/>
    </row>
    <row r="1847" spans="2:4" x14ac:dyDescent="0.2">
      <c r="B1847" s="53"/>
      <c r="C1847" s="53"/>
      <c r="D1847" s="53"/>
    </row>
    <row r="1848" spans="2:4" x14ac:dyDescent="0.2">
      <c r="B1848" s="53"/>
      <c r="C1848" s="53"/>
      <c r="D1848" s="53"/>
    </row>
    <row r="1849" spans="2:4" x14ac:dyDescent="0.2">
      <c r="B1849" s="53"/>
      <c r="C1849" s="53"/>
      <c r="D1849" s="53"/>
    </row>
    <row r="1850" spans="2:4" x14ac:dyDescent="0.2">
      <c r="B1850" s="53"/>
      <c r="C1850" s="53"/>
      <c r="D1850" s="53"/>
    </row>
    <row r="1851" spans="2:4" x14ac:dyDescent="0.2">
      <c r="B1851" s="53"/>
      <c r="C1851" s="53"/>
      <c r="D1851" s="53"/>
    </row>
    <row r="1852" spans="2:4" x14ac:dyDescent="0.2">
      <c r="B1852" s="53"/>
      <c r="C1852" s="53"/>
      <c r="D1852" s="53"/>
    </row>
    <row r="1853" spans="2:4" x14ac:dyDescent="0.2">
      <c r="B1853" s="53"/>
      <c r="C1853" s="53"/>
      <c r="D1853" s="53"/>
    </row>
    <row r="1854" spans="2:4" x14ac:dyDescent="0.2">
      <c r="B1854" s="53"/>
      <c r="C1854" s="53"/>
      <c r="D1854" s="53"/>
    </row>
    <row r="1855" spans="2:4" x14ac:dyDescent="0.2">
      <c r="B1855" s="53"/>
      <c r="C1855" s="53"/>
      <c r="D1855" s="53"/>
    </row>
    <row r="1856" spans="2:4" x14ac:dyDescent="0.2">
      <c r="B1856" s="53"/>
      <c r="C1856" s="53"/>
      <c r="D1856" s="53"/>
    </row>
    <row r="1857" spans="2:4" x14ac:dyDescent="0.2">
      <c r="B1857" s="53"/>
      <c r="C1857" s="53"/>
      <c r="D1857" s="53"/>
    </row>
    <row r="1858" spans="2:4" x14ac:dyDescent="0.2">
      <c r="B1858" s="53"/>
      <c r="C1858" s="53"/>
      <c r="D1858" s="53"/>
    </row>
    <row r="1859" spans="2:4" x14ac:dyDescent="0.2">
      <c r="B1859" s="53"/>
      <c r="C1859" s="53"/>
      <c r="D1859" s="53"/>
    </row>
    <row r="1860" spans="2:4" x14ac:dyDescent="0.2">
      <c r="B1860" s="53"/>
      <c r="C1860" s="53"/>
      <c r="D1860" s="53"/>
    </row>
    <row r="1861" spans="2:4" x14ac:dyDescent="0.2">
      <c r="B1861" s="53"/>
      <c r="C1861" s="53"/>
      <c r="D1861" s="53"/>
    </row>
    <row r="1862" spans="2:4" x14ac:dyDescent="0.2">
      <c r="B1862" s="53"/>
      <c r="C1862" s="53"/>
      <c r="D1862" s="53"/>
    </row>
    <row r="1863" spans="2:4" x14ac:dyDescent="0.2">
      <c r="B1863" s="53"/>
      <c r="C1863" s="53"/>
      <c r="D1863" s="53"/>
    </row>
    <row r="1864" spans="2:4" x14ac:dyDescent="0.2">
      <c r="B1864" s="53"/>
      <c r="C1864" s="53"/>
      <c r="D1864" s="53"/>
    </row>
    <row r="1865" spans="2:4" x14ac:dyDescent="0.2">
      <c r="B1865" s="53"/>
      <c r="C1865" s="53"/>
      <c r="D1865" s="53"/>
    </row>
    <row r="1866" spans="2:4" x14ac:dyDescent="0.2">
      <c r="B1866" s="53"/>
      <c r="C1866" s="53"/>
      <c r="D1866" s="53"/>
    </row>
    <row r="1867" spans="2:4" x14ac:dyDescent="0.2">
      <c r="B1867" s="53"/>
      <c r="C1867" s="53"/>
      <c r="D1867" s="53"/>
    </row>
    <row r="1868" spans="2:4" x14ac:dyDescent="0.2">
      <c r="B1868" s="53"/>
      <c r="C1868" s="53"/>
      <c r="D1868" s="53"/>
    </row>
    <row r="1869" spans="2:4" x14ac:dyDescent="0.2">
      <c r="B1869" s="53"/>
      <c r="C1869" s="53"/>
      <c r="D1869" s="53"/>
    </row>
    <row r="1870" spans="2:4" x14ac:dyDescent="0.2">
      <c r="B1870" s="53"/>
      <c r="C1870" s="53"/>
      <c r="D1870" s="53"/>
    </row>
    <row r="1871" spans="2:4" x14ac:dyDescent="0.2">
      <c r="B1871" s="53"/>
      <c r="C1871" s="53"/>
      <c r="D1871" s="53"/>
    </row>
    <row r="1872" spans="2:4" x14ac:dyDescent="0.2">
      <c r="B1872" s="53"/>
      <c r="C1872" s="53"/>
      <c r="D1872" s="53"/>
    </row>
    <row r="1873" spans="2:4" x14ac:dyDescent="0.2">
      <c r="B1873" s="53"/>
      <c r="C1873" s="53"/>
      <c r="D1873" s="53"/>
    </row>
    <row r="1874" spans="2:4" x14ac:dyDescent="0.2">
      <c r="B1874" s="53"/>
      <c r="C1874" s="53"/>
      <c r="D1874" s="53"/>
    </row>
    <row r="1875" spans="2:4" x14ac:dyDescent="0.2">
      <c r="B1875" s="53"/>
      <c r="C1875" s="53"/>
      <c r="D1875" s="53"/>
    </row>
    <row r="1876" spans="2:4" x14ac:dyDescent="0.2">
      <c r="B1876" s="53"/>
      <c r="C1876" s="53"/>
      <c r="D1876" s="53"/>
    </row>
    <row r="1877" spans="2:4" x14ac:dyDescent="0.2">
      <c r="B1877" s="53"/>
      <c r="C1877" s="53"/>
      <c r="D1877" s="53"/>
    </row>
    <row r="1878" spans="2:4" x14ac:dyDescent="0.2">
      <c r="B1878" s="53"/>
      <c r="C1878" s="53"/>
      <c r="D1878" s="53"/>
    </row>
    <row r="1879" spans="2:4" x14ac:dyDescent="0.2">
      <c r="B1879" s="53"/>
      <c r="C1879" s="53"/>
      <c r="D1879" s="53"/>
    </row>
    <row r="1880" spans="2:4" x14ac:dyDescent="0.2">
      <c r="B1880" s="53"/>
      <c r="C1880" s="53"/>
      <c r="D1880" s="53"/>
    </row>
    <row r="1881" spans="2:4" x14ac:dyDescent="0.2">
      <c r="B1881" s="53"/>
      <c r="C1881" s="53"/>
      <c r="D1881" s="53"/>
    </row>
    <row r="1882" spans="2:4" x14ac:dyDescent="0.2">
      <c r="B1882" s="53"/>
      <c r="C1882" s="53"/>
      <c r="D1882" s="53"/>
    </row>
    <row r="1883" spans="2:4" x14ac:dyDescent="0.2">
      <c r="B1883" s="53"/>
      <c r="C1883" s="53"/>
      <c r="D1883" s="53"/>
    </row>
    <row r="1884" spans="2:4" x14ac:dyDescent="0.2">
      <c r="B1884" s="53"/>
      <c r="C1884" s="53"/>
      <c r="D1884" s="53"/>
    </row>
    <row r="1885" spans="2:4" x14ac:dyDescent="0.2">
      <c r="B1885" s="53"/>
      <c r="C1885" s="53"/>
      <c r="D1885" s="53"/>
    </row>
    <row r="1886" spans="2:4" x14ac:dyDescent="0.2">
      <c r="B1886" s="53"/>
      <c r="C1886" s="53"/>
      <c r="D1886" s="53"/>
    </row>
    <row r="1887" spans="2:4" x14ac:dyDescent="0.2">
      <c r="B1887" s="53"/>
      <c r="C1887" s="53"/>
      <c r="D1887" s="53"/>
    </row>
    <row r="1888" spans="2:4" x14ac:dyDescent="0.2">
      <c r="B1888" s="53"/>
      <c r="C1888" s="53"/>
      <c r="D1888" s="53"/>
    </row>
    <row r="1889" spans="2:4" x14ac:dyDescent="0.2">
      <c r="B1889" s="53"/>
      <c r="C1889" s="53"/>
      <c r="D1889" s="53"/>
    </row>
    <row r="1890" spans="2:4" x14ac:dyDescent="0.2">
      <c r="B1890" s="53"/>
      <c r="C1890" s="53"/>
      <c r="D1890" s="53"/>
    </row>
    <row r="1891" spans="2:4" x14ac:dyDescent="0.2">
      <c r="B1891" s="53"/>
      <c r="C1891" s="53"/>
      <c r="D1891" s="53"/>
    </row>
    <row r="1892" spans="2:4" x14ac:dyDescent="0.2">
      <c r="B1892" s="53"/>
      <c r="C1892" s="53"/>
      <c r="D1892" s="53"/>
    </row>
    <row r="1893" spans="2:4" x14ac:dyDescent="0.2">
      <c r="B1893" s="53"/>
      <c r="C1893" s="53"/>
      <c r="D1893" s="53"/>
    </row>
    <row r="1894" spans="2:4" x14ac:dyDescent="0.2">
      <c r="B1894" s="53"/>
      <c r="C1894" s="53"/>
      <c r="D1894" s="53"/>
    </row>
    <row r="1895" spans="2:4" x14ac:dyDescent="0.2">
      <c r="B1895" s="53"/>
      <c r="C1895" s="53"/>
      <c r="D1895" s="53"/>
    </row>
    <row r="1896" spans="2:4" x14ac:dyDescent="0.2">
      <c r="B1896" s="53"/>
      <c r="C1896" s="53"/>
      <c r="D1896" s="53"/>
    </row>
    <row r="1897" spans="2:4" x14ac:dyDescent="0.2">
      <c r="B1897" s="53"/>
      <c r="C1897" s="53"/>
      <c r="D1897" s="53"/>
    </row>
    <row r="1898" spans="2:4" x14ac:dyDescent="0.2">
      <c r="B1898" s="53"/>
      <c r="C1898" s="53"/>
      <c r="D1898" s="53"/>
    </row>
    <row r="1899" spans="2:4" x14ac:dyDescent="0.2">
      <c r="B1899" s="53"/>
      <c r="C1899" s="53"/>
      <c r="D1899" s="53"/>
    </row>
    <row r="1900" spans="2:4" x14ac:dyDescent="0.2">
      <c r="B1900" s="53"/>
      <c r="C1900" s="53"/>
      <c r="D1900" s="53"/>
    </row>
    <row r="1901" spans="2:4" x14ac:dyDescent="0.2">
      <c r="B1901" s="53"/>
      <c r="C1901" s="53"/>
      <c r="D1901" s="53"/>
    </row>
    <row r="1902" spans="2:4" x14ac:dyDescent="0.2">
      <c r="B1902" s="53"/>
      <c r="C1902" s="53"/>
      <c r="D1902" s="53"/>
    </row>
    <row r="1903" spans="2:4" x14ac:dyDescent="0.2">
      <c r="B1903" s="53"/>
      <c r="C1903" s="53"/>
      <c r="D1903" s="53"/>
    </row>
    <row r="1904" spans="2:4" x14ac:dyDescent="0.2">
      <c r="B1904" s="53"/>
      <c r="C1904" s="53"/>
      <c r="D1904" s="53"/>
    </row>
    <row r="1905" spans="2:4" x14ac:dyDescent="0.2">
      <c r="B1905" s="53"/>
      <c r="C1905" s="53"/>
      <c r="D1905" s="53"/>
    </row>
    <row r="1906" spans="2:4" x14ac:dyDescent="0.2">
      <c r="B1906" s="53"/>
      <c r="C1906" s="53"/>
      <c r="D1906" s="53"/>
    </row>
    <row r="1907" spans="2:4" x14ac:dyDescent="0.2">
      <c r="B1907" s="53"/>
      <c r="C1907" s="53"/>
      <c r="D1907" s="53"/>
    </row>
    <row r="1908" spans="2:4" x14ac:dyDescent="0.2">
      <c r="B1908" s="53"/>
      <c r="C1908" s="53"/>
      <c r="D1908" s="53"/>
    </row>
    <row r="1909" spans="2:4" x14ac:dyDescent="0.2">
      <c r="B1909" s="53"/>
      <c r="C1909" s="53"/>
      <c r="D1909" s="53"/>
    </row>
    <row r="1910" spans="2:4" x14ac:dyDescent="0.2">
      <c r="B1910" s="53"/>
      <c r="C1910" s="53"/>
      <c r="D1910" s="53"/>
    </row>
    <row r="1911" spans="2:4" x14ac:dyDescent="0.2">
      <c r="B1911" s="53"/>
      <c r="C1911" s="53"/>
      <c r="D1911" s="53"/>
    </row>
    <row r="1912" spans="2:4" x14ac:dyDescent="0.2">
      <c r="B1912" s="53"/>
      <c r="C1912" s="53"/>
      <c r="D1912" s="53"/>
    </row>
    <row r="1913" spans="2:4" x14ac:dyDescent="0.2">
      <c r="B1913" s="53"/>
      <c r="C1913" s="53"/>
      <c r="D1913" s="53"/>
    </row>
    <row r="1914" spans="2:4" x14ac:dyDescent="0.2">
      <c r="B1914" s="53"/>
      <c r="C1914" s="53"/>
      <c r="D1914" s="53"/>
    </row>
    <row r="1915" spans="2:4" x14ac:dyDescent="0.2">
      <c r="B1915" s="53"/>
      <c r="C1915" s="53"/>
      <c r="D1915" s="53"/>
    </row>
    <row r="1916" spans="2:4" x14ac:dyDescent="0.2">
      <c r="B1916" s="53"/>
      <c r="C1916" s="53"/>
      <c r="D1916" s="53"/>
    </row>
    <row r="1917" spans="2:4" x14ac:dyDescent="0.2">
      <c r="B1917" s="53"/>
      <c r="C1917" s="53"/>
      <c r="D1917" s="53"/>
    </row>
    <row r="1918" spans="2:4" x14ac:dyDescent="0.2">
      <c r="B1918" s="53"/>
      <c r="C1918" s="53"/>
      <c r="D1918" s="53"/>
    </row>
    <row r="1919" spans="2:4" x14ac:dyDescent="0.2">
      <c r="B1919" s="53"/>
      <c r="C1919" s="53"/>
      <c r="D1919" s="53"/>
    </row>
    <row r="1920" spans="2:4" x14ac:dyDescent="0.2">
      <c r="B1920" s="53"/>
      <c r="C1920" s="53"/>
      <c r="D1920" s="53"/>
    </row>
    <row r="1921" spans="2:4" x14ac:dyDescent="0.2">
      <c r="B1921" s="53"/>
      <c r="C1921" s="53"/>
      <c r="D1921" s="53"/>
    </row>
    <row r="1922" spans="2:4" x14ac:dyDescent="0.2">
      <c r="B1922" s="53"/>
      <c r="C1922" s="53"/>
      <c r="D1922" s="53"/>
    </row>
    <row r="1923" spans="2:4" x14ac:dyDescent="0.2">
      <c r="B1923" s="53"/>
      <c r="C1923" s="53"/>
      <c r="D1923" s="53"/>
    </row>
    <row r="1924" spans="2:4" x14ac:dyDescent="0.2">
      <c r="B1924" s="53"/>
      <c r="C1924" s="53"/>
      <c r="D1924" s="53"/>
    </row>
    <row r="1925" spans="2:4" x14ac:dyDescent="0.2">
      <c r="B1925" s="53"/>
      <c r="C1925" s="53"/>
      <c r="D1925" s="53"/>
    </row>
    <row r="1926" spans="2:4" x14ac:dyDescent="0.2">
      <c r="B1926" s="53"/>
      <c r="C1926" s="53"/>
      <c r="D1926" s="53"/>
    </row>
    <row r="1927" spans="2:4" x14ac:dyDescent="0.2">
      <c r="B1927" s="53"/>
      <c r="C1927" s="53"/>
      <c r="D1927" s="53"/>
    </row>
    <row r="1928" spans="2:4" x14ac:dyDescent="0.2">
      <c r="B1928" s="53"/>
      <c r="C1928" s="53"/>
      <c r="D1928" s="53"/>
    </row>
    <row r="1929" spans="2:4" x14ac:dyDescent="0.2">
      <c r="B1929" s="53"/>
      <c r="C1929" s="53"/>
      <c r="D1929" s="53"/>
    </row>
    <row r="1930" spans="2:4" x14ac:dyDescent="0.2">
      <c r="B1930" s="53"/>
      <c r="C1930" s="53"/>
      <c r="D1930" s="53"/>
    </row>
    <row r="1931" spans="2:4" x14ac:dyDescent="0.2">
      <c r="B1931" s="53"/>
      <c r="C1931" s="53"/>
      <c r="D1931" s="53"/>
    </row>
    <row r="1932" spans="2:4" x14ac:dyDescent="0.2">
      <c r="B1932" s="53"/>
      <c r="C1932" s="53"/>
      <c r="D1932" s="53"/>
    </row>
    <row r="1933" spans="2:4" x14ac:dyDescent="0.2">
      <c r="B1933" s="53"/>
      <c r="C1933" s="53"/>
      <c r="D1933" s="53"/>
    </row>
    <row r="1934" spans="2:4" x14ac:dyDescent="0.2">
      <c r="B1934" s="53"/>
      <c r="C1934" s="53"/>
      <c r="D1934" s="53"/>
    </row>
    <row r="1935" spans="2:4" x14ac:dyDescent="0.2">
      <c r="B1935" s="53"/>
      <c r="C1935" s="53"/>
      <c r="D1935" s="53"/>
    </row>
    <row r="1936" spans="2:4" x14ac:dyDescent="0.2">
      <c r="B1936" s="53"/>
      <c r="C1936" s="53"/>
      <c r="D1936" s="53"/>
    </row>
    <row r="1937" spans="2:4" x14ac:dyDescent="0.2">
      <c r="B1937" s="53"/>
      <c r="C1937" s="53"/>
      <c r="D1937" s="53"/>
    </row>
    <row r="1938" spans="2:4" x14ac:dyDescent="0.2">
      <c r="B1938" s="53"/>
      <c r="C1938" s="53"/>
      <c r="D1938" s="53"/>
    </row>
    <row r="1939" spans="2:4" x14ac:dyDescent="0.2">
      <c r="B1939" s="53"/>
      <c r="C1939" s="53"/>
      <c r="D1939" s="53"/>
    </row>
    <row r="1940" spans="2:4" x14ac:dyDescent="0.2">
      <c r="B1940" s="53"/>
      <c r="C1940" s="53"/>
      <c r="D1940" s="53"/>
    </row>
    <row r="1941" spans="2:4" x14ac:dyDescent="0.2">
      <c r="B1941" s="53"/>
      <c r="C1941" s="53"/>
      <c r="D1941" s="53"/>
    </row>
    <row r="1942" spans="2:4" x14ac:dyDescent="0.2">
      <c r="B1942" s="53"/>
      <c r="C1942" s="53"/>
      <c r="D1942" s="53"/>
    </row>
    <row r="1943" spans="2:4" x14ac:dyDescent="0.2">
      <c r="B1943" s="53"/>
      <c r="C1943" s="53"/>
      <c r="D1943" s="53"/>
    </row>
    <row r="1944" spans="2:4" x14ac:dyDescent="0.2">
      <c r="B1944" s="53"/>
      <c r="C1944" s="53"/>
      <c r="D1944" s="53"/>
    </row>
    <row r="1945" spans="2:4" x14ac:dyDescent="0.2">
      <c r="B1945" s="53"/>
      <c r="C1945" s="53"/>
      <c r="D1945" s="53"/>
    </row>
    <row r="1946" spans="2:4" x14ac:dyDescent="0.2">
      <c r="B1946" s="53"/>
      <c r="C1946" s="53"/>
      <c r="D1946" s="53"/>
    </row>
    <row r="1947" spans="2:4" x14ac:dyDescent="0.2">
      <c r="B1947" s="53"/>
      <c r="C1947" s="53"/>
      <c r="D1947" s="53"/>
    </row>
    <row r="1948" spans="2:4" x14ac:dyDescent="0.2">
      <c r="B1948" s="53"/>
      <c r="C1948" s="53"/>
      <c r="D1948" s="53"/>
    </row>
    <row r="1949" spans="2:4" x14ac:dyDescent="0.2">
      <c r="B1949" s="53"/>
      <c r="C1949" s="53"/>
      <c r="D1949" s="53"/>
    </row>
    <row r="1950" spans="2:4" x14ac:dyDescent="0.2">
      <c r="B1950" s="53"/>
      <c r="C1950" s="53"/>
      <c r="D1950" s="53"/>
    </row>
    <row r="1951" spans="2:4" x14ac:dyDescent="0.2">
      <c r="B1951" s="53"/>
      <c r="C1951" s="53"/>
      <c r="D1951" s="53"/>
    </row>
    <row r="1952" spans="2:4" x14ac:dyDescent="0.2">
      <c r="B1952" s="53"/>
      <c r="C1952" s="53"/>
      <c r="D1952" s="53"/>
    </row>
    <row r="1953" spans="2:4" x14ac:dyDescent="0.2">
      <c r="B1953" s="53"/>
      <c r="C1953" s="53"/>
      <c r="D1953" s="53"/>
    </row>
    <row r="1954" spans="2:4" x14ac:dyDescent="0.2">
      <c r="B1954" s="53"/>
      <c r="C1954" s="53"/>
      <c r="D1954" s="53"/>
    </row>
    <row r="1955" spans="2:4" x14ac:dyDescent="0.2">
      <c r="B1955" s="53"/>
      <c r="C1955" s="53"/>
      <c r="D1955" s="53"/>
    </row>
    <row r="1956" spans="2:4" x14ac:dyDescent="0.2">
      <c r="B1956" s="53"/>
      <c r="C1956" s="53"/>
      <c r="D1956" s="53"/>
    </row>
    <row r="1957" spans="2:4" x14ac:dyDescent="0.2">
      <c r="B1957" s="53"/>
      <c r="C1957" s="53"/>
      <c r="D1957" s="53"/>
    </row>
    <row r="1958" spans="2:4" x14ac:dyDescent="0.2">
      <c r="B1958" s="53"/>
      <c r="C1958" s="53"/>
      <c r="D1958" s="53"/>
    </row>
    <row r="1959" spans="2:4" x14ac:dyDescent="0.2">
      <c r="B1959" s="53"/>
      <c r="C1959" s="53"/>
      <c r="D1959" s="53"/>
    </row>
    <row r="1960" spans="2:4" x14ac:dyDescent="0.2">
      <c r="B1960" s="53"/>
      <c r="C1960" s="53"/>
      <c r="D1960" s="53"/>
    </row>
    <row r="1961" spans="2:4" x14ac:dyDescent="0.2">
      <c r="B1961" s="53"/>
      <c r="C1961" s="53"/>
      <c r="D1961" s="53"/>
    </row>
    <row r="1962" spans="2:4" x14ac:dyDescent="0.2">
      <c r="B1962" s="53"/>
      <c r="C1962" s="53"/>
      <c r="D1962" s="53"/>
    </row>
    <row r="1963" spans="2:4" x14ac:dyDescent="0.2">
      <c r="B1963" s="53"/>
      <c r="C1963" s="53"/>
      <c r="D1963" s="53"/>
    </row>
    <row r="1964" spans="2:4" x14ac:dyDescent="0.2">
      <c r="B1964" s="53"/>
      <c r="C1964" s="53"/>
      <c r="D1964" s="53"/>
    </row>
    <row r="1965" spans="2:4" x14ac:dyDescent="0.2">
      <c r="B1965" s="53"/>
      <c r="C1965" s="53"/>
      <c r="D1965" s="53"/>
    </row>
    <row r="1966" spans="2:4" x14ac:dyDescent="0.2">
      <c r="B1966" s="53"/>
      <c r="C1966" s="53"/>
      <c r="D1966" s="53"/>
    </row>
    <row r="1967" spans="2:4" x14ac:dyDescent="0.2">
      <c r="B1967" s="53"/>
      <c r="C1967" s="53"/>
      <c r="D1967" s="53"/>
    </row>
    <row r="1968" spans="2:4" x14ac:dyDescent="0.2">
      <c r="B1968" s="53"/>
      <c r="C1968" s="53"/>
      <c r="D1968" s="53"/>
    </row>
    <row r="1969" spans="2:4" x14ac:dyDescent="0.2">
      <c r="B1969" s="53"/>
      <c r="C1969" s="53"/>
      <c r="D1969" s="53"/>
    </row>
    <row r="1970" spans="2:4" x14ac:dyDescent="0.2">
      <c r="B1970" s="53"/>
      <c r="C1970" s="53"/>
      <c r="D1970" s="53"/>
    </row>
    <row r="1971" spans="2:4" x14ac:dyDescent="0.2">
      <c r="B1971" s="53"/>
      <c r="C1971" s="53"/>
      <c r="D1971" s="53"/>
    </row>
    <row r="1972" spans="2:4" x14ac:dyDescent="0.2">
      <c r="B1972" s="53"/>
      <c r="C1972" s="53"/>
      <c r="D1972" s="53"/>
    </row>
    <row r="1973" spans="2:4" x14ac:dyDescent="0.2">
      <c r="B1973" s="53"/>
      <c r="C1973" s="53"/>
      <c r="D1973" s="53"/>
    </row>
    <row r="1974" spans="2:4" x14ac:dyDescent="0.2">
      <c r="B1974" s="53"/>
      <c r="C1974" s="53"/>
      <c r="D1974" s="53"/>
    </row>
    <row r="1975" spans="2:4" x14ac:dyDescent="0.2">
      <c r="B1975" s="53"/>
      <c r="C1975" s="53"/>
      <c r="D1975" s="53"/>
    </row>
    <row r="1976" spans="2:4" x14ac:dyDescent="0.2">
      <c r="B1976" s="53"/>
      <c r="C1976" s="53"/>
      <c r="D1976" s="53"/>
    </row>
    <row r="1977" spans="2:4" x14ac:dyDescent="0.2">
      <c r="B1977" s="53"/>
      <c r="C1977" s="53"/>
      <c r="D1977" s="53"/>
    </row>
    <row r="1978" spans="2:4" x14ac:dyDescent="0.2">
      <c r="B1978" s="53"/>
      <c r="C1978" s="53"/>
      <c r="D1978" s="53"/>
    </row>
    <row r="1979" spans="2:4" x14ac:dyDescent="0.2">
      <c r="B1979" s="53"/>
      <c r="C1979" s="53"/>
      <c r="D1979" s="53"/>
    </row>
    <row r="1980" spans="2:4" x14ac:dyDescent="0.2">
      <c r="B1980" s="53"/>
      <c r="C1980" s="53"/>
      <c r="D1980" s="53"/>
    </row>
    <row r="1981" spans="2:4" x14ac:dyDescent="0.2">
      <c r="B1981" s="53"/>
      <c r="C1981" s="53"/>
      <c r="D1981" s="53"/>
    </row>
    <row r="1982" spans="2:4" x14ac:dyDescent="0.2">
      <c r="B1982" s="53"/>
      <c r="C1982" s="53"/>
      <c r="D1982" s="53"/>
    </row>
    <row r="1983" spans="2:4" x14ac:dyDescent="0.2">
      <c r="B1983" s="53"/>
      <c r="C1983" s="53"/>
      <c r="D1983" s="53"/>
    </row>
    <row r="1984" spans="2:4" x14ac:dyDescent="0.2">
      <c r="B1984" s="53"/>
      <c r="C1984" s="53"/>
      <c r="D1984" s="53"/>
    </row>
    <row r="1985" spans="2:4" x14ac:dyDescent="0.2">
      <c r="B1985" s="53"/>
      <c r="C1985" s="53"/>
      <c r="D1985" s="53"/>
    </row>
    <row r="1986" spans="2:4" x14ac:dyDescent="0.2">
      <c r="B1986" s="53"/>
      <c r="C1986" s="53"/>
      <c r="D1986" s="53"/>
    </row>
    <row r="1987" spans="2:4" x14ac:dyDescent="0.2">
      <c r="B1987" s="53"/>
      <c r="C1987" s="53"/>
      <c r="D1987" s="53"/>
    </row>
    <row r="1988" spans="2:4" x14ac:dyDescent="0.2">
      <c r="B1988" s="53"/>
      <c r="C1988" s="53"/>
      <c r="D1988" s="53"/>
    </row>
    <row r="1989" spans="2:4" x14ac:dyDescent="0.2">
      <c r="B1989" s="53"/>
      <c r="C1989" s="53"/>
      <c r="D1989" s="53"/>
    </row>
    <row r="1990" spans="2:4" x14ac:dyDescent="0.2">
      <c r="B1990" s="53"/>
      <c r="C1990" s="53"/>
      <c r="D1990" s="53"/>
    </row>
    <row r="1991" spans="2:4" x14ac:dyDescent="0.2">
      <c r="B1991" s="53"/>
      <c r="C1991" s="53"/>
      <c r="D1991" s="53"/>
    </row>
    <row r="1992" spans="2:4" x14ac:dyDescent="0.2">
      <c r="B1992" s="53"/>
      <c r="C1992" s="53"/>
      <c r="D1992" s="53"/>
    </row>
    <row r="1993" spans="2:4" x14ac:dyDescent="0.2">
      <c r="B1993" s="53"/>
      <c r="C1993" s="53"/>
      <c r="D1993" s="53"/>
    </row>
    <row r="1994" spans="2:4" x14ac:dyDescent="0.2">
      <c r="B1994" s="53"/>
      <c r="C1994" s="53"/>
      <c r="D1994" s="53"/>
    </row>
    <row r="1995" spans="2:4" x14ac:dyDescent="0.2">
      <c r="B1995" s="53"/>
      <c r="C1995" s="53"/>
      <c r="D1995" s="53"/>
    </row>
    <row r="1996" spans="2:4" x14ac:dyDescent="0.2">
      <c r="B1996" s="53"/>
      <c r="C1996" s="53"/>
      <c r="D1996" s="53"/>
    </row>
    <row r="1997" spans="2:4" x14ac:dyDescent="0.2">
      <c r="B1997" s="53"/>
      <c r="C1997" s="53"/>
      <c r="D1997" s="53"/>
    </row>
    <row r="1998" spans="2:4" x14ac:dyDescent="0.2">
      <c r="B1998" s="53"/>
      <c r="C1998" s="53"/>
      <c r="D1998" s="53"/>
    </row>
    <row r="1999" spans="2:4" x14ac:dyDescent="0.2">
      <c r="B1999" s="53"/>
      <c r="C1999" s="53"/>
      <c r="D1999" s="53"/>
    </row>
    <row r="2000" spans="2:4" x14ac:dyDescent="0.2">
      <c r="B2000" s="53"/>
      <c r="C2000" s="53"/>
      <c r="D2000" s="53"/>
    </row>
    <row r="2001" spans="2:4" x14ac:dyDescent="0.2">
      <c r="B2001" s="53"/>
      <c r="C2001" s="53"/>
      <c r="D2001" s="53"/>
    </row>
    <row r="2002" spans="2:4" x14ac:dyDescent="0.2">
      <c r="B2002" s="53"/>
      <c r="C2002" s="53"/>
      <c r="D2002" s="53"/>
    </row>
    <row r="2003" spans="2:4" x14ac:dyDescent="0.2">
      <c r="B2003" s="53"/>
      <c r="C2003" s="53"/>
      <c r="D2003" s="53"/>
    </row>
    <row r="2004" spans="2:4" x14ac:dyDescent="0.2">
      <c r="B2004" s="53"/>
      <c r="C2004" s="53"/>
      <c r="D2004" s="53"/>
    </row>
    <row r="2005" spans="2:4" x14ac:dyDescent="0.2">
      <c r="B2005" s="53"/>
      <c r="C2005" s="53"/>
      <c r="D2005" s="53"/>
    </row>
    <row r="2006" spans="2:4" x14ac:dyDescent="0.2">
      <c r="B2006" s="53"/>
      <c r="C2006" s="53"/>
      <c r="D2006" s="53"/>
    </row>
    <row r="2007" spans="2:4" x14ac:dyDescent="0.2">
      <c r="B2007" s="53"/>
      <c r="C2007" s="53"/>
      <c r="D2007" s="53"/>
    </row>
    <row r="2008" spans="2:4" x14ac:dyDescent="0.2">
      <c r="B2008" s="53"/>
      <c r="C2008" s="53"/>
      <c r="D2008" s="53"/>
    </row>
    <row r="2009" spans="2:4" x14ac:dyDescent="0.2">
      <c r="B2009" s="53"/>
      <c r="C2009" s="53"/>
      <c r="D2009" s="53"/>
    </row>
    <row r="2010" spans="2:4" x14ac:dyDescent="0.2">
      <c r="B2010" s="53"/>
      <c r="C2010" s="53"/>
      <c r="D2010" s="53"/>
    </row>
    <row r="2011" spans="2:4" x14ac:dyDescent="0.2">
      <c r="B2011" s="53"/>
      <c r="C2011" s="53"/>
      <c r="D2011" s="53"/>
    </row>
    <row r="2012" spans="2:4" x14ac:dyDescent="0.2">
      <c r="B2012" s="53"/>
      <c r="C2012" s="53"/>
      <c r="D2012" s="53"/>
    </row>
    <row r="2013" spans="2:4" x14ac:dyDescent="0.2">
      <c r="B2013" s="53"/>
      <c r="C2013" s="53"/>
      <c r="D2013" s="53"/>
    </row>
    <row r="2014" spans="2:4" x14ac:dyDescent="0.2">
      <c r="B2014" s="53"/>
      <c r="C2014" s="53"/>
      <c r="D2014" s="53"/>
    </row>
    <row r="2015" spans="2:4" x14ac:dyDescent="0.2">
      <c r="B2015" s="53"/>
      <c r="C2015" s="53"/>
      <c r="D2015" s="53"/>
    </row>
    <row r="2016" spans="2:4" x14ac:dyDescent="0.2">
      <c r="B2016" s="53"/>
      <c r="C2016" s="53"/>
      <c r="D2016" s="53"/>
    </row>
    <row r="2017" spans="2:4" x14ac:dyDescent="0.2">
      <c r="B2017" s="53"/>
      <c r="C2017" s="53"/>
      <c r="D2017" s="53"/>
    </row>
    <row r="2018" spans="2:4" x14ac:dyDescent="0.2">
      <c r="B2018" s="53"/>
      <c r="C2018" s="53"/>
      <c r="D2018" s="53"/>
    </row>
    <row r="2019" spans="2:4" x14ac:dyDescent="0.2">
      <c r="B2019" s="53"/>
      <c r="C2019" s="53"/>
      <c r="D2019" s="53"/>
    </row>
    <row r="2020" spans="2:4" x14ac:dyDescent="0.2">
      <c r="B2020" s="53"/>
      <c r="C2020" s="53"/>
      <c r="D2020" s="53"/>
    </row>
    <row r="2021" spans="2:4" x14ac:dyDescent="0.2">
      <c r="B2021" s="53"/>
      <c r="C2021" s="53"/>
      <c r="D2021" s="53"/>
    </row>
    <row r="2022" spans="2:4" x14ac:dyDescent="0.2">
      <c r="B2022" s="53"/>
      <c r="C2022" s="53"/>
      <c r="D2022" s="53"/>
    </row>
    <row r="2023" spans="2:4" x14ac:dyDescent="0.2">
      <c r="B2023" s="53"/>
      <c r="C2023" s="53"/>
      <c r="D2023" s="53"/>
    </row>
    <row r="2024" spans="2:4" x14ac:dyDescent="0.2">
      <c r="B2024" s="53"/>
      <c r="C2024" s="53"/>
      <c r="D2024" s="53"/>
    </row>
    <row r="2025" spans="2:4" x14ac:dyDescent="0.2">
      <c r="B2025" s="53"/>
      <c r="C2025" s="53"/>
      <c r="D2025" s="53"/>
    </row>
    <row r="2026" spans="2:4" x14ac:dyDescent="0.2">
      <c r="B2026" s="53"/>
      <c r="C2026" s="53"/>
      <c r="D2026" s="53"/>
    </row>
    <row r="2027" spans="2:4" x14ac:dyDescent="0.2">
      <c r="B2027" s="53"/>
      <c r="C2027" s="53"/>
      <c r="D2027" s="53"/>
    </row>
    <row r="2028" spans="2:4" x14ac:dyDescent="0.2">
      <c r="B2028" s="53"/>
      <c r="C2028" s="53"/>
      <c r="D2028" s="53"/>
    </row>
    <row r="2029" spans="2:4" x14ac:dyDescent="0.2">
      <c r="B2029" s="53"/>
      <c r="C2029" s="53"/>
      <c r="D2029" s="53"/>
    </row>
    <row r="2030" spans="2:4" x14ac:dyDescent="0.2">
      <c r="B2030" s="53"/>
      <c r="C2030" s="53"/>
      <c r="D2030" s="53"/>
    </row>
    <row r="2031" spans="2:4" x14ac:dyDescent="0.2">
      <c r="B2031" s="53"/>
      <c r="C2031" s="53"/>
      <c r="D2031" s="53"/>
    </row>
    <row r="2032" spans="2:4" x14ac:dyDescent="0.2">
      <c r="B2032" s="53"/>
      <c r="C2032" s="53"/>
      <c r="D2032" s="53"/>
    </row>
    <row r="2033" spans="2:4" x14ac:dyDescent="0.2">
      <c r="B2033" s="53"/>
      <c r="C2033" s="53"/>
      <c r="D2033" s="53"/>
    </row>
    <row r="2034" spans="2:4" x14ac:dyDescent="0.2">
      <c r="B2034" s="53"/>
      <c r="C2034" s="53"/>
      <c r="D2034" s="53"/>
    </row>
    <row r="2035" spans="2:4" x14ac:dyDescent="0.2">
      <c r="B2035" s="53"/>
      <c r="C2035" s="53"/>
      <c r="D2035" s="53"/>
    </row>
    <row r="2036" spans="2:4" x14ac:dyDescent="0.2">
      <c r="B2036" s="53"/>
      <c r="C2036" s="53"/>
      <c r="D2036" s="53"/>
    </row>
    <row r="2037" spans="2:4" x14ac:dyDescent="0.2">
      <c r="B2037" s="53"/>
      <c r="C2037" s="53"/>
      <c r="D2037" s="53"/>
    </row>
    <row r="2038" spans="2:4" x14ac:dyDescent="0.2">
      <c r="B2038" s="53"/>
      <c r="C2038" s="53"/>
      <c r="D2038" s="53"/>
    </row>
    <row r="2039" spans="2:4" x14ac:dyDescent="0.2">
      <c r="B2039" s="53"/>
      <c r="C2039" s="53"/>
      <c r="D2039" s="53"/>
    </row>
    <row r="2040" spans="2:4" x14ac:dyDescent="0.2">
      <c r="B2040" s="53"/>
      <c r="C2040" s="53"/>
      <c r="D2040" s="53"/>
    </row>
    <row r="2041" spans="2:4" x14ac:dyDescent="0.2">
      <c r="B2041" s="53"/>
      <c r="C2041" s="53"/>
      <c r="D2041" s="53"/>
    </row>
    <row r="2042" spans="2:4" x14ac:dyDescent="0.2">
      <c r="B2042" s="53"/>
      <c r="C2042" s="53"/>
      <c r="D2042" s="53"/>
    </row>
    <row r="2043" spans="2:4" x14ac:dyDescent="0.2">
      <c r="B2043" s="53"/>
      <c r="C2043" s="53"/>
      <c r="D2043" s="53"/>
    </row>
    <row r="2044" spans="2:4" x14ac:dyDescent="0.2">
      <c r="B2044" s="53"/>
      <c r="C2044" s="53"/>
      <c r="D2044" s="53"/>
    </row>
    <row r="2045" spans="2:4" x14ac:dyDescent="0.2">
      <c r="B2045" s="53"/>
      <c r="C2045" s="53"/>
      <c r="D2045" s="53"/>
    </row>
    <row r="2046" spans="2:4" x14ac:dyDescent="0.2">
      <c r="B2046" s="53"/>
      <c r="C2046" s="53"/>
      <c r="D2046" s="53"/>
    </row>
    <row r="2047" spans="2:4" x14ac:dyDescent="0.2">
      <c r="B2047" s="53"/>
      <c r="C2047" s="53"/>
      <c r="D2047" s="53"/>
    </row>
    <row r="2048" spans="2:4" x14ac:dyDescent="0.2">
      <c r="B2048" s="53"/>
      <c r="C2048" s="53"/>
      <c r="D2048" s="53"/>
    </row>
    <row r="2049" spans="2:4" x14ac:dyDescent="0.2">
      <c r="B2049" s="53"/>
      <c r="C2049" s="53"/>
      <c r="D2049" s="53"/>
    </row>
    <row r="2050" spans="2:4" x14ac:dyDescent="0.2">
      <c r="B2050" s="53"/>
      <c r="C2050" s="53"/>
      <c r="D2050" s="53"/>
    </row>
    <row r="2051" spans="2:4" x14ac:dyDescent="0.2">
      <c r="B2051" s="53"/>
      <c r="C2051" s="53"/>
      <c r="D2051" s="53"/>
    </row>
    <row r="2052" spans="2:4" x14ac:dyDescent="0.2">
      <c r="B2052" s="53"/>
      <c r="C2052" s="53"/>
      <c r="D2052" s="53"/>
    </row>
    <row r="2053" spans="2:4" x14ac:dyDescent="0.2">
      <c r="B2053" s="53"/>
      <c r="C2053" s="53"/>
      <c r="D2053" s="53"/>
    </row>
    <row r="2054" spans="2:4" x14ac:dyDescent="0.2">
      <c r="B2054" s="53"/>
      <c r="C2054" s="53"/>
      <c r="D2054" s="53"/>
    </row>
    <row r="2055" spans="2:4" x14ac:dyDescent="0.2">
      <c r="B2055" s="53"/>
      <c r="C2055" s="53"/>
      <c r="D2055" s="53"/>
    </row>
    <row r="2056" spans="2:4" x14ac:dyDescent="0.2">
      <c r="B2056" s="53"/>
      <c r="C2056" s="53"/>
      <c r="D2056" s="53"/>
    </row>
    <row r="2057" spans="2:4" x14ac:dyDescent="0.2">
      <c r="B2057" s="53"/>
      <c r="C2057" s="53"/>
      <c r="D2057" s="53"/>
    </row>
    <row r="2058" spans="2:4" x14ac:dyDescent="0.2">
      <c r="B2058" s="53"/>
      <c r="C2058" s="53"/>
      <c r="D2058" s="53"/>
    </row>
    <row r="2059" spans="2:4" x14ac:dyDescent="0.2">
      <c r="B2059" s="53"/>
      <c r="C2059" s="53"/>
      <c r="D2059" s="53"/>
    </row>
    <row r="2060" spans="2:4" x14ac:dyDescent="0.2">
      <c r="B2060" s="53"/>
      <c r="C2060" s="53"/>
      <c r="D2060" s="53"/>
    </row>
    <row r="2061" spans="2:4" x14ac:dyDescent="0.2">
      <c r="B2061" s="53"/>
      <c r="C2061" s="53"/>
      <c r="D2061" s="53"/>
    </row>
    <row r="2062" spans="2:4" x14ac:dyDescent="0.2">
      <c r="B2062" s="53"/>
      <c r="C2062" s="53"/>
      <c r="D2062" s="53"/>
    </row>
    <row r="2063" spans="2:4" x14ac:dyDescent="0.2">
      <c r="B2063" s="53"/>
      <c r="C2063" s="53"/>
      <c r="D2063" s="53"/>
    </row>
    <row r="2064" spans="2:4" x14ac:dyDescent="0.2">
      <c r="B2064" s="53"/>
      <c r="C2064" s="53"/>
      <c r="D2064" s="53"/>
    </row>
    <row r="2065" spans="2:4" x14ac:dyDescent="0.2">
      <c r="B2065" s="53"/>
      <c r="C2065" s="53"/>
      <c r="D2065" s="53"/>
    </row>
    <row r="2066" spans="2:4" x14ac:dyDescent="0.2">
      <c r="B2066" s="53"/>
      <c r="C2066" s="53"/>
      <c r="D2066" s="53"/>
    </row>
    <row r="2067" spans="2:4" x14ac:dyDescent="0.2">
      <c r="B2067" s="53"/>
      <c r="C2067" s="53"/>
      <c r="D2067" s="53"/>
    </row>
    <row r="2068" spans="2:4" x14ac:dyDescent="0.2">
      <c r="B2068" s="53"/>
      <c r="C2068" s="53"/>
      <c r="D2068" s="53"/>
    </row>
    <row r="2069" spans="2:4" x14ac:dyDescent="0.2">
      <c r="B2069" s="53"/>
      <c r="C2069" s="53"/>
      <c r="D2069" s="53"/>
    </row>
    <row r="2070" spans="2:4" x14ac:dyDescent="0.2">
      <c r="B2070" s="53"/>
      <c r="C2070" s="53"/>
      <c r="D2070" s="53"/>
    </row>
    <row r="2071" spans="2:4" x14ac:dyDescent="0.2">
      <c r="B2071" s="53"/>
      <c r="C2071" s="53"/>
      <c r="D2071" s="53"/>
    </row>
    <row r="2072" spans="2:4" x14ac:dyDescent="0.2">
      <c r="B2072" s="53"/>
      <c r="C2072" s="53"/>
      <c r="D2072" s="53"/>
    </row>
    <row r="2073" spans="2:4" x14ac:dyDescent="0.2">
      <c r="B2073" s="53"/>
      <c r="C2073" s="53"/>
      <c r="D2073" s="53"/>
    </row>
    <row r="2074" spans="2:4" x14ac:dyDescent="0.2">
      <c r="B2074" s="53"/>
      <c r="C2074" s="53"/>
      <c r="D2074" s="53"/>
    </row>
    <row r="2075" spans="2:4" x14ac:dyDescent="0.2">
      <c r="B2075" s="53"/>
      <c r="C2075" s="53"/>
      <c r="D2075" s="53"/>
    </row>
    <row r="2076" spans="2:4" x14ac:dyDescent="0.2">
      <c r="B2076" s="53"/>
      <c r="C2076" s="53"/>
      <c r="D2076" s="53"/>
    </row>
    <row r="2077" spans="2:4" x14ac:dyDescent="0.2">
      <c r="B2077" s="53"/>
      <c r="C2077" s="53"/>
      <c r="D2077" s="53"/>
    </row>
    <row r="2078" spans="2:4" x14ac:dyDescent="0.2">
      <c r="B2078" s="53"/>
      <c r="C2078" s="53"/>
      <c r="D2078" s="53"/>
    </row>
    <row r="2079" spans="2:4" x14ac:dyDescent="0.2">
      <c r="B2079" s="53"/>
      <c r="C2079" s="53"/>
      <c r="D2079" s="53"/>
    </row>
    <row r="2080" spans="2:4" x14ac:dyDescent="0.2">
      <c r="B2080" s="53"/>
      <c r="C2080" s="53"/>
      <c r="D2080" s="53"/>
    </row>
    <row r="2081" spans="2:4" x14ac:dyDescent="0.2">
      <c r="B2081" s="53"/>
      <c r="C2081" s="53"/>
      <c r="D2081" s="53"/>
    </row>
    <row r="2082" spans="2:4" x14ac:dyDescent="0.2">
      <c r="B2082" s="53"/>
      <c r="C2082" s="53"/>
      <c r="D2082" s="53"/>
    </row>
    <row r="2083" spans="2:4" x14ac:dyDescent="0.2">
      <c r="B2083" s="53"/>
      <c r="C2083" s="53"/>
      <c r="D2083" s="53"/>
    </row>
    <row r="2084" spans="2:4" x14ac:dyDescent="0.2">
      <c r="B2084" s="53"/>
      <c r="C2084" s="53"/>
      <c r="D2084" s="53"/>
    </row>
    <row r="2085" spans="2:4" x14ac:dyDescent="0.2">
      <c r="B2085" s="53"/>
      <c r="C2085" s="53"/>
      <c r="D2085" s="53"/>
    </row>
    <row r="2086" spans="2:4" x14ac:dyDescent="0.2">
      <c r="B2086" s="53"/>
      <c r="C2086" s="53"/>
      <c r="D2086" s="53"/>
    </row>
    <row r="2087" spans="2:4" x14ac:dyDescent="0.2">
      <c r="B2087" s="53"/>
      <c r="C2087" s="53"/>
      <c r="D2087" s="53"/>
    </row>
    <row r="2088" spans="2:4" x14ac:dyDescent="0.2">
      <c r="B2088" s="53"/>
      <c r="C2088" s="53"/>
      <c r="D2088" s="53"/>
    </row>
    <row r="2089" spans="2:4" x14ac:dyDescent="0.2">
      <c r="B2089" s="53"/>
      <c r="C2089" s="53"/>
      <c r="D2089" s="53"/>
    </row>
    <row r="2090" spans="2:4" x14ac:dyDescent="0.2">
      <c r="B2090" s="53"/>
      <c r="C2090" s="53"/>
      <c r="D2090" s="53"/>
    </row>
    <row r="2091" spans="2:4" x14ac:dyDescent="0.2">
      <c r="B2091" s="53"/>
      <c r="C2091" s="53"/>
      <c r="D2091" s="53"/>
    </row>
    <row r="2092" spans="2:4" x14ac:dyDescent="0.2">
      <c r="B2092" s="53"/>
      <c r="C2092" s="53"/>
      <c r="D2092" s="53"/>
    </row>
    <row r="2093" spans="2:4" x14ac:dyDescent="0.2">
      <c r="B2093" s="53"/>
      <c r="C2093" s="53"/>
      <c r="D2093" s="53"/>
    </row>
    <row r="2094" spans="2:4" x14ac:dyDescent="0.2">
      <c r="B2094" s="53"/>
      <c r="C2094" s="53"/>
      <c r="D2094" s="53"/>
    </row>
    <row r="2095" spans="2:4" x14ac:dyDescent="0.2">
      <c r="B2095" s="53"/>
      <c r="C2095" s="53"/>
      <c r="D2095" s="53"/>
    </row>
    <row r="2096" spans="2:4" x14ac:dyDescent="0.2">
      <c r="B2096" s="53"/>
      <c r="C2096" s="53"/>
      <c r="D2096" s="53"/>
    </row>
    <row r="2097" spans="2:4" x14ac:dyDescent="0.2">
      <c r="B2097" s="53"/>
      <c r="C2097" s="53"/>
      <c r="D2097" s="53"/>
    </row>
    <row r="2098" spans="2:4" x14ac:dyDescent="0.2">
      <c r="B2098" s="53"/>
      <c r="C2098" s="53"/>
      <c r="D2098" s="53"/>
    </row>
    <row r="2099" spans="2:4" x14ac:dyDescent="0.2">
      <c r="B2099" s="53"/>
      <c r="C2099" s="53"/>
      <c r="D2099" s="53"/>
    </row>
    <row r="2100" spans="2:4" x14ac:dyDescent="0.2">
      <c r="B2100" s="53"/>
      <c r="C2100" s="53"/>
      <c r="D2100" s="53"/>
    </row>
    <row r="2101" spans="2:4" x14ac:dyDescent="0.2">
      <c r="B2101" s="53"/>
      <c r="C2101" s="53"/>
      <c r="D2101" s="53"/>
    </row>
    <row r="2102" spans="2:4" x14ac:dyDescent="0.2">
      <c r="B2102" s="53"/>
      <c r="C2102" s="53"/>
      <c r="D2102" s="53"/>
    </row>
    <row r="2103" spans="2:4" x14ac:dyDescent="0.2">
      <c r="B2103" s="53"/>
      <c r="C2103" s="53"/>
      <c r="D2103" s="53"/>
    </row>
    <row r="2104" spans="2:4" x14ac:dyDescent="0.2">
      <c r="B2104" s="53"/>
      <c r="C2104" s="53"/>
      <c r="D2104" s="53"/>
    </row>
    <row r="2105" spans="2:4" x14ac:dyDescent="0.2">
      <c r="B2105" s="53"/>
      <c r="C2105" s="53"/>
      <c r="D2105" s="53"/>
    </row>
    <row r="2106" spans="2:4" x14ac:dyDescent="0.2">
      <c r="B2106" s="53"/>
      <c r="C2106" s="53"/>
      <c r="D2106" s="53"/>
    </row>
    <row r="2107" spans="2:4" x14ac:dyDescent="0.2">
      <c r="B2107" s="53"/>
      <c r="C2107" s="53"/>
      <c r="D2107" s="53"/>
    </row>
    <row r="2108" spans="2:4" x14ac:dyDescent="0.2">
      <c r="B2108" s="53"/>
      <c r="C2108" s="53"/>
      <c r="D2108" s="53"/>
    </row>
    <row r="2109" spans="2:4" x14ac:dyDescent="0.2">
      <c r="B2109" s="53"/>
      <c r="C2109" s="53"/>
      <c r="D2109" s="53"/>
    </row>
    <row r="2110" spans="2:4" x14ac:dyDescent="0.2">
      <c r="B2110" s="53"/>
      <c r="C2110" s="53"/>
      <c r="D2110" s="53"/>
    </row>
    <row r="2111" spans="2:4" x14ac:dyDescent="0.2">
      <c r="B2111" s="53"/>
      <c r="C2111" s="53"/>
      <c r="D2111" s="53"/>
    </row>
    <row r="2112" spans="2:4" x14ac:dyDescent="0.2">
      <c r="B2112" s="53"/>
      <c r="C2112" s="53"/>
      <c r="D2112" s="53"/>
    </row>
    <row r="2113" spans="2:4" x14ac:dyDescent="0.2">
      <c r="B2113" s="53"/>
      <c r="C2113" s="53"/>
      <c r="D2113" s="53"/>
    </row>
    <row r="2114" spans="2:4" x14ac:dyDescent="0.2">
      <c r="B2114" s="53"/>
      <c r="C2114" s="53"/>
      <c r="D2114" s="53"/>
    </row>
    <row r="2115" spans="2:4" x14ac:dyDescent="0.2">
      <c r="B2115" s="53"/>
      <c r="C2115" s="53"/>
      <c r="D2115" s="53"/>
    </row>
    <row r="2116" spans="2:4" x14ac:dyDescent="0.2">
      <c r="B2116" s="53"/>
      <c r="C2116" s="53"/>
      <c r="D2116" s="53"/>
    </row>
    <row r="2117" spans="2:4" x14ac:dyDescent="0.2">
      <c r="B2117" s="53"/>
      <c r="C2117" s="53"/>
      <c r="D2117" s="53"/>
    </row>
    <row r="2118" spans="2:4" x14ac:dyDescent="0.2">
      <c r="B2118" s="53"/>
      <c r="C2118" s="53"/>
      <c r="D2118" s="53"/>
    </row>
    <row r="2119" spans="2:4" x14ac:dyDescent="0.2">
      <c r="B2119" s="53"/>
      <c r="C2119" s="53"/>
      <c r="D2119" s="53"/>
    </row>
    <row r="2120" spans="2:4" x14ac:dyDescent="0.2">
      <c r="B2120" s="53"/>
      <c r="C2120" s="53"/>
      <c r="D2120" s="53"/>
    </row>
    <row r="2121" spans="2:4" x14ac:dyDescent="0.2">
      <c r="B2121" s="53"/>
      <c r="C2121" s="53"/>
      <c r="D2121" s="53"/>
    </row>
    <row r="2122" spans="2:4" x14ac:dyDescent="0.2">
      <c r="B2122" s="53"/>
      <c r="C2122" s="53"/>
      <c r="D2122" s="53"/>
    </row>
    <row r="2123" spans="2:4" x14ac:dyDescent="0.2">
      <c r="B2123" s="53"/>
      <c r="C2123" s="53"/>
      <c r="D2123" s="53"/>
    </row>
    <row r="2124" spans="2:4" x14ac:dyDescent="0.2">
      <c r="B2124" s="53"/>
      <c r="C2124" s="53"/>
      <c r="D2124" s="53"/>
    </row>
    <row r="2125" spans="2:4" x14ac:dyDescent="0.2">
      <c r="B2125" s="53"/>
      <c r="C2125" s="53"/>
      <c r="D2125" s="53"/>
    </row>
    <row r="2126" spans="2:4" x14ac:dyDescent="0.2">
      <c r="B2126" s="53"/>
      <c r="C2126" s="53"/>
      <c r="D2126" s="53"/>
    </row>
    <row r="2127" spans="2:4" x14ac:dyDescent="0.2">
      <c r="B2127" s="53"/>
      <c r="C2127" s="53"/>
      <c r="D2127" s="53"/>
    </row>
    <row r="2128" spans="2:4" x14ac:dyDescent="0.2">
      <c r="B2128" s="53"/>
      <c r="C2128" s="53"/>
      <c r="D2128" s="53"/>
    </row>
    <row r="2129" spans="2:4" x14ac:dyDescent="0.2">
      <c r="B2129" s="53"/>
      <c r="C2129" s="53"/>
      <c r="D2129" s="53"/>
    </row>
    <row r="2130" spans="2:4" x14ac:dyDescent="0.2">
      <c r="B2130" s="53"/>
      <c r="C2130" s="53"/>
      <c r="D2130" s="53"/>
    </row>
    <row r="2131" spans="2:4" x14ac:dyDescent="0.2">
      <c r="B2131" s="53"/>
      <c r="C2131" s="53"/>
      <c r="D2131" s="53"/>
    </row>
    <row r="2132" spans="2:4" x14ac:dyDescent="0.2">
      <c r="B2132" s="53"/>
      <c r="C2132" s="53"/>
      <c r="D2132" s="53"/>
    </row>
    <row r="2133" spans="2:4" x14ac:dyDescent="0.2">
      <c r="B2133" s="53"/>
      <c r="C2133" s="53"/>
      <c r="D2133" s="53"/>
    </row>
    <row r="2134" spans="2:4" x14ac:dyDescent="0.2">
      <c r="B2134" s="53"/>
      <c r="C2134" s="53"/>
      <c r="D2134" s="53"/>
    </row>
    <row r="2135" spans="2:4" x14ac:dyDescent="0.2">
      <c r="B2135" s="53"/>
      <c r="C2135" s="53"/>
      <c r="D2135" s="53"/>
    </row>
    <row r="2136" spans="2:4" x14ac:dyDescent="0.2">
      <c r="B2136" s="53"/>
      <c r="C2136" s="53"/>
      <c r="D2136" s="53"/>
    </row>
    <row r="2137" spans="2:4" x14ac:dyDescent="0.2">
      <c r="B2137" s="53"/>
      <c r="C2137" s="53"/>
      <c r="D2137" s="53"/>
    </row>
    <row r="2138" spans="2:4" x14ac:dyDescent="0.2">
      <c r="B2138" s="53"/>
      <c r="C2138" s="53"/>
      <c r="D2138" s="53"/>
    </row>
    <row r="2139" spans="2:4" x14ac:dyDescent="0.2">
      <c r="B2139" s="53"/>
      <c r="C2139" s="53"/>
      <c r="D2139" s="53"/>
    </row>
    <row r="2140" spans="2:4" x14ac:dyDescent="0.2">
      <c r="B2140" s="53"/>
      <c r="C2140" s="53"/>
      <c r="D2140" s="53"/>
    </row>
    <row r="2141" spans="2:4" x14ac:dyDescent="0.2">
      <c r="B2141" s="53"/>
      <c r="C2141" s="53"/>
      <c r="D2141" s="53"/>
    </row>
    <row r="2142" spans="2:4" x14ac:dyDescent="0.2">
      <c r="B2142" s="53"/>
      <c r="C2142" s="53"/>
      <c r="D2142" s="53"/>
    </row>
    <row r="2143" spans="2:4" x14ac:dyDescent="0.2">
      <c r="B2143" s="53"/>
      <c r="C2143" s="53"/>
      <c r="D2143" s="53"/>
    </row>
    <row r="2144" spans="2:4" x14ac:dyDescent="0.2">
      <c r="B2144" s="53"/>
      <c r="C2144" s="53"/>
      <c r="D2144" s="53"/>
    </row>
    <row r="2145" spans="2:4" x14ac:dyDescent="0.2">
      <c r="B2145" s="53"/>
      <c r="C2145" s="53"/>
      <c r="D2145" s="53"/>
    </row>
    <row r="2146" spans="2:4" x14ac:dyDescent="0.2">
      <c r="B2146" s="53"/>
      <c r="C2146" s="53"/>
      <c r="D2146" s="53"/>
    </row>
    <row r="2147" spans="2:4" x14ac:dyDescent="0.2">
      <c r="B2147" s="53"/>
      <c r="C2147" s="53"/>
      <c r="D2147" s="53"/>
    </row>
    <row r="2148" spans="2:4" x14ac:dyDescent="0.2">
      <c r="B2148" s="53"/>
      <c r="C2148" s="53"/>
      <c r="D2148" s="53"/>
    </row>
    <row r="2149" spans="2:4" x14ac:dyDescent="0.2">
      <c r="B2149" s="53"/>
      <c r="C2149" s="53"/>
      <c r="D2149" s="53"/>
    </row>
    <row r="2150" spans="2:4" x14ac:dyDescent="0.2">
      <c r="B2150" s="53"/>
      <c r="C2150" s="53"/>
      <c r="D2150" s="53"/>
    </row>
    <row r="2151" spans="2:4" x14ac:dyDescent="0.2">
      <c r="B2151" s="53"/>
      <c r="C2151" s="53"/>
      <c r="D2151" s="53"/>
    </row>
    <row r="2152" spans="2:4" x14ac:dyDescent="0.2">
      <c r="B2152" s="53"/>
      <c r="C2152" s="53"/>
      <c r="D2152" s="53"/>
    </row>
    <row r="2153" spans="2:4" x14ac:dyDescent="0.2">
      <c r="B2153" s="53"/>
      <c r="C2153" s="53"/>
      <c r="D2153" s="53"/>
    </row>
    <row r="2154" spans="2:4" x14ac:dyDescent="0.2">
      <c r="B2154" s="53"/>
      <c r="C2154" s="53"/>
      <c r="D2154" s="53"/>
    </row>
    <row r="2155" spans="2:4" x14ac:dyDescent="0.2">
      <c r="B2155" s="53"/>
      <c r="C2155" s="53"/>
      <c r="D2155" s="53"/>
    </row>
    <row r="2156" spans="2:4" x14ac:dyDescent="0.2">
      <c r="B2156" s="53"/>
      <c r="C2156" s="53"/>
      <c r="D2156" s="53"/>
    </row>
    <row r="2157" spans="2:4" x14ac:dyDescent="0.2">
      <c r="B2157" s="53"/>
      <c r="C2157" s="53"/>
      <c r="D2157" s="53"/>
    </row>
    <row r="2158" spans="2:4" x14ac:dyDescent="0.2">
      <c r="B2158" s="53"/>
      <c r="C2158" s="53"/>
      <c r="D2158" s="53"/>
    </row>
    <row r="2159" spans="2:4" x14ac:dyDescent="0.2">
      <c r="B2159" s="53"/>
      <c r="C2159" s="53"/>
      <c r="D2159" s="53"/>
    </row>
    <row r="2160" spans="2:4" x14ac:dyDescent="0.2">
      <c r="B2160" s="53"/>
      <c r="C2160" s="53"/>
      <c r="D2160" s="53"/>
    </row>
    <row r="2161" spans="2:4" x14ac:dyDescent="0.2">
      <c r="B2161" s="53"/>
      <c r="C2161" s="53"/>
      <c r="D2161" s="53"/>
    </row>
    <row r="2162" spans="2:4" x14ac:dyDescent="0.2">
      <c r="B2162" s="53"/>
      <c r="C2162" s="53"/>
      <c r="D2162" s="53"/>
    </row>
    <row r="2163" spans="2:4" x14ac:dyDescent="0.2">
      <c r="B2163" s="53"/>
      <c r="C2163" s="53"/>
      <c r="D2163" s="53"/>
    </row>
    <row r="2164" spans="2:4" x14ac:dyDescent="0.2">
      <c r="B2164" s="53"/>
      <c r="C2164" s="53"/>
      <c r="D2164" s="53"/>
    </row>
    <row r="2165" spans="2:4" x14ac:dyDescent="0.2">
      <c r="B2165" s="53"/>
      <c r="C2165" s="53"/>
      <c r="D2165" s="53"/>
    </row>
    <row r="2166" spans="2:4" x14ac:dyDescent="0.2">
      <c r="B2166" s="53"/>
      <c r="C2166" s="53"/>
      <c r="D2166" s="53"/>
    </row>
    <row r="2167" spans="2:4" x14ac:dyDescent="0.2">
      <c r="B2167" s="53"/>
      <c r="C2167" s="53"/>
      <c r="D2167" s="53"/>
    </row>
    <row r="2168" spans="2:4" x14ac:dyDescent="0.2">
      <c r="B2168" s="53"/>
      <c r="C2168" s="53"/>
      <c r="D2168" s="53"/>
    </row>
    <row r="2169" spans="2:4" x14ac:dyDescent="0.2">
      <c r="B2169" s="53"/>
      <c r="C2169" s="53"/>
      <c r="D2169" s="53"/>
    </row>
    <row r="2170" spans="2:4" x14ac:dyDescent="0.2">
      <c r="B2170" s="53"/>
      <c r="C2170" s="53"/>
      <c r="D2170" s="53"/>
    </row>
    <row r="2171" spans="2:4" x14ac:dyDescent="0.2">
      <c r="B2171" s="53"/>
      <c r="C2171" s="53"/>
      <c r="D2171" s="53"/>
    </row>
    <row r="2172" spans="2:4" x14ac:dyDescent="0.2">
      <c r="B2172" s="53"/>
      <c r="C2172" s="53"/>
      <c r="D2172" s="53"/>
    </row>
    <row r="2173" spans="2:4" x14ac:dyDescent="0.2">
      <c r="B2173" s="53"/>
      <c r="C2173" s="53"/>
      <c r="D2173" s="53"/>
    </row>
    <row r="2174" spans="2:4" x14ac:dyDescent="0.2">
      <c r="B2174" s="53"/>
      <c r="C2174" s="53"/>
      <c r="D2174" s="53"/>
    </row>
    <row r="2175" spans="2:4" x14ac:dyDescent="0.2">
      <c r="B2175" s="53"/>
      <c r="C2175" s="53"/>
      <c r="D2175" s="53"/>
    </row>
    <row r="2176" spans="2:4" x14ac:dyDescent="0.2">
      <c r="B2176" s="53"/>
      <c r="C2176" s="53"/>
      <c r="D2176" s="53"/>
    </row>
    <row r="2177" spans="2:4" x14ac:dyDescent="0.2">
      <c r="B2177" s="53"/>
      <c r="C2177" s="53"/>
      <c r="D2177" s="53"/>
    </row>
    <row r="2178" spans="2:4" x14ac:dyDescent="0.2">
      <c r="B2178" s="53"/>
      <c r="C2178" s="53"/>
      <c r="D2178" s="53"/>
    </row>
    <row r="2179" spans="2:4" x14ac:dyDescent="0.2">
      <c r="B2179" s="53"/>
      <c r="C2179" s="53"/>
      <c r="D2179" s="53"/>
    </row>
    <row r="2180" spans="2:4" x14ac:dyDescent="0.2">
      <c r="B2180" s="53"/>
      <c r="C2180" s="53"/>
      <c r="D2180" s="53"/>
    </row>
    <row r="2181" spans="2:4" x14ac:dyDescent="0.2">
      <c r="B2181" s="53"/>
      <c r="C2181" s="53"/>
      <c r="D2181" s="53"/>
    </row>
    <row r="2182" spans="2:4" x14ac:dyDescent="0.2">
      <c r="B2182" s="53"/>
      <c r="C2182" s="53"/>
      <c r="D2182" s="53"/>
    </row>
    <row r="2183" spans="2:4" x14ac:dyDescent="0.2">
      <c r="B2183" s="53"/>
      <c r="C2183" s="53"/>
      <c r="D2183" s="53"/>
    </row>
    <row r="2184" spans="2:4" x14ac:dyDescent="0.2">
      <c r="B2184" s="53"/>
      <c r="C2184" s="53"/>
      <c r="D2184" s="53"/>
    </row>
    <row r="2185" spans="2:4" x14ac:dyDescent="0.2">
      <c r="B2185" s="53"/>
      <c r="C2185" s="53"/>
      <c r="D2185" s="53"/>
    </row>
    <row r="2186" spans="2:4" x14ac:dyDescent="0.2">
      <c r="B2186" s="53"/>
      <c r="C2186" s="53"/>
      <c r="D2186" s="53"/>
    </row>
    <row r="2187" spans="2:4" x14ac:dyDescent="0.2">
      <c r="B2187" s="53"/>
      <c r="C2187" s="53"/>
      <c r="D2187" s="53"/>
    </row>
    <row r="2188" spans="2:4" x14ac:dyDescent="0.2">
      <c r="B2188" s="53"/>
      <c r="C2188" s="53"/>
      <c r="D2188" s="53"/>
    </row>
    <row r="2189" spans="2:4" x14ac:dyDescent="0.2">
      <c r="B2189" s="53"/>
      <c r="C2189" s="53"/>
      <c r="D2189" s="53"/>
    </row>
    <row r="2190" spans="2:4" x14ac:dyDescent="0.2">
      <c r="B2190" s="53"/>
      <c r="C2190" s="53"/>
      <c r="D2190" s="53"/>
    </row>
    <row r="2191" spans="2:4" x14ac:dyDescent="0.2">
      <c r="B2191" s="53"/>
      <c r="C2191" s="53"/>
      <c r="D2191" s="53"/>
    </row>
    <row r="2192" spans="2:4" x14ac:dyDescent="0.2">
      <c r="B2192" s="53"/>
      <c r="C2192" s="53"/>
      <c r="D2192" s="53"/>
    </row>
    <row r="2193" spans="2:4" x14ac:dyDescent="0.2">
      <c r="B2193" s="53"/>
      <c r="C2193" s="53"/>
      <c r="D2193" s="53"/>
    </row>
    <row r="2194" spans="2:4" x14ac:dyDescent="0.2">
      <c r="B2194" s="53"/>
      <c r="C2194" s="53"/>
      <c r="D2194" s="53"/>
    </row>
    <row r="2195" spans="2:4" x14ac:dyDescent="0.2">
      <c r="B2195" s="53"/>
      <c r="C2195" s="53"/>
      <c r="D2195" s="53"/>
    </row>
    <row r="2196" spans="2:4" x14ac:dyDescent="0.2">
      <c r="B2196" s="53"/>
      <c r="C2196" s="53"/>
      <c r="D2196" s="53"/>
    </row>
    <row r="2197" spans="2:4" x14ac:dyDescent="0.2">
      <c r="B2197" s="53"/>
      <c r="C2197" s="53"/>
      <c r="D2197" s="53"/>
    </row>
    <row r="2198" spans="2:4" x14ac:dyDescent="0.2">
      <c r="B2198" s="53"/>
      <c r="C2198" s="53"/>
      <c r="D2198" s="53"/>
    </row>
    <row r="2199" spans="2:4" x14ac:dyDescent="0.2">
      <c r="B2199" s="53"/>
      <c r="C2199" s="53"/>
      <c r="D2199" s="53"/>
    </row>
    <row r="2200" spans="2:4" x14ac:dyDescent="0.2">
      <c r="B2200" s="53"/>
      <c r="C2200" s="53"/>
      <c r="D2200" s="53"/>
    </row>
    <row r="2201" spans="2:4" x14ac:dyDescent="0.2">
      <c r="B2201" s="53"/>
      <c r="C2201" s="53"/>
      <c r="D2201" s="53"/>
    </row>
    <row r="2202" spans="2:4" x14ac:dyDescent="0.2">
      <c r="B2202" s="53"/>
      <c r="C2202" s="53"/>
      <c r="D2202" s="53"/>
    </row>
    <row r="2203" spans="2:4" x14ac:dyDescent="0.2">
      <c r="B2203" s="53"/>
      <c r="C2203" s="53"/>
      <c r="D2203" s="53"/>
    </row>
    <row r="2204" spans="2:4" x14ac:dyDescent="0.2">
      <c r="B2204" s="53"/>
      <c r="C2204" s="53"/>
      <c r="D2204" s="53"/>
    </row>
    <row r="2205" spans="2:4" x14ac:dyDescent="0.2">
      <c r="B2205" s="53"/>
      <c r="C2205" s="53"/>
      <c r="D2205" s="53"/>
    </row>
    <row r="2206" spans="2:4" x14ac:dyDescent="0.2">
      <c r="B2206" s="53"/>
      <c r="C2206" s="53"/>
      <c r="D2206" s="53"/>
    </row>
    <row r="2207" spans="2:4" x14ac:dyDescent="0.2">
      <c r="B2207" s="53"/>
      <c r="C2207" s="53"/>
      <c r="D2207" s="53"/>
    </row>
    <row r="2208" spans="2:4" x14ac:dyDescent="0.2">
      <c r="B2208" s="53"/>
      <c r="C2208" s="53"/>
      <c r="D2208" s="53"/>
    </row>
    <row r="2209" spans="2:4" x14ac:dyDescent="0.2">
      <c r="B2209" s="53"/>
      <c r="C2209" s="53"/>
      <c r="D2209" s="53"/>
    </row>
    <row r="2210" spans="2:4" x14ac:dyDescent="0.2">
      <c r="B2210" s="53"/>
      <c r="C2210" s="53"/>
      <c r="D2210" s="53"/>
    </row>
    <row r="2211" spans="2:4" x14ac:dyDescent="0.2">
      <c r="B2211" s="53"/>
      <c r="C2211" s="53"/>
      <c r="D2211" s="53"/>
    </row>
    <row r="2212" spans="2:4" x14ac:dyDescent="0.2">
      <c r="B2212" s="53"/>
      <c r="C2212" s="53"/>
      <c r="D2212" s="53"/>
    </row>
    <row r="2213" spans="2:4" x14ac:dyDescent="0.2">
      <c r="B2213" s="53"/>
      <c r="C2213" s="53"/>
      <c r="D2213" s="53"/>
    </row>
    <row r="2214" spans="2:4" x14ac:dyDescent="0.2">
      <c r="B2214" s="53"/>
      <c r="C2214" s="53"/>
      <c r="D2214" s="53"/>
    </row>
    <row r="2215" spans="2:4" x14ac:dyDescent="0.2">
      <c r="B2215" s="53"/>
      <c r="C2215" s="53"/>
      <c r="D2215" s="53"/>
    </row>
    <row r="2216" spans="2:4" x14ac:dyDescent="0.2">
      <c r="B2216" s="53"/>
      <c r="C2216" s="53"/>
      <c r="D2216" s="53"/>
    </row>
    <row r="2217" spans="2:4" x14ac:dyDescent="0.2">
      <c r="B2217" s="53"/>
      <c r="C2217" s="53"/>
      <c r="D2217" s="53"/>
    </row>
    <row r="2218" spans="2:4" x14ac:dyDescent="0.2">
      <c r="B2218" s="53"/>
      <c r="C2218" s="53"/>
      <c r="D2218" s="53"/>
    </row>
    <row r="2219" spans="2:4" x14ac:dyDescent="0.2">
      <c r="B2219" s="53"/>
      <c r="C2219" s="53"/>
      <c r="D2219" s="53"/>
    </row>
    <row r="2220" spans="2:4" x14ac:dyDescent="0.2">
      <c r="B2220" s="53"/>
      <c r="C2220" s="53"/>
      <c r="D2220" s="53"/>
    </row>
    <row r="2221" spans="2:4" x14ac:dyDescent="0.2">
      <c r="B2221" s="53"/>
      <c r="C2221" s="53"/>
      <c r="D2221" s="53"/>
    </row>
    <row r="2222" spans="2:4" x14ac:dyDescent="0.2">
      <c r="B2222" s="53"/>
      <c r="C2222" s="53"/>
      <c r="D2222" s="53"/>
    </row>
    <row r="2223" spans="2:4" x14ac:dyDescent="0.2">
      <c r="B2223" s="53"/>
      <c r="C2223" s="53"/>
      <c r="D2223" s="53"/>
    </row>
    <row r="2224" spans="2:4" x14ac:dyDescent="0.2">
      <c r="B2224" s="53"/>
      <c r="C2224" s="53"/>
      <c r="D2224" s="53"/>
    </row>
    <row r="2225" spans="2:4" x14ac:dyDescent="0.2">
      <c r="B2225" s="53"/>
      <c r="C2225" s="53"/>
      <c r="D2225" s="53"/>
    </row>
    <row r="2226" spans="2:4" x14ac:dyDescent="0.2">
      <c r="B2226" s="53"/>
      <c r="C2226" s="53"/>
      <c r="D2226" s="53"/>
    </row>
    <row r="2227" spans="2:4" x14ac:dyDescent="0.2">
      <c r="B2227" s="53"/>
      <c r="C2227" s="53"/>
      <c r="D2227" s="53"/>
    </row>
    <row r="2228" spans="2:4" x14ac:dyDescent="0.2">
      <c r="B2228" s="53"/>
      <c r="C2228" s="53"/>
      <c r="D2228" s="53"/>
    </row>
    <row r="2229" spans="2:4" x14ac:dyDescent="0.2">
      <c r="B2229" s="53"/>
      <c r="C2229" s="53"/>
      <c r="D2229" s="53"/>
    </row>
    <row r="2230" spans="2:4" x14ac:dyDescent="0.2">
      <c r="B2230" s="53"/>
      <c r="C2230" s="53"/>
      <c r="D2230" s="53"/>
    </row>
    <row r="2231" spans="2:4" x14ac:dyDescent="0.2">
      <c r="B2231" s="53"/>
      <c r="C2231" s="53"/>
      <c r="D2231" s="53"/>
    </row>
    <row r="2232" spans="2:4" x14ac:dyDescent="0.2">
      <c r="B2232" s="53"/>
      <c r="C2232" s="53"/>
      <c r="D2232" s="53"/>
    </row>
    <row r="2233" spans="2:4" x14ac:dyDescent="0.2">
      <c r="B2233" s="53"/>
      <c r="C2233" s="53"/>
      <c r="D2233" s="53"/>
    </row>
    <row r="2234" spans="2:4" x14ac:dyDescent="0.2">
      <c r="B2234" s="53"/>
      <c r="C2234" s="53"/>
      <c r="D2234" s="53"/>
    </row>
    <row r="2235" spans="2:4" x14ac:dyDescent="0.2">
      <c r="B2235" s="53"/>
      <c r="C2235" s="53"/>
      <c r="D2235" s="53"/>
    </row>
    <row r="2236" spans="2:4" x14ac:dyDescent="0.2">
      <c r="B2236" s="53"/>
      <c r="C2236" s="53"/>
      <c r="D2236" s="53"/>
    </row>
    <row r="2237" spans="2:4" x14ac:dyDescent="0.2">
      <c r="B2237" s="53"/>
      <c r="C2237" s="53"/>
      <c r="D2237" s="53"/>
    </row>
    <row r="2238" spans="2:4" x14ac:dyDescent="0.2">
      <c r="B2238" s="53"/>
      <c r="C2238" s="53"/>
      <c r="D2238" s="53"/>
    </row>
    <row r="2239" spans="2:4" x14ac:dyDescent="0.2">
      <c r="B2239" s="53"/>
      <c r="C2239" s="53"/>
      <c r="D2239" s="53"/>
    </row>
    <row r="2240" spans="2:4" x14ac:dyDescent="0.2">
      <c r="B2240" s="53"/>
      <c r="C2240" s="53"/>
      <c r="D2240" s="53"/>
    </row>
    <row r="2241" spans="2:4" x14ac:dyDescent="0.2">
      <c r="B2241" s="53"/>
      <c r="C2241" s="53"/>
      <c r="D2241" s="53"/>
    </row>
    <row r="2242" spans="2:4" x14ac:dyDescent="0.2">
      <c r="B2242" s="53"/>
      <c r="C2242" s="53"/>
      <c r="D2242" s="53"/>
    </row>
    <row r="2243" spans="2:4" x14ac:dyDescent="0.2">
      <c r="B2243" s="53"/>
      <c r="C2243" s="53"/>
      <c r="D2243" s="53"/>
    </row>
    <row r="2244" spans="2:4" x14ac:dyDescent="0.2">
      <c r="B2244" s="53"/>
      <c r="C2244" s="53"/>
      <c r="D2244" s="53"/>
    </row>
    <row r="2245" spans="2:4" x14ac:dyDescent="0.2">
      <c r="B2245" s="53"/>
      <c r="C2245" s="53"/>
      <c r="D2245" s="53"/>
    </row>
    <row r="2246" spans="2:4" x14ac:dyDescent="0.2">
      <c r="B2246" s="53"/>
      <c r="C2246" s="53"/>
      <c r="D2246" s="53"/>
    </row>
    <row r="2247" spans="2:4" x14ac:dyDescent="0.2">
      <c r="B2247" s="53"/>
      <c r="C2247" s="53"/>
      <c r="D2247" s="53"/>
    </row>
    <row r="2248" spans="2:4" x14ac:dyDescent="0.2">
      <c r="B2248" s="53"/>
      <c r="C2248" s="53"/>
      <c r="D2248" s="53"/>
    </row>
    <row r="2249" spans="2:4" x14ac:dyDescent="0.2">
      <c r="B2249" s="53"/>
      <c r="C2249" s="53"/>
      <c r="D2249" s="53"/>
    </row>
    <row r="2250" spans="2:4" x14ac:dyDescent="0.2">
      <c r="B2250" s="53"/>
      <c r="C2250" s="53"/>
      <c r="D2250" s="53"/>
    </row>
    <row r="2251" spans="2:4" x14ac:dyDescent="0.2">
      <c r="B2251" s="53"/>
      <c r="C2251" s="53"/>
      <c r="D2251" s="53"/>
    </row>
    <row r="2252" spans="2:4" x14ac:dyDescent="0.2">
      <c r="B2252" s="53"/>
      <c r="C2252" s="53"/>
      <c r="D2252" s="53"/>
    </row>
    <row r="2253" spans="2:4" x14ac:dyDescent="0.2">
      <c r="B2253" s="53"/>
      <c r="C2253" s="53"/>
      <c r="D2253" s="53"/>
    </row>
    <row r="2254" spans="2:4" x14ac:dyDescent="0.2">
      <c r="B2254" s="53"/>
      <c r="C2254" s="53"/>
      <c r="D2254" s="53"/>
    </row>
    <row r="2255" spans="2:4" x14ac:dyDescent="0.2">
      <c r="B2255" s="53"/>
      <c r="C2255" s="53"/>
      <c r="D2255" s="53"/>
    </row>
    <row r="2256" spans="2:4" x14ac:dyDescent="0.2">
      <c r="B2256" s="53"/>
      <c r="C2256" s="53"/>
      <c r="D2256" s="53"/>
    </row>
    <row r="2257" spans="2:4" x14ac:dyDescent="0.2">
      <c r="B2257" s="53"/>
      <c r="C2257" s="53"/>
      <c r="D2257" s="53"/>
    </row>
    <row r="2258" spans="2:4" x14ac:dyDescent="0.2">
      <c r="B2258" s="53"/>
      <c r="C2258" s="53"/>
      <c r="D2258" s="53"/>
    </row>
    <row r="2259" spans="2:4" x14ac:dyDescent="0.2">
      <c r="B2259" s="53"/>
      <c r="C2259" s="53"/>
      <c r="D2259" s="53"/>
    </row>
    <row r="2260" spans="2:4" x14ac:dyDescent="0.2">
      <c r="B2260" s="53"/>
      <c r="C2260" s="53"/>
      <c r="D2260" s="53"/>
    </row>
    <row r="2261" spans="2:4" x14ac:dyDescent="0.2">
      <c r="B2261" s="53"/>
      <c r="C2261" s="53"/>
      <c r="D2261" s="53"/>
    </row>
    <row r="2262" spans="2:4" x14ac:dyDescent="0.2">
      <c r="B2262" s="53"/>
      <c r="C2262" s="53"/>
      <c r="D2262" s="53"/>
    </row>
    <row r="2263" spans="2:4" x14ac:dyDescent="0.2">
      <c r="B2263" s="53"/>
      <c r="C2263" s="53"/>
      <c r="D2263" s="53"/>
    </row>
    <row r="2264" spans="2:4" x14ac:dyDescent="0.2">
      <c r="B2264" s="53"/>
      <c r="C2264" s="53"/>
      <c r="D2264" s="53"/>
    </row>
    <row r="2265" spans="2:4" x14ac:dyDescent="0.2">
      <c r="B2265" s="53"/>
      <c r="C2265" s="53"/>
      <c r="D2265" s="53"/>
    </row>
    <row r="2266" spans="2:4" x14ac:dyDescent="0.2">
      <c r="B2266" s="53"/>
      <c r="C2266" s="53"/>
      <c r="D2266" s="53"/>
    </row>
    <row r="2267" spans="2:4" x14ac:dyDescent="0.2">
      <c r="B2267" s="53"/>
      <c r="C2267" s="53"/>
      <c r="D2267" s="53"/>
    </row>
    <row r="2268" spans="2:4" x14ac:dyDescent="0.2">
      <c r="B2268" s="53"/>
      <c r="C2268" s="53"/>
      <c r="D2268" s="53"/>
    </row>
    <row r="2269" spans="2:4" x14ac:dyDescent="0.2">
      <c r="B2269" s="53"/>
      <c r="C2269" s="53"/>
      <c r="D2269" s="53"/>
    </row>
    <row r="2270" spans="2:4" x14ac:dyDescent="0.2">
      <c r="B2270" s="53"/>
      <c r="C2270" s="53"/>
      <c r="D2270" s="53"/>
    </row>
    <row r="2271" spans="2:4" x14ac:dyDescent="0.2">
      <c r="B2271" s="53"/>
      <c r="C2271" s="53"/>
      <c r="D2271" s="53"/>
    </row>
    <row r="2272" spans="2:4" x14ac:dyDescent="0.2">
      <c r="B2272" s="53"/>
      <c r="C2272" s="53"/>
      <c r="D2272" s="53"/>
    </row>
    <row r="2273" spans="2:4" x14ac:dyDescent="0.2">
      <c r="B2273" s="53"/>
      <c r="C2273" s="53"/>
      <c r="D2273" s="53"/>
    </row>
    <row r="2274" spans="2:4" x14ac:dyDescent="0.2">
      <c r="B2274" s="53"/>
      <c r="C2274" s="53"/>
      <c r="D2274" s="53"/>
    </row>
    <row r="2275" spans="2:4" x14ac:dyDescent="0.2">
      <c r="B2275" s="53"/>
      <c r="C2275" s="53"/>
      <c r="D2275" s="53"/>
    </row>
    <row r="2276" spans="2:4" x14ac:dyDescent="0.2">
      <c r="B2276" s="53"/>
      <c r="C2276" s="53"/>
      <c r="D2276" s="53"/>
    </row>
    <row r="2277" spans="2:4" x14ac:dyDescent="0.2">
      <c r="B2277" s="53"/>
      <c r="C2277" s="53"/>
      <c r="D2277" s="53"/>
    </row>
  </sheetData>
  <phoneticPr fontId="17" type="noConversion"/>
  <pageMargins left="0.31496062992125984" right="0.31496062992125984" top="0.35433070866141736" bottom="0.35433070866141736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022C-854C-47C8-A12C-2F68E5F3FC08}">
  <sheetPr>
    <tabColor theme="4" tint="0.59999389629810485"/>
  </sheetPr>
  <dimension ref="A1:I2277"/>
  <sheetViews>
    <sheetView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11.42578125" style="25"/>
    <col min="2" max="2" width="100.7109375" style="6" customWidth="1"/>
    <col min="3" max="7" width="25.7109375" style="6" customWidth="1"/>
    <col min="8" max="12" width="30.7109375" style="25" customWidth="1"/>
    <col min="13" max="13" width="7.7109375" style="25" customWidth="1"/>
    <col min="14" max="16384" width="11.42578125" style="25"/>
  </cols>
  <sheetData>
    <row r="1" spans="1:9" s="27" customFormat="1" ht="15" customHeight="1" x14ac:dyDescent="0.25">
      <c r="B1" s="41" t="s">
        <v>35</v>
      </c>
      <c r="C1" s="36"/>
      <c r="D1" s="36"/>
      <c r="E1" s="36"/>
      <c r="F1" s="36"/>
      <c r="G1" s="36"/>
      <c r="H1" s="36"/>
      <c r="I1" s="36"/>
    </row>
    <row r="2" spans="1:9" s="27" customFormat="1" ht="15" customHeight="1" x14ac:dyDescent="0.25">
      <c r="A2" s="40"/>
      <c r="B2" s="36"/>
      <c r="C2" s="36"/>
      <c r="D2" s="36"/>
      <c r="E2" s="36"/>
      <c r="F2" s="36"/>
      <c r="G2" s="36"/>
      <c r="H2" s="36"/>
      <c r="I2" s="36"/>
    </row>
    <row r="3" spans="1:9" x14ac:dyDescent="0.2">
      <c r="B3" s="53" t="s">
        <v>51</v>
      </c>
      <c r="C3" s="53"/>
      <c r="D3" s="53"/>
    </row>
    <row r="4" spans="1:9" x14ac:dyDescent="0.2">
      <c r="B4" s="53"/>
      <c r="C4" s="53"/>
      <c r="D4" s="53"/>
    </row>
    <row r="5" spans="1:9" x14ac:dyDescent="0.2">
      <c r="A5" s="25" t="s">
        <v>8</v>
      </c>
      <c r="B5" s="54" t="s">
        <v>35</v>
      </c>
      <c r="C5" s="53"/>
      <c r="D5" s="53"/>
    </row>
    <row r="6" spans="1:9" x14ac:dyDescent="0.2">
      <c r="B6" s="53"/>
      <c r="C6" s="53"/>
      <c r="D6" s="53"/>
    </row>
    <row r="7" spans="1:9" x14ac:dyDescent="0.2">
      <c r="B7" s="53"/>
      <c r="C7" s="53"/>
      <c r="D7" s="53"/>
    </row>
    <row r="8" spans="1:9" x14ac:dyDescent="0.2">
      <c r="B8" s="54" t="s">
        <v>32</v>
      </c>
      <c r="C8" s="54" t="s">
        <v>33</v>
      </c>
      <c r="D8" s="54" t="s">
        <v>34</v>
      </c>
    </row>
    <row r="9" spans="1:9" x14ac:dyDescent="0.2">
      <c r="B9" s="53"/>
      <c r="C9" s="53"/>
      <c r="D9" s="53"/>
    </row>
    <row r="10" spans="1:9" x14ac:dyDescent="0.2">
      <c r="B10" s="53"/>
      <c r="C10" s="53"/>
      <c r="D10" s="53"/>
    </row>
    <row r="11" spans="1:9" x14ac:dyDescent="0.2">
      <c r="B11" s="53"/>
      <c r="C11" s="53"/>
      <c r="D11" s="53"/>
    </row>
    <row r="12" spans="1:9" x14ac:dyDescent="0.2">
      <c r="B12" s="53"/>
      <c r="C12" s="53"/>
      <c r="D12" s="53"/>
    </row>
    <row r="13" spans="1:9" x14ac:dyDescent="0.2">
      <c r="B13" s="53"/>
      <c r="C13" s="53"/>
      <c r="D13" s="53"/>
    </row>
    <row r="14" spans="1:9" x14ac:dyDescent="0.2">
      <c r="B14" s="53"/>
      <c r="C14" s="53"/>
      <c r="D14" s="53"/>
    </row>
    <row r="15" spans="1:9" x14ac:dyDescent="0.2">
      <c r="B15" s="53"/>
      <c r="C15" s="53"/>
      <c r="D15" s="53"/>
    </row>
    <row r="16" spans="1:9" x14ac:dyDescent="0.2">
      <c r="B16" s="53"/>
      <c r="C16" s="53"/>
      <c r="D16" s="53"/>
    </row>
    <row r="17" spans="2:4" x14ac:dyDescent="0.2">
      <c r="B17" s="53"/>
      <c r="C17" s="53"/>
      <c r="D17" s="53"/>
    </row>
    <row r="18" spans="2:4" x14ac:dyDescent="0.2">
      <c r="B18" s="53"/>
      <c r="C18" s="53"/>
      <c r="D18" s="53"/>
    </row>
    <row r="19" spans="2:4" x14ac:dyDescent="0.2">
      <c r="B19" s="53"/>
      <c r="C19" s="53"/>
      <c r="D19" s="53"/>
    </row>
    <row r="20" spans="2:4" x14ac:dyDescent="0.2">
      <c r="B20" s="53"/>
      <c r="C20" s="53"/>
      <c r="D20" s="53"/>
    </row>
    <row r="21" spans="2:4" x14ac:dyDescent="0.2">
      <c r="B21" s="53"/>
      <c r="C21" s="53"/>
      <c r="D21" s="53"/>
    </row>
    <row r="22" spans="2:4" x14ac:dyDescent="0.2">
      <c r="B22" s="53"/>
      <c r="C22" s="53"/>
      <c r="D22" s="53"/>
    </row>
    <row r="23" spans="2:4" x14ac:dyDescent="0.2">
      <c r="B23" s="53"/>
      <c r="C23" s="53"/>
      <c r="D23" s="53"/>
    </row>
    <row r="24" spans="2:4" x14ac:dyDescent="0.2">
      <c r="B24" s="53"/>
      <c r="C24" s="53"/>
      <c r="D24" s="53"/>
    </row>
    <row r="25" spans="2:4" x14ac:dyDescent="0.2">
      <c r="B25" s="53"/>
      <c r="C25" s="53"/>
      <c r="D25" s="53"/>
    </row>
    <row r="26" spans="2:4" x14ac:dyDescent="0.2">
      <c r="B26" s="53"/>
      <c r="C26" s="53"/>
      <c r="D26" s="53"/>
    </row>
    <row r="27" spans="2:4" x14ac:dyDescent="0.2">
      <c r="B27" s="53"/>
      <c r="C27" s="53"/>
      <c r="D27" s="53"/>
    </row>
    <row r="28" spans="2:4" x14ac:dyDescent="0.2">
      <c r="B28" s="53"/>
      <c r="C28" s="53"/>
      <c r="D28" s="53"/>
    </row>
    <row r="29" spans="2:4" x14ac:dyDescent="0.2">
      <c r="B29" s="53"/>
      <c r="C29" s="53"/>
      <c r="D29" s="53"/>
    </row>
    <row r="30" spans="2:4" x14ac:dyDescent="0.2">
      <c r="B30" s="53"/>
      <c r="C30" s="53"/>
      <c r="D30" s="53"/>
    </row>
    <row r="31" spans="2:4" x14ac:dyDescent="0.2">
      <c r="B31" s="53"/>
      <c r="C31" s="53"/>
      <c r="D31" s="53"/>
    </row>
    <row r="32" spans="2:4" x14ac:dyDescent="0.2">
      <c r="B32" s="53"/>
      <c r="C32" s="53"/>
      <c r="D32" s="53"/>
    </row>
    <row r="33" spans="2:4" x14ac:dyDescent="0.2">
      <c r="B33" s="53"/>
      <c r="C33" s="53"/>
      <c r="D33" s="53"/>
    </row>
    <row r="34" spans="2:4" x14ac:dyDescent="0.2">
      <c r="B34" s="53"/>
      <c r="C34" s="53"/>
      <c r="D34" s="53"/>
    </row>
    <row r="35" spans="2:4" x14ac:dyDescent="0.2">
      <c r="B35" s="53"/>
      <c r="C35" s="53"/>
      <c r="D35" s="53"/>
    </row>
    <row r="36" spans="2:4" x14ac:dyDescent="0.2">
      <c r="B36" s="53"/>
      <c r="C36" s="53"/>
      <c r="D36" s="53"/>
    </row>
    <row r="37" spans="2:4" x14ac:dyDescent="0.2">
      <c r="B37" s="53"/>
      <c r="C37" s="53"/>
      <c r="D37" s="53"/>
    </row>
    <row r="38" spans="2:4" x14ac:dyDescent="0.2">
      <c r="B38" s="53"/>
      <c r="C38" s="53"/>
      <c r="D38" s="53"/>
    </row>
    <row r="39" spans="2:4" x14ac:dyDescent="0.2">
      <c r="B39" s="53"/>
      <c r="C39" s="53"/>
      <c r="D39" s="53"/>
    </row>
    <row r="40" spans="2:4" x14ac:dyDescent="0.2">
      <c r="B40" s="53"/>
      <c r="C40" s="53"/>
      <c r="D40" s="53"/>
    </row>
    <row r="41" spans="2:4" x14ac:dyDescent="0.2">
      <c r="B41" s="53"/>
      <c r="C41" s="53"/>
      <c r="D41" s="53"/>
    </row>
    <row r="42" spans="2:4" x14ac:dyDescent="0.2">
      <c r="B42" s="53"/>
      <c r="C42" s="53"/>
      <c r="D42" s="53"/>
    </row>
    <row r="43" spans="2:4" x14ac:dyDescent="0.2">
      <c r="B43" s="53"/>
      <c r="C43" s="53"/>
      <c r="D43" s="53"/>
    </row>
    <row r="44" spans="2:4" x14ac:dyDescent="0.2">
      <c r="B44" s="53"/>
      <c r="C44" s="53"/>
      <c r="D44" s="53"/>
    </row>
    <row r="45" spans="2:4" x14ac:dyDescent="0.2">
      <c r="B45" s="53"/>
      <c r="C45" s="53"/>
      <c r="D45" s="53"/>
    </row>
    <row r="46" spans="2:4" x14ac:dyDescent="0.2">
      <c r="B46" s="53"/>
      <c r="C46" s="53"/>
      <c r="D46" s="53"/>
    </row>
    <row r="47" spans="2:4" x14ac:dyDescent="0.2">
      <c r="B47" s="53"/>
      <c r="C47" s="53"/>
      <c r="D47" s="53"/>
    </row>
    <row r="48" spans="2:4" x14ac:dyDescent="0.2">
      <c r="B48" s="53"/>
      <c r="C48" s="53"/>
      <c r="D48" s="53"/>
    </row>
    <row r="49" spans="2:4" x14ac:dyDescent="0.2">
      <c r="B49" s="53"/>
      <c r="C49" s="53"/>
      <c r="D49" s="53"/>
    </row>
    <row r="50" spans="2:4" x14ac:dyDescent="0.2">
      <c r="B50" s="53"/>
      <c r="C50" s="53"/>
      <c r="D50" s="53"/>
    </row>
    <row r="51" spans="2:4" x14ac:dyDescent="0.2">
      <c r="B51" s="53"/>
      <c r="C51" s="53"/>
      <c r="D51" s="53"/>
    </row>
    <row r="52" spans="2:4" x14ac:dyDescent="0.2">
      <c r="B52" s="53"/>
      <c r="C52" s="53"/>
      <c r="D52" s="53"/>
    </row>
    <row r="53" spans="2:4" x14ac:dyDescent="0.2">
      <c r="B53" s="53"/>
      <c r="C53" s="53"/>
      <c r="D53" s="53"/>
    </row>
    <row r="54" spans="2:4" x14ac:dyDescent="0.2">
      <c r="B54" s="53"/>
      <c r="C54" s="53"/>
      <c r="D54" s="53"/>
    </row>
    <row r="55" spans="2:4" x14ac:dyDescent="0.2">
      <c r="B55" s="53"/>
      <c r="C55" s="53"/>
      <c r="D55" s="53"/>
    </row>
    <row r="56" spans="2:4" x14ac:dyDescent="0.2">
      <c r="B56" s="53"/>
      <c r="C56" s="53"/>
      <c r="D56" s="53"/>
    </row>
    <row r="57" spans="2:4" x14ac:dyDescent="0.2">
      <c r="B57" s="53"/>
      <c r="C57" s="53"/>
      <c r="D57" s="53"/>
    </row>
    <row r="58" spans="2:4" x14ac:dyDescent="0.2">
      <c r="B58" s="53"/>
      <c r="C58" s="53"/>
      <c r="D58" s="53"/>
    </row>
    <row r="59" spans="2:4" x14ac:dyDescent="0.2">
      <c r="B59" s="53"/>
      <c r="C59" s="53"/>
      <c r="D59" s="53"/>
    </row>
    <row r="60" spans="2:4" x14ac:dyDescent="0.2">
      <c r="B60" s="53"/>
      <c r="C60" s="53"/>
      <c r="D60" s="53"/>
    </row>
    <row r="61" spans="2:4" x14ac:dyDescent="0.2">
      <c r="B61" s="53"/>
      <c r="C61" s="53"/>
      <c r="D61" s="53"/>
    </row>
    <row r="62" spans="2:4" x14ac:dyDescent="0.2">
      <c r="B62" s="53"/>
      <c r="C62" s="53"/>
      <c r="D62" s="53"/>
    </row>
    <row r="63" spans="2:4" x14ac:dyDescent="0.2">
      <c r="B63" s="53"/>
      <c r="C63" s="53"/>
      <c r="D63" s="53"/>
    </row>
    <row r="64" spans="2:4" x14ac:dyDescent="0.2">
      <c r="B64" s="53"/>
      <c r="C64" s="53"/>
      <c r="D64" s="53"/>
    </row>
    <row r="65" spans="2:4" x14ac:dyDescent="0.2">
      <c r="B65" s="53"/>
      <c r="C65" s="53"/>
      <c r="D65" s="53"/>
    </row>
    <row r="66" spans="2:4" x14ac:dyDescent="0.2">
      <c r="B66" s="53"/>
      <c r="C66" s="53"/>
      <c r="D66" s="53"/>
    </row>
    <row r="67" spans="2:4" x14ac:dyDescent="0.2">
      <c r="B67" s="53"/>
      <c r="C67" s="53"/>
      <c r="D67" s="53"/>
    </row>
    <row r="68" spans="2:4" x14ac:dyDescent="0.2">
      <c r="B68" s="53"/>
      <c r="C68" s="53"/>
      <c r="D68" s="53"/>
    </row>
    <row r="69" spans="2:4" x14ac:dyDescent="0.2">
      <c r="B69" s="53"/>
      <c r="C69" s="53"/>
      <c r="D69" s="53"/>
    </row>
    <row r="70" spans="2:4" x14ac:dyDescent="0.2">
      <c r="B70" s="53"/>
      <c r="C70" s="53"/>
      <c r="D70" s="53"/>
    </row>
    <row r="71" spans="2:4" x14ac:dyDescent="0.2">
      <c r="B71" s="53"/>
      <c r="C71" s="53"/>
      <c r="D71" s="53"/>
    </row>
    <row r="72" spans="2:4" x14ac:dyDescent="0.2">
      <c r="B72" s="53"/>
      <c r="C72" s="53"/>
      <c r="D72" s="53"/>
    </row>
    <row r="73" spans="2:4" x14ac:dyDescent="0.2">
      <c r="B73" s="53"/>
      <c r="C73" s="53"/>
      <c r="D73" s="53"/>
    </row>
    <row r="74" spans="2:4" x14ac:dyDescent="0.2">
      <c r="B74" s="53"/>
      <c r="C74" s="53"/>
      <c r="D74" s="53"/>
    </row>
    <row r="75" spans="2:4" x14ac:dyDescent="0.2">
      <c r="B75" s="53"/>
      <c r="C75" s="53"/>
      <c r="D75" s="53"/>
    </row>
    <row r="76" spans="2:4" x14ac:dyDescent="0.2">
      <c r="B76" s="53"/>
      <c r="C76" s="53"/>
      <c r="D76" s="53"/>
    </row>
    <row r="77" spans="2:4" x14ac:dyDescent="0.2">
      <c r="B77" s="53"/>
      <c r="C77" s="53"/>
      <c r="D77" s="53"/>
    </row>
    <row r="78" spans="2:4" x14ac:dyDescent="0.2">
      <c r="B78" s="53"/>
      <c r="C78" s="53"/>
      <c r="D78" s="53"/>
    </row>
    <row r="79" spans="2:4" x14ac:dyDescent="0.2">
      <c r="B79" s="53"/>
      <c r="C79" s="53"/>
      <c r="D79" s="53"/>
    </row>
    <row r="80" spans="2:4" x14ac:dyDescent="0.2">
      <c r="B80" s="53"/>
      <c r="C80" s="53"/>
      <c r="D80" s="53"/>
    </row>
    <row r="81" spans="2:4" x14ac:dyDescent="0.2">
      <c r="B81" s="53"/>
      <c r="C81" s="53"/>
      <c r="D81" s="53"/>
    </row>
    <row r="82" spans="2:4" x14ac:dyDescent="0.2">
      <c r="B82" s="53"/>
      <c r="C82" s="53"/>
      <c r="D82" s="53"/>
    </row>
    <row r="83" spans="2:4" x14ac:dyDescent="0.2">
      <c r="B83" s="53"/>
      <c r="C83" s="53"/>
      <c r="D83" s="53"/>
    </row>
    <row r="84" spans="2:4" x14ac:dyDescent="0.2">
      <c r="B84" s="53"/>
      <c r="C84" s="53"/>
      <c r="D84" s="53"/>
    </row>
    <row r="85" spans="2:4" x14ac:dyDescent="0.2">
      <c r="B85" s="53"/>
      <c r="C85" s="53"/>
      <c r="D85" s="53"/>
    </row>
    <row r="86" spans="2:4" x14ac:dyDescent="0.2">
      <c r="B86" s="53"/>
      <c r="C86" s="53"/>
      <c r="D86" s="53"/>
    </row>
    <row r="87" spans="2:4" x14ac:dyDescent="0.2">
      <c r="B87" s="53"/>
      <c r="C87" s="53"/>
      <c r="D87" s="53"/>
    </row>
    <row r="88" spans="2:4" x14ac:dyDescent="0.2">
      <c r="B88" s="53"/>
      <c r="C88" s="53"/>
      <c r="D88" s="53"/>
    </row>
    <row r="89" spans="2:4" x14ac:dyDescent="0.2">
      <c r="B89" s="53"/>
      <c r="C89" s="53"/>
      <c r="D89" s="53"/>
    </row>
    <row r="90" spans="2:4" x14ac:dyDescent="0.2">
      <c r="B90" s="53"/>
      <c r="C90" s="53"/>
      <c r="D90" s="53"/>
    </row>
    <row r="91" spans="2:4" x14ac:dyDescent="0.2">
      <c r="B91" s="53"/>
      <c r="C91" s="53"/>
      <c r="D91" s="53"/>
    </row>
    <row r="92" spans="2:4" x14ac:dyDescent="0.2">
      <c r="B92" s="53"/>
      <c r="C92" s="53"/>
      <c r="D92" s="53"/>
    </row>
    <row r="93" spans="2:4" x14ac:dyDescent="0.2">
      <c r="B93" s="53"/>
      <c r="C93" s="53"/>
      <c r="D93" s="53"/>
    </row>
    <row r="94" spans="2:4" x14ac:dyDescent="0.2">
      <c r="B94" s="53"/>
      <c r="C94" s="53"/>
      <c r="D94" s="53"/>
    </row>
    <row r="95" spans="2:4" x14ac:dyDescent="0.2">
      <c r="B95" s="53"/>
      <c r="C95" s="53"/>
      <c r="D95" s="53"/>
    </row>
    <row r="96" spans="2:4" x14ac:dyDescent="0.2">
      <c r="B96" s="53"/>
      <c r="C96" s="53"/>
      <c r="D96" s="53"/>
    </row>
    <row r="97" spans="2:4" x14ac:dyDescent="0.2">
      <c r="B97" s="53"/>
      <c r="C97" s="53"/>
      <c r="D97" s="53"/>
    </row>
    <row r="98" spans="2:4" x14ac:dyDescent="0.2">
      <c r="B98" s="53"/>
      <c r="C98" s="53"/>
      <c r="D98" s="53"/>
    </row>
    <row r="99" spans="2:4" x14ac:dyDescent="0.2">
      <c r="B99" s="53"/>
      <c r="C99" s="53"/>
      <c r="D99" s="53"/>
    </row>
    <row r="100" spans="2:4" x14ac:dyDescent="0.2">
      <c r="B100" s="53"/>
      <c r="C100" s="53"/>
      <c r="D100" s="53"/>
    </row>
    <row r="101" spans="2:4" x14ac:dyDescent="0.2">
      <c r="B101" s="53"/>
      <c r="C101" s="53"/>
      <c r="D101" s="53"/>
    </row>
    <row r="102" spans="2:4" x14ac:dyDescent="0.2">
      <c r="B102" s="53"/>
      <c r="C102" s="53"/>
      <c r="D102" s="53"/>
    </row>
    <row r="103" spans="2:4" x14ac:dyDescent="0.2">
      <c r="B103" s="53"/>
      <c r="C103" s="53"/>
      <c r="D103" s="53"/>
    </row>
    <row r="104" spans="2:4" x14ac:dyDescent="0.2">
      <c r="B104" s="53"/>
      <c r="C104" s="53"/>
      <c r="D104" s="53"/>
    </row>
    <row r="105" spans="2:4" x14ac:dyDescent="0.2">
      <c r="B105" s="53"/>
      <c r="C105" s="53"/>
      <c r="D105" s="53"/>
    </row>
    <row r="106" spans="2:4" x14ac:dyDescent="0.2">
      <c r="B106" s="53"/>
      <c r="C106" s="53"/>
      <c r="D106" s="53"/>
    </row>
    <row r="107" spans="2:4" x14ac:dyDescent="0.2">
      <c r="B107" s="53"/>
      <c r="C107" s="53"/>
      <c r="D107" s="53"/>
    </row>
    <row r="108" spans="2:4" x14ac:dyDescent="0.2">
      <c r="B108" s="53"/>
      <c r="C108" s="53"/>
      <c r="D108" s="53"/>
    </row>
    <row r="109" spans="2:4" x14ac:dyDescent="0.2">
      <c r="B109" s="53"/>
      <c r="C109" s="53"/>
      <c r="D109" s="53"/>
    </row>
    <row r="110" spans="2:4" x14ac:dyDescent="0.2">
      <c r="B110" s="53"/>
      <c r="C110" s="53"/>
      <c r="D110" s="53"/>
    </row>
    <row r="111" spans="2:4" x14ac:dyDescent="0.2">
      <c r="B111" s="53"/>
      <c r="C111" s="53"/>
      <c r="D111" s="53"/>
    </row>
    <row r="112" spans="2:4" x14ac:dyDescent="0.2">
      <c r="B112" s="53"/>
      <c r="C112" s="53"/>
      <c r="D112" s="53"/>
    </row>
    <row r="113" spans="2:4" x14ac:dyDescent="0.2">
      <c r="B113" s="53"/>
      <c r="C113" s="53"/>
      <c r="D113" s="53"/>
    </row>
    <row r="114" spans="2:4" x14ac:dyDescent="0.2">
      <c r="B114" s="53"/>
      <c r="C114" s="53"/>
      <c r="D114" s="53"/>
    </row>
    <row r="115" spans="2:4" x14ac:dyDescent="0.2">
      <c r="B115" s="53"/>
      <c r="C115" s="53"/>
      <c r="D115" s="53"/>
    </row>
    <row r="116" spans="2:4" x14ac:dyDescent="0.2">
      <c r="B116" s="53"/>
      <c r="C116" s="53"/>
      <c r="D116" s="53"/>
    </row>
    <row r="117" spans="2:4" x14ac:dyDescent="0.2">
      <c r="B117" s="53"/>
      <c r="C117" s="53"/>
      <c r="D117" s="53"/>
    </row>
    <row r="118" spans="2:4" x14ac:dyDescent="0.2">
      <c r="B118" s="53"/>
      <c r="C118" s="53"/>
      <c r="D118" s="53"/>
    </row>
    <row r="119" spans="2:4" x14ac:dyDescent="0.2">
      <c r="B119" s="53"/>
      <c r="C119" s="53"/>
      <c r="D119" s="53"/>
    </row>
    <row r="120" spans="2:4" x14ac:dyDescent="0.2">
      <c r="B120" s="53"/>
      <c r="C120" s="53"/>
      <c r="D120" s="53"/>
    </row>
    <row r="121" spans="2:4" x14ac:dyDescent="0.2">
      <c r="B121" s="53"/>
      <c r="C121" s="53"/>
      <c r="D121" s="53"/>
    </row>
    <row r="122" spans="2:4" x14ac:dyDescent="0.2">
      <c r="B122" s="53"/>
      <c r="C122" s="53"/>
      <c r="D122" s="53"/>
    </row>
    <row r="123" spans="2:4" x14ac:dyDescent="0.2">
      <c r="B123" s="53"/>
      <c r="C123" s="53"/>
      <c r="D123" s="53"/>
    </row>
    <row r="124" spans="2:4" x14ac:dyDescent="0.2">
      <c r="B124" s="53"/>
      <c r="C124" s="53"/>
      <c r="D124" s="53"/>
    </row>
    <row r="125" spans="2:4" x14ac:dyDescent="0.2">
      <c r="B125" s="53"/>
      <c r="C125" s="53"/>
      <c r="D125" s="53"/>
    </row>
    <row r="126" spans="2:4" x14ac:dyDescent="0.2">
      <c r="B126" s="53"/>
      <c r="C126" s="53"/>
      <c r="D126" s="53"/>
    </row>
    <row r="127" spans="2:4" x14ac:dyDescent="0.2">
      <c r="B127" s="53"/>
      <c r="C127" s="53"/>
      <c r="D127" s="53"/>
    </row>
    <row r="128" spans="2:4" x14ac:dyDescent="0.2">
      <c r="B128" s="53"/>
      <c r="C128" s="53"/>
      <c r="D128" s="53"/>
    </row>
    <row r="129" spans="2:4" x14ac:dyDescent="0.2">
      <c r="B129" s="53"/>
      <c r="C129" s="53"/>
      <c r="D129" s="53"/>
    </row>
    <row r="130" spans="2:4" x14ac:dyDescent="0.2">
      <c r="B130" s="53"/>
      <c r="C130" s="53"/>
      <c r="D130" s="53"/>
    </row>
    <row r="131" spans="2:4" x14ac:dyDescent="0.2">
      <c r="B131" s="53"/>
      <c r="C131" s="53"/>
      <c r="D131" s="53"/>
    </row>
    <row r="132" spans="2:4" x14ac:dyDescent="0.2">
      <c r="B132" s="53"/>
      <c r="C132" s="53"/>
      <c r="D132" s="53"/>
    </row>
    <row r="133" spans="2:4" x14ac:dyDescent="0.2">
      <c r="B133" s="53"/>
      <c r="C133" s="53"/>
      <c r="D133" s="53"/>
    </row>
    <row r="134" spans="2:4" x14ac:dyDescent="0.2">
      <c r="B134" s="53"/>
      <c r="C134" s="53"/>
      <c r="D134" s="53"/>
    </row>
    <row r="135" spans="2:4" x14ac:dyDescent="0.2">
      <c r="B135" s="53"/>
      <c r="C135" s="53"/>
      <c r="D135" s="53"/>
    </row>
    <row r="136" spans="2:4" x14ac:dyDescent="0.2">
      <c r="B136" s="53"/>
      <c r="C136" s="53"/>
      <c r="D136" s="53"/>
    </row>
    <row r="137" spans="2:4" x14ac:dyDescent="0.2">
      <c r="B137" s="53"/>
      <c r="C137" s="53"/>
      <c r="D137" s="53"/>
    </row>
    <row r="138" spans="2:4" x14ac:dyDescent="0.2">
      <c r="B138" s="53"/>
      <c r="C138" s="53"/>
      <c r="D138" s="53"/>
    </row>
    <row r="139" spans="2:4" x14ac:dyDescent="0.2">
      <c r="B139" s="53"/>
      <c r="C139" s="53"/>
      <c r="D139" s="53"/>
    </row>
    <row r="140" spans="2:4" x14ac:dyDescent="0.2">
      <c r="B140" s="53"/>
      <c r="C140" s="53"/>
      <c r="D140" s="53"/>
    </row>
    <row r="141" spans="2:4" x14ac:dyDescent="0.2">
      <c r="B141" s="53"/>
      <c r="C141" s="53"/>
      <c r="D141" s="53"/>
    </row>
    <row r="142" spans="2:4" x14ac:dyDescent="0.2">
      <c r="B142" s="53"/>
      <c r="C142" s="53"/>
      <c r="D142" s="53"/>
    </row>
    <row r="143" spans="2:4" x14ac:dyDescent="0.2">
      <c r="B143" s="53"/>
      <c r="C143" s="53"/>
      <c r="D143" s="53"/>
    </row>
    <row r="144" spans="2:4" x14ac:dyDescent="0.2">
      <c r="B144" s="53"/>
      <c r="C144" s="53"/>
      <c r="D144" s="53"/>
    </row>
    <row r="145" spans="2:4" x14ac:dyDescent="0.2">
      <c r="B145" s="53"/>
      <c r="C145" s="53"/>
      <c r="D145" s="53"/>
    </row>
    <row r="146" spans="2:4" x14ac:dyDescent="0.2">
      <c r="B146" s="53"/>
      <c r="C146" s="53"/>
      <c r="D146" s="53"/>
    </row>
    <row r="147" spans="2:4" x14ac:dyDescent="0.2">
      <c r="B147" s="53"/>
      <c r="C147" s="53"/>
      <c r="D147" s="53"/>
    </row>
    <row r="148" spans="2:4" x14ac:dyDescent="0.2">
      <c r="B148" s="53"/>
      <c r="C148" s="53"/>
      <c r="D148" s="53"/>
    </row>
    <row r="149" spans="2:4" x14ac:dyDescent="0.2">
      <c r="B149" s="53"/>
      <c r="C149" s="53"/>
      <c r="D149" s="53"/>
    </row>
    <row r="150" spans="2:4" x14ac:dyDescent="0.2">
      <c r="B150" s="53"/>
      <c r="C150" s="53"/>
      <c r="D150" s="53"/>
    </row>
    <row r="151" spans="2:4" x14ac:dyDescent="0.2">
      <c r="B151" s="53"/>
      <c r="C151" s="53"/>
      <c r="D151" s="53"/>
    </row>
    <row r="152" spans="2:4" x14ac:dyDescent="0.2">
      <c r="B152" s="53"/>
      <c r="C152" s="53"/>
      <c r="D152" s="53"/>
    </row>
    <row r="153" spans="2:4" x14ac:dyDescent="0.2">
      <c r="B153" s="53"/>
      <c r="C153" s="53"/>
      <c r="D153" s="53"/>
    </row>
    <row r="154" spans="2:4" x14ac:dyDescent="0.2">
      <c r="B154" s="53"/>
      <c r="C154" s="53"/>
      <c r="D154" s="53"/>
    </row>
    <row r="155" spans="2:4" x14ac:dyDescent="0.2">
      <c r="B155" s="53"/>
      <c r="C155" s="53"/>
      <c r="D155" s="53"/>
    </row>
    <row r="156" spans="2:4" x14ac:dyDescent="0.2">
      <c r="B156" s="53"/>
      <c r="C156" s="53"/>
      <c r="D156" s="53"/>
    </row>
    <row r="157" spans="2:4" x14ac:dyDescent="0.2">
      <c r="B157" s="53"/>
      <c r="C157" s="53"/>
      <c r="D157" s="53"/>
    </row>
    <row r="158" spans="2:4" x14ac:dyDescent="0.2">
      <c r="B158" s="53"/>
      <c r="C158" s="53"/>
      <c r="D158" s="53"/>
    </row>
    <row r="159" spans="2:4" x14ac:dyDescent="0.2">
      <c r="B159" s="53"/>
      <c r="C159" s="53"/>
      <c r="D159" s="53"/>
    </row>
    <row r="160" spans="2:4" x14ac:dyDescent="0.2">
      <c r="B160" s="53"/>
      <c r="C160" s="53"/>
      <c r="D160" s="53"/>
    </row>
    <row r="161" spans="2:4" x14ac:dyDescent="0.2">
      <c r="B161" s="53"/>
      <c r="C161" s="53"/>
      <c r="D161" s="53"/>
    </row>
    <row r="162" spans="2:4" x14ac:dyDescent="0.2">
      <c r="B162" s="53"/>
      <c r="C162" s="53"/>
      <c r="D162" s="53"/>
    </row>
    <row r="163" spans="2:4" x14ac:dyDescent="0.2">
      <c r="B163" s="53"/>
      <c r="C163" s="53"/>
      <c r="D163" s="53"/>
    </row>
    <row r="164" spans="2:4" x14ac:dyDescent="0.2">
      <c r="B164" s="53"/>
      <c r="C164" s="53"/>
      <c r="D164" s="53"/>
    </row>
    <row r="165" spans="2:4" x14ac:dyDescent="0.2">
      <c r="B165" s="53"/>
      <c r="C165" s="53"/>
      <c r="D165" s="53"/>
    </row>
    <row r="166" spans="2:4" x14ac:dyDescent="0.2">
      <c r="B166" s="53"/>
      <c r="C166" s="53"/>
      <c r="D166" s="53"/>
    </row>
    <row r="167" spans="2:4" x14ac:dyDescent="0.2">
      <c r="B167" s="53"/>
      <c r="C167" s="53"/>
      <c r="D167" s="53"/>
    </row>
    <row r="168" spans="2:4" x14ac:dyDescent="0.2">
      <c r="B168" s="53"/>
      <c r="C168" s="53"/>
      <c r="D168" s="53"/>
    </row>
    <row r="169" spans="2:4" x14ac:dyDescent="0.2">
      <c r="B169" s="53"/>
      <c r="C169" s="53"/>
      <c r="D169" s="53"/>
    </row>
    <row r="170" spans="2:4" x14ac:dyDescent="0.2">
      <c r="B170" s="53"/>
      <c r="C170" s="53"/>
      <c r="D170" s="53"/>
    </row>
    <row r="171" spans="2:4" x14ac:dyDescent="0.2">
      <c r="B171" s="53"/>
      <c r="C171" s="53"/>
      <c r="D171" s="53"/>
    </row>
    <row r="172" spans="2:4" x14ac:dyDescent="0.2">
      <c r="B172" s="53"/>
      <c r="C172" s="53"/>
      <c r="D172" s="53"/>
    </row>
    <row r="173" spans="2:4" x14ac:dyDescent="0.2">
      <c r="B173" s="53"/>
      <c r="C173" s="53"/>
      <c r="D173" s="53"/>
    </row>
    <row r="174" spans="2:4" x14ac:dyDescent="0.2">
      <c r="B174" s="53"/>
      <c r="C174" s="53"/>
      <c r="D174" s="53"/>
    </row>
    <row r="175" spans="2:4" x14ac:dyDescent="0.2">
      <c r="B175" s="53"/>
      <c r="C175" s="53"/>
      <c r="D175" s="53"/>
    </row>
    <row r="176" spans="2:4" x14ac:dyDescent="0.2">
      <c r="B176" s="53"/>
      <c r="C176" s="53"/>
      <c r="D176" s="53"/>
    </row>
    <row r="177" spans="2:4" x14ac:dyDescent="0.2">
      <c r="B177" s="53"/>
      <c r="C177" s="53"/>
      <c r="D177" s="53"/>
    </row>
    <row r="178" spans="2:4" x14ac:dyDescent="0.2">
      <c r="B178" s="53"/>
      <c r="C178" s="53"/>
      <c r="D178" s="53"/>
    </row>
    <row r="179" spans="2:4" x14ac:dyDescent="0.2">
      <c r="B179" s="53"/>
      <c r="C179" s="53"/>
      <c r="D179" s="53"/>
    </row>
    <row r="180" spans="2:4" x14ac:dyDescent="0.2">
      <c r="B180" s="53"/>
      <c r="C180" s="53"/>
      <c r="D180" s="53"/>
    </row>
    <row r="181" spans="2:4" x14ac:dyDescent="0.2">
      <c r="B181" s="53"/>
      <c r="C181" s="53"/>
      <c r="D181" s="53"/>
    </row>
    <row r="182" spans="2:4" x14ac:dyDescent="0.2">
      <c r="B182" s="53"/>
      <c r="C182" s="53"/>
      <c r="D182" s="53"/>
    </row>
    <row r="183" spans="2:4" x14ac:dyDescent="0.2">
      <c r="B183" s="53"/>
      <c r="C183" s="53"/>
      <c r="D183" s="53"/>
    </row>
    <row r="184" spans="2:4" x14ac:dyDescent="0.2">
      <c r="B184" s="53"/>
      <c r="C184" s="53"/>
      <c r="D184" s="53"/>
    </row>
    <row r="185" spans="2:4" x14ac:dyDescent="0.2">
      <c r="B185" s="53"/>
      <c r="C185" s="53"/>
      <c r="D185" s="53"/>
    </row>
    <row r="186" spans="2:4" x14ac:dyDescent="0.2">
      <c r="B186" s="53"/>
      <c r="C186" s="53"/>
      <c r="D186" s="53"/>
    </row>
    <row r="187" spans="2:4" x14ac:dyDescent="0.2">
      <c r="B187" s="53"/>
      <c r="C187" s="53"/>
      <c r="D187" s="53"/>
    </row>
    <row r="188" spans="2:4" x14ac:dyDescent="0.2">
      <c r="B188" s="53"/>
      <c r="C188" s="53"/>
      <c r="D188" s="53"/>
    </row>
    <row r="189" spans="2:4" x14ac:dyDescent="0.2">
      <c r="B189" s="53"/>
      <c r="C189" s="53"/>
      <c r="D189" s="53"/>
    </row>
    <row r="190" spans="2:4" x14ac:dyDescent="0.2">
      <c r="B190" s="53"/>
      <c r="C190" s="53"/>
      <c r="D190" s="53"/>
    </row>
    <row r="191" spans="2:4" x14ac:dyDescent="0.2">
      <c r="B191" s="53"/>
      <c r="C191" s="53"/>
      <c r="D191" s="53"/>
    </row>
    <row r="192" spans="2:4" x14ac:dyDescent="0.2">
      <c r="B192" s="53"/>
      <c r="C192" s="53"/>
      <c r="D192" s="53"/>
    </row>
    <row r="193" spans="2:4" x14ac:dyDescent="0.2">
      <c r="B193" s="53"/>
      <c r="C193" s="53"/>
      <c r="D193" s="53"/>
    </row>
    <row r="194" spans="2:4" x14ac:dyDescent="0.2">
      <c r="B194" s="53"/>
      <c r="C194" s="53"/>
      <c r="D194" s="53"/>
    </row>
    <row r="195" spans="2:4" x14ac:dyDescent="0.2">
      <c r="B195" s="53"/>
      <c r="C195" s="53"/>
      <c r="D195" s="53"/>
    </row>
    <row r="196" spans="2:4" x14ac:dyDescent="0.2">
      <c r="B196" s="53"/>
      <c r="C196" s="53"/>
      <c r="D196" s="53"/>
    </row>
    <row r="197" spans="2:4" x14ac:dyDescent="0.2">
      <c r="B197" s="53"/>
      <c r="C197" s="53"/>
      <c r="D197" s="53"/>
    </row>
    <row r="198" spans="2:4" x14ac:dyDescent="0.2">
      <c r="B198" s="53"/>
      <c r="C198" s="53"/>
      <c r="D198" s="53"/>
    </row>
    <row r="199" spans="2:4" x14ac:dyDescent="0.2">
      <c r="B199" s="53"/>
      <c r="C199" s="53"/>
      <c r="D199" s="53"/>
    </row>
    <row r="200" spans="2:4" x14ac:dyDescent="0.2">
      <c r="B200" s="53"/>
      <c r="C200" s="53"/>
      <c r="D200" s="53"/>
    </row>
    <row r="201" spans="2:4" x14ac:dyDescent="0.2">
      <c r="B201" s="53"/>
      <c r="C201" s="53"/>
      <c r="D201" s="53"/>
    </row>
    <row r="202" spans="2:4" x14ac:dyDescent="0.2">
      <c r="B202" s="53"/>
      <c r="C202" s="53"/>
      <c r="D202" s="53"/>
    </row>
    <row r="203" spans="2:4" x14ac:dyDescent="0.2">
      <c r="B203" s="53"/>
      <c r="C203" s="53"/>
      <c r="D203" s="53"/>
    </row>
    <row r="204" spans="2:4" x14ac:dyDescent="0.2">
      <c r="B204" s="53"/>
      <c r="C204" s="53"/>
      <c r="D204" s="53"/>
    </row>
    <row r="205" spans="2:4" x14ac:dyDescent="0.2">
      <c r="B205" s="53"/>
      <c r="C205" s="53"/>
      <c r="D205" s="53"/>
    </row>
    <row r="206" spans="2:4" x14ac:dyDescent="0.2">
      <c r="B206" s="53"/>
      <c r="C206" s="53"/>
      <c r="D206" s="53"/>
    </row>
    <row r="207" spans="2:4" x14ac:dyDescent="0.2">
      <c r="B207" s="53"/>
      <c r="C207" s="53"/>
      <c r="D207" s="53"/>
    </row>
    <row r="208" spans="2:4" x14ac:dyDescent="0.2">
      <c r="B208" s="53"/>
      <c r="C208" s="53"/>
      <c r="D208" s="53"/>
    </row>
    <row r="209" spans="2:4" x14ac:dyDescent="0.2">
      <c r="B209" s="53"/>
      <c r="C209" s="53"/>
      <c r="D209" s="53"/>
    </row>
    <row r="210" spans="2:4" x14ac:dyDescent="0.2">
      <c r="B210" s="53"/>
      <c r="C210" s="53"/>
      <c r="D210" s="53"/>
    </row>
    <row r="211" spans="2:4" x14ac:dyDescent="0.2">
      <c r="B211" s="53"/>
      <c r="C211" s="53"/>
      <c r="D211" s="53"/>
    </row>
    <row r="212" spans="2:4" x14ac:dyDescent="0.2">
      <c r="B212" s="53"/>
      <c r="C212" s="53"/>
      <c r="D212" s="53"/>
    </row>
    <row r="213" spans="2:4" x14ac:dyDescent="0.2">
      <c r="B213" s="53"/>
      <c r="C213" s="53"/>
      <c r="D213" s="53"/>
    </row>
    <row r="214" spans="2:4" x14ac:dyDescent="0.2">
      <c r="B214" s="53"/>
      <c r="C214" s="53"/>
      <c r="D214" s="53"/>
    </row>
    <row r="215" spans="2:4" x14ac:dyDescent="0.2">
      <c r="B215" s="53"/>
      <c r="C215" s="53"/>
      <c r="D215" s="53"/>
    </row>
    <row r="216" spans="2:4" x14ac:dyDescent="0.2">
      <c r="B216" s="53"/>
      <c r="C216" s="53"/>
      <c r="D216" s="53"/>
    </row>
    <row r="217" spans="2:4" x14ac:dyDescent="0.2">
      <c r="B217" s="53"/>
      <c r="C217" s="53"/>
      <c r="D217" s="53"/>
    </row>
    <row r="218" spans="2:4" x14ac:dyDescent="0.2">
      <c r="B218" s="53"/>
      <c r="C218" s="53"/>
      <c r="D218" s="53"/>
    </row>
    <row r="219" spans="2:4" x14ac:dyDescent="0.2">
      <c r="B219" s="53"/>
      <c r="C219" s="53"/>
      <c r="D219" s="53"/>
    </row>
    <row r="220" spans="2:4" x14ac:dyDescent="0.2">
      <c r="B220" s="53"/>
      <c r="C220" s="53"/>
      <c r="D220" s="53"/>
    </row>
    <row r="221" spans="2:4" x14ac:dyDescent="0.2">
      <c r="B221" s="53"/>
      <c r="C221" s="53"/>
      <c r="D221" s="53"/>
    </row>
    <row r="222" spans="2:4" x14ac:dyDescent="0.2">
      <c r="B222" s="53"/>
      <c r="C222" s="53"/>
      <c r="D222" s="53"/>
    </row>
    <row r="223" spans="2:4" x14ac:dyDescent="0.2">
      <c r="B223" s="53"/>
      <c r="C223" s="53"/>
      <c r="D223" s="53"/>
    </row>
    <row r="224" spans="2:4" x14ac:dyDescent="0.2">
      <c r="B224" s="53"/>
      <c r="C224" s="53"/>
      <c r="D224" s="53"/>
    </row>
    <row r="225" spans="2:4" x14ac:dyDescent="0.2">
      <c r="B225" s="53"/>
      <c r="C225" s="53"/>
      <c r="D225" s="53"/>
    </row>
    <row r="226" spans="2:4" x14ac:dyDescent="0.2">
      <c r="B226" s="53"/>
      <c r="C226" s="53"/>
      <c r="D226" s="53"/>
    </row>
    <row r="227" spans="2:4" x14ac:dyDescent="0.2">
      <c r="B227" s="53"/>
      <c r="C227" s="53"/>
      <c r="D227" s="53"/>
    </row>
    <row r="228" spans="2:4" x14ac:dyDescent="0.2">
      <c r="B228" s="53"/>
      <c r="C228" s="53"/>
      <c r="D228" s="53"/>
    </row>
    <row r="229" spans="2:4" x14ac:dyDescent="0.2">
      <c r="B229" s="53"/>
      <c r="C229" s="53"/>
      <c r="D229" s="53"/>
    </row>
    <row r="230" spans="2:4" x14ac:dyDescent="0.2">
      <c r="B230" s="53"/>
      <c r="C230" s="53"/>
      <c r="D230" s="53"/>
    </row>
    <row r="231" spans="2:4" x14ac:dyDescent="0.2">
      <c r="B231" s="53"/>
      <c r="C231" s="53"/>
      <c r="D231" s="53"/>
    </row>
    <row r="232" spans="2:4" x14ac:dyDescent="0.2">
      <c r="B232" s="53"/>
      <c r="C232" s="53"/>
      <c r="D232" s="53"/>
    </row>
    <row r="233" spans="2:4" x14ac:dyDescent="0.2">
      <c r="B233" s="53"/>
      <c r="C233" s="53"/>
      <c r="D233" s="53"/>
    </row>
    <row r="234" spans="2:4" x14ac:dyDescent="0.2">
      <c r="B234" s="53"/>
      <c r="C234" s="53"/>
      <c r="D234" s="53"/>
    </row>
    <row r="235" spans="2:4" x14ac:dyDescent="0.2">
      <c r="B235" s="53"/>
      <c r="C235" s="53"/>
      <c r="D235" s="53"/>
    </row>
    <row r="236" spans="2:4" x14ac:dyDescent="0.2">
      <c r="B236" s="53"/>
      <c r="C236" s="53"/>
      <c r="D236" s="53"/>
    </row>
    <row r="237" spans="2:4" x14ac:dyDescent="0.2">
      <c r="B237" s="53"/>
      <c r="C237" s="53"/>
      <c r="D237" s="53"/>
    </row>
    <row r="238" spans="2:4" x14ac:dyDescent="0.2">
      <c r="B238" s="53"/>
      <c r="C238" s="53"/>
      <c r="D238" s="53"/>
    </row>
    <row r="239" spans="2:4" x14ac:dyDescent="0.2">
      <c r="B239" s="53"/>
      <c r="C239" s="53"/>
      <c r="D239" s="53"/>
    </row>
    <row r="240" spans="2:4" x14ac:dyDescent="0.2">
      <c r="B240" s="53"/>
      <c r="C240" s="53"/>
      <c r="D240" s="53"/>
    </row>
    <row r="241" spans="2:4" x14ac:dyDescent="0.2">
      <c r="B241" s="53"/>
      <c r="C241" s="53"/>
      <c r="D241" s="53"/>
    </row>
    <row r="242" spans="2:4" x14ac:dyDescent="0.2">
      <c r="B242" s="53"/>
      <c r="C242" s="53"/>
      <c r="D242" s="53"/>
    </row>
    <row r="243" spans="2:4" x14ac:dyDescent="0.2">
      <c r="B243" s="53"/>
      <c r="C243" s="53"/>
      <c r="D243" s="53"/>
    </row>
    <row r="244" spans="2:4" x14ac:dyDescent="0.2">
      <c r="B244" s="53"/>
      <c r="C244" s="53"/>
      <c r="D244" s="53"/>
    </row>
    <row r="245" spans="2:4" x14ac:dyDescent="0.2">
      <c r="B245" s="53"/>
      <c r="C245" s="53"/>
      <c r="D245" s="53"/>
    </row>
    <row r="246" spans="2:4" x14ac:dyDescent="0.2">
      <c r="B246" s="53"/>
      <c r="C246" s="53"/>
      <c r="D246" s="53"/>
    </row>
    <row r="247" spans="2:4" x14ac:dyDescent="0.2">
      <c r="B247" s="53"/>
      <c r="C247" s="53"/>
      <c r="D247" s="53"/>
    </row>
    <row r="248" spans="2:4" x14ac:dyDescent="0.2">
      <c r="B248" s="53"/>
      <c r="C248" s="53"/>
      <c r="D248" s="53"/>
    </row>
    <row r="249" spans="2:4" x14ac:dyDescent="0.2">
      <c r="B249" s="53"/>
      <c r="C249" s="53"/>
      <c r="D249" s="53"/>
    </row>
    <row r="250" spans="2:4" x14ac:dyDescent="0.2">
      <c r="B250" s="53"/>
      <c r="C250" s="53"/>
      <c r="D250" s="53"/>
    </row>
    <row r="251" spans="2:4" x14ac:dyDescent="0.2">
      <c r="B251" s="53"/>
      <c r="C251" s="53"/>
      <c r="D251" s="53"/>
    </row>
    <row r="252" spans="2:4" x14ac:dyDescent="0.2">
      <c r="B252" s="53"/>
      <c r="C252" s="53"/>
      <c r="D252" s="53"/>
    </row>
    <row r="253" spans="2:4" x14ac:dyDescent="0.2">
      <c r="B253" s="53"/>
      <c r="C253" s="53"/>
      <c r="D253" s="53"/>
    </row>
    <row r="254" spans="2:4" x14ac:dyDescent="0.2">
      <c r="B254" s="53"/>
      <c r="C254" s="53"/>
      <c r="D254" s="53"/>
    </row>
    <row r="255" spans="2:4" x14ac:dyDescent="0.2">
      <c r="B255" s="53"/>
      <c r="C255" s="53"/>
      <c r="D255" s="53"/>
    </row>
    <row r="256" spans="2:4" x14ac:dyDescent="0.2">
      <c r="B256" s="53"/>
      <c r="C256" s="53"/>
      <c r="D256" s="53"/>
    </row>
    <row r="257" spans="2:4" x14ac:dyDescent="0.2">
      <c r="B257" s="53"/>
      <c r="C257" s="53"/>
      <c r="D257" s="53"/>
    </row>
    <row r="258" spans="2:4" x14ac:dyDescent="0.2">
      <c r="B258" s="53"/>
      <c r="C258" s="53"/>
      <c r="D258" s="53"/>
    </row>
    <row r="259" spans="2:4" x14ac:dyDescent="0.2">
      <c r="B259" s="53"/>
      <c r="C259" s="53"/>
      <c r="D259" s="53"/>
    </row>
    <row r="260" spans="2:4" x14ac:dyDescent="0.2">
      <c r="B260" s="53"/>
      <c r="C260" s="53"/>
      <c r="D260" s="53"/>
    </row>
    <row r="261" spans="2:4" x14ac:dyDescent="0.2">
      <c r="B261" s="53"/>
      <c r="C261" s="53"/>
      <c r="D261" s="53"/>
    </row>
    <row r="262" spans="2:4" x14ac:dyDescent="0.2">
      <c r="B262" s="53"/>
      <c r="C262" s="53"/>
      <c r="D262" s="53"/>
    </row>
    <row r="263" spans="2:4" x14ac:dyDescent="0.2">
      <c r="B263" s="53"/>
      <c r="C263" s="53"/>
      <c r="D263" s="53"/>
    </row>
    <row r="264" spans="2:4" x14ac:dyDescent="0.2">
      <c r="B264" s="53"/>
      <c r="C264" s="53"/>
      <c r="D264" s="53"/>
    </row>
    <row r="265" spans="2:4" x14ac:dyDescent="0.2">
      <c r="B265" s="53"/>
      <c r="C265" s="53"/>
      <c r="D265" s="53"/>
    </row>
    <row r="266" spans="2:4" x14ac:dyDescent="0.2">
      <c r="B266" s="53"/>
      <c r="C266" s="53"/>
      <c r="D266" s="53"/>
    </row>
    <row r="267" spans="2:4" x14ac:dyDescent="0.2">
      <c r="B267" s="53"/>
      <c r="C267" s="53"/>
      <c r="D267" s="53"/>
    </row>
    <row r="268" spans="2:4" x14ac:dyDescent="0.2">
      <c r="B268" s="53"/>
      <c r="C268" s="53"/>
      <c r="D268" s="53"/>
    </row>
    <row r="269" spans="2:4" x14ac:dyDescent="0.2">
      <c r="B269" s="53"/>
      <c r="C269" s="53"/>
      <c r="D269" s="53"/>
    </row>
    <row r="270" spans="2:4" x14ac:dyDescent="0.2">
      <c r="B270" s="53"/>
      <c r="C270" s="53"/>
      <c r="D270" s="53"/>
    </row>
    <row r="271" spans="2:4" x14ac:dyDescent="0.2">
      <c r="B271" s="53"/>
      <c r="C271" s="53"/>
      <c r="D271" s="53"/>
    </row>
    <row r="272" spans="2:4" x14ac:dyDescent="0.2">
      <c r="B272" s="53"/>
      <c r="C272" s="53"/>
      <c r="D272" s="53"/>
    </row>
    <row r="273" spans="2:4" x14ac:dyDescent="0.2">
      <c r="B273" s="53"/>
      <c r="C273" s="53"/>
      <c r="D273" s="53"/>
    </row>
    <row r="274" spans="2:4" x14ac:dyDescent="0.2">
      <c r="B274" s="53"/>
      <c r="C274" s="53"/>
      <c r="D274" s="53"/>
    </row>
    <row r="275" spans="2:4" x14ac:dyDescent="0.2">
      <c r="B275" s="53"/>
      <c r="C275" s="53"/>
      <c r="D275" s="53"/>
    </row>
    <row r="276" spans="2:4" x14ac:dyDescent="0.2">
      <c r="B276" s="53"/>
      <c r="C276" s="53"/>
      <c r="D276" s="53"/>
    </row>
    <row r="277" spans="2:4" x14ac:dyDescent="0.2">
      <c r="B277" s="53"/>
      <c r="C277" s="53"/>
      <c r="D277" s="53"/>
    </row>
    <row r="278" spans="2:4" x14ac:dyDescent="0.2">
      <c r="B278" s="53"/>
      <c r="C278" s="53"/>
      <c r="D278" s="53"/>
    </row>
    <row r="279" spans="2:4" x14ac:dyDescent="0.2">
      <c r="B279" s="53"/>
      <c r="C279" s="53"/>
      <c r="D279" s="53"/>
    </row>
    <row r="280" spans="2:4" x14ac:dyDescent="0.2">
      <c r="B280" s="53"/>
      <c r="C280" s="53"/>
      <c r="D280" s="53"/>
    </row>
    <row r="281" spans="2:4" x14ac:dyDescent="0.2">
      <c r="B281" s="53"/>
      <c r="C281" s="53"/>
      <c r="D281" s="53"/>
    </row>
    <row r="282" spans="2:4" x14ac:dyDescent="0.2">
      <c r="B282" s="53"/>
      <c r="C282" s="53"/>
      <c r="D282" s="53"/>
    </row>
    <row r="283" spans="2:4" x14ac:dyDescent="0.2">
      <c r="B283" s="53"/>
      <c r="C283" s="53"/>
      <c r="D283" s="53"/>
    </row>
    <row r="284" spans="2:4" x14ac:dyDescent="0.2">
      <c r="B284" s="53"/>
      <c r="C284" s="53"/>
      <c r="D284" s="53"/>
    </row>
    <row r="285" spans="2:4" x14ac:dyDescent="0.2">
      <c r="B285" s="53"/>
      <c r="C285" s="53"/>
      <c r="D285" s="53"/>
    </row>
    <row r="286" spans="2:4" x14ac:dyDescent="0.2">
      <c r="B286" s="53"/>
      <c r="C286" s="53"/>
      <c r="D286" s="53"/>
    </row>
    <row r="287" spans="2:4" x14ac:dyDescent="0.2">
      <c r="B287" s="53"/>
      <c r="C287" s="53"/>
      <c r="D287" s="53"/>
    </row>
    <row r="288" spans="2:4" x14ac:dyDescent="0.2">
      <c r="B288" s="53"/>
      <c r="C288" s="53"/>
      <c r="D288" s="53"/>
    </row>
    <row r="289" spans="2:4" x14ac:dyDescent="0.2">
      <c r="B289" s="53"/>
      <c r="C289" s="53"/>
      <c r="D289" s="53"/>
    </row>
    <row r="290" spans="2:4" x14ac:dyDescent="0.2">
      <c r="B290" s="53"/>
      <c r="C290" s="53"/>
      <c r="D290" s="53"/>
    </row>
    <row r="291" spans="2:4" x14ac:dyDescent="0.2">
      <c r="B291" s="53"/>
      <c r="C291" s="53"/>
      <c r="D291" s="53"/>
    </row>
    <row r="292" spans="2:4" x14ac:dyDescent="0.2">
      <c r="B292" s="53"/>
      <c r="C292" s="53"/>
      <c r="D292" s="53"/>
    </row>
    <row r="293" spans="2:4" x14ac:dyDescent="0.2">
      <c r="B293" s="53"/>
      <c r="C293" s="53"/>
      <c r="D293" s="53"/>
    </row>
    <row r="294" spans="2:4" x14ac:dyDescent="0.2">
      <c r="B294" s="53"/>
      <c r="C294" s="53"/>
      <c r="D294" s="53"/>
    </row>
    <row r="295" spans="2:4" x14ac:dyDescent="0.2">
      <c r="B295" s="53"/>
      <c r="C295" s="53"/>
      <c r="D295" s="53"/>
    </row>
    <row r="296" spans="2:4" x14ac:dyDescent="0.2">
      <c r="B296" s="53"/>
      <c r="C296" s="53"/>
      <c r="D296" s="53"/>
    </row>
    <row r="297" spans="2:4" x14ac:dyDescent="0.2">
      <c r="B297" s="53"/>
      <c r="C297" s="53"/>
      <c r="D297" s="53"/>
    </row>
    <row r="298" spans="2:4" x14ac:dyDescent="0.2">
      <c r="B298" s="53"/>
      <c r="C298" s="53"/>
      <c r="D298" s="53"/>
    </row>
    <row r="299" spans="2:4" x14ac:dyDescent="0.2">
      <c r="B299" s="53"/>
      <c r="C299" s="53"/>
      <c r="D299" s="53"/>
    </row>
    <row r="300" spans="2:4" x14ac:dyDescent="0.2">
      <c r="B300" s="53"/>
      <c r="C300" s="53"/>
      <c r="D300" s="53"/>
    </row>
    <row r="301" spans="2:4" x14ac:dyDescent="0.2">
      <c r="B301" s="53"/>
      <c r="C301" s="53"/>
      <c r="D301" s="53"/>
    </row>
    <row r="302" spans="2:4" x14ac:dyDescent="0.2">
      <c r="B302" s="53"/>
      <c r="C302" s="53"/>
      <c r="D302" s="53"/>
    </row>
    <row r="303" spans="2:4" x14ac:dyDescent="0.2">
      <c r="B303" s="53"/>
      <c r="C303" s="53"/>
      <c r="D303" s="53"/>
    </row>
    <row r="304" spans="2:4" x14ac:dyDescent="0.2">
      <c r="B304" s="53"/>
      <c r="C304" s="53"/>
      <c r="D304" s="53"/>
    </row>
    <row r="305" spans="2:4" x14ac:dyDescent="0.2">
      <c r="B305" s="53"/>
      <c r="C305" s="53"/>
      <c r="D305" s="53"/>
    </row>
    <row r="306" spans="2:4" x14ac:dyDescent="0.2">
      <c r="B306" s="53"/>
      <c r="C306" s="53"/>
      <c r="D306" s="53"/>
    </row>
    <row r="307" spans="2:4" x14ac:dyDescent="0.2">
      <c r="B307" s="53"/>
      <c r="C307" s="53"/>
      <c r="D307" s="53"/>
    </row>
    <row r="308" spans="2:4" x14ac:dyDescent="0.2">
      <c r="B308" s="53"/>
      <c r="C308" s="53"/>
      <c r="D308" s="53"/>
    </row>
    <row r="309" spans="2:4" x14ac:dyDescent="0.2">
      <c r="B309" s="53"/>
      <c r="C309" s="53"/>
      <c r="D309" s="53"/>
    </row>
    <row r="310" spans="2:4" x14ac:dyDescent="0.2">
      <c r="B310" s="53"/>
      <c r="C310" s="53"/>
      <c r="D310" s="53"/>
    </row>
    <row r="311" spans="2:4" x14ac:dyDescent="0.2">
      <c r="B311" s="53"/>
      <c r="C311" s="53"/>
      <c r="D311" s="53"/>
    </row>
    <row r="312" spans="2:4" x14ac:dyDescent="0.2">
      <c r="B312" s="53"/>
      <c r="C312" s="53"/>
      <c r="D312" s="53"/>
    </row>
    <row r="313" spans="2:4" x14ac:dyDescent="0.2">
      <c r="B313" s="53"/>
      <c r="C313" s="53"/>
      <c r="D313" s="53"/>
    </row>
    <row r="314" spans="2:4" x14ac:dyDescent="0.2">
      <c r="B314" s="53"/>
      <c r="C314" s="53"/>
      <c r="D314" s="53"/>
    </row>
    <row r="315" spans="2:4" x14ac:dyDescent="0.2">
      <c r="B315" s="53"/>
      <c r="C315" s="53"/>
      <c r="D315" s="53"/>
    </row>
    <row r="316" spans="2:4" x14ac:dyDescent="0.2">
      <c r="B316" s="53"/>
      <c r="C316" s="53"/>
      <c r="D316" s="53"/>
    </row>
    <row r="317" spans="2:4" x14ac:dyDescent="0.2">
      <c r="B317" s="53"/>
      <c r="C317" s="53"/>
      <c r="D317" s="53"/>
    </row>
    <row r="318" spans="2:4" x14ac:dyDescent="0.2">
      <c r="B318" s="53"/>
      <c r="C318" s="53"/>
      <c r="D318" s="53"/>
    </row>
    <row r="319" spans="2:4" x14ac:dyDescent="0.2">
      <c r="B319" s="53"/>
      <c r="C319" s="53"/>
      <c r="D319" s="53"/>
    </row>
    <row r="320" spans="2:4" x14ac:dyDescent="0.2">
      <c r="B320" s="53"/>
      <c r="C320" s="53"/>
      <c r="D320" s="53"/>
    </row>
    <row r="321" spans="2:4" x14ac:dyDescent="0.2">
      <c r="B321" s="53"/>
      <c r="C321" s="53"/>
      <c r="D321" s="53"/>
    </row>
    <row r="322" spans="2:4" x14ac:dyDescent="0.2">
      <c r="B322" s="53"/>
      <c r="C322" s="53"/>
      <c r="D322" s="53"/>
    </row>
    <row r="323" spans="2:4" x14ac:dyDescent="0.2">
      <c r="B323" s="53"/>
      <c r="C323" s="53"/>
      <c r="D323" s="53"/>
    </row>
    <row r="324" spans="2:4" x14ac:dyDescent="0.2">
      <c r="B324" s="53"/>
      <c r="C324" s="53"/>
      <c r="D324" s="53"/>
    </row>
    <row r="325" spans="2:4" x14ac:dyDescent="0.2">
      <c r="B325" s="53"/>
      <c r="C325" s="53"/>
      <c r="D325" s="53"/>
    </row>
    <row r="326" spans="2:4" x14ac:dyDescent="0.2">
      <c r="B326" s="53"/>
      <c r="C326" s="53"/>
      <c r="D326" s="53"/>
    </row>
    <row r="327" spans="2:4" x14ac:dyDescent="0.2">
      <c r="B327" s="53"/>
      <c r="C327" s="53"/>
      <c r="D327" s="53"/>
    </row>
    <row r="328" spans="2:4" x14ac:dyDescent="0.2">
      <c r="B328" s="53"/>
      <c r="C328" s="53"/>
      <c r="D328" s="53"/>
    </row>
    <row r="329" spans="2:4" x14ac:dyDescent="0.2">
      <c r="B329" s="53"/>
      <c r="C329" s="53"/>
      <c r="D329" s="53"/>
    </row>
    <row r="330" spans="2:4" x14ac:dyDescent="0.2">
      <c r="B330" s="53"/>
      <c r="C330" s="53"/>
      <c r="D330" s="53"/>
    </row>
    <row r="331" spans="2:4" x14ac:dyDescent="0.2">
      <c r="B331" s="53"/>
      <c r="C331" s="53"/>
      <c r="D331" s="53"/>
    </row>
    <row r="332" spans="2:4" x14ac:dyDescent="0.2">
      <c r="B332" s="53"/>
      <c r="C332" s="53"/>
      <c r="D332" s="53"/>
    </row>
    <row r="333" spans="2:4" x14ac:dyDescent="0.2">
      <c r="B333" s="53"/>
      <c r="C333" s="53"/>
      <c r="D333" s="53"/>
    </row>
    <row r="334" spans="2:4" x14ac:dyDescent="0.2">
      <c r="B334" s="53"/>
      <c r="C334" s="53"/>
      <c r="D334" s="53"/>
    </row>
    <row r="335" spans="2:4" x14ac:dyDescent="0.2">
      <c r="B335" s="53"/>
      <c r="C335" s="53"/>
      <c r="D335" s="53"/>
    </row>
    <row r="336" spans="2:4" x14ac:dyDescent="0.2">
      <c r="B336" s="53"/>
      <c r="C336" s="53"/>
      <c r="D336" s="53"/>
    </row>
    <row r="337" spans="2:4" x14ac:dyDescent="0.2">
      <c r="B337" s="53"/>
      <c r="C337" s="53"/>
      <c r="D337" s="53"/>
    </row>
    <row r="338" spans="2:4" x14ac:dyDescent="0.2">
      <c r="B338" s="53"/>
      <c r="C338" s="53"/>
      <c r="D338" s="53"/>
    </row>
    <row r="339" spans="2:4" x14ac:dyDescent="0.2">
      <c r="B339" s="53"/>
      <c r="C339" s="53"/>
      <c r="D339" s="53"/>
    </row>
    <row r="340" spans="2:4" x14ac:dyDescent="0.2">
      <c r="B340" s="53"/>
      <c r="C340" s="53"/>
      <c r="D340" s="53"/>
    </row>
    <row r="341" spans="2:4" x14ac:dyDescent="0.2">
      <c r="B341" s="53"/>
      <c r="C341" s="53"/>
      <c r="D341" s="53"/>
    </row>
    <row r="342" spans="2:4" x14ac:dyDescent="0.2">
      <c r="B342" s="53"/>
      <c r="C342" s="53"/>
      <c r="D342" s="53"/>
    </row>
    <row r="343" spans="2:4" x14ac:dyDescent="0.2">
      <c r="B343" s="53"/>
      <c r="C343" s="53"/>
      <c r="D343" s="53"/>
    </row>
    <row r="344" spans="2:4" x14ac:dyDescent="0.2">
      <c r="B344" s="53"/>
      <c r="C344" s="53"/>
      <c r="D344" s="53"/>
    </row>
    <row r="345" spans="2:4" x14ac:dyDescent="0.2">
      <c r="B345" s="53"/>
      <c r="C345" s="53"/>
      <c r="D345" s="53"/>
    </row>
    <row r="346" spans="2:4" x14ac:dyDescent="0.2">
      <c r="B346" s="53"/>
      <c r="C346" s="53"/>
      <c r="D346" s="53"/>
    </row>
    <row r="347" spans="2:4" x14ac:dyDescent="0.2">
      <c r="B347" s="53"/>
      <c r="C347" s="53"/>
      <c r="D347" s="53"/>
    </row>
    <row r="348" spans="2:4" x14ac:dyDescent="0.2">
      <c r="B348" s="53"/>
      <c r="C348" s="53"/>
      <c r="D348" s="53"/>
    </row>
    <row r="349" spans="2:4" x14ac:dyDescent="0.2">
      <c r="B349" s="53"/>
      <c r="C349" s="53"/>
      <c r="D349" s="53"/>
    </row>
    <row r="350" spans="2:4" x14ac:dyDescent="0.2">
      <c r="B350" s="53"/>
      <c r="C350" s="53"/>
      <c r="D350" s="53"/>
    </row>
    <row r="351" spans="2:4" x14ac:dyDescent="0.2">
      <c r="B351" s="53"/>
      <c r="C351" s="53"/>
      <c r="D351" s="53"/>
    </row>
    <row r="352" spans="2:4" x14ac:dyDescent="0.2">
      <c r="B352" s="53"/>
      <c r="C352" s="53"/>
      <c r="D352" s="53"/>
    </row>
    <row r="353" spans="2:4" x14ac:dyDescent="0.2">
      <c r="B353" s="53"/>
      <c r="C353" s="53"/>
      <c r="D353" s="53"/>
    </row>
    <row r="354" spans="2:4" x14ac:dyDescent="0.2">
      <c r="B354" s="53"/>
      <c r="C354" s="53"/>
      <c r="D354" s="53"/>
    </row>
    <row r="355" spans="2:4" x14ac:dyDescent="0.2">
      <c r="B355" s="53"/>
      <c r="C355" s="53"/>
      <c r="D355" s="53"/>
    </row>
    <row r="356" spans="2:4" x14ac:dyDescent="0.2">
      <c r="B356" s="53"/>
      <c r="C356" s="53"/>
      <c r="D356" s="53"/>
    </row>
    <row r="357" spans="2:4" x14ac:dyDescent="0.2">
      <c r="B357" s="53"/>
      <c r="C357" s="53"/>
      <c r="D357" s="53"/>
    </row>
    <row r="358" spans="2:4" x14ac:dyDescent="0.2">
      <c r="B358" s="53"/>
      <c r="C358" s="53"/>
      <c r="D358" s="53"/>
    </row>
    <row r="359" spans="2:4" x14ac:dyDescent="0.2">
      <c r="B359" s="53"/>
      <c r="C359" s="53"/>
      <c r="D359" s="53"/>
    </row>
    <row r="360" spans="2:4" x14ac:dyDescent="0.2">
      <c r="B360" s="53"/>
      <c r="C360" s="53"/>
      <c r="D360" s="53"/>
    </row>
    <row r="361" spans="2:4" x14ac:dyDescent="0.2">
      <c r="B361" s="53"/>
      <c r="C361" s="53"/>
      <c r="D361" s="53"/>
    </row>
    <row r="362" spans="2:4" x14ac:dyDescent="0.2">
      <c r="B362" s="53"/>
      <c r="C362" s="53"/>
      <c r="D362" s="53"/>
    </row>
    <row r="363" spans="2:4" x14ac:dyDescent="0.2">
      <c r="B363" s="53"/>
      <c r="C363" s="53"/>
      <c r="D363" s="53"/>
    </row>
    <row r="364" spans="2:4" x14ac:dyDescent="0.2">
      <c r="B364" s="53"/>
      <c r="C364" s="53"/>
      <c r="D364" s="53"/>
    </row>
    <row r="365" spans="2:4" x14ac:dyDescent="0.2">
      <c r="B365" s="53"/>
      <c r="C365" s="53"/>
      <c r="D365" s="53"/>
    </row>
    <row r="366" spans="2:4" x14ac:dyDescent="0.2">
      <c r="B366" s="53"/>
      <c r="C366" s="53"/>
      <c r="D366" s="53"/>
    </row>
    <row r="367" spans="2:4" x14ac:dyDescent="0.2">
      <c r="B367" s="53"/>
      <c r="C367" s="53"/>
      <c r="D367" s="53"/>
    </row>
    <row r="368" spans="2:4" x14ac:dyDescent="0.2">
      <c r="B368" s="53"/>
      <c r="C368" s="53"/>
      <c r="D368" s="53"/>
    </row>
    <row r="369" spans="2:4" x14ac:dyDescent="0.2">
      <c r="B369" s="53"/>
      <c r="C369" s="53"/>
      <c r="D369" s="53"/>
    </row>
    <row r="370" spans="2:4" x14ac:dyDescent="0.2">
      <c r="B370" s="53"/>
      <c r="C370" s="53"/>
      <c r="D370" s="53"/>
    </row>
    <row r="371" spans="2:4" x14ac:dyDescent="0.2">
      <c r="B371" s="53"/>
      <c r="C371" s="53"/>
      <c r="D371" s="53"/>
    </row>
    <row r="372" spans="2:4" x14ac:dyDescent="0.2">
      <c r="B372" s="53"/>
      <c r="C372" s="53"/>
      <c r="D372" s="53"/>
    </row>
    <row r="373" spans="2:4" x14ac:dyDescent="0.2">
      <c r="B373" s="53"/>
      <c r="C373" s="53"/>
      <c r="D373" s="53"/>
    </row>
    <row r="374" spans="2:4" x14ac:dyDescent="0.2">
      <c r="B374" s="53"/>
      <c r="C374" s="53"/>
      <c r="D374" s="53"/>
    </row>
    <row r="375" spans="2:4" x14ac:dyDescent="0.2">
      <c r="B375" s="53"/>
      <c r="C375" s="53"/>
      <c r="D375" s="53"/>
    </row>
    <row r="376" spans="2:4" x14ac:dyDescent="0.2">
      <c r="B376" s="53"/>
      <c r="C376" s="53"/>
      <c r="D376" s="53"/>
    </row>
    <row r="377" spans="2:4" x14ac:dyDescent="0.2">
      <c r="B377" s="53"/>
      <c r="C377" s="53"/>
      <c r="D377" s="53"/>
    </row>
    <row r="378" spans="2:4" x14ac:dyDescent="0.2">
      <c r="B378" s="53"/>
      <c r="C378" s="53"/>
      <c r="D378" s="53"/>
    </row>
    <row r="379" spans="2:4" x14ac:dyDescent="0.2">
      <c r="B379" s="53"/>
      <c r="C379" s="53"/>
      <c r="D379" s="53"/>
    </row>
    <row r="380" spans="2:4" x14ac:dyDescent="0.2">
      <c r="B380" s="53"/>
      <c r="C380" s="53"/>
      <c r="D380" s="53"/>
    </row>
    <row r="381" spans="2:4" x14ac:dyDescent="0.2">
      <c r="B381" s="53"/>
      <c r="C381" s="53"/>
      <c r="D381" s="53"/>
    </row>
    <row r="382" spans="2:4" x14ac:dyDescent="0.2">
      <c r="B382" s="53"/>
      <c r="C382" s="53"/>
      <c r="D382" s="53"/>
    </row>
    <row r="383" spans="2:4" x14ac:dyDescent="0.2">
      <c r="B383" s="53"/>
      <c r="C383" s="53"/>
      <c r="D383" s="53"/>
    </row>
    <row r="384" spans="2:4" x14ac:dyDescent="0.2">
      <c r="B384" s="53"/>
      <c r="C384" s="53"/>
      <c r="D384" s="53"/>
    </row>
    <row r="385" spans="2:4" x14ac:dyDescent="0.2">
      <c r="B385" s="53"/>
      <c r="C385" s="53"/>
      <c r="D385" s="53"/>
    </row>
    <row r="386" spans="2:4" x14ac:dyDescent="0.2">
      <c r="B386" s="53"/>
      <c r="C386" s="53"/>
      <c r="D386" s="53"/>
    </row>
    <row r="387" spans="2:4" x14ac:dyDescent="0.2">
      <c r="B387" s="53"/>
      <c r="C387" s="53"/>
      <c r="D387" s="53"/>
    </row>
    <row r="388" spans="2:4" x14ac:dyDescent="0.2">
      <c r="B388" s="53"/>
      <c r="C388" s="53"/>
      <c r="D388" s="53"/>
    </row>
    <row r="389" spans="2:4" x14ac:dyDescent="0.2">
      <c r="B389" s="53"/>
      <c r="C389" s="53"/>
      <c r="D389" s="53"/>
    </row>
    <row r="390" spans="2:4" x14ac:dyDescent="0.2">
      <c r="B390" s="53"/>
      <c r="C390" s="53"/>
      <c r="D390" s="53"/>
    </row>
    <row r="391" spans="2:4" x14ac:dyDescent="0.2">
      <c r="B391" s="53"/>
      <c r="C391" s="53"/>
      <c r="D391" s="53"/>
    </row>
    <row r="392" spans="2:4" x14ac:dyDescent="0.2">
      <c r="B392" s="53"/>
      <c r="C392" s="53"/>
      <c r="D392" s="53"/>
    </row>
    <row r="393" spans="2:4" x14ac:dyDescent="0.2">
      <c r="B393" s="53"/>
      <c r="C393" s="53"/>
      <c r="D393" s="53"/>
    </row>
    <row r="394" spans="2:4" x14ac:dyDescent="0.2">
      <c r="B394" s="53"/>
      <c r="C394" s="53"/>
      <c r="D394" s="53"/>
    </row>
    <row r="395" spans="2:4" x14ac:dyDescent="0.2">
      <c r="B395" s="53"/>
      <c r="C395" s="53"/>
      <c r="D395" s="53"/>
    </row>
    <row r="396" spans="2:4" x14ac:dyDescent="0.2">
      <c r="B396" s="53"/>
      <c r="C396" s="53"/>
      <c r="D396" s="53"/>
    </row>
    <row r="397" spans="2:4" x14ac:dyDescent="0.2">
      <c r="B397" s="53"/>
      <c r="C397" s="53"/>
      <c r="D397" s="53"/>
    </row>
    <row r="398" spans="2:4" x14ac:dyDescent="0.2">
      <c r="B398" s="53"/>
      <c r="C398" s="53"/>
      <c r="D398" s="53"/>
    </row>
    <row r="399" spans="2:4" x14ac:dyDescent="0.2">
      <c r="B399" s="53"/>
      <c r="C399" s="53"/>
      <c r="D399" s="53"/>
    </row>
    <row r="400" spans="2:4" x14ac:dyDescent="0.2">
      <c r="B400" s="53"/>
      <c r="C400" s="53"/>
      <c r="D400" s="53"/>
    </row>
    <row r="401" spans="2:4" x14ac:dyDescent="0.2">
      <c r="B401" s="53"/>
      <c r="C401" s="53"/>
      <c r="D401" s="53"/>
    </row>
    <row r="402" spans="2:4" x14ac:dyDescent="0.2">
      <c r="B402" s="53"/>
      <c r="C402" s="53"/>
      <c r="D402" s="53"/>
    </row>
    <row r="403" spans="2:4" x14ac:dyDescent="0.2">
      <c r="B403" s="53"/>
      <c r="C403" s="53"/>
      <c r="D403" s="53"/>
    </row>
    <row r="404" spans="2:4" x14ac:dyDescent="0.2">
      <c r="B404" s="53"/>
      <c r="C404" s="53"/>
      <c r="D404" s="53"/>
    </row>
    <row r="405" spans="2:4" x14ac:dyDescent="0.2">
      <c r="B405" s="53"/>
      <c r="C405" s="53"/>
      <c r="D405" s="53"/>
    </row>
    <row r="406" spans="2:4" x14ac:dyDescent="0.2">
      <c r="B406" s="53"/>
      <c r="C406" s="53"/>
      <c r="D406" s="53"/>
    </row>
    <row r="407" spans="2:4" x14ac:dyDescent="0.2">
      <c r="B407" s="53"/>
      <c r="C407" s="53"/>
      <c r="D407" s="53"/>
    </row>
    <row r="408" spans="2:4" x14ac:dyDescent="0.2">
      <c r="B408" s="53"/>
      <c r="C408" s="53"/>
      <c r="D408" s="53"/>
    </row>
    <row r="409" spans="2:4" x14ac:dyDescent="0.2">
      <c r="B409" s="53"/>
      <c r="C409" s="53"/>
      <c r="D409" s="53"/>
    </row>
    <row r="410" spans="2:4" x14ac:dyDescent="0.2">
      <c r="B410" s="53"/>
      <c r="C410" s="53"/>
      <c r="D410" s="53"/>
    </row>
    <row r="411" spans="2:4" x14ac:dyDescent="0.2">
      <c r="B411" s="53"/>
      <c r="C411" s="53"/>
      <c r="D411" s="53"/>
    </row>
    <row r="412" spans="2:4" x14ac:dyDescent="0.2">
      <c r="B412" s="53"/>
      <c r="C412" s="53"/>
      <c r="D412" s="53"/>
    </row>
    <row r="413" spans="2:4" x14ac:dyDescent="0.2">
      <c r="B413" s="53"/>
      <c r="C413" s="53"/>
      <c r="D413" s="53"/>
    </row>
    <row r="414" spans="2:4" x14ac:dyDescent="0.2">
      <c r="B414" s="53"/>
      <c r="C414" s="53"/>
      <c r="D414" s="53"/>
    </row>
    <row r="415" spans="2:4" x14ac:dyDescent="0.2">
      <c r="B415" s="53"/>
      <c r="C415" s="53"/>
      <c r="D415" s="53"/>
    </row>
    <row r="416" spans="2:4" x14ac:dyDescent="0.2">
      <c r="B416" s="53"/>
      <c r="C416" s="53"/>
      <c r="D416" s="53"/>
    </row>
    <row r="417" spans="2:4" x14ac:dyDescent="0.2">
      <c r="B417" s="53"/>
      <c r="C417" s="53"/>
      <c r="D417" s="53"/>
    </row>
    <row r="418" spans="2:4" x14ac:dyDescent="0.2">
      <c r="B418" s="53"/>
      <c r="C418" s="53"/>
      <c r="D418" s="53"/>
    </row>
    <row r="419" spans="2:4" x14ac:dyDescent="0.2">
      <c r="B419" s="53"/>
      <c r="C419" s="53"/>
      <c r="D419" s="53"/>
    </row>
    <row r="420" spans="2:4" x14ac:dyDescent="0.2">
      <c r="B420" s="53"/>
      <c r="C420" s="53"/>
      <c r="D420" s="53"/>
    </row>
    <row r="421" spans="2:4" x14ac:dyDescent="0.2">
      <c r="B421" s="53"/>
      <c r="C421" s="53"/>
      <c r="D421" s="53"/>
    </row>
    <row r="422" spans="2:4" x14ac:dyDescent="0.2">
      <c r="B422" s="53"/>
      <c r="C422" s="53"/>
      <c r="D422" s="53"/>
    </row>
    <row r="423" spans="2:4" x14ac:dyDescent="0.2">
      <c r="B423" s="53"/>
      <c r="C423" s="53"/>
      <c r="D423" s="53"/>
    </row>
    <row r="424" spans="2:4" x14ac:dyDescent="0.2">
      <c r="B424" s="53"/>
      <c r="C424" s="53"/>
      <c r="D424" s="53"/>
    </row>
    <row r="425" spans="2:4" x14ac:dyDescent="0.2">
      <c r="B425" s="53"/>
      <c r="C425" s="53"/>
      <c r="D425" s="53"/>
    </row>
    <row r="426" spans="2:4" x14ac:dyDescent="0.2">
      <c r="B426" s="53"/>
      <c r="C426" s="53"/>
      <c r="D426" s="53"/>
    </row>
    <row r="427" spans="2:4" x14ac:dyDescent="0.2">
      <c r="B427" s="53"/>
      <c r="C427" s="53"/>
      <c r="D427" s="53"/>
    </row>
    <row r="428" spans="2:4" x14ac:dyDescent="0.2">
      <c r="B428" s="53"/>
      <c r="C428" s="53"/>
      <c r="D428" s="53"/>
    </row>
    <row r="429" spans="2:4" x14ac:dyDescent="0.2">
      <c r="B429" s="53"/>
      <c r="C429" s="53"/>
      <c r="D429" s="53"/>
    </row>
    <row r="430" spans="2:4" x14ac:dyDescent="0.2">
      <c r="B430" s="53"/>
      <c r="C430" s="53"/>
      <c r="D430" s="53"/>
    </row>
    <row r="431" spans="2:4" x14ac:dyDescent="0.2">
      <c r="B431" s="53"/>
      <c r="C431" s="53"/>
      <c r="D431" s="53"/>
    </row>
    <row r="432" spans="2:4" x14ac:dyDescent="0.2">
      <c r="B432" s="53"/>
      <c r="C432" s="53"/>
      <c r="D432" s="53"/>
    </row>
    <row r="433" spans="2:4" x14ac:dyDescent="0.2">
      <c r="B433" s="53"/>
      <c r="C433" s="53"/>
      <c r="D433" s="53"/>
    </row>
    <row r="434" spans="2:4" x14ac:dyDescent="0.2">
      <c r="B434" s="53"/>
      <c r="C434" s="53"/>
      <c r="D434" s="53"/>
    </row>
    <row r="435" spans="2:4" x14ac:dyDescent="0.2">
      <c r="B435" s="53"/>
      <c r="C435" s="53"/>
      <c r="D435" s="53"/>
    </row>
    <row r="436" spans="2:4" x14ac:dyDescent="0.2">
      <c r="B436" s="53"/>
      <c r="C436" s="53"/>
      <c r="D436" s="53"/>
    </row>
    <row r="437" spans="2:4" x14ac:dyDescent="0.2">
      <c r="B437" s="53"/>
      <c r="C437" s="53"/>
      <c r="D437" s="53"/>
    </row>
    <row r="438" spans="2:4" x14ac:dyDescent="0.2">
      <c r="B438" s="53"/>
      <c r="C438" s="53"/>
      <c r="D438" s="53"/>
    </row>
    <row r="439" spans="2:4" x14ac:dyDescent="0.2">
      <c r="B439" s="53"/>
      <c r="C439" s="53"/>
      <c r="D439" s="53"/>
    </row>
    <row r="440" spans="2:4" x14ac:dyDescent="0.2">
      <c r="B440" s="53"/>
      <c r="C440" s="53"/>
      <c r="D440" s="53"/>
    </row>
    <row r="441" spans="2:4" x14ac:dyDescent="0.2">
      <c r="B441" s="53"/>
      <c r="C441" s="53"/>
      <c r="D441" s="53"/>
    </row>
    <row r="442" spans="2:4" x14ac:dyDescent="0.2">
      <c r="B442" s="53"/>
      <c r="C442" s="53"/>
      <c r="D442" s="53"/>
    </row>
    <row r="443" spans="2:4" x14ac:dyDescent="0.2">
      <c r="B443" s="53"/>
      <c r="C443" s="53"/>
      <c r="D443" s="53"/>
    </row>
    <row r="444" spans="2:4" x14ac:dyDescent="0.2">
      <c r="B444" s="53"/>
      <c r="C444" s="53"/>
      <c r="D444" s="53"/>
    </row>
    <row r="445" spans="2:4" x14ac:dyDescent="0.2">
      <c r="B445" s="53"/>
      <c r="C445" s="53"/>
      <c r="D445" s="53"/>
    </row>
    <row r="446" spans="2:4" x14ac:dyDescent="0.2">
      <c r="B446" s="53"/>
      <c r="C446" s="53"/>
      <c r="D446" s="53"/>
    </row>
    <row r="447" spans="2:4" x14ac:dyDescent="0.2">
      <c r="B447" s="53"/>
      <c r="C447" s="53"/>
      <c r="D447" s="53"/>
    </row>
    <row r="448" spans="2:4" x14ac:dyDescent="0.2">
      <c r="B448" s="53"/>
      <c r="C448" s="53"/>
      <c r="D448" s="53"/>
    </row>
    <row r="449" spans="2:4" x14ac:dyDescent="0.2">
      <c r="B449" s="53"/>
      <c r="C449" s="53"/>
      <c r="D449" s="53"/>
    </row>
    <row r="450" spans="2:4" x14ac:dyDescent="0.2">
      <c r="B450" s="53"/>
      <c r="C450" s="53"/>
      <c r="D450" s="53"/>
    </row>
    <row r="451" spans="2:4" x14ac:dyDescent="0.2">
      <c r="B451" s="53"/>
      <c r="C451" s="53"/>
      <c r="D451" s="53"/>
    </row>
    <row r="452" spans="2:4" x14ac:dyDescent="0.2">
      <c r="B452" s="53"/>
      <c r="C452" s="53"/>
      <c r="D452" s="53"/>
    </row>
    <row r="453" spans="2:4" x14ac:dyDescent="0.2">
      <c r="B453" s="53"/>
      <c r="C453" s="53"/>
      <c r="D453" s="53"/>
    </row>
    <row r="454" spans="2:4" x14ac:dyDescent="0.2">
      <c r="B454" s="53"/>
      <c r="C454" s="53"/>
      <c r="D454" s="53"/>
    </row>
    <row r="455" spans="2:4" x14ac:dyDescent="0.2">
      <c r="B455" s="53"/>
      <c r="C455" s="53"/>
      <c r="D455" s="53"/>
    </row>
    <row r="456" spans="2:4" x14ac:dyDescent="0.2">
      <c r="B456" s="53"/>
      <c r="C456" s="53"/>
      <c r="D456" s="53"/>
    </row>
    <row r="457" spans="2:4" x14ac:dyDescent="0.2">
      <c r="B457" s="53"/>
      <c r="C457" s="53"/>
      <c r="D457" s="53"/>
    </row>
    <row r="458" spans="2:4" x14ac:dyDescent="0.2">
      <c r="B458" s="53"/>
      <c r="C458" s="53"/>
      <c r="D458" s="53"/>
    </row>
    <row r="459" spans="2:4" x14ac:dyDescent="0.2">
      <c r="B459" s="53"/>
      <c r="C459" s="53"/>
      <c r="D459" s="53"/>
    </row>
    <row r="460" spans="2:4" x14ac:dyDescent="0.2">
      <c r="B460" s="53"/>
      <c r="C460" s="53"/>
      <c r="D460" s="53"/>
    </row>
    <row r="461" spans="2:4" x14ac:dyDescent="0.2">
      <c r="B461" s="53"/>
      <c r="C461" s="53"/>
      <c r="D461" s="53"/>
    </row>
    <row r="462" spans="2:4" x14ac:dyDescent="0.2">
      <c r="B462" s="53"/>
      <c r="C462" s="53"/>
      <c r="D462" s="53"/>
    </row>
    <row r="463" spans="2:4" x14ac:dyDescent="0.2">
      <c r="B463" s="53"/>
      <c r="C463" s="53"/>
      <c r="D463" s="53"/>
    </row>
    <row r="464" spans="2:4" x14ac:dyDescent="0.2">
      <c r="B464" s="53"/>
      <c r="C464" s="53"/>
      <c r="D464" s="53"/>
    </row>
    <row r="465" spans="2:4" x14ac:dyDescent="0.2">
      <c r="B465" s="53"/>
      <c r="C465" s="53"/>
      <c r="D465" s="53"/>
    </row>
    <row r="466" spans="2:4" x14ac:dyDescent="0.2">
      <c r="B466" s="53"/>
      <c r="C466" s="53"/>
      <c r="D466" s="53"/>
    </row>
    <row r="467" spans="2:4" x14ac:dyDescent="0.2">
      <c r="B467" s="53"/>
      <c r="C467" s="53"/>
      <c r="D467" s="53"/>
    </row>
    <row r="468" spans="2:4" x14ac:dyDescent="0.2">
      <c r="B468" s="53"/>
      <c r="C468" s="53"/>
      <c r="D468" s="53"/>
    </row>
    <row r="469" spans="2:4" x14ac:dyDescent="0.2">
      <c r="B469" s="53"/>
      <c r="C469" s="53"/>
      <c r="D469" s="53"/>
    </row>
    <row r="470" spans="2:4" x14ac:dyDescent="0.2">
      <c r="B470" s="53"/>
      <c r="C470" s="53"/>
      <c r="D470" s="53"/>
    </row>
    <row r="471" spans="2:4" x14ac:dyDescent="0.2">
      <c r="B471" s="53"/>
      <c r="C471" s="53"/>
      <c r="D471" s="53"/>
    </row>
    <row r="472" spans="2:4" x14ac:dyDescent="0.2">
      <c r="B472" s="53"/>
      <c r="C472" s="53"/>
      <c r="D472" s="53"/>
    </row>
    <row r="473" spans="2:4" x14ac:dyDescent="0.2">
      <c r="B473" s="53"/>
      <c r="C473" s="53"/>
      <c r="D473" s="53"/>
    </row>
    <row r="474" spans="2:4" x14ac:dyDescent="0.2">
      <c r="B474" s="53"/>
      <c r="C474" s="53"/>
      <c r="D474" s="53"/>
    </row>
    <row r="475" spans="2:4" x14ac:dyDescent="0.2">
      <c r="B475" s="53"/>
      <c r="C475" s="53"/>
      <c r="D475" s="53"/>
    </row>
    <row r="476" spans="2:4" x14ac:dyDescent="0.2">
      <c r="B476" s="53"/>
      <c r="C476" s="53"/>
      <c r="D476" s="53"/>
    </row>
    <row r="477" spans="2:4" x14ac:dyDescent="0.2">
      <c r="B477" s="53"/>
      <c r="C477" s="53"/>
      <c r="D477" s="53"/>
    </row>
    <row r="478" spans="2:4" x14ac:dyDescent="0.2">
      <c r="B478" s="53"/>
      <c r="C478" s="53"/>
      <c r="D478" s="53"/>
    </row>
    <row r="479" spans="2:4" x14ac:dyDescent="0.2">
      <c r="B479" s="53"/>
      <c r="C479" s="53"/>
      <c r="D479" s="53"/>
    </row>
    <row r="480" spans="2:4" x14ac:dyDescent="0.2">
      <c r="B480" s="53"/>
      <c r="C480" s="53"/>
      <c r="D480" s="53"/>
    </row>
    <row r="481" spans="2:4" x14ac:dyDescent="0.2">
      <c r="B481" s="53"/>
      <c r="C481" s="53"/>
      <c r="D481" s="53"/>
    </row>
    <row r="482" spans="2:4" x14ac:dyDescent="0.2">
      <c r="B482" s="53"/>
      <c r="C482" s="53"/>
      <c r="D482" s="53"/>
    </row>
    <row r="483" spans="2:4" x14ac:dyDescent="0.2">
      <c r="B483" s="53"/>
      <c r="C483" s="53"/>
      <c r="D483" s="53"/>
    </row>
    <row r="484" spans="2:4" x14ac:dyDescent="0.2">
      <c r="B484" s="53"/>
      <c r="C484" s="53"/>
      <c r="D484" s="53"/>
    </row>
    <row r="485" spans="2:4" x14ac:dyDescent="0.2">
      <c r="B485" s="53"/>
      <c r="C485" s="53"/>
      <c r="D485" s="53"/>
    </row>
    <row r="486" spans="2:4" x14ac:dyDescent="0.2">
      <c r="B486" s="53"/>
      <c r="C486" s="53"/>
      <c r="D486" s="53"/>
    </row>
    <row r="487" spans="2:4" x14ac:dyDescent="0.2">
      <c r="B487" s="53"/>
      <c r="C487" s="53"/>
      <c r="D487" s="53"/>
    </row>
    <row r="488" spans="2:4" x14ac:dyDescent="0.2">
      <c r="B488" s="53"/>
      <c r="C488" s="53"/>
      <c r="D488" s="53"/>
    </row>
    <row r="489" spans="2:4" x14ac:dyDescent="0.2">
      <c r="B489" s="53"/>
      <c r="C489" s="53"/>
      <c r="D489" s="53"/>
    </row>
    <row r="490" spans="2:4" x14ac:dyDescent="0.2">
      <c r="B490" s="53"/>
      <c r="C490" s="53"/>
      <c r="D490" s="53"/>
    </row>
    <row r="491" spans="2:4" x14ac:dyDescent="0.2">
      <c r="B491" s="53"/>
      <c r="C491" s="53"/>
      <c r="D491" s="53"/>
    </row>
    <row r="492" spans="2:4" x14ac:dyDescent="0.2">
      <c r="B492" s="53"/>
      <c r="C492" s="53"/>
      <c r="D492" s="53"/>
    </row>
    <row r="493" spans="2:4" x14ac:dyDescent="0.2">
      <c r="B493" s="53"/>
      <c r="C493" s="53"/>
      <c r="D493" s="53"/>
    </row>
    <row r="494" spans="2:4" x14ac:dyDescent="0.2">
      <c r="B494" s="53"/>
      <c r="C494" s="53"/>
      <c r="D494" s="53"/>
    </row>
    <row r="495" spans="2:4" x14ac:dyDescent="0.2">
      <c r="B495" s="53"/>
      <c r="C495" s="53"/>
      <c r="D495" s="53"/>
    </row>
    <row r="496" spans="2:4" x14ac:dyDescent="0.2">
      <c r="B496" s="53"/>
      <c r="C496" s="53"/>
      <c r="D496" s="53"/>
    </row>
    <row r="497" spans="2:4" x14ac:dyDescent="0.2">
      <c r="B497" s="53"/>
      <c r="C497" s="53"/>
      <c r="D497" s="53"/>
    </row>
    <row r="498" spans="2:4" x14ac:dyDescent="0.2">
      <c r="B498" s="53"/>
      <c r="C498" s="53"/>
      <c r="D498" s="53"/>
    </row>
    <row r="499" spans="2:4" x14ac:dyDescent="0.2">
      <c r="B499" s="53"/>
      <c r="C499" s="53"/>
      <c r="D499" s="53"/>
    </row>
    <row r="500" spans="2:4" x14ac:dyDescent="0.2">
      <c r="B500" s="53"/>
      <c r="C500" s="53"/>
      <c r="D500" s="53"/>
    </row>
    <row r="501" spans="2:4" x14ac:dyDescent="0.2">
      <c r="B501" s="53"/>
      <c r="C501" s="53"/>
      <c r="D501" s="53"/>
    </row>
    <row r="502" spans="2:4" x14ac:dyDescent="0.2">
      <c r="B502" s="53"/>
      <c r="C502" s="53"/>
      <c r="D502" s="53"/>
    </row>
    <row r="503" spans="2:4" x14ac:dyDescent="0.2">
      <c r="B503" s="53"/>
      <c r="C503" s="53"/>
      <c r="D503" s="53"/>
    </row>
    <row r="504" spans="2:4" x14ac:dyDescent="0.2">
      <c r="B504" s="53"/>
      <c r="C504" s="53"/>
      <c r="D504" s="53"/>
    </row>
    <row r="505" spans="2:4" x14ac:dyDescent="0.2">
      <c r="B505" s="53"/>
      <c r="C505" s="53"/>
      <c r="D505" s="53"/>
    </row>
    <row r="506" spans="2:4" x14ac:dyDescent="0.2">
      <c r="B506" s="53"/>
      <c r="C506" s="53"/>
      <c r="D506" s="53"/>
    </row>
    <row r="507" spans="2:4" x14ac:dyDescent="0.2">
      <c r="B507" s="53"/>
      <c r="C507" s="53"/>
      <c r="D507" s="53"/>
    </row>
    <row r="508" spans="2:4" x14ac:dyDescent="0.2">
      <c r="B508" s="53"/>
      <c r="C508" s="53"/>
      <c r="D508" s="53"/>
    </row>
    <row r="509" spans="2:4" x14ac:dyDescent="0.2">
      <c r="B509" s="53"/>
      <c r="C509" s="53"/>
      <c r="D509" s="53"/>
    </row>
    <row r="510" spans="2:4" x14ac:dyDescent="0.2">
      <c r="B510" s="53"/>
      <c r="C510" s="53"/>
      <c r="D510" s="53"/>
    </row>
    <row r="511" spans="2:4" x14ac:dyDescent="0.2">
      <c r="B511" s="53"/>
      <c r="C511" s="53"/>
      <c r="D511" s="53"/>
    </row>
    <row r="512" spans="2:4" x14ac:dyDescent="0.2">
      <c r="B512" s="53"/>
      <c r="C512" s="53"/>
      <c r="D512" s="53"/>
    </row>
    <row r="513" spans="2:4" x14ac:dyDescent="0.2">
      <c r="B513" s="53"/>
      <c r="C513" s="53"/>
      <c r="D513" s="53"/>
    </row>
    <row r="514" spans="2:4" x14ac:dyDescent="0.2">
      <c r="B514" s="53"/>
      <c r="C514" s="53"/>
      <c r="D514" s="53"/>
    </row>
    <row r="515" spans="2:4" x14ac:dyDescent="0.2">
      <c r="B515" s="53"/>
      <c r="C515" s="53"/>
      <c r="D515" s="53"/>
    </row>
    <row r="516" spans="2:4" x14ac:dyDescent="0.2">
      <c r="B516" s="53"/>
      <c r="C516" s="53"/>
      <c r="D516" s="53"/>
    </row>
    <row r="517" spans="2:4" x14ac:dyDescent="0.2">
      <c r="B517" s="53"/>
      <c r="C517" s="53"/>
      <c r="D517" s="53"/>
    </row>
    <row r="518" spans="2:4" x14ac:dyDescent="0.2">
      <c r="B518" s="53"/>
      <c r="C518" s="53"/>
      <c r="D518" s="53"/>
    </row>
    <row r="519" spans="2:4" x14ac:dyDescent="0.2">
      <c r="B519" s="53"/>
      <c r="C519" s="53"/>
      <c r="D519" s="53"/>
    </row>
    <row r="520" spans="2:4" x14ac:dyDescent="0.2">
      <c r="B520" s="53"/>
      <c r="C520" s="53"/>
      <c r="D520" s="53"/>
    </row>
    <row r="521" spans="2:4" x14ac:dyDescent="0.2">
      <c r="B521" s="53"/>
      <c r="C521" s="53"/>
      <c r="D521" s="53"/>
    </row>
    <row r="522" spans="2:4" x14ac:dyDescent="0.2">
      <c r="B522" s="53"/>
      <c r="C522" s="53"/>
      <c r="D522" s="53"/>
    </row>
    <row r="523" spans="2:4" x14ac:dyDescent="0.2">
      <c r="B523" s="53"/>
      <c r="C523" s="53"/>
      <c r="D523" s="53"/>
    </row>
    <row r="524" spans="2:4" x14ac:dyDescent="0.2">
      <c r="B524" s="53"/>
      <c r="C524" s="53"/>
      <c r="D524" s="53"/>
    </row>
    <row r="525" spans="2:4" x14ac:dyDescent="0.2">
      <c r="B525" s="53"/>
      <c r="C525" s="53"/>
      <c r="D525" s="53"/>
    </row>
    <row r="526" spans="2:4" x14ac:dyDescent="0.2">
      <c r="B526" s="53"/>
      <c r="C526" s="53"/>
      <c r="D526" s="53"/>
    </row>
    <row r="527" spans="2:4" x14ac:dyDescent="0.2">
      <c r="B527" s="53"/>
      <c r="C527" s="53"/>
      <c r="D527" s="53"/>
    </row>
    <row r="528" spans="2:4" x14ac:dyDescent="0.2">
      <c r="B528" s="53"/>
      <c r="C528" s="53"/>
      <c r="D528" s="53"/>
    </row>
    <row r="529" spans="2:4" x14ac:dyDescent="0.2">
      <c r="B529" s="53"/>
      <c r="C529" s="53"/>
      <c r="D529" s="53"/>
    </row>
    <row r="530" spans="2:4" x14ac:dyDescent="0.2">
      <c r="B530" s="53"/>
      <c r="C530" s="53"/>
      <c r="D530" s="53"/>
    </row>
    <row r="531" spans="2:4" x14ac:dyDescent="0.2">
      <c r="B531" s="53"/>
      <c r="C531" s="53"/>
      <c r="D531" s="53"/>
    </row>
    <row r="532" spans="2:4" x14ac:dyDescent="0.2">
      <c r="B532" s="53"/>
      <c r="C532" s="53"/>
      <c r="D532" s="53"/>
    </row>
    <row r="533" spans="2:4" x14ac:dyDescent="0.2">
      <c r="B533" s="53"/>
      <c r="C533" s="53"/>
      <c r="D533" s="53"/>
    </row>
    <row r="534" spans="2:4" x14ac:dyDescent="0.2">
      <c r="B534" s="53"/>
      <c r="C534" s="53"/>
      <c r="D534" s="53"/>
    </row>
    <row r="535" spans="2:4" x14ac:dyDescent="0.2">
      <c r="B535" s="53"/>
      <c r="C535" s="53"/>
      <c r="D535" s="53"/>
    </row>
    <row r="536" spans="2:4" x14ac:dyDescent="0.2">
      <c r="B536" s="53"/>
      <c r="C536" s="53"/>
      <c r="D536" s="53"/>
    </row>
    <row r="537" spans="2:4" x14ac:dyDescent="0.2">
      <c r="B537" s="53"/>
      <c r="C537" s="53"/>
      <c r="D537" s="53"/>
    </row>
    <row r="538" spans="2:4" x14ac:dyDescent="0.2">
      <c r="B538" s="53"/>
      <c r="C538" s="53"/>
      <c r="D538" s="53"/>
    </row>
    <row r="539" spans="2:4" x14ac:dyDescent="0.2">
      <c r="B539" s="53"/>
      <c r="C539" s="53"/>
      <c r="D539" s="53"/>
    </row>
    <row r="540" spans="2:4" x14ac:dyDescent="0.2">
      <c r="B540" s="53"/>
      <c r="C540" s="53"/>
      <c r="D540" s="53"/>
    </row>
    <row r="541" spans="2:4" x14ac:dyDescent="0.2">
      <c r="B541" s="53"/>
      <c r="C541" s="53"/>
      <c r="D541" s="53"/>
    </row>
    <row r="542" spans="2:4" x14ac:dyDescent="0.2">
      <c r="B542" s="53"/>
      <c r="C542" s="53"/>
      <c r="D542" s="53"/>
    </row>
    <row r="543" spans="2:4" x14ac:dyDescent="0.2">
      <c r="B543" s="53"/>
      <c r="C543" s="53"/>
      <c r="D543" s="53"/>
    </row>
    <row r="544" spans="2:4" x14ac:dyDescent="0.2">
      <c r="B544" s="53"/>
      <c r="C544" s="53"/>
      <c r="D544" s="53"/>
    </row>
    <row r="545" spans="2:4" x14ac:dyDescent="0.2">
      <c r="B545" s="53"/>
      <c r="C545" s="53"/>
      <c r="D545" s="53"/>
    </row>
    <row r="546" spans="2:4" x14ac:dyDescent="0.2">
      <c r="B546" s="53"/>
      <c r="C546" s="53"/>
      <c r="D546" s="53"/>
    </row>
    <row r="547" spans="2:4" x14ac:dyDescent="0.2">
      <c r="B547" s="53"/>
      <c r="C547" s="53"/>
      <c r="D547" s="53"/>
    </row>
    <row r="548" spans="2:4" x14ac:dyDescent="0.2">
      <c r="B548" s="53"/>
      <c r="C548" s="53"/>
      <c r="D548" s="53"/>
    </row>
    <row r="549" spans="2:4" x14ac:dyDescent="0.2">
      <c r="B549" s="53"/>
      <c r="C549" s="53"/>
      <c r="D549" s="53"/>
    </row>
    <row r="550" spans="2:4" x14ac:dyDescent="0.2">
      <c r="B550" s="53"/>
      <c r="C550" s="53"/>
      <c r="D550" s="53"/>
    </row>
    <row r="551" spans="2:4" x14ac:dyDescent="0.2">
      <c r="B551" s="53"/>
      <c r="C551" s="53"/>
      <c r="D551" s="53"/>
    </row>
    <row r="552" spans="2:4" x14ac:dyDescent="0.2">
      <c r="B552" s="53"/>
      <c r="C552" s="53"/>
      <c r="D552" s="53"/>
    </row>
    <row r="553" spans="2:4" x14ac:dyDescent="0.2">
      <c r="B553" s="53"/>
      <c r="C553" s="53"/>
      <c r="D553" s="53"/>
    </row>
    <row r="554" spans="2:4" x14ac:dyDescent="0.2">
      <c r="B554" s="53"/>
      <c r="C554" s="53"/>
      <c r="D554" s="53"/>
    </row>
    <row r="555" spans="2:4" x14ac:dyDescent="0.2">
      <c r="B555" s="53"/>
      <c r="C555" s="53"/>
      <c r="D555" s="53"/>
    </row>
    <row r="556" spans="2:4" x14ac:dyDescent="0.2">
      <c r="B556" s="53"/>
      <c r="C556" s="53"/>
      <c r="D556" s="53"/>
    </row>
    <row r="557" spans="2:4" x14ac:dyDescent="0.2">
      <c r="B557" s="53"/>
      <c r="C557" s="53"/>
      <c r="D557" s="53"/>
    </row>
    <row r="558" spans="2:4" x14ac:dyDescent="0.2">
      <c r="B558" s="53"/>
      <c r="C558" s="53"/>
      <c r="D558" s="53"/>
    </row>
    <row r="559" spans="2:4" x14ac:dyDescent="0.2">
      <c r="B559" s="53"/>
      <c r="C559" s="53"/>
      <c r="D559" s="53"/>
    </row>
    <row r="560" spans="2:4" x14ac:dyDescent="0.2">
      <c r="B560" s="53"/>
      <c r="C560" s="53"/>
      <c r="D560" s="53"/>
    </row>
    <row r="561" spans="2:4" x14ac:dyDescent="0.2">
      <c r="B561" s="53"/>
      <c r="C561" s="53"/>
      <c r="D561" s="53"/>
    </row>
    <row r="562" spans="2:4" x14ac:dyDescent="0.2">
      <c r="B562" s="53"/>
      <c r="C562" s="53"/>
      <c r="D562" s="53"/>
    </row>
    <row r="563" spans="2:4" x14ac:dyDescent="0.2">
      <c r="B563" s="53"/>
      <c r="C563" s="53"/>
      <c r="D563" s="53"/>
    </row>
    <row r="564" spans="2:4" x14ac:dyDescent="0.2">
      <c r="B564" s="53"/>
      <c r="C564" s="53"/>
      <c r="D564" s="53"/>
    </row>
    <row r="565" spans="2:4" x14ac:dyDescent="0.2">
      <c r="B565" s="53"/>
      <c r="C565" s="53"/>
      <c r="D565" s="53"/>
    </row>
    <row r="566" spans="2:4" x14ac:dyDescent="0.2">
      <c r="B566" s="53"/>
      <c r="C566" s="53"/>
      <c r="D566" s="53"/>
    </row>
    <row r="567" spans="2:4" x14ac:dyDescent="0.2">
      <c r="B567" s="53"/>
      <c r="C567" s="53"/>
      <c r="D567" s="53"/>
    </row>
    <row r="568" spans="2:4" x14ac:dyDescent="0.2">
      <c r="B568" s="53"/>
      <c r="C568" s="53"/>
      <c r="D568" s="53"/>
    </row>
    <row r="569" spans="2:4" x14ac:dyDescent="0.2">
      <c r="B569" s="53"/>
      <c r="C569" s="53"/>
      <c r="D569" s="53"/>
    </row>
    <row r="570" spans="2:4" x14ac:dyDescent="0.2">
      <c r="B570" s="53"/>
      <c r="C570" s="53"/>
      <c r="D570" s="53"/>
    </row>
    <row r="571" spans="2:4" x14ac:dyDescent="0.2">
      <c r="B571" s="53"/>
      <c r="C571" s="53"/>
      <c r="D571" s="53"/>
    </row>
    <row r="572" spans="2:4" x14ac:dyDescent="0.2">
      <c r="B572" s="53"/>
      <c r="C572" s="53"/>
      <c r="D572" s="53"/>
    </row>
    <row r="573" spans="2:4" x14ac:dyDescent="0.2">
      <c r="B573" s="53"/>
      <c r="C573" s="53"/>
      <c r="D573" s="53"/>
    </row>
    <row r="574" spans="2:4" x14ac:dyDescent="0.2">
      <c r="B574" s="53"/>
      <c r="C574" s="53"/>
      <c r="D574" s="53"/>
    </row>
    <row r="575" spans="2:4" x14ac:dyDescent="0.2">
      <c r="B575" s="53"/>
      <c r="C575" s="53"/>
      <c r="D575" s="53"/>
    </row>
    <row r="576" spans="2:4" x14ac:dyDescent="0.2">
      <c r="B576" s="53"/>
      <c r="C576" s="53"/>
      <c r="D576" s="53"/>
    </row>
    <row r="577" spans="2:4" x14ac:dyDescent="0.2">
      <c r="B577" s="53"/>
      <c r="C577" s="53"/>
      <c r="D577" s="53"/>
    </row>
    <row r="578" spans="2:4" x14ac:dyDescent="0.2">
      <c r="B578" s="53"/>
      <c r="C578" s="53"/>
      <c r="D578" s="53"/>
    </row>
    <row r="579" spans="2:4" x14ac:dyDescent="0.2">
      <c r="B579" s="53"/>
      <c r="C579" s="53"/>
      <c r="D579" s="53"/>
    </row>
    <row r="580" spans="2:4" x14ac:dyDescent="0.2">
      <c r="B580" s="53"/>
      <c r="C580" s="53"/>
      <c r="D580" s="53"/>
    </row>
    <row r="581" spans="2:4" x14ac:dyDescent="0.2">
      <c r="B581" s="53"/>
      <c r="C581" s="53"/>
      <c r="D581" s="53"/>
    </row>
    <row r="582" spans="2:4" x14ac:dyDescent="0.2">
      <c r="B582" s="53"/>
      <c r="C582" s="53"/>
      <c r="D582" s="53"/>
    </row>
    <row r="583" spans="2:4" x14ac:dyDescent="0.2">
      <c r="B583" s="53"/>
      <c r="C583" s="53"/>
      <c r="D583" s="53"/>
    </row>
    <row r="584" spans="2:4" x14ac:dyDescent="0.2">
      <c r="B584" s="53"/>
      <c r="C584" s="53"/>
      <c r="D584" s="53"/>
    </row>
    <row r="585" spans="2:4" x14ac:dyDescent="0.2">
      <c r="B585" s="53"/>
      <c r="C585" s="53"/>
      <c r="D585" s="53"/>
    </row>
    <row r="586" spans="2:4" x14ac:dyDescent="0.2">
      <c r="B586" s="53"/>
      <c r="C586" s="53"/>
      <c r="D586" s="53"/>
    </row>
    <row r="587" spans="2:4" x14ac:dyDescent="0.2">
      <c r="B587" s="53"/>
      <c r="C587" s="53"/>
      <c r="D587" s="53"/>
    </row>
    <row r="588" spans="2:4" x14ac:dyDescent="0.2">
      <c r="B588" s="53"/>
      <c r="C588" s="53"/>
      <c r="D588" s="53"/>
    </row>
    <row r="589" spans="2:4" x14ac:dyDescent="0.2">
      <c r="B589" s="53"/>
      <c r="C589" s="53"/>
      <c r="D589" s="53"/>
    </row>
    <row r="590" spans="2:4" x14ac:dyDescent="0.2">
      <c r="B590" s="53"/>
      <c r="C590" s="53"/>
      <c r="D590" s="53"/>
    </row>
    <row r="591" spans="2:4" x14ac:dyDescent="0.2">
      <c r="B591" s="53"/>
      <c r="C591" s="53"/>
      <c r="D591" s="53"/>
    </row>
    <row r="592" spans="2:4" x14ac:dyDescent="0.2">
      <c r="B592" s="53"/>
      <c r="C592" s="53"/>
      <c r="D592" s="53"/>
    </row>
    <row r="593" spans="2:4" x14ac:dyDescent="0.2">
      <c r="B593" s="53"/>
      <c r="C593" s="53"/>
      <c r="D593" s="53"/>
    </row>
    <row r="594" spans="2:4" x14ac:dyDescent="0.2">
      <c r="B594" s="53"/>
      <c r="C594" s="53"/>
      <c r="D594" s="53"/>
    </row>
    <row r="595" spans="2:4" x14ac:dyDescent="0.2">
      <c r="B595" s="53"/>
      <c r="C595" s="53"/>
      <c r="D595" s="53"/>
    </row>
    <row r="596" spans="2:4" x14ac:dyDescent="0.2">
      <c r="B596" s="53"/>
      <c r="C596" s="53"/>
      <c r="D596" s="53"/>
    </row>
    <row r="597" spans="2:4" x14ac:dyDescent="0.2">
      <c r="B597" s="53"/>
      <c r="C597" s="53"/>
      <c r="D597" s="53"/>
    </row>
    <row r="598" spans="2:4" x14ac:dyDescent="0.2">
      <c r="B598" s="53"/>
      <c r="C598" s="53"/>
      <c r="D598" s="53"/>
    </row>
    <row r="599" spans="2:4" x14ac:dyDescent="0.2">
      <c r="B599" s="53"/>
      <c r="C599" s="53"/>
      <c r="D599" s="53"/>
    </row>
    <row r="600" spans="2:4" x14ac:dyDescent="0.2">
      <c r="B600" s="53"/>
      <c r="C600" s="53"/>
      <c r="D600" s="53"/>
    </row>
    <row r="601" spans="2:4" x14ac:dyDescent="0.2">
      <c r="B601" s="53"/>
      <c r="C601" s="53"/>
      <c r="D601" s="53"/>
    </row>
    <row r="602" spans="2:4" x14ac:dyDescent="0.2">
      <c r="B602" s="53"/>
      <c r="C602" s="53"/>
      <c r="D602" s="53"/>
    </row>
    <row r="603" spans="2:4" x14ac:dyDescent="0.2">
      <c r="B603" s="53"/>
      <c r="C603" s="53"/>
      <c r="D603" s="53"/>
    </row>
    <row r="604" spans="2:4" x14ac:dyDescent="0.2">
      <c r="B604" s="53"/>
      <c r="C604" s="53"/>
      <c r="D604" s="53"/>
    </row>
    <row r="605" spans="2:4" x14ac:dyDescent="0.2">
      <c r="B605" s="53"/>
      <c r="C605" s="53"/>
      <c r="D605" s="53"/>
    </row>
    <row r="606" spans="2:4" x14ac:dyDescent="0.2">
      <c r="B606" s="53"/>
      <c r="C606" s="53"/>
      <c r="D606" s="53"/>
    </row>
    <row r="607" spans="2:4" x14ac:dyDescent="0.2">
      <c r="B607" s="53"/>
      <c r="C607" s="53"/>
      <c r="D607" s="53"/>
    </row>
    <row r="608" spans="2:4" x14ac:dyDescent="0.2">
      <c r="B608" s="53"/>
      <c r="C608" s="53"/>
      <c r="D608" s="53"/>
    </row>
    <row r="609" spans="2:4" x14ac:dyDescent="0.2">
      <c r="B609" s="53"/>
      <c r="C609" s="53"/>
      <c r="D609" s="53"/>
    </row>
    <row r="610" spans="2:4" x14ac:dyDescent="0.2">
      <c r="B610" s="53"/>
      <c r="C610" s="53"/>
      <c r="D610" s="53"/>
    </row>
    <row r="611" spans="2:4" x14ac:dyDescent="0.2">
      <c r="B611" s="53"/>
      <c r="C611" s="53"/>
      <c r="D611" s="53"/>
    </row>
    <row r="612" spans="2:4" x14ac:dyDescent="0.2">
      <c r="B612" s="53"/>
      <c r="C612" s="53"/>
      <c r="D612" s="53"/>
    </row>
    <row r="613" spans="2:4" x14ac:dyDescent="0.2">
      <c r="B613" s="53"/>
      <c r="C613" s="53"/>
      <c r="D613" s="53"/>
    </row>
    <row r="614" spans="2:4" x14ac:dyDescent="0.2">
      <c r="B614" s="53"/>
      <c r="C614" s="53"/>
      <c r="D614" s="53"/>
    </row>
    <row r="615" spans="2:4" x14ac:dyDescent="0.2">
      <c r="B615" s="53"/>
      <c r="C615" s="53"/>
      <c r="D615" s="53"/>
    </row>
    <row r="616" spans="2:4" x14ac:dyDescent="0.2">
      <c r="B616" s="53"/>
      <c r="C616" s="53"/>
      <c r="D616" s="53"/>
    </row>
    <row r="617" spans="2:4" x14ac:dyDescent="0.2">
      <c r="B617" s="53"/>
      <c r="C617" s="53"/>
      <c r="D617" s="53"/>
    </row>
    <row r="618" spans="2:4" x14ac:dyDescent="0.2">
      <c r="B618" s="53"/>
      <c r="C618" s="53"/>
      <c r="D618" s="53"/>
    </row>
    <row r="619" spans="2:4" x14ac:dyDescent="0.2">
      <c r="B619" s="53"/>
      <c r="C619" s="53"/>
      <c r="D619" s="53"/>
    </row>
    <row r="620" spans="2:4" x14ac:dyDescent="0.2">
      <c r="B620" s="53"/>
      <c r="C620" s="53"/>
      <c r="D620" s="53"/>
    </row>
    <row r="621" spans="2:4" x14ac:dyDescent="0.2">
      <c r="B621" s="53"/>
      <c r="C621" s="53"/>
      <c r="D621" s="53"/>
    </row>
    <row r="622" spans="2:4" x14ac:dyDescent="0.2">
      <c r="B622" s="53"/>
      <c r="C622" s="53"/>
      <c r="D622" s="53"/>
    </row>
    <row r="623" spans="2:4" x14ac:dyDescent="0.2">
      <c r="B623" s="53"/>
      <c r="C623" s="53"/>
      <c r="D623" s="53"/>
    </row>
    <row r="624" spans="2:4" x14ac:dyDescent="0.2">
      <c r="B624" s="53"/>
      <c r="C624" s="53"/>
      <c r="D624" s="53"/>
    </row>
    <row r="625" spans="2:4" x14ac:dyDescent="0.2">
      <c r="B625" s="53"/>
      <c r="C625" s="53"/>
      <c r="D625" s="53"/>
    </row>
    <row r="626" spans="2:4" x14ac:dyDescent="0.2">
      <c r="B626" s="53"/>
      <c r="C626" s="53"/>
      <c r="D626" s="53"/>
    </row>
    <row r="627" spans="2:4" x14ac:dyDescent="0.2">
      <c r="B627" s="53"/>
      <c r="C627" s="53"/>
      <c r="D627" s="53"/>
    </row>
    <row r="628" spans="2:4" x14ac:dyDescent="0.2">
      <c r="B628" s="53"/>
      <c r="C628" s="53"/>
      <c r="D628" s="53"/>
    </row>
    <row r="629" spans="2:4" x14ac:dyDescent="0.2">
      <c r="B629" s="53"/>
      <c r="C629" s="53"/>
      <c r="D629" s="53"/>
    </row>
    <row r="630" spans="2:4" x14ac:dyDescent="0.2">
      <c r="B630" s="53"/>
      <c r="C630" s="53"/>
      <c r="D630" s="53"/>
    </row>
    <row r="631" spans="2:4" x14ac:dyDescent="0.2">
      <c r="B631" s="53"/>
      <c r="C631" s="53"/>
      <c r="D631" s="53"/>
    </row>
    <row r="632" spans="2:4" x14ac:dyDescent="0.2">
      <c r="B632" s="53"/>
      <c r="C632" s="53"/>
      <c r="D632" s="53"/>
    </row>
    <row r="633" spans="2:4" x14ac:dyDescent="0.2">
      <c r="B633" s="53"/>
      <c r="C633" s="53"/>
      <c r="D633" s="53"/>
    </row>
    <row r="634" spans="2:4" x14ac:dyDescent="0.2">
      <c r="B634" s="53"/>
      <c r="C634" s="53"/>
      <c r="D634" s="53"/>
    </row>
    <row r="635" spans="2:4" x14ac:dyDescent="0.2">
      <c r="B635" s="53"/>
      <c r="C635" s="53"/>
      <c r="D635" s="53"/>
    </row>
    <row r="636" spans="2:4" x14ac:dyDescent="0.2">
      <c r="B636" s="53"/>
      <c r="C636" s="53"/>
      <c r="D636" s="53"/>
    </row>
    <row r="637" spans="2:4" x14ac:dyDescent="0.2">
      <c r="B637" s="53"/>
      <c r="C637" s="53"/>
      <c r="D637" s="53"/>
    </row>
    <row r="638" spans="2:4" x14ac:dyDescent="0.2">
      <c r="B638" s="53"/>
      <c r="C638" s="53"/>
      <c r="D638" s="53"/>
    </row>
    <row r="639" spans="2:4" x14ac:dyDescent="0.2">
      <c r="B639" s="53"/>
      <c r="C639" s="53"/>
      <c r="D639" s="53"/>
    </row>
    <row r="640" spans="2:4" x14ac:dyDescent="0.2">
      <c r="B640" s="53"/>
      <c r="C640" s="53"/>
      <c r="D640" s="53"/>
    </row>
    <row r="641" spans="2:4" x14ac:dyDescent="0.2">
      <c r="B641" s="53"/>
      <c r="C641" s="53"/>
      <c r="D641" s="53"/>
    </row>
    <row r="642" spans="2:4" x14ac:dyDescent="0.2">
      <c r="B642" s="53"/>
      <c r="C642" s="53"/>
      <c r="D642" s="53"/>
    </row>
    <row r="643" spans="2:4" x14ac:dyDescent="0.2">
      <c r="B643" s="53"/>
      <c r="C643" s="53"/>
      <c r="D643" s="53"/>
    </row>
    <row r="644" spans="2:4" x14ac:dyDescent="0.2">
      <c r="B644" s="53"/>
      <c r="C644" s="53"/>
      <c r="D644" s="53"/>
    </row>
    <row r="645" spans="2:4" x14ac:dyDescent="0.2">
      <c r="B645" s="53"/>
      <c r="C645" s="53"/>
      <c r="D645" s="53"/>
    </row>
    <row r="646" spans="2:4" x14ac:dyDescent="0.2">
      <c r="B646" s="53"/>
      <c r="C646" s="53"/>
      <c r="D646" s="53"/>
    </row>
    <row r="647" spans="2:4" x14ac:dyDescent="0.2">
      <c r="B647" s="53"/>
      <c r="C647" s="53"/>
      <c r="D647" s="53"/>
    </row>
    <row r="648" spans="2:4" x14ac:dyDescent="0.2">
      <c r="B648" s="53"/>
      <c r="C648" s="53"/>
      <c r="D648" s="53"/>
    </row>
    <row r="649" spans="2:4" x14ac:dyDescent="0.2">
      <c r="B649" s="53"/>
      <c r="C649" s="53"/>
      <c r="D649" s="53"/>
    </row>
    <row r="650" spans="2:4" x14ac:dyDescent="0.2">
      <c r="B650" s="53"/>
      <c r="C650" s="53"/>
      <c r="D650" s="53"/>
    </row>
    <row r="651" spans="2:4" x14ac:dyDescent="0.2">
      <c r="B651" s="53"/>
      <c r="C651" s="53"/>
      <c r="D651" s="53"/>
    </row>
    <row r="652" spans="2:4" x14ac:dyDescent="0.2">
      <c r="B652" s="53"/>
      <c r="C652" s="53"/>
      <c r="D652" s="53"/>
    </row>
    <row r="653" spans="2:4" x14ac:dyDescent="0.2">
      <c r="B653" s="53"/>
      <c r="C653" s="53"/>
      <c r="D653" s="53"/>
    </row>
    <row r="654" spans="2:4" x14ac:dyDescent="0.2">
      <c r="B654" s="53"/>
      <c r="C654" s="53"/>
      <c r="D654" s="53"/>
    </row>
    <row r="655" spans="2:4" x14ac:dyDescent="0.2">
      <c r="B655" s="53"/>
      <c r="C655" s="53"/>
      <c r="D655" s="53"/>
    </row>
    <row r="656" spans="2:4" x14ac:dyDescent="0.2">
      <c r="B656" s="53"/>
      <c r="C656" s="53"/>
      <c r="D656" s="53"/>
    </row>
    <row r="657" spans="2:4" x14ac:dyDescent="0.2">
      <c r="B657" s="53"/>
      <c r="C657" s="53"/>
      <c r="D657" s="53"/>
    </row>
    <row r="658" spans="2:4" x14ac:dyDescent="0.2">
      <c r="B658" s="53"/>
      <c r="C658" s="53"/>
      <c r="D658" s="53"/>
    </row>
    <row r="659" spans="2:4" x14ac:dyDescent="0.2">
      <c r="B659" s="53"/>
      <c r="C659" s="53"/>
      <c r="D659" s="53"/>
    </row>
    <row r="660" spans="2:4" x14ac:dyDescent="0.2">
      <c r="B660" s="53"/>
      <c r="C660" s="53"/>
      <c r="D660" s="53"/>
    </row>
    <row r="661" spans="2:4" x14ac:dyDescent="0.2">
      <c r="B661" s="53"/>
      <c r="C661" s="53"/>
      <c r="D661" s="53"/>
    </row>
    <row r="662" spans="2:4" x14ac:dyDescent="0.2">
      <c r="B662" s="53"/>
      <c r="C662" s="53"/>
      <c r="D662" s="53"/>
    </row>
    <row r="663" spans="2:4" x14ac:dyDescent="0.2">
      <c r="B663" s="53"/>
      <c r="C663" s="53"/>
      <c r="D663" s="53"/>
    </row>
    <row r="664" spans="2:4" x14ac:dyDescent="0.2">
      <c r="B664" s="53"/>
      <c r="C664" s="53"/>
      <c r="D664" s="53"/>
    </row>
    <row r="665" spans="2:4" x14ac:dyDescent="0.2">
      <c r="B665" s="53"/>
      <c r="C665" s="53"/>
      <c r="D665" s="53"/>
    </row>
    <row r="666" spans="2:4" x14ac:dyDescent="0.2">
      <c r="B666" s="53"/>
      <c r="C666" s="53"/>
      <c r="D666" s="53"/>
    </row>
    <row r="667" spans="2:4" x14ac:dyDescent="0.2">
      <c r="B667" s="53"/>
      <c r="C667" s="53"/>
      <c r="D667" s="53"/>
    </row>
    <row r="668" spans="2:4" x14ac:dyDescent="0.2">
      <c r="B668" s="53"/>
      <c r="C668" s="53"/>
      <c r="D668" s="53"/>
    </row>
    <row r="669" spans="2:4" x14ac:dyDescent="0.2">
      <c r="B669" s="53"/>
      <c r="C669" s="53"/>
      <c r="D669" s="53"/>
    </row>
    <row r="670" spans="2:4" x14ac:dyDescent="0.2">
      <c r="B670" s="53"/>
      <c r="C670" s="53"/>
      <c r="D670" s="53"/>
    </row>
    <row r="671" spans="2:4" x14ac:dyDescent="0.2">
      <c r="B671" s="53"/>
      <c r="C671" s="53"/>
      <c r="D671" s="53"/>
    </row>
    <row r="672" spans="2:4" x14ac:dyDescent="0.2">
      <c r="B672" s="53"/>
      <c r="C672" s="53"/>
      <c r="D672" s="53"/>
    </row>
    <row r="673" spans="2:4" x14ac:dyDescent="0.2">
      <c r="B673" s="53"/>
      <c r="C673" s="53"/>
      <c r="D673" s="53"/>
    </row>
    <row r="674" spans="2:4" x14ac:dyDescent="0.2">
      <c r="B674" s="53"/>
      <c r="C674" s="53"/>
      <c r="D674" s="53"/>
    </row>
    <row r="675" spans="2:4" x14ac:dyDescent="0.2">
      <c r="B675" s="53"/>
      <c r="C675" s="53"/>
      <c r="D675" s="53"/>
    </row>
    <row r="676" spans="2:4" x14ac:dyDescent="0.2">
      <c r="B676" s="53"/>
      <c r="C676" s="53"/>
      <c r="D676" s="53"/>
    </row>
    <row r="677" spans="2:4" x14ac:dyDescent="0.2">
      <c r="B677" s="53"/>
      <c r="C677" s="53"/>
      <c r="D677" s="53"/>
    </row>
    <row r="678" spans="2:4" x14ac:dyDescent="0.2">
      <c r="B678" s="53"/>
      <c r="C678" s="53"/>
      <c r="D678" s="53"/>
    </row>
    <row r="679" spans="2:4" x14ac:dyDescent="0.2">
      <c r="B679" s="53"/>
      <c r="C679" s="53"/>
      <c r="D679" s="53"/>
    </row>
    <row r="680" spans="2:4" x14ac:dyDescent="0.2">
      <c r="B680" s="53"/>
      <c r="C680" s="53"/>
      <c r="D680" s="53"/>
    </row>
    <row r="681" spans="2:4" x14ac:dyDescent="0.2">
      <c r="B681" s="53"/>
      <c r="C681" s="53"/>
      <c r="D681" s="53"/>
    </row>
    <row r="682" spans="2:4" x14ac:dyDescent="0.2">
      <c r="B682" s="53"/>
      <c r="C682" s="53"/>
      <c r="D682" s="53"/>
    </row>
    <row r="683" spans="2:4" x14ac:dyDescent="0.2">
      <c r="B683" s="53"/>
      <c r="C683" s="53"/>
      <c r="D683" s="53"/>
    </row>
    <row r="684" spans="2:4" x14ac:dyDescent="0.2">
      <c r="B684" s="53"/>
      <c r="C684" s="53"/>
      <c r="D684" s="53"/>
    </row>
    <row r="685" spans="2:4" x14ac:dyDescent="0.2">
      <c r="B685" s="53"/>
      <c r="C685" s="53"/>
      <c r="D685" s="53"/>
    </row>
    <row r="686" spans="2:4" x14ac:dyDescent="0.2">
      <c r="B686" s="53"/>
      <c r="C686" s="53"/>
      <c r="D686" s="53"/>
    </row>
    <row r="687" spans="2:4" x14ac:dyDescent="0.2">
      <c r="B687" s="53"/>
      <c r="C687" s="53"/>
      <c r="D687" s="53"/>
    </row>
    <row r="688" spans="2:4" x14ac:dyDescent="0.2">
      <c r="B688" s="53"/>
      <c r="C688" s="53"/>
      <c r="D688" s="53"/>
    </row>
    <row r="689" spans="2:4" x14ac:dyDescent="0.2">
      <c r="B689" s="53"/>
      <c r="C689" s="53"/>
      <c r="D689" s="53"/>
    </row>
    <row r="690" spans="2:4" x14ac:dyDescent="0.2">
      <c r="B690" s="53"/>
      <c r="C690" s="53"/>
      <c r="D690" s="53"/>
    </row>
    <row r="691" spans="2:4" x14ac:dyDescent="0.2">
      <c r="B691" s="53"/>
      <c r="C691" s="53"/>
      <c r="D691" s="53"/>
    </row>
    <row r="692" spans="2:4" x14ac:dyDescent="0.2">
      <c r="B692" s="53"/>
      <c r="C692" s="53"/>
      <c r="D692" s="53"/>
    </row>
    <row r="693" spans="2:4" x14ac:dyDescent="0.2">
      <c r="B693" s="53"/>
      <c r="C693" s="53"/>
      <c r="D693" s="53"/>
    </row>
    <row r="694" spans="2:4" x14ac:dyDescent="0.2">
      <c r="B694" s="53"/>
      <c r="C694" s="53"/>
      <c r="D694" s="53"/>
    </row>
    <row r="695" spans="2:4" x14ac:dyDescent="0.2">
      <c r="B695" s="53"/>
      <c r="C695" s="53"/>
      <c r="D695" s="53"/>
    </row>
    <row r="696" spans="2:4" x14ac:dyDescent="0.2">
      <c r="B696" s="53"/>
      <c r="C696" s="53"/>
      <c r="D696" s="53"/>
    </row>
    <row r="697" spans="2:4" x14ac:dyDescent="0.2">
      <c r="B697" s="53"/>
      <c r="C697" s="53"/>
      <c r="D697" s="53"/>
    </row>
    <row r="698" spans="2:4" x14ac:dyDescent="0.2">
      <c r="B698" s="53"/>
      <c r="C698" s="53"/>
      <c r="D698" s="53"/>
    </row>
    <row r="699" spans="2:4" x14ac:dyDescent="0.2">
      <c r="B699" s="53"/>
      <c r="C699" s="53"/>
      <c r="D699" s="53"/>
    </row>
    <row r="700" spans="2:4" x14ac:dyDescent="0.2">
      <c r="B700" s="53"/>
      <c r="C700" s="53"/>
      <c r="D700" s="53"/>
    </row>
    <row r="701" spans="2:4" x14ac:dyDescent="0.2">
      <c r="B701" s="53"/>
      <c r="C701" s="53"/>
      <c r="D701" s="53"/>
    </row>
    <row r="702" spans="2:4" x14ac:dyDescent="0.2">
      <c r="B702" s="53"/>
      <c r="C702" s="53"/>
      <c r="D702" s="53"/>
    </row>
    <row r="703" spans="2:4" x14ac:dyDescent="0.2">
      <c r="B703" s="53"/>
      <c r="C703" s="53"/>
      <c r="D703" s="53"/>
    </row>
    <row r="704" spans="2:4" x14ac:dyDescent="0.2">
      <c r="B704" s="53"/>
      <c r="C704" s="53"/>
      <c r="D704" s="53"/>
    </row>
    <row r="705" spans="2:4" x14ac:dyDescent="0.2">
      <c r="B705" s="53"/>
      <c r="C705" s="53"/>
      <c r="D705" s="53"/>
    </row>
    <row r="706" spans="2:4" x14ac:dyDescent="0.2">
      <c r="B706" s="53"/>
      <c r="C706" s="53"/>
      <c r="D706" s="53"/>
    </row>
    <row r="707" spans="2:4" x14ac:dyDescent="0.2">
      <c r="B707" s="53"/>
      <c r="C707" s="53"/>
      <c r="D707" s="53"/>
    </row>
    <row r="708" spans="2:4" x14ac:dyDescent="0.2">
      <c r="B708" s="53"/>
      <c r="C708" s="53"/>
      <c r="D708" s="53"/>
    </row>
    <row r="709" spans="2:4" x14ac:dyDescent="0.2">
      <c r="B709" s="53"/>
      <c r="C709" s="53"/>
      <c r="D709" s="53"/>
    </row>
    <row r="710" spans="2:4" x14ac:dyDescent="0.2">
      <c r="B710" s="53"/>
      <c r="C710" s="53"/>
      <c r="D710" s="53"/>
    </row>
    <row r="711" spans="2:4" x14ac:dyDescent="0.2">
      <c r="B711" s="53"/>
      <c r="C711" s="53"/>
      <c r="D711" s="53"/>
    </row>
    <row r="712" spans="2:4" x14ac:dyDescent="0.2">
      <c r="B712" s="53"/>
      <c r="C712" s="53"/>
      <c r="D712" s="53"/>
    </row>
    <row r="713" spans="2:4" x14ac:dyDescent="0.2">
      <c r="B713" s="53"/>
      <c r="C713" s="53"/>
      <c r="D713" s="53"/>
    </row>
    <row r="714" spans="2:4" x14ac:dyDescent="0.2">
      <c r="B714" s="53"/>
      <c r="C714" s="53"/>
      <c r="D714" s="53"/>
    </row>
    <row r="715" spans="2:4" x14ac:dyDescent="0.2">
      <c r="B715" s="53"/>
      <c r="C715" s="53"/>
      <c r="D715" s="53"/>
    </row>
    <row r="716" spans="2:4" x14ac:dyDescent="0.2">
      <c r="B716" s="53"/>
      <c r="C716" s="53"/>
      <c r="D716" s="53"/>
    </row>
    <row r="717" spans="2:4" x14ac:dyDescent="0.2">
      <c r="B717" s="53"/>
      <c r="C717" s="53"/>
      <c r="D717" s="53"/>
    </row>
    <row r="718" spans="2:4" x14ac:dyDescent="0.2">
      <c r="B718" s="53"/>
      <c r="C718" s="53"/>
      <c r="D718" s="53"/>
    </row>
    <row r="719" spans="2:4" x14ac:dyDescent="0.2">
      <c r="B719" s="53"/>
      <c r="C719" s="53"/>
      <c r="D719" s="53"/>
    </row>
    <row r="720" spans="2:4" x14ac:dyDescent="0.2">
      <c r="B720" s="53"/>
      <c r="C720" s="53"/>
      <c r="D720" s="53"/>
    </row>
    <row r="721" spans="2:4" x14ac:dyDescent="0.2">
      <c r="B721" s="53"/>
      <c r="C721" s="53"/>
      <c r="D721" s="53"/>
    </row>
    <row r="722" spans="2:4" x14ac:dyDescent="0.2">
      <c r="B722" s="53"/>
      <c r="C722" s="53"/>
      <c r="D722" s="53"/>
    </row>
    <row r="723" spans="2:4" x14ac:dyDescent="0.2">
      <c r="B723" s="53"/>
      <c r="C723" s="53"/>
      <c r="D723" s="53"/>
    </row>
    <row r="724" spans="2:4" x14ac:dyDescent="0.2">
      <c r="B724" s="53"/>
      <c r="C724" s="53"/>
      <c r="D724" s="53"/>
    </row>
    <row r="725" spans="2:4" x14ac:dyDescent="0.2">
      <c r="B725" s="53"/>
      <c r="C725" s="53"/>
      <c r="D725" s="53"/>
    </row>
    <row r="726" spans="2:4" x14ac:dyDescent="0.2">
      <c r="B726" s="53"/>
      <c r="C726" s="53"/>
      <c r="D726" s="53"/>
    </row>
    <row r="727" spans="2:4" x14ac:dyDescent="0.2">
      <c r="B727" s="53"/>
      <c r="C727" s="53"/>
      <c r="D727" s="53"/>
    </row>
    <row r="728" spans="2:4" x14ac:dyDescent="0.2">
      <c r="B728" s="53"/>
      <c r="C728" s="53"/>
      <c r="D728" s="53"/>
    </row>
    <row r="729" spans="2:4" x14ac:dyDescent="0.2">
      <c r="B729" s="53"/>
      <c r="C729" s="53"/>
      <c r="D729" s="53"/>
    </row>
    <row r="730" spans="2:4" x14ac:dyDescent="0.2">
      <c r="B730" s="53"/>
      <c r="C730" s="53"/>
      <c r="D730" s="53"/>
    </row>
    <row r="731" spans="2:4" x14ac:dyDescent="0.2">
      <c r="B731" s="53"/>
      <c r="C731" s="53"/>
      <c r="D731" s="53"/>
    </row>
    <row r="732" spans="2:4" x14ac:dyDescent="0.2">
      <c r="B732" s="53"/>
      <c r="C732" s="53"/>
      <c r="D732" s="53"/>
    </row>
    <row r="733" spans="2:4" x14ac:dyDescent="0.2">
      <c r="B733" s="53"/>
      <c r="C733" s="53"/>
      <c r="D733" s="53"/>
    </row>
    <row r="734" spans="2:4" x14ac:dyDescent="0.2">
      <c r="B734" s="53"/>
      <c r="C734" s="53"/>
      <c r="D734" s="53"/>
    </row>
    <row r="735" spans="2:4" x14ac:dyDescent="0.2">
      <c r="B735" s="53"/>
      <c r="C735" s="53"/>
      <c r="D735" s="53"/>
    </row>
    <row r="736" spans="2:4" x14ac:dyDescent="0.2">
      <c r="B736" s="53"/>
      <c r="C736" s="53"/>
      <c r="D736" s="53"/>
    </row>
    <row r="737" spans="2:4" x14ac:dyDescent="0.2">
      <c r="B737" s="53"/>
      <c r="C737" s="53"/>
      <c r="D737" s="53"/>
    </row>
    <row r="738" spans="2:4" x14ac:dyDescent="0.2">
      <c r="B738" s="53"/>
      <c r="C738" s="53"/>
      <c r="D738" s="53"/>
    </row>
    <row r="739" spans="2:4" x14ac:dyDescent="0.2">
      <c r="B739" s="53"/>
      <c r="C739" s="53"/>
      <c r="D739" s="53"/>
    </row>
    <row r="740" spans="2:4" x14ac:dyDescent="0.2">
      <c r="B740" s="53"/>
      <c r="C740" s="53"/>
      <c r="D740" s="53"/>
    </row>
    <row r="741" spans="2:4" x14ac:dyDescent="0.2">
      <c r="B741" s="53"/>
      <c r="C741" s="53"/>
      <c r="D741" s="53"/>
    </row>
    <row r="742" spans="2:4" x14ac:dyDescent="0.2">
      <c r="B742" s="53"/>
      <c r="C742" s="53"/>
      <c r="D742" s="53"/>
    </row>
    <row r="743" spans="2:4" x14ac:dyDescent="0.2">
      <c r="B743" s="53"/>
      <c r="C743" s="53"/>
      <c r="D743" s="53"/>
    </row>
    <row r="744" spans="2:4" x14ac:dyDescent="0.2">
      <c r="B744" s="53"/>
      <c r="C744" s="53"/>
      <c r="D744" s="53"/>
    </row>
    <row r="745" spans="2:4" x14ac:dyDescent="0.2">
      <c r="B745" s="53"/>
      <c r="C745" s="53"/>
      <c r="D745" s="53"/>
    </row>
    <row r="746" spans="2:4" x14ac:dyDescent="0.2">
      <c r="B746" s="53"/>
      <c r="C746" s="53"/>
      <c r="D746" s="53"/>
    </row>
    <row r="747" spans="2:4" x14ac:dyDescent="0.2">
      <c r="B747" s="53"/>
      <c r="C747" s="53"/>
      <c r="D747" s="53"/>
    </row>
    <row r="748" spans="2:4" x14ac:dyDescent="0.2">
      <c r="B748" s="53"/>
      <c r="C748" s="53"/>
      <c r="D748" s="53"/>
    </row>
    <row r="749" spans="2:4" x14ac:dyDescent="0.2">
      <c r="B749" s="53"/>
      <c r="C749" s="53"/>
      <c r="D749" s="53"/>
    </row>
    <row r="750" spans="2:4" x14ac:dyDescent="0.2">
      <c r="B750" s="53"/>
      <c r="C750" s="53"/>
      <c r="D750" s="53"/>
    </row>
    <row r="751" spans="2:4" x14ac:dyDescent="0.2">
      <c r="B751" s="53"/>
      <c r="C751" s="53"/>
      <c r="D751" s="53"/>
    </row>
    <row r="752" spans="2:4" x14ac:dyDescent="0.2">
      <c r="B752" s="53"/>
      <c r="C752" s="53"/>
      <c r="D752" s="53"/>
    </row>
    <row r="753" spans="2:4" x14ac:dyDescent="0.2">
      <c r="B753" s="53"/>
      <c r="C753" s="53"/>
      <c r="D753" s="53"/>
    </row>
    <row r="754" spans="2:4" x14ac:dyDescent="0.2">
      <c r="B754" s="53"/>
      <c r="C754" s="53"/>
      <c r="D754" s="53"/>
    </row>
    <row r="755" spans="2:4" x14ac:dyDescent="0.2">
      <c r="B755" s="53"/>
      <c r="C755" s="53"/>
      <c r="D755" s="53"/>
    </row>
    <row r="756" spans="2:4" x14ac:dyDescent="0.2">
      <c r="B756" s="53"/>
      <c r="C756" s="53"/>
      <c r="D756" s="53"/>
    </row>
    <row r="757" spans="2:4" x14ac:dyDescent="0.2">
      <c r="B757" s="53"/>
      <c r="C757" s="53"/>
      <c r="D757" s="53"/>
    </row>
    <row r="758" spans="2:4" x14ac:dyDescent="0.2">
      <c r="B758" s="53"/>
      <c r="C758" s="53"/>
      <c r="D758" s="53"/>
    </row>
    <row r="759" spans="2:4" x14ac:dyDescent="0.2">
      <c r="B759" s="53"/>
      <c r="C759" s="53"/>
      <c r="D759" s="53"/>
    </row>
    <row r="760" spans="2:4" x14ac:dyDescent="0.2">
      <c r="B760" s="53"/>
      <c r="C760" s="53"/>
      <c r="D760" s="53"/>
    </row>
    <row r="761" spans="2:4" x14ac:dyDescent="0.2">
      <c r="B761" s="53"/>
      <c r="C761" s="53"/>
      <c r="D761" s="53"/>
    </row>
    <row r="762" spans="2:4" x14ac:dyDescent="0.2">
      <c r="B762" s="53"/>
      <c r="C762" s="53"/>
      <c r="D762" s="53"/>
    </row>
    <row r="763" spans="2:4" x14ac:dyDescent="0.2">
      <c r="B763" s="53"/>
      <c r="C763" s="53"/>
      <c r="D763" s="53"/>
    </row>
    <row r="764" spans="2:4" x14ac:dyDescent="0.2">
      <c r="B764" s="53"/>
      <c r="C764" s="53"/>
      <c r="D764" s="53"/>
    </row>
    <row r="765" spans="2:4" x14ac:dyDescent="0.2">
      <c r="B765" s="53"/>
      <c r="C765" s="53"/>
      <c r="D765" s="53"/>
    </row>
    <row r="766" spans="2:4" x14ac:dyDescent="0.2">
      <c r="B766" s="53"/>
      <c r="C766" s="53"/>
      <c r="D766" s="53"/>
    </row>
    <row r="767" spans="2:4" x14ac:dyDescent="0.2">
      <c r="B767" s="53"/>
      <c r="C767" s="53"/>
      <c r="D767" s="53"/>
    </row>
    <row r="768" spans="2:4" x14ac:dyDescent="0.2">
      <c r="B768" s="53"/>
      <c r="C768" s="53"/>
      <c r="D768" s="53"/>
    </row>
    <row r="769" spans="2:4" x14ac:dyDescent="0.2">
      <c r="B769" s="53"/>
      <c r="C769" s="53"/>
      <c r="D769" s="53"/>
    </row>
    <row r="770" spans="2:4" x14ac:dyDescent="0.2">
      <c r="B770" s="53"/>
      <c r="C770" s="53"/>
      <c r="D770" s="53"/>
    </row>
    <row r="771" spans="2:4" x14ac:dyDescent="0.2">
      <c r="B771" s="53"/>
      <c r="C771" s="53"/>
      <c r="D771" s="53"/>
    </row>
    <row r="772" spans="2:4" x14ac:dyDescent="0.2">
      <c r="B772" s="53"/>
      <c r="C772" s="53"/>
      <c r="D772" s="53"/>
    </row>
    <row r="773" spans="2:4" x14ac:dyDescent="0.2">
      <c r="B773" s="53"/>
      <c r="C773" s="53"/>
      <c r="D773" s="53"/>
    </row>
    <row r="774" spans="2:4" x14ac:dyDescent="0.2">
      <c r="B774" s="53"/>
      <c r="C774" s="53"/>
      <c r="D774" s="53"/>
    </row>
    <row r="775" spans="2:4" x14ac:dyDescent="0.2">
      <c r="B775" s="53"/>
      <c r="C775" s="53"/>
      <c r="D775" s="53"/>
    </row>
    <row r="776" spans="2:4" x14ac:dyDescent="0.2">
      <c r="B776" s="53"/>
      <c r="C776" s="53"/>
      <c r="D776" s="53"/>
    </row>
    <row r="777" spans="2:4" x14ac:dyDescent="0.2">
      <c r="B777" s="53"/>
      <c r="C777" s="53"/>
      <c r="D777" s="53"/>
    </row>
    <row r="778" spans="2:4" x14ac:dyDescent="0.2">
      <c r="B778" s="53"/>
      <c r="C778" s="53"/>
      <c r="D778" s="53"/>
    </row>
    <row r="779" spans="2:4" x14ac:dyDescent="0.2">
      <c r="B779" s="53"/>
      <c r="C779" s="53"/>
      <c r="D779" s="53"/>
    </row>
    <row r="780" spans="2:4" x14ac:dyDescent="0.2">
      <c r="B780" s="53"/>
      <c r="C780" s="53"/>
      <c r="D780" s="53"/>
    </row>
    <row r="781" spans="2:4" x14ac:dyDescent="0.2">
      <c r="B781" s="53"/>
      <c r="C781" s="53"/>
      <c r="D781" s="53"/>
    </row>
    <row r="782" spans="2:4" x14ac:dyDescent="0.2">
      <c r="B782" s="53"/>
      <c r="C782" s="53"/>
      <c r="D782" s="53"/>
    </row>
    <row r="783" spans="2:4" x14ac:dyDescent="0.2">
      <c r="B783" s="53"/>
      <c r="C783" s="53"/>
      <c r="D783" s="53"/>
    </row>
    <row r="784" spans="2:4" x14ac:dyDescent="0.2">
      <c r="B784" s="53"/>
      <c r="C784" s="53"/>
      <c r="D784" s="53"/>
    </row>
    <row r="785" spans="2:4" x14ac:dyDescent="0.2">
      <c r="B785" s="53"/>
      <c r="C785" s="53"/>
      <c r="D785" s="53"/>
    </row>
    <row r="786" spans="2:4" x14ac:dyDescent="0.2">
      <c r="B786" s="53"/>
      <c r="C786" s="53"/>
      <c r="D786" s="53"/>
    </row>
    <row r="787" spans="2:4" x14ac:dyDescent="0.2">
      <c r="B787" s="53"/>
      <c r="C787" s="53"/>
      <c r="D787" s="53"/>
    </row>
    <row r="788" spans="2:4" x14ac:dyDescent="0.2">
      <c r="B788" s="53"/>
      <c r="C788" s="53"/>
      <c r="D788" s="53"/>
    </row>
    <row r="789" spans="2:4" x14ac:dyDescent="0.2">
      <c r="B789" s="53"/>
      <c r="C789" s="53"/>
      <c r="D789" s="53"/>
    </row>
    <row r="790" spans="2:4" x14ac:dyDescent="0.2">
      <c r="B790" s="53"/>
      <c r="C790" s="53"/>
      <c r="D790" s="53"/>
    </row>
    <row r="791" spans="2:4" x14ac:dyDescent="0.2">
      <c r="B791" s="53"/>
      <c r="C791" s="53"/>
      <c r="D791" s="53"/>
    </row>
    <row r="792" spans="2:4" x14ac:dyDescent="0.2">
      <c r="B792" s="53"/>
      <c r="C792" s="53"/>
      <c r="D792" s="53"/>
    </row>
    <row r="793" spans="2:4" x14ac:dyDescent="0.2">
      <c r="B793" s="53"/>
      <c r="C793" s="53"/>
      <c r="D793" s="53"/>
    </row>
    <row r="794" spans="2:4" x14ac:dyDescent="0.2">
      <c r="B794" s="53"/>
      <c r="C794" s="53"/>
      <c r="D794" s="53"/>
    </row>
    <row r="795" spans="2:4" x14ac:dyDescent="0.2">
      <c r="B795" s="53"/>
      <c r="C795" s="53"/>
      <c r="D795" s="53"/>
    </row>
    <row r="796" spans="2:4" x14ac:dyDescent="0.2">
      <c r="B796" s="53"/>
      <c r="C796" s="53"/>
      <c r="D796" s="53"/>
    </row>
    <row r="797" spans="2:4" x14ac:dyDescent="0.2">
      <c r="B797" s="53"/>
      <c r="C797" s="53"/>
      <c r="D797" s="53"/>
    </row>
    <row r="798" spans="2:4" x14ac:dyDescent="0.2">
      <c r="B798" s="53"/>
      <c r="C798" s="53"/>
      <c r="D798" s="53"/>
    </row>
    <row r="799" spans="2:4" x14ac:dyDescent="0.2">
      <c r="B799" s="53"/>
      <c r="C799" s="53"/>
      <c r="D799" s="53"/>
    </row>
    <row r="800" spans="2:4" x14ac:dyDescent="0.2">
      <c r="B800" s="53"/>
      <c r="C800" s="53"/>
      <c r="D800" s="53"/>
    </row>
    <row r="801" spans="2:4" x14ac:dyDescent="0.2">
      <c r="B801" s="53"/>
      <c r="C801" s="53"/>
      <c r="D801" s="53"/>
    </row>
    <row r="802" spans="2:4" x14ac:dyDescent="0.2">
      <c r="B802" s="53"/>
      <c r="C802" s="53"/>
      <c r="D802" s="53"/>
    </row>
    <row r="803" spans="2:4" x14ac:dyDescent="0.2">
      <c r="B803" s="53"/>
      <c r="C803" s="53"/>
      <c r="D803" s="53"/>
    </row>
    <row r="804" spans="2:4" x14ac:dyDescent="0.2">
      <c r="B804" s="53"/>
      <c r="C804" s="53"/>
      <c r="D804" s="53"/>
    </row>
    <row r="805" spans="2:4" x14ac:dyDescent="0.2">
      <c r="B805" s="53"/>
      <c r="C805" s="53"/>
      <c r="D805" s="53"/>
    </row>
    <row r="806" spans="2:4" x14ac:dyDescent="0.2">
      <c r="B806" s="53"/>
      <c r="C806" s="53"/>
      <c r="D806" s="53"/>
    </row>
    <row r="807" spans="2:4" x14ac:dyDescent="0.2">
      <c r="B807" s="53"/>
      <c r="C807" s="53"/>
      <c r="D807" s="53"/>
    </row>
    <row r="808" spans="2:4" x14ac:dyDescent="0.2">
      <c r="B808" s="53"/>
      <c r="C808" s="53"/>
      <c r="D808" s="53"/>
    </row>
    <row r="809" spans="2:4" x14ac:dyDescent="0.2">
      <c r="B809" s="53"/>
      <c r="C809" s="53"/>
      <c r="D809" s="53"/>
    </row>
    <row r="810" spans="2:4" x14ac:dyDescent="0.2">
      <c r="B810" s="53"/>
      <c r="C810" s="53"/>
      <c r="D810" s="53"/>
    </row>
    <row r="811" spans="2:4" x14ac:dyDescent="0.2">
      <c r="B811" s="53"/>
      <c r="C811" s="53"/>
      <c r="D811" s="53"/>
    </row>
    <row r="812" spans="2:4" x14ac:dyDescent="0.2">
      <c r="B812" s="53"/>
      <c r="C812" s="53"/>
      <c r="D812" s="53"/>
    </row>
    <row r="813" spans="2:4" x14ac:dyDescent="0.2">
      <c r="B813" s="53"/>
      <c r="C813" s="53"/>
      <c r="D813" s="53"/>
    </row>
    <row r="814" spans="2:4" x14ac:dyDescent="0.2">
      <c r="B814" s="53"/>
      <c r="C814" s="53"/>
      <c r="D814" s="53"/>
    </row>
    <row r="815" spans="2:4" x14ac:dyDescent="0.2">
      <c r="B815" s="53"/>
      <c r="C815" s="53"/>
      <c r="D815" s="53"/>
    </row>
    <row r="816" spans="2:4" x14ac:dyDescent="0.2">
      <c r="B816" s="53"/>
      <c r="C816" s="53"/>
      <c r="D816" s="53"/>
    </row>
    <row r="817" spans="2:4" x14ac:dyDescent="0.2">
      <c r="B817" s="53"/>
      <c r="C817" s="53"/>
      <c r="D817" s="53"/>
    </row>
    <row r="818" spans="2:4" x14ac:dyDescent="0.2">
      <c r="B818" s="53"/>
      <c r="C818" s="53"/>
      <c r="D818" s="53"/>
    </row>
    <row r="819" spans="2:4" x14ac:dyDescent="0.2">
      <c r="B819" s="53"/>
      <c r="C819" s="53"/>
      <c r="D819" s="53"/>
    </row>
    <row r="820" spans="2:4" x14ac:dyDescent="0.2">
      <c r="B820" s="53"/>
      <c r="C820" s="53"/>
      <c r="D820" s="53"/>
    </row>
    <row r="821" spans="2:4" x14ac:dyDescent="0.2">
      <c r="B821" s="53"/>
      <c r="C821" s="53"/>
      <c r="D821" s="53"/>
    </row>
    <row r="822" spans="2:4" x14ac:dyDescent="0.2">
      <c r="B822" s="53"/>
      <c r="C822" s="53"/>
      <c r="D822" s="53"/>
    </row>
    <row r="823" spans="2:4" x14ac:dyDescent="0.2">
      <c r="B823" s="53"/>
      <c r="C823" s="53"/>
      <c r="D823" s="53"/>
    </row>
    <row r="824" spans="2:4" x14ac:dyDescent="0.2">
      <c r="B824" s="53"/>
      <c r="C824" s="53"/>
      <c r="D824" s="53"/>
    </row>
    <row r="825" spans="2:4" x14ac:dyDescent="0.2">
      <c r="B825" s="53"/>
      <c r="C825" s="53"/>
      <c r="D825" s="53"/>
    </row>
    <row r="826" spans="2:4" x14ac:dyDescent="0.2">
      <c r="B826" s="53"/>
      <c r="C826" s="53"/>
      <c r="D826" s="53"/>
    </row>
    <row r="827" spans="2:4" x14ac:dyDescent="0.2">
      <c r="B827" s="53"/>
      <c r="C827" s="53"/>
      <c r="D827" s="53"/>
    </row>
    <row r="828" spans="2:4" x14ac:dyDescent="0.2">
      <c r="B828" s="53"/>
      <c r="C828" s="53"/>
      <c r="D828" s="53"/>
    </row>
    <row r="829" spans="2:4" x14ac:dyDescent="0.2">
      <c r="B829" s="53"/>
      <c r="C829" s="53"/>
      <c r="D829" s="53"/>
    </row>
    <row r="830" spans="2:4" x14ac:dyDescent="0.2">
      <c r="B830" s="53"/>
      <c r="C830" s="53"/>
      <c r="D830" s="53"/>
    </row>
    <row r="831" spans="2:4" x14ac:dyDescent="0.2">
      <c r="B831" s="53"/>
      <c r="C831" s="53"/>
      <c r="D831" s="53"/>
    </row>
    <row r="832" spans="2:4" x14ac:dyDescent="0.2">
      <c r="B832" s="53"/>
      <c r="C832" s="53"/>
      <c r="D832" s="53"/>
    </row>
    <row r="833" spans="2:4" x14ac:dyDescent="0.2">
      <c r="B833" s="53"/>
      <c r="C833" s="53"/>
      <c r="D833" s="53"/>
    </row>
    <row r="834" spans="2:4" x14ac:dyDescent="0.2">
      <c r="B834" s="53"/>
      <c r="C834" s="53"/>
      <c r="D834" s="53"/>
    </row>
    <row r="835" spans="2:4" x14ac:dyDescent="0.2">
      <c r="B835" s="53"/>
      <c r="C835" s="53"/>
      <c r="D835" s="53"/>
    </row>
    <row r="836" spans="2:4" x14ac:dyDescent="0.2">
      <c r="B836" s="53"/>
      <c r="C836" s="53"/>
      <c r="D836" s="53"/>
    </row>
    <row r="837" spans="2:4" x14ac:dyDescent="0.2">
      <c r="B837" s="53"/>
      <c r="C837" s="53"/>
      <c r="D837" s="53"/>
    </row>
    <row r="838" spans="2:4" x14ac:dyDescent="0.2">
      <c r="B838" s="53"/>
      <c r="C838" s="53"/>
      <c r="D838" s="53"/>
    </row>
    <row r="839" spans="2:4" x14ac:dyDescent="0.2">
      <c r="B839" s="53"/>
      <c r="C839" s="53"/>
      <c r="D839" s="53"/>
    </row>
    <row r="840" spans="2:4" x14ac:dyDescent="0.2">
      <c r="B840" s="53"/>
      <c r="C840" s="53"/>
      <c r="D840" s="53"/>
    </row>
    <row r="841" spans="2:4" x14ac:dyDescent="0.2">
      <c r="B841" s="53"/>
      <c r="C841" s="53"/>
      <c r="D841" s="53"/>
    </row>
    <row r="842" spans="2:4" x14ac:dyDescent="0.2">
      <c r="B842" s="53"/>
      <c r="C842" s="53"/>
      <c r="D842" s="53"/>
    </row>
    <row r="843" spans="2:4" x14ac:dyDescent="0.2">
      <c r="B843" s="53"/>
      <c r="C843" s="53"/>
      <c r="D843" s="53"/>
    </row>
    <row r="844" spans="2:4" x14ac:dyDescent="0.2">
      <c r="B844" s="53"/>
      <c r="C844" s="53"/>
      <c r="D844" s="53"/>
    </row>
    <row r="845" spans="2:4" x14ac:dyDescent="0.2">
      <c r="B845" s="53"/>
      <c r="C845" s="53"/>
      <c r="D845" s="53"/>
    </row>
    <row r="846" spans="2:4" x14ac:dyDescent="0.2">
      <c r="B846" s="53"/>
      <c r="C846" s="53"/>
      <c r="D846" s="53"/>
    </row>
    <row r="847" spans="2:4" x14ac:dyDescent="0.2">
      <c r="B847" s="53"/>
      <c r="C847" s="53"/>
      <c r="D847" s="53"/>
    </row>
    <row r="848" spans="2:4" x14ac:dyDescent="0.2">
      <c r="B848" s="53"/>
      <c r="C848" s="53"/>
      <c r="D848" s="53"/>
    </row>
    <row r="849" spans="2:4" x14ac:dyDescent="0.2">
      <c r="B849" s="53"/>
      <c r="C849" s="53"/>
      <c r="D849" s="53"/>
    </row>
    <row r="850" spans="2:4" x14ac:dyDescent="0.2">
      <c r="B850" s="53"/>
      <c r="C850" s="53"/>
      <c r="D850" s="53"/>
    </row>
    <row r="851" spans="2:4" x14ac:dyDescent="0.2">
      <c r="B851" s="53"/>
      <c r="C851" s="53"/>
      <c r="D851" s="53"/>
    </row>
    <row r="852" spans="2:4" x14ac:dyDescent="0.2">
      <c r="B852" s="53"/>
      <c r="C852" s="53"/>
      <c r="D852" s="53"/>
    </row>
    <row r="853" spans="2:4" x14ac:dyDescent="0.2">
      <c r="B853" s="53"/>
      <c r="C853" s="53"/>
      <c r="D853" s="53"/>
    </row>
    <row r="854" spans="2:4" x14ac:dyDescent="0.2">
      <c r="B854" s="53"/>
      <c r="C854" s="53"/>
      <c r="D854" s="53"/>
    </row>
    <row r="855" spans="2:4" x14ac:dyDescent="0.2">
      <c r="B855" s="53"/>
      <c r="C855" s="53"/>
      <c r="D855" s="53"/>
    </row>
    <row r="856" spans="2:4" x14ac:dyDescent="0.2">
      <c r="B856" s="53"/>
      <c r="C856" s="53"/>
      <c r="D856" s="53"/>
    </row>
    <row r="857" spans="2:4" x14ac:dyDescent="0.2">
      <c r="B857" s="53"/>
      <c r="C857" s="53"/>
      <c r="D857" s="53"/>
    </row>
    <row r="858" spans="2:4" x14ac:dyDescent="0.2">
      <c r="B858" s="53"/>
      <c r="C858" s="53"/>
      <c r="D858" s="53"/>
    </row>
    <row r="859" spans="2:4" x14ac:dyDescent="0.2">
      <c r="B859" s="53"/>
      <c r="C859" s="53"/>
      <c r="D859" s="53"/>
    </row>
    <row r="860" spans="2:4" x14ac:dyDescent="0.2">
      <c r="B860" s="53"/>
      <c r="C860" s="53"/>
      <c r="D860" s="53"/>
    </row>
    <row r="861" spans="2:4" x14ac:dyDescent="0.2">
      <c r="B861" s="53"/>
      <c r="C861" s="53"/>
      <c r="D861" s="53"/>
    </row>
    <row r="862" spans="2:4" x14ac:dyDescent="0.2">
      <c r="B862" s="53"/>
      <c r="C862" s="53"/>
      <c r="D862" s="53"/>
    </row>
    <row r="863" spans="2:4" x14ac:dyDescent="0.2">
      <c r="B863" s="53"/>
      <c r="C863" s="53"/>
      <c r="D863" s="53"/>
    </row>
    <row r="864" spans="2:4" x14ac:dyDescent="0.2">
      <c r="B864" s="53"/>
      <c r="C864" s="53"/>
      <c r="D864" s="53"/>
    </row>
    <row r="865" spans="2:4" x14ac:dyDescent="0.2">
      <c r="B865" s="53"/>
      <c r="C865" s="53"/>
      <c r="D865" s="53"/>
    </row>
    <row r="866" spans="2:4" x14ac:dyDescent="0.2">
      <c r="B866" s="53"/>
      <c r="C866" s="53"/>
      <c r="D866" s="53"/>
    </row>
    <row r="867" spans="2:4" x14ac:dyDescent="0.2">
      <c r="B867" s="53"/>
      <c r="C867" s="53"/>
      <c r="D867" s="53"/>
    </row>
    <row r="868" spans="2:4" x14ac:dyDescent="0.2">
      <c r="B868" s="53"/>
      <c r="C868" s="53"/>
      <c r="D868" s="53"/>
    </row>
    <row r="869" spans="2:4" x14ac:dyDescent="0.2">
      <c r="B869" s="53"/>
      <c r="C869" s="53"/>
      <c r="D869" s="53"/>
    </row>
    <row r="870" spans="2:4" x14ac:dyDescent="0.2">
      <c r="B870" s="53"/>
      <c r="C870" s="53"/>
      <c r="D870" s="53"/>
    </row>
    <row r="871" spans="2:4" x14ac:dyDescent="0.2">
      <c r="B871" s="53"/>
      <c r="C871" s="53"/>
      <c r="D871" s="53"/>
    </row>
    <row r="872" spans="2:4" x14ac:dyDescent="0.2">
      <c r="B872" s="53"/>
      <c r="C872" s="53"/>
      <c r="D872" s="53"/>
    </row>
    <row r="873" spans="2:4" x14ac:dyDescent="0.2">
      <c r="B873" s="53"/>
      <c r="C873" s="53"/>
      <c r="D873" s="53"/>
    </row>
    <row r="874" spans="2:4" x14ac:dyDescent="0.2">
      <c r="B874" s="53"/>
      <c r="C874" s="53"/>
      <c r="D874" s="53"/>
    </row>
    <row r="875" spans="2:4" x14ac:dyDescent="0.2">
      <c r="B875" s="53"/>
      <c r="C875" s="53"/>
      <c r="D875" s="53"/>
    </row>
    <row r="876" spans="2:4" x14ac:dyDescent="0.2">
      <c r="B876" s="53"/>
      <c r="C876" s="53"/>
      <c r="D876" s="53"/>
    </row>
    <row r="877" spans="2:4" x14ac:dyDescent="0.2">
      <c r="B877" s="53"/>
      <c r="C877" s="53"/>
      <c r="D877" s="53"/>
    </row>
    <row r="878" spans="2:4" x14ac:dyDescent="0.2">
      <c r="B878" s="53"/>
      <c r="C878" s="53"/>
      <c r="D878" s="53"/>
    </row>
    <row r="879" spans="2:4" x14ac:dyDescent="0.2">
      <c r="B879" s="53"/>
      <c r="C879" s="53"/>
      <c r="D879" s="53"/>
    </row>
    <row r="880" spans="2:4" x14ac:dyDescent="0.2">
      <c r="B880" s="53"/>
      <c r="C880" s="53"/>
      <c r="D880" s="53"/>
    </row>
    <row r="881" spans="2:4" x14ac:dyDescent="0.2">
      <c r="B881" s="53"/>
      <c r="C881" s="53"/>
      <c r="D881" s="53"/>
    </row>
    <row r="882" spans="2:4" x14ac:dyDescent="0.2">
      <c r="B882" s="53"/>
      <c r="C882" s="53"/>
      <c r="D882" s="53"/>
    </row>
    <row r="883" spans="2:4" x14ac:dyDescent="0.2">
      <c r="B883" s="53"/>
      <c r="C883" s="53"/>
      <c r="D883" s="53"/>
    </row>
    <row r="884" spans="2:4" x14ac:dyDescent="0.2">
      <c r="B884" s="53"/>
      <c r="C884" s="53"/>
      <c r="D884" s="53"/>
    </row>
    <row r="885" spans="2:4" x14ac:dyDescent="0.2">
      <c r="B885" s="53"/>
      <c r="C885" s="53"/>
      <c r="D885" s="53"/>
    </row>
    <row r="886" spans="2:4" x14ac:dyDescent="0.2">
      <c r="B886" s="53"/>
      <c r="C886" s="53"/>
      <c r="D886" s="53"/>
    </row>
    <row r="887" spans="2:4" x14ac:dyDescent="0.2">
      <c r="B887" s="53"/>
      <c r="C887" s="53"/>
      <c r="D887" s="53"/>
    </row>
    <row r="888" spans="2:4" x14ac:dyDescent="0.2">
      <c r="B888" s="53"/>
      <c r="C888" s="53"/>
      <c r="D888" s="53"/>
    </row>
    <row r="889" spans="2:4" x14ac:dyDescent="0.2">
      <c r="B889" s="53"/>
      <c r="C889" s="53"/>
      <c r="D889" s="53"/>
    </row>
    <row r="890" spans="2:4" x14ac:dyDescent="0.2">
      <c r="B890" s="53"/>
      <c r="C890" s="53"/>
      <c r="D890" s="53"/>
    </row>
    <row r="891" spans="2:4" x14ac:dyDescent="0.2">
      <c r="B891" s="53"/>
      <c r="C891" s="53"/>
      <c r="D891" s="53"/>
    </row>
    <row r="892" spans="2:4" x14ac:dyDescent="0.2">
      <c r="B892" s="53"/>
      <c r="C892" s="53"/>
      <c r="D892" s="53"/>
    </row>
    <row r="893" spans="2:4" x14ac:dyDescent="0.2">
      <c r="B893" s="53"/>
      <c r="C893" s="53"/>
      <c r="D893" s="53"/>
    </row>
    <row r="894" spans="2:4" x14ac:dyDescent="0.2">
      <c r="B894" s="53"/>
      <c r="C894" s="53"/>
      <c r="D894" s="53"/>
    </row>
    <row r="895" spans="2:4" x14ac:dyDescent="0.2">
      <c r="B895" s="53"/>
      <c r="C895" s="53"/>
      <c r="D895" s="53"/>
    </row>
    <row r="896" spans="2:4" x14ac:dyDescent="0.2">
      <c r="B896" s="53"/>
      <c r="C896" s="53"/>
      <c r="D896" s="53"/>
    </row>
    <row r="897" spans="2:4" x14ac:dyDescent="0.2">
      <c r="B897" s="53"/>
      <c r="C897" s="53"/>
      <c r="D897" s="53"/>
    </row>
    <row r="898" spans="2:4" x14ac:dyDescent="0.2">
      <c r="B898" s="53"/>
      <c r="C898" s="53"/>
      <c r="D898" s="53"/>
    </row>
    <row r="899" spans="2:4" x14ac:dyDescent="0.2">
      <c r="B899" s="53"/>
      <c r="C899" s="53"/>
      <c r="D899" s="53"/>
    </row>
    <row r="900" spans="2:4" x14ac:dyDescent="0.2">
      <c r="B900" s="53"/>
      <c r="C900" s="53"/>
      <c r="D900" s="53"/>
    </row>
    <row r="901" spans="2:4" x14ac:dyDescent="0.2">
      <c r="B901" s="53"/>
      <c r="C901" s="53"/>
      <c r="D901" s="53"/>
    </row>
    <row r="902" spans="2:4" x14ac:dyDescent="0.2">
      <c r="B902" s="53"/>
      <c r="C902" s="53"/>
      <c r="D902" s="53"/>
    </row>
    <row r="903" spans="2:4" x14ac:dyDescent="0.2">
      <c r="B903" s="53"/>
      <c r="C903" s="53"/>
      <c r="D903" s="53"/>
    </row>
    <row r="904" spans="2:4" x14ac:dyDescent="0.2">
      <c r="B904" s="53"/>
      <c r="C904" s="53"/>
      <c r="D904" s="53"/>
    </row>
    <row r="905" spans="2:4" x14ac:dyDescent="0.2">
      <c r="B905" s="53"/>
      <c r="C905" s="53"/>
      <c r="D905" s="53"/>
    </row>
    <row r="906" spans="2:4" x14ac:dyDescent="0.2">
      <c r="B906" s="53"/>
      <c r="C906" s="53"/>
      <c r="D906" s="53"/>
    </row>
    <row r="907" spans="2:4" x14ac:dyDescent="0.2">
      <c r="B907" s="53"/>
      <c r="C907" s="53"/>
      <c r="D907" s="53"/>
    </row>
    <row r="908" spans="2:4" x14ac:dyDescent="0.2">
      <c r="B908" s="53"/>
      <c r="C908" s="53"/>
      <c r="D908" s="53"/>
    </row>
    <row r="909" spans="2:4" x14ac:dyDescent="0.2">
      <c r="B909" s="53"/>
      <c r="C909" s="53"/>
      <c r="D909" s="53"/>
    </row>
    <row r="910" spans="2:4" x14ac:dyDescent="0.2">
      <c r="B910" s="53"/>
      <c r="C910" s="53"/>
      <c r="D910" s="53"/>
    </row>
    <row r="911" spans="2:4" x14ac:dyDescent="0.2">
      <c r="B911" s="53"/>
      <c r="C911" s="53"/>
      <c r="D911" s="53"/>
    </row>
    <row r="912" spans="2:4" x14ac:dyDescent="0.2">
      <c r="B912" s="53"/>
      <c r="C912" s="53"/>
      <c r="D912" s="53"/>
    </row>
    <row r="913" spans="2:4" x14ac:dyDescent="0.2">
      <c r="B913" s="53"/>
      <c r="C913" s="53"/>
      <c r="D913" s="53"/>
    </row>
    <row r="914" spans="2:4" x14ac:dyDescent="0.2">
      <c r="B914" s="53"/>
      <c r="C914" s="53"/>
      <c r="D914" s="53"/>
    </row>
    <row r="915" spans="2:4" x14ac:dyDescent="0.2">
      <c r="B915" s="53"/>
      <c r="C915" s="53"/>
      <c r="D915" s="53"/>
    </row>
    <row r="916" spans="2:4" x14ac:dyDescent="0.2">
      <c r="B916" s="53"/>
      <c r="C916" s="53"/>
      <c r="D916" s="53"/>
    </row>
    <row r="917" spans="2:4" x14ac:dyDescent="0.2">
      <c r="B917" s="53"/>
      <c r="C917" s="53"/>
      <c r="D917" s="53"/>
    </row>
    <row r="918" spans="2:4" x14ac:dyDescent="0.2">
      <c r="B918" s="53"/>
      <c r="C918" s="53"/>
      <c r="D918" s="53"/>
    </row>
    <row r="919" spans="2:4" x14ac:dyDescent="0.2">
      <c r="B919" s="53"/>
      <c r="C919" s="53"/>
      <c r="D919" s="53"/>
    </row>
    <row r="920" spans="2:4" x14ac:dyDescent="0.2">
      <c r="B920" s="53"/>
      <c r="C920" s="53"/>
      <c r="D920" s="53"/>
    </row>
    <row r="921" spans="2:4" x14ac:dyDescent="0.2">
      <c r="B921" s="53"/>
      <c r="C921" s="53"/>
      <c r="D921" s="53"/>
    </row>
    <row r="922" spans="2:4" x14ac:dyDescent="0.2">
      <c r="B922" s="53"/>
      <c r="C922" s="53"/>
      <c r="D922" s="53"/>
    </row>
    <row r="923" spans="2:4" x14ac:dyDescent="0.2">
      <c r="B923" s="53"/>
      <c r="C923" s="53"/>
      <c r="D923" s="53"/>
    </row>
    <row r="924" spans="2:4" x14ac:dyDescent="0.2">
      <c r="B924" s="53"/>
      <c r="C924" s="53"/>
      <c r="D924" s="53"/>
    </row>
    <row r="925" spans="2:4" x14ac:dyDescent="0.2">
      <c r="B925" s="53"/>
      <c r="C925" s="53"/>
      <c r="D925" s="53"/>
    </row>
    <row r="926" spans="2:4" x14ac:dyDescent="0.2">
      <c r="B926" s="53"/>
      <c r="C926" s="53"/>
      <c r="D926" s="53"/>
    </row>
    <row r="927" spans="2:4" x14ac:dyDescent="0.2">
      <c r="B927" s="53"/>
      <c r="C927" s="53"/>
      <c r="D927" s="53"/>
    </row>
    <row r="928" spans="2:4" x14ac:dyDescent="0.2">
      <c r="B928" s="53"/>
      <c r="C928" s="53"/>
      <c r="D928" s="53"/>
    </row>
    <row r="929" spans="2:4" x14ac:dyDescent="0.2">
      <c r="B929" s="53"/>
      <c r="C929" s="53"/>
      <c r="D929" s="53"/>
    </row>
    <row r="930" spans="2:4" x14ac:dyDescent="0.2">
      <c r="B930" s="53"/>
      <c r="C930" s="53"/>
      <c r="D930" s="53"/>
    </row>
    <row r="931" spans="2:4" x14ac:dyDescent="0.2">
      <c r="B931" s="53"/>
      <c r="C931" s="53"/>
      <c r="D931" s="53"/>
    </row>
    <row r="932" spans="2:4" x14ac:dyDescent="0.2">
      <c r="B932" s="53"/>
      <c r="C932" s="53"/>
      <c r="D932" s="53"/>
    </row>
    <row r="933" spans="2:4" x14ac:dyDescent="0.2">
      <c r="B933" s="53"/>
      <c r="C933" s="53"/>
      <c r="D933" s="53"/>
    </row>
    <row r="934" spans="2:4" x14ac:dyDescent="0.2">
      <c r="B934" s="53"/>
      <c r="C934" s="53"/>
      <c r="D934" s="53"/>
    </row>
    <row r="935" spans="2:4" x14ac:dyDescent="0.2">
      <c r="B935" s="53"/>
      <c r="C935" s="53"/>
      <c r="D935" s="53"/>
    </row>
    <row r="936" spans="2:4" x14ac:dyDescent="0.2">
      <c r="B936" s="53"/>
      <c r="C936" s="53"/>
      <c r="D936" s="53"/>
    </row>
    <row r="937" spans="2:4" x14ac:dyDescent="0.2">
      <c r="B937" s="53"/>
      <c r="C937" s="53"/>
      <c r="D937" s="53"/>
    </row>
    <row r="938" spans="2:4" x14ac:dyDescent="0.2">
      <c r="B938" s="53"/>
      <c r="C938" s="53"/>
      <c r="D938" s="53"/>
    </row>
    <row r="939" spans="2:4" x14ac:dyDescent="0.2">
      <c r="B939" s="53"/>
      <c r="C939" s="53"/>
      <c r="D939" s="53"/>
    </row>
    <row r="940" spans="2:4" x14ac:dyDescent="0.2">
      <c r="B940" s="53"/>
      <c r="C940" s="53"/>
      <c r="D940" s="53"/>
    </row>
    <row r="941" spans="2:4" x14ac:dyDescent="0.2">
      <c r="B941" s="53"/>
      <c r="C941" s="53"/>
      <c r="D941" s="53"/>
    </row>
    <row r="942" spans="2:4" x14ac:dyDescent="0.2">
      <c r="B942" s="53"/>
      <c r="C942" s="53"/>
      <c r="D942" s="53"/>
    </row>
    <row r="943" spans="2:4" x14ac:dyDescent="0.2">
      <c r="B943" s="53"/>
      <c r="C943" s="53"/>
      <c r="D943" s="53"/>
    </row>
    <row r="944" spans="2:4" x14ac:dyDescent="0.2">
      <c r="B944" s="53"/>
      <c r="C944" s="53"/>
      <c r="D944" s="53"/>
    </row>
    <row r="945" spans="2:4" x14ac:dyDescent="0.2">
      <c r="B945" s="53"/>
      <c r="C945" s="53"/>
      <c r="D945" s="53"/>
    </row>
    <row r="946" spans="2:4" x14ac:dyDescent="0.2">
      <c r="B946" s="53"/>
      <c r="C946" s="53"/>
      <c r="D946" s="53"/>
    </row>
    <row r="947" spans="2:4" x14ac:dyDescent="0.2">
      <c r="B947" s="53"/>
      <c r="C947" s="53"/>
      <c r="D947" s="53"/>
    </row>
    <row r="948" spans="2:4" x14ac:dyDescent="0.2">
      <c r="B948" s="53"/>
      <c r="C948" s="53"/>
      <c r="D948" s="53"/>
    </row>
    <row r="949" spans="2:4" x14ac:dyDescent="0.2">
      <c r="B949" s="53"/>
      <c r="C949" s="53"/>
      <c r="D949" s="53"/>
    </row>
    <row r="950" spans="2:4" x14ac:dyDescent="0.2">
      <c r="B950" s="53"/>
      <c r="C950" s="53"/>
      <c r="D950" s="53"/>
    </row>
    <row r="951" spans="2:4" x14ac:dyDescent="0.2">
      <c r="B951" s="53"/>
      <c r="C951" s="53"/>
      <c r="D951" s="53"/>
    </row>
    <row r="952" spans="2:4" x14ac:dyDescent="0.2">
      <c r="B952" s="53"/>
      <c r="C952" s="53"/>
      <c r="D952" s="53"/>
    </row>
    <row r="953" spans="2:4" x14ac:dyDescent="0.2">
      <c r="B953" s="53"/>
      <c r="C953" s="53"/>
      <c r="D953" s="53"/>
    </row>
    <row r="954" spans="2:4" x14ac:dyDescent="0.2">
      <c r="B954" s="53"/>
      <c r="C954" s="53"/>
      <c r="D954" s="53"/>
    </row>
    <row r="955" spans="2:4" x14ac:dyDescent="0.2">
      <c r="B955" s="53"/>
      <c r="C955" s="53"/>
      <c r="D955" s="53"/>
    </row>
    <row r="956" spans="2:4" x14ac:dyDescent="0.2">
      <c r="B956" s="53"/>
      <c r="C956" s="53"/>
      <c r="D956" s="53"/>
    </row>
    <row r="957" spans="2:4" x14ac:dyDescent="0.2">
      <c r="B957" s="53"/>
      <c r="C957" s="53"/>
      <c r="D957" s="53"/>
    </row>
    <row r="958" spans="2:4" x14ac:dyDescent="0.2">
      <c r="B958" s="53"/>
      <c r="C958" s="53"/>
      <c r="D958" s="53"/>
    </row>
    <row r="959" spans="2:4" x14ac:dyDescent="0.2">
      <c r="B959" s="53"/>
      <c r="C959" s="53"/>
      <c r="D959" s="53"/>
    </row>
    <row r="960" spans="2:4" x14ac:dyDescent="0.2">
      <c r="B960" s="53"/>
      <c r="C960" s="53"/>
      <c r="D960" s="53"/>
    </row>
    <row r="961" spans="2:4" x14ac:dyDescent="0.2">
      <c r="B961" s="53"/>
      <c r="C961" s="53"/>
      <c r="D961" s="53"/>
    </row>
    <row r="962" spans="2:4" x14ac:dyDescent="0.2">
      <c r="B962" s="53"/>
      <c r="C962" s="53"/>
      <c r="D962" s="53"/>
    </row>
    <row r="963" spans="2:4" x14ac:dyDescent="0.2">
      <c r="B963" s="53"/>
      <c r="C963" s="53"/>
      <c r="D963" s="53"/>
    </row>
    <row r="964" spans="2:4" x14ac:dyDescent="0.2">
      <c r="B964" s="53"/>
      <c r="C964" s="53"/>
      <c r="D964" s="53"/>
    </row>
    <row r="965" spans="2:4" x14ac:dyDescent="0.2">
      <c r="B965" s="53"/>
      <c r="C965" s="53"/>
      <c r="D965" s="53"/>
    </row>
    <row r="966" spans="2:4" x14ac:dyDescent="0.2">
      <c r="B966" s="53"/>
      <c r="C966" s="53"/>
      <c r="D966" s="53"/>
    </row>
    <row r="967" spans="2:4" x14ac:dyDescent="0.2">
      <c r="B967" s="53"/>
      <c r="C967" s="53"/>
      <c r="D967" s="53"/>
    </row>
    <row r="968" spans="2:4" x14ac:dyDescent="0.2">
      <c r="B968" s="53"/>
      <c r="C968" s="53"/>
      <c r="D968" s="53"/>
    </row>
    <row r="969" spans="2:4" x14ac:dyDescent="0.2">
      <c r="B969" s="53"/>
      <c r="C969" s="53"/>
      <c r="D969" s="53"/>
    </row>
    <row r="970" spans="2:4" x14ac:dyDescent="0.2">
      <c r="B970" s="53"/>
      <c r="C970" s="53"/>
      <c r="D970" s="53"/>
    </row>
    <row r="971" spans="2:4" x14ac:dyDescent="0.2">
      <c r="B971" s="53"/>
      <c r="C971" s="53"/>
      <c r="D971" s="53"/>
    </row>
    <row r="972" spans="2:4" x14ac:dyDescent="0.2">
      <c r="B972" s="53"/>
      <c r="C972" s="53"/>
      <c r="D972" s="53"/>
    </row>
    <row r="973" spans="2:4" x14ac:dyDescent="0.2">
      <c r="B973" s="53"/>
      <c r="C973" s="53"/>
      <c r="D973" s="53"/>
    </row>
    <row r="974" spans="2:4" x14ac:dyDescent="0.2">
      <c r="B974" s="53"/>
      <c r="C974" s="53"/>
      <c r="D974" s="53"/>
    </row>
    <row r="975" spans="2:4" x14ac:dyDescent="0.2">
      <c r="B975" s="53"/>
      <c r="C975" s="53"/>
      <c r="D975" s="53"/>
    </row>
    <row r="976" spans="2:4" x14ac:dyDescent="0.2">
      <c r="B976" s="53"/>
      <c r="C976" s="53"/>
      <c r="D976" s="53"/>
    </row>
    <row r="977" spans="2:4" x14ac:dyDescent="0.2">
      <c r="B977" s="53"/>
      <c r="C977" s="53"/>
      <c r="D977" s="53"/>
    </row>
    <row r="978" spans="2:4" x14ac:dyDescent="0.2">
      <c r="B978" s="53"/>
      <c r="C978" s="53"/>
      <c r="D978" s="53"/>
    </row>
    <row r="979" spans="2:4" x14ac:dyDescent="0.2">
      <c r="B979" s="53"/>
      <c r="C979" s="53"/>
      <c r="D979" s="53"/>
    </row>
    <row r="980" spans="2:4" x14ac:dyDescent="0.2">
      <c r="B980" s="53"/>
      <c r="C980" s="53"/>
      <c r="D980" s="53"/>
    </row>
    <row r="981" spans="2:4" x14ac:dyDescent="0.2">
      <c r="B981" s="53"/>
      <c r="C981" s="53"/>
      <c r="D981" s="53"/>
    </row>
    <row r="982" spans="2:4" x14ac:dyDescent="0.2">
      <c r="B982" s="53"/>
      <c r="C982" s="53"/>
      <c r="D982" s="53"/>
    </row>
    <row r="983" spans="2:4" x14ac:dyDescent="0.2">
      <c r="B983" s="53"/>
      <c r="C983" s="53"/>
      <c r="D983" s="53"/>
    </row>
    <row r="984" spans="2:4" x14ac:dyDescent="0.2">
      <c r="B984" s="53"/>
      <c r="C984" s="53"/>
      <c r="D984" s="53"/>
    </row>
    <row r="985" spans="2:4" x14ac:dyDescent="0.2">
      <c r="B985" s="53"/>
      <c r="C985" s="53"/>
      <c r="D985" s="53"/>
    </row>
    <row r="986" spans="2:4" x14ac:dyDescent="0.2">
      <c r="B986" s="53"/>
      <c r="C986" s="53"/>
      <c r="D986" s="53"/>
    </row>
    <row r="987" spans="2:4" x14ac:dyDescent="0.2">
      <c r="B987" s="53"/>
      <c r="C987" s="53"/>
      <c r="D987" s="53"/>
    </row>
    <row r="988" spans="2:4" x14ac:dyDescent="0.2">
      <c r="B988" s="53"/>
      <c r="C988" s="53"/>
      <c r="D988" s="53"/>
    </row>
    <row r="989" spans="2:4" x14ac:dyDescent="0.2">
      <c r="B989" s="53"/>
      <c r="C989" s="53"/>
      <c r="D989" s="53"/>
    </row>
    <row r="990" spans="2:4" x14ac:dyDescent="0.2">
      <c r="B990" s="53"/>
      <c r="C990" s="53"/>
      <c r="D990" s="53"/>
    </row>
    <row r="991" spans="2:4" x14ac:dyDescent="0.2">
      <c r="B991" s="53"/>
      <c r="C991" s="53"/>
      <c r="D991" s="53"/>
    </row>
    <row r="992" spans="2:4" x14ac:dyDescent="0.2">
      <c r="B992" s="53"/>
      <c r="C992" s="53"/>
      <c r="D992" s="53"/>
    </row>
    <row r="993" spans="2:4" x14ac:dyDescent="0.2">
      <c r="B993" s="53"/>
      <c r="C993" s="53"/>
      <c r="D993" s="53"/>
    </row>
    <row r="994" spans="2:4" x14ac:dyDescent="0.2">
      <c r="B994" s="53"/>
      <c r="C994" s="53"/>
      <c r="D994" s="53"/>
    </row>
    <row r="995" spans="2:4" x14ac:dyDescent="0.2">
      <c r="B995" s="53"/>
      <c r="C995" s="53"/>
      <c r="D995" s="53"/>
    </row>
    <row r="996" spans="2:4" x14ac:dyDescent="0.2">
      <c r="B996" s="53"/>
      <c r="C996" s="53"/>
      <c r="D996" s="53"/>
    </row>
    <row r="997" spans="2:4" x14ac:dyDescent="0.2">
      <c r="B997" s="53"/>
      <c r="C997" s="53"/>
      <c r="D997" s="53"/>
    </row>
    <row r="998" spans="2:4" x14ac:dyDescent="0.2">
      <c r="B998" s="53"/>
      <c r="C998" s="53"/>
      <c r="D998" s="53"/>
    </row>
    <row r="999" spans="2:4" x14ac:dyDescent="0.2">
      <c r="B999" s="53"/>
      <c r="C999" s="53"/>
      <c r="D999" s="53"/>
    </row>
    <row r="1000" spans="2:4" x14ac:dyDescent="0.2">
      <c r="B1000" s="53"/>
      <c r="C1000" s="53"/>
      <c r="D1000" s="53"/>
    </row>
    <row r="1001" spans="2:4" x14ac:dyDescent="0.2">
      <c r="B1001" s="53"/>
      <c r="C1001" s="53"/>
      <c r="D1001" s="53"/>
    </row>
    <row r="1002" spans="2:4" x14ac:dyDescent="0.2">
      <c r="B1002" s="53"/>
      <c r="C1002" s="53"/>
      <c r="D1002" s="53"/>
    </row>
    <row r="1003" spans="2:4" x14ac:dyDescent="0.2">
      <c r="B1003" s="53"/>
      <c r="C1003" s="53"/>
      <c r="D1003" s="53"/>
    </row>
    <row r="1004" spans="2:4" x14ac:dyDescent="0.2">
      <c r="B1004" s="53"/>
      <c r="C1004" s="53"/>
      <c r="D1004" s="53"/>
    </row>
    <row r="1005" spans="2:4" x14ac:dyDescent="0.2">
      <c r="B1005" s="53"/>
      <c r="C1005" s="53"/>
      <c r="D1005" s="53"/>
    </row>
    <row r="1006" spans="2:4" x14ac:dyDescent="0.2">
      <c r="B1006" s="53"/>
      <c r="C1006" s="53"/>
      <c r="D1006" s="53"/>
    </row>
    <row r="1007" spans="2:4" x14ac:dyDescent="0.2">
      <c r="B1007" s="53"/>
      <c r="C1007" s="53"/>
      <c r="D1007" s="53"/>
    </row>
    <row r="1008" spans="2:4" x14ac:dyDescent="0.2">
      <c r="B1008" s="53"/>
      <c r="C1008" s="53"/>
      <c r="D1008" s="53"/>
    </row>
    <row r="1009" spans="2:4" x14ac:dyDescent="0.2">
      <c r="B1009" s="53"/>
      <c r="C1009" s="53"/>
      <c r="D1009" s="53"/>
    </row>
    <row r="1010" spans="2:4" x14ac:dyDescent="0.2">
      <c r="B1010" s="53"/>
      <c r="C1010" s="53"/>
      <c r="D1010" s="53"/>
    </row>
    <row r="1011" spans="2:4" x14ac:dyDescent="0.2">
      <c r="B1011" s="53"/>
      <c r="C1011" s="53"/>
      <c r="D1011" s="53"/>
    </row>
    <row r="1012" spans="2:4" x14ac:dyDescent="0.2">
      <c r="B1012" s="53"/>
      <c r="C1012" s="53"/>
      <c r="D1012" s="53"/>
    </row>
    <row r="1013" spans="2:4" x14ac:dyDescent="0.2">
      <c r="B1013" s="53"/>
      <c r="C1013" s="53"/>
      <c r="D1013" s="53"/>
    </row>
    <row r="1014" spans="2:4" x14ac:dyDescent="0.2">
      <c r="B1014" s="53"/>
      <c r="C1014" s="53"/>
      <c r="D1014" s="53"/>
    </row>
    <row r="1015" spans="2:4" x14ac:dyDescent="0.2">
      <c r="B1015" s="53"/>
      <c r="C1015" s="53"/>
      <c r="D1015" s="53"/>
    </row>
    <row r="1016" spans="2:4" x14ac:dyDescent="0.2">
      <c r="B1016" s="53"/>
      <c r="C1016" s="53"/>
      <c r="D1016" s="53"/>
    </row>
    <row r="1017" spans="2:4" x14ac:dyDescent="0.2">
      <c r="B1017" s="53"/>
      <c r="C1017" s="53"/>
      <c r="D1017" s="53"/>
    </row>
    <row r="1018" spans="2:4" x14ac:dyDescent="0.2">
      <c r="B1018" s="53"/>
      <c r="C1018" s="53"/>
      <c r="D1018" s="53"/>
    </row>
    <row r="1019" spans="2:4" x14ac:dyDescent="0.2">
      <c r="B1019" s="53"/>
      <c r="C1019" s="53"/>
      <c r="D1019" s="53"/>
    </row>
    <row r="1020" spans="2:4" x14ac:dyDescent="0.2">
      <c r="B1020" s="53"/>
      <c r="C1020" s="53"/>
      <c r="D1020" s="53"/>
    </row>
    <row r="1021" spans="2:4" x14ac:dyDescent="0.2">
      <c r="B1021" s="53"/>
      <c r="C1021" s="53"/>
      <c r="D1021" s="53"/>
    </row>
    <row r="1022" spans="2:4" x14ac:dyDescent="0.2">
      <c r="B1022" s="53"/>
      <c r="C1022" s="53"/>
      <c r="D1022" s="53"/>
    </row>
    <row r="1023" spans="2:4" x14ac:dyDescent="0.2">
      <c r="B1023" s="53"/>
      <c r="C1023" s="53"/>
      <c r="D1023" s="53"/>
    </row>
    <row r="1024" spans="2:4" x14ac:dyDescent="0.2">
      <c r="B1024" s="53"/>
      <c r="C1024" s="53"/>
      <c r="D1024" s="53"/>
    </row>
    <row r="1025" spans="2:4" x14ac:dyDescent="0.2">
      <c r="B1025" s="53"/>
      <c r="C1025" s="53"/>
      <c r="D1025" s="53"/>
    </row>
    <row r="1026" spans="2:4" x14ac:dyDescent="0.2">
      <c r="B1026" s="53"/>
      <c r="C1026" s="53"/>
      <c r="D1026" s="53"/>
    </row>
    <row r="1027" spans="2:4" x14ac:dyDescent="0.2">
      <c r="B1027" s="53"/>
      <c r="C1027" s="53"/>
      <c r="D1027" s="53"/>
    </row>
    <row r="1028" spans="2:4" x14ac:dyDescent="0.2">
      <c r="B1028" s="53"/>
      <c r="C1028" s="53"/>
      <c r="D1028" s="53"/>
    </row>
    <row r="1029" spans="2:4" x14ac:dyDescent="0.2">
      <c r="B1029" s="53"/>
      <c r="C1029" s="53"/>
      <c r="D1029" s="53"/>
    </row>
    <row r="1030" spans="2:4" x14ac:dyDescent="0.2">
      <c r="B1030" s="53"/>
      <c r="C1030" s="53"/>
      <c r="D1030" s="53"/>
    </row>
    <row r="1031" spans="2:4" x14ac:dyDescent="0.2">
      <c r="B1031" s="53"/>
      <c r="C1031" s="53"/>
      <c r="D1031" s="53"/>
    </row>
    <row r="1032" spans="2:4" x14ac:dyDescent="0.2">
      <c r="B1032" s="53"/>
      <c r="C1032" s="53"/>
      <c r="D1032" s="53"/>
    </row>
    <row r="1033" spans="2:4" x14ac:dyDescent="0.2">
      <c r="B1033" s="53"/>
      <c r="C1033" s="53"/>
      <c r="D1033" s="53"/>
    </row>
    <row r="1034" spans="2:4" x14ac:dyDescent="0.2">
      <c r="B1034" s="53"/>
      <c r="C1034" s="53"/>
      <c r="D1034" s="53"/>
    </row>
    <row r="1035" spans="2:4" x14ac:dyDescent="0.2">
      <c r="B1035" s="53"/>
      <c r="C1035" s="53"/>
      <c r="D1035" s="53"/>
    </row>
    <row r="1036" spans="2:4" x14ac:dyDescent="0.2">
      <c r="B1036" s="53"/>
      <c r="C1036" s="53"/>
      <c r="D1036" s="53"/>
    </row>
    <row r="1037" spans="2:4" x14ac:dyDescent="0.2">
      <c r="B1037" s="53"/>
      <c r="C1037" s="53"/>
      <c r="D1037" s="53"/>
    </row>
    <row r="1038" spans="2:4" x14ac:dyDescent="0.2">
      <c r="B1038" s="53"/>
      <c r="C1038" s="53"/>
      <c r="D1038" s="53"/>
    </row>
    <row r="1039" spans="2:4" x14ac:dyDescent="0.2">
      <c r="B1039" s="53"/>
      <c r="C1039" s="53"/>
      <c r="D1039" s="53"/>
    </row>
    <row r="1040" spans="2:4" x14ac:dyDescent="0.2">
      <c r="B1040" s="53"/>
      <c r="C1040" s="53"/>
      <c r="D1040" s="53"/>
    </row>
    <row r="1041" spans="2:4" x14ac:dyDescent="0.2">
      <c r="B1041" s="53"/>
      <c r="C1041" s="53"/>
      <c r="D1041" s="53"/>
    </row>
    <row r="1042" spans="2:4" x14ac:dyDescent="0.2">
      <c r="B1042" s="53"/>
      <c r="C1042" s="53"/>
      <c r="D1042" s="53"/>
    </row>
    <row r="1043" spans="2:4" x14ac:dyDescent="0.2">
      <c r="B1043" s="53"/>
      <c r="C1043" s="53"/>
      <c r="D1043" s="53"/>
    </row>
    <row r="1044" spans="2:4" x14ac:dyDescent="0.2">
      <c r="B1044" s="53"/>
      <c r="C1044" s="53"/>
      <c r="D1044" s="53"/>
    </row>
    <row r="1045" spans="2:4" x14ac:dyDescent="0.2">
      <c r="B1045" s="53"/>
      <c r="C1045" s="53"/>
      <c r="D1045" s="53"/>
    </row>
    <row r="1046" spans="2:4" x14ac:dyDescent="0.2">
      <c r="B1046" s="53"/>
      <c r="C1046" s="53"/>
      <c r="D1046" s="53"/>
    </row>
    <row r="1047" spans="2:4" x14ac:dyDescent="0.2">
      <c r="B1047" s="53"/>
      <c r="C1047" s="53"/>
      <c r="D1047" s="53"/>
    </row>
    <row r="1048" spans="2:4" x14ac:dyDescent="0.2">
      <c r="B1048" s="53"/>
      <c r="C1048" s="53"/>
      <c r="D1048" s="53"/>
    </row>
    <row r="1049" spans="2:4" x14ac:dyDescent="0.2">
      <c r="B1049" s="53"/>
      <c r="C1049" s="53"/>
      <c r="D1049" s="53"/>
    </row>
    <row r="1050" spans="2:4" x14ac:dyDescent="0.2">
      <c r="B1050" s="53"/>
      <c r="C1050" s="53"/>
      <c r="D1050" s="53"/>
    </row>
    <row r="1051" spans="2:4" x14ac:dyDescent="0.2">
      <c r="B1051" s="53"/>
      <c r="C1051" s="53"/>
      <c r="D1051" s="53"/>
    </row>
    <row r="1052" spans="2:4" x14ac:dyDescent="0.2">
      <c r="B1052" s="53"/>
      <c r="C1052" s="53"/>
      <c r="D1052" s="53"/>
    </row>
    <row r="1053" spans="2:4" x14ac:dyDescent="0.2">
      <c r="B1053" s="53"/>
      <c r="C1053" s="53"/>
      <c r="D1053" s="53"/>
    </row>
    <row r="1054" spans="2:4" x14ac:dyDescent="0.2">
      <c r="B1054" s="53"/>
      <c r="C1054" s="53"/>
      <c r="D1054" s="53"/>
    </row>
    <row r="1055" spans="2:4" x14ac:dyDescent="0.2">
      <c r="B1055" s="53"/>
      <c r="C1055" s="53"/>
      <c r="D1055" s="53"/>
    </row>
    <row r="1056" spans="2:4" x14ac:dyDescent="0.2">
      <c r="B1056" s="53"/>
      <c r="C1056" s="53"/>
      <c r="D1056" s="53"/>
    </row>
    <row r="1057" spans="2:4" x14ac:dyDescent="0.2">
      <c r="B1057" s="53"/>
      <c r="C1057" s="53"/>
      <c r="D1057" s="53"/>
    </row>
    <row r="1058" spans="2:4" x14ac:dyDescent="0.2">
      <c r="B1058" s="53"/>
      <c r="C1058" s="53"/>
      <c r="D1058" s="53"/>
    </row>
    <row r="1059" spans="2:4" x14ac:dyDescent="0.2">
      <c r="B1059" s="53"/>
      <c r="C1059" s="53"/>
      <c r="D1059" s="53"/>
    </row>
    <row r="1060" spans="2:4" x14ac:dyDescent="0.2">
      <c r="B1060" s="53"/>
      <c r="C1060" s="53"/>
      <c r="D1060" s="53"/>
    </row>
    <row r="1061" spans="2:4" x14ac:dyDescent="0.2">
      <c r="B1061" s="53"/>
      <c r="C1061" s="53"/>
      <c r="D1061" s="53"/>
    </row>
    <row r="1062" spans="2:4" x14ac:dyDescent="0.2">
      <c r="B1062" s="53"/>
      <c r="C1062" s="53"/>
      <c r="D1062" s="53"/>
    </row>
    <row r="1063" spans="2:4" x14ac:dyDescent="0.2">
      <c r="B1063" s="53"/>
      <c r="C1063" s="53"/>
      <c r="D1063" s="53"/>
    </row>
    <row r="1064" spans="2:4" x14ac:dyDescent="0.2">
      <c r="B1064" s="53"/>
      <c r="C1064" s="53"/>
      <c r="D1064" s="53"/>
    </row>
    <row r="1065" spans="2:4" x14ac:dyDescent="0.2">
      <c r="B1065" s="53"/>
      <c r="C1065" s="53"/>
      <c r="D1065" s="53"/>
    </row>
    <row r="1066" spans="2:4" x14ac:dyDescent="0.2">
      <c r="B1066" s="53"/>
      <c r="C1066" s="53"/>
      <c r="D1066" s="53"/>
    </row>
    <row r="1067" spans="2:4" x14ac:dyDescent="0.2">
      <c r="B1067" s="53"/>
      <c r="C1067" s="53"/>
      <c r="D1067" s="53"/>
    </row>
    <row r="1068" spans="2:4" x14ac:dyDescent="0.2">
      <c r="B1068" s="53"/>
      <c r="C1068" s="53"/>
      <c r="D1068" s="53"/>
    </row>
    <row r="1069" spans="2:4" x14ac:dyDescent="0.2">
      <c r="B1069" s="53"/>
      <c r="C1069" s="53"/>
      <c r="D1069" s="53"/>
    </row>
    <row r="1070" spans="2:4" x14ac:dyDescent="0.2">
      <c r="B1070" s="53"/>
      <c r="C1070" s="53"/>
      <c r="D1070" s="53"/>
    </row>
    <row r="1071" spans="2:4" x14ac:dyDescent="0.2">
      <c r="B1071" s="53"/>
      <c r="C1071" s="53"/>
      <c r="D1071" s="53"/>
    </row>
    <row r="1072" spans="2:4" x14ac:dyDescent="0.2">
      <c r="B1072" s="53"/>
      <c r="C1072" s="53"/>
      <c r="D1072" s="53"/>
    </row>
    <row r="1073" spans="2:4" x14ac:dyDescent="0.2">
      <c r="B1073" s="53"/>
      <c r="C1073" s="53"/>
      <c r="D1073" s="53"/>
    </row>
    <row r="1074" spans="2:4" x14ac:dyDescent="0.2">
      <c r="B1074" s="53"/>
      <c r="C1074" s="53"/>
      <c r="D1074" s="53"/>
    </row>
    <row r="1075" spans="2:4" x14ac:dyDescent="0.2">
      <c r="B1075" s="53"/>
      <c r="C1075" s="53"/>
      <c r="D1075" s="53"/>
    </row>
    <row r="1076" spans="2:4" x14ac:dyDescent="0.2">
      <c r="B1076" s="53"/>
      <c r="C1076" s="53"/>
      <c r="D1076" s="53"/>
    </row>
    <row r="1077" spans="2:4" x14ac:dyDescent="0.2">
      <c r="B1077" s="53"/>
      <c r="C1077" s="53"/>
      <c r="D1077" s="53"/>
    </row>
    <row r="1078" spans="2:4" x14ac:dyDescent="0.2">
      <c r="B1078" s="53"/>
      <c r="C1078" s="53"/>
      <c r="D1078" s="53"/>
    </row>
    <row r="1079" spans="2:4" x14ac:dyDescent="0.2">
      <c r="B1079" s="53"/>
      <c r="C1079" s="53"/>
      <c r="D1079" s="53"/>
    </row>
    <row r="1080" spans="2:4" x14ac:dyDescent="0.2">
      <c r="B1080" s="53"/>
      <c r="C1080" s="53"/>
      <c r="D1080" s="53"/>
    </row>
    <row r="1081" spans="2:4" x14ac:dyDescent="0.2">
      <c r="B1081" s="53"/>
      <c r="C1081" s="53"/>
      <c r="D1081" s="53"/>
    </row>
    <row r="1082" spans="2:4" x14ac:dyDescent="0.2">
      <c r="B1082" s="53"/>
      <c r="C1082" s="53"/>
      <c r="D1082" s="53"/>
    </row>
    <row r="1083" spans="2:4" x14ac:dyDescent="0.2">
      <c r="B1083" s="53"/>
      <c r="C1083" s="53"/>
      <c r="D1083" s="53"/>
    </row>
    <row r="1084" spans="2:4" x14ac:dyDescent="0.2">
      <c r="B1084" s="53"/>
      <c r="C1084" s="53"/>
      <c r="D1084" s="53"/>
    </row>
    <row r="1085" spans="2:4" x14ac:dyDescent="0.2">
      <c r="B1085" s="53"/>
      <c r="C1085" s="53"/>
      <c r="D1085" s="53"/>
    </row>
    <row r="1086" spans="2:4" x14ac:dyDescent="0.2">
      <c r="B1086" s="53"/>
      <c r="C1086" s="53"/>
      <c r="D1086" s="53"/>
    </row>
    <row r="1087" spans="2:4" x14ac:dyDescent="0.2">
      <c r="B1087" s="53"/>
      <c r="C1087" s="53"/>
      <c r="D1087" s="53"/>
    </row>
    <row r="1088" spans="2:4" x14ac:dyDescent="0.2">
      <c r="B1088" s="53"/>
      <c r="C1088" s="53"/>
      <c r="D1088" s="53"/>
    </row>
    <row r="1089" spans="2:4" x14ac:dyDescent="0.2">
      <c r="B1089" s="53"/>
      <c r="C1089" s="53"/>
      <c r="D1089" s="53"/>
    </row>
    <row r="1090" spans="2:4" x14ac:dyDescent="0.2">
      <c r="B1090" s="53"/>
      <c r="C1090" s="53"/>
      <c r="D1090" s="53"/>
    </row>
    <row r="1091" spans="2:4" x14ac:dyDescent="0.2">
      <c r="B1091" s="53"/>
      <c r="C1091" s="53"/>
      <c r="D1091" s="53"/>
    </row>
    <row r="1092" spans="2:4" x14ac:dyDescent="0.2">
      <c r="B1092" s="53"/>
      <c r="C1092" s="53"/>
      <c r="D1092" s="53"/>
    </row>
    <row r="1093" spans="2:4" x14ac:dyDescent="0.2">
      <c r="B1093" s="53"/>
      <c r="C1093" s="53"/>
      <c r="D1093" s="53"/>
    </row>
    <row r="1094" spans="2:4" x14ac:dyDescent="0.2">
      <c r="B1094" s="53"/>
      <c r="C1094" s="53"/>
      <c r="D1094" s="53"/>
    </row>
    <row r="1095" spans="2:4" x14ac:dyDescent="0.2">
      <c r="B1095" s="53"/>
      <c r="C1095" s="53"/>
      <c r="D1095" s="53"/>
    </row>
    <row r="1096" spans="2:4" x14ac:dyDescent="0.2">
      <c r="B1096" s="53"/>
      <c r="C1096" s="53"/>
      <c r="D1096" s="53"/>
    </row>
    <row r="1097" spans="2:4" x14ac:dyDescent="0.2">
      <c r="B1097" s="53"/>
      <c r="C1097" s="53"/>
      <c r="D1097" s="53"/>
    </row>
    <row r="1098" spans="2:4" x14ac:dyDescent="0.2">
      <c r="B1098" s="53"/>
      <c r="C1098" s="53"/>
      <c r="D1098" s="53"/>
    </row>
    <row r="1099" spans="2:4" x14ac:dyDescent="0.2">
      <c r="B1099" s="53"/>
      <c r="C1099" s="53"/>
      <c r="D1099" s="53"/>
    </row>
    <row r="1100" spans="2:4" x14ac:dyDescent="0.2">
      <c r="B1100" s="53"/>
      <c r="C1100" s="53"/>
      <c r="D1100" s="53"/>
    </row>
    <row r="1101" spans="2:4" x14ac:dyDescent="0.2">
      <c r="B1101" s="53"/>
      <c r="C1101" s="53"/>
      <c r="D1101" s="53"/>
    </row>
    <row r="1102" spans="2:4" x14ac:dyDescent="0.2">
      <c r="B1102" s="53"/>
      <c r="C1102" s="53"/>
      <c r="D1102" s="53"/>
    </row>
    <row r="1103" spans="2:4" x14ac:dyDescent="0.2">
      <c r="B1103" s="53"/>
      <c r="C1103" s="53"/>
      <c r="D1103" s="53"/>
    </row>
    <row r="1104" spans="2:4" x14ac:dyDescent="0.2">
      <c r="B1104" s="53"/>
      <c r="C1104" s="53"/>
      <c r="D1104" s="53"/>
    </row>
    <row r="1105" spans="2:4" x14ac:dyDescent="0.2">
      <c r="B1105" s="53"/>
      <c r="C1105" s="53"/>
      <c r="D1105" s="53"/>
    </row>
    <row r="1106" spans="2:4" x14ac:dyDescent="0.2">
      <c r="B1106" s="53"/>
      <c r="C1106" s="53"/>
      <c r="D1106" s="53"/>
    </row>
    <row r="1107" spans="2:4" x14ac:dyDescent="0.2">
      <c r="B1107" s="53"/>
      <c r="C1107" s="53"/>
      <c r="D1107" s="53"/>
    </row>
    <row r="1108" spans="2:4" x14ac:dyDescent="0.2">
      <c r="B1108" s="53"/>
      <c r="C1108" s="53"/>
      <c r="D1108" s="53"/>
    </row>
    <row r="1109" spans="2:4" x14ac:dyDescent="0.2">
      <c r="B1109" s="53"/>
      <c r="C1109" s="53"/>
      <c r="D1109" s="53"/>
    </row>
    <row r="1110" spans="2:4" x14ac:dyDescent="0.2">
      <c r="B1110" s="53"/>
      <c r="C1110" s="53"/>
      <c r="D1110" s="53"/>
    </row>
    <row r="1111" spans="2:4" x14ac:dyDescent="0.2">
      <c r="B1111" s="53"/>
      <c r="C1111" s="53"/>
      <c r="D1111" s="53"/>
    </row>
    <row r="1112" spans="2:4" x14ac:dyDescent="0.2">
      <c r="B1112" s="53"/>
      <c r="C1112" s="53"/>
      <c r="D1112" s="53"/>
    </row>
    <row r="1113" spans="2:4" x14ac:dyDescent="0.2">
      <c r="B1113" s="53"/>
      <c r="C1113" s="53"/>
      <c r="D1113" s="53"/>
    </row>
    <row r="1114" spans="2:4" x14ac:dyDescent="0.2">
      <c r="B1114" s="53"/>
      <c r="C1114" s="53"/>
      <c r="D1114" s="53"/>
    </row>
    <row r="1115" spans="2:4" x14ac:dyDescent="0.2">
      <c r="B1115" s="53"/>
      <c r="C1115" s="53"/>
      <c r="D1115" s="53"/>
    </row>
    <row r="1116" spans="2:4" x14ac:dyDescent="0.2">
      <c r="B1116" s="53"/>
      <c r="C1116" s="53"/>
      <c r="D1116" s="53"/>
    </row>
    <row r="1117" spans="2:4" x14ac:dyDescent="0.2">
      <c r="B1117" s="53"/>
      <c r="C1117" s="53"/>
      <c r="D1117" s="53"/>
    </row>
    <row r="1118" spans="2:4" x14ac:dyDescent="0.2">
      <c r="B1118" s="53"/>
      <c r="C1118" s="53"/>
      <c r="D1118" s="53"/>
    </row>
    <row r="1119" spans="2:4" x14ac:dyDescent="0.2">
      <c r="B1119" s="53"/>
      <c r="C1119" s="53"/>
      <c r="D1119" s="53"/>
    </row>
    <row r="1120" spans="2:4" x14ac:dyDescent="0.2">
      <c r="B1120" s="53"/>
      <c r="C1120" s="53"/>
      <c r="D1120" s="53"/>
    </row>
    <row r="1121" spans="2:4" x14ac:dyDescent="0.2">
      <c r="B1121" s="53"/>
      <c r="C1121" s="53"/>
      <c r="D1121" s="53"/>
    </row>
    <row r="1122" spans="2:4" x14ac:dyDescent="0.2">
      <c r="B1122" s="53"/>
      <c r="C1122" s="53"/>
      <c r="D1122" s="53"/>
    </row>
    <row r="1123" spans="2:4" x14ac:dyDescent="0.2">
      <c r="B1123" s="53"/>
      <c r="C1123" s="53"/>
      <c r="D1123" s="53"/>
    </row>
    <row r="1124" spans="2:4" x14ac:dyDescent="0.2">
      <c r="B1124" s="53"/>
      <c r="C1124" s="53"/>
      <c r="D1124" s="53"/>
    </row>
    <row r="1125" spans="2:4" x14ac:dyDescent="0.2">
      <c r="B1125" s="53"/>
      <c r="C1125" s="53"/>
      <c r="D1125" s="53"/>
    </row>
    <row r="1126" spans="2:4" x14ac:dyDescent="0.2">
      <c r="B1126" s="53"/>
      <c r="C1126" s="53"/>
      <c r="D1126" s="53"/>
    </row>
    <row r="1127" spans="2:4" x14ac:dyDescent="0.2">
      <c r="B1127" s="53"/>
      <c r="C1127" s="53"/>
      <c r="D1127" s="53"/>
    </row>
    <row r="1128" spans="2:4" x14ac:dyDescent="0.2">
      <c r="B1128" s="53"/>
      <c r="C1128" s="53"/>
      <c r="D1128" s="53"/>
    </row>
    <row r="1129" spans="2:4" x14ac:dyDescent="0.2">
      <c r="B1129" s="53"/>
      <c r="C1129" s="53"/>
      <c r="D1129" s="53"/>
    </row>
    <row r="1130" spans="2:4" x14ac:dyDescent="0.2">
      <c r="B1130" s="53"/>
      <c r="C1130" s="53"/>
      <c r="D1130" s="53"/>
    </row>
    <row r="1131" spans="2:4" x14ac:dyDescent="0.2">
      <c r="B1131" s="53"/>
      <c r="C1131" s="53"/>
      <c r="D1131" s="53"/>
    </row>
    <row r="1132" spans="2:4" x14ac:dyDescent="0.2">
      <c r="B1132" s="53"/>
      <c r="C1132" s="53"/>
      <c r="D1132" s="53"/>
    </row>
    <row r="1133" spans="2:4" x14ac:dyDescent="0.2">
      <c r="B1133" s="53"/>
      <c r="C1133" s="53"/>
      <c r="D1133" s="53"/>
    </row>
    <row r="1134" spans="2:4" x14ac:dyDescent="0.2">
      <c r="B1134" s="53"/>
      <c r="C1134" s="53"/>
      <c r="D1134" s="53"/>
    </row>
    <row r="1135" spans="2:4" x14ac:dyDescent="0.2">
      <c r="B1135" s="53"/>
      <c r="C1135" s="53"/>
      <c r="D1135" s="53"/>
    </row>
    <row r="1136" spans="2:4" x14ac:dyDescent="0.2">
      <c r="B1136" s="53"/>
      <c r="C1136" s="53"/>
      <c r="D1136" s="53"/>
    </row>
    <row r="1137" spans="2:4" x14ac:dyDescent="0.2">
      <c r="B1137" s="53"/>
      <c r="C1137" s="53"/>
      <c r="D1137" s="53"/>
    </row>
    <row r="1138" spans="2:4" x14ac:dyDescent="0.2">
      <c r="B1138" s="53"/>
      <c r="C1138" s="53"/>
      <c r="D1138" s="53"/>
    </row>
    <row r="1139" spans="2:4" x14ac:dyDescent="0.2">
      <c r="B1139" s="53"/>
      <c r="C1139" s="53"/>
      <c r="D1139" s="53"/>
    </row>
    <row r="1140" spans="2:4" x14ac:dyDescent="0.2">
      <c r="B1140" s="53"/>
      <c r="C1140" s="53"/>
      <c r="D1140" s="53"/>
    </row>
    <row r="1141" spans="2:4" x14ac:dyDescent="0.2">
      <c r="B1141" s="53"/>
      <c r="C1141" s="53"/>
      <c r="D1141" s="53"/>
    </row>
    <row r="1142" spans="2:4" x14ac:dyDescent="0.2">
      <c r="B1142" s="53"/>
      <c r="C1142" s="53"/>
      <c r="D1142" s="53"/>
    </row>
    <row r="1143" spans="2:4" x14ac:dyDescent="0.2">
      <c r="B1143" s="53"/>
      <c r="C1143" s="53"/>
      <c r="D1143" s="53"/>
    </row>
    <row r="1144" spans="2:4" x14ac:dyDescent="0.2">
      <c r="B1144" s="53"/>
      <c r="C1144" s="53"/>
      <c r="D1144" s="53"/>
    </row>
    <row r="1145" spans="2:4" x14ac:dyDescent="0.2">
      <c r="B1145" s="53"/>
      <c r="C1145" s="53"/>
      <c r="D1145" s="53"/>
    </row>
    <row r="1146" spans="2:4" x14ac:dyDescent="0.2">
      <c r="B1146" s="53"/>
      <c r="C1146" s="53"/>
      <c r="D1146" s="53"/>
    </row>
    <row r="1147" spans="2:4" x14ac:dyDescent="0.2">
      <c r="B1147" s="53"/>
      <c r="C1147" s="53"/>
      <c r="D1147" s="53"/>
    </row>
    <row r="1148" spans="2:4" x14ac:dyDescent="0.2">
      <c r="B1148" s="53"/>
      <c r="C1148" s="53"/>
      <c r="D1148" s="53"/>
    </row>
    <row r="1149" spans="2:4" x14ac:dyDescent="0.2">
      <c r="B1149" s="53"/>
      <c r="C1149" s="53"/>
      <c r="D1149" s="53"/>
    </row>
    <row r="1150" spans="2:4" x14ac:dyDescent="0.2">
      <c r="B1150" s="53"/>
      <c r="C1150" s="53"/>
      <c r="D1150" s="53"/>
    </row>
    <row r="1151" spans="2:4" x14ac:dyDescent="0.2">
      <c r="B1151" s="53"/>
      <c r="C1151" s="53"/>
      <c r="D1151" s="53"/>
    </row>
    <row r="1152" spans="2:4" x14ac:dyDescent="0.2">
      <c r="B1152" s="53"/>
      <c r="C1152" s="53"/>
      <c r="D1152" s="53"/>
    </row>
    <row r="1153" spans="2:4" x14ac:dyDescent="0.2">
      <c r="B1153" s="53"/>
      <c r="C1153" s="53"/>
      <c r="D1153" s="53"/>
    </row>
    <row r="1154" spans="2:4" x14ac:dyDescent="0.2">
      <c r="B1154" s="53"/>
      <c r="C1154" s="53"/>
      <c r="D1154" s="53"/>
    </row>
    <row r="1155" spans="2:4" x14ac:dyDescent="0.2">
      <c r="B1155" s="53"/>
      <c r="C1155" s="53"/>
      <c r="D1155" s="53"/>
    </row>
    <row r="1156" spans="2:4" x14ac:dyDescent="0.2">
      <c r="B1156" s="53"/>
      <c r="C1156" s="53"/>
      <c r="D1156" s="53"/>
    </row>
    <row r="1157" spans="2:4" x14ac:dyDescent="0.2">
      <c r="B1157" s="53"/>
      <c r="C1157" s="53"/>
      <c r="D1157" s="53"/>
    </row>
    <row r="1158" spans="2:4" x14ac:dyDescent="0.2">
      <c r="B1158" s="53"/>
      <c r="C1158" s="53"/>
      <c r="D1158" s="53"/>
    </row>
    <row r="1159" spans="2:4" x14ac:dyDescent="0.2">
      <c r="B1159" s="53"/>
      <c r="C1159" s="53"/>
      <c r="D1159" s="53"/>
    </row>
    <row r="1160" spans="2:4" x14ac:dyDescent="0.2">
      <c r="B1160" s="53"/>
      <c r="C1160" s="53"/>
      <c r="D1160" s="53"/>
    </row>
    <row r="1161" spans="2:4" x14ac:dyDescent="0.2">
      <c r="B1161" s="53"/>
      <c r="C1161" s="53"/>
      <c r="D1161" s="53"/>
    </row>
    <row r="1162" spans="2:4" x14ac:dyDescent="0.2">
      <c r="B1162" s="53"/>
      <c r="C1162" s="53"/>
      <c r="D1162" s="53"/>
    </row>
    <row r="1163" spans="2:4" x14ac:dyDescent="0.2">
      <c r="B1163" s="53"/>
      <c r="C1163" s="53"/>
      <c r="D1163" s="53"/>
    </row>
    <row r="1164" spans="2:4" x14ac:dyDescent="0.2">
      <c r="B1164" s="53"/>
      <c r="C1164" s="53"/>
      <c r="D1164" s="53"/>
    </row>
    <row r="1165" spans="2:4" x14ac:dyDescent="0.2">
      <c r="B1165" s="53"/>
      <c r="C1165" s="53"/>
      <c r="D1165" s="53"/>
    </row>
    <row r="1166" spans="2:4" x14ac:dyDescent="0.2">
      <c r="B1166" s="53"/>
      <c r="C1166" s="53"/>
      <c r="D1166" s="53"/>
    </row>
    <row r="1167" spans="2:4" x14ac:dyDescent="0.2">
      <c r="B1167" s="53"/>
      <c r="C1167" s="53"/>
      <c r="D1167" s="53"/>
    </row>
    <row r="1168" spans="2:4" x14ac:dyDescent="0.2">
      <c r="B1168" s="53"/>
      <c r="C1168" s="53"/>
      <c r="D1168" s="53"/>
    </row>
    <row r="1169" spans="2:4" x14ac:dyDescent="0.2">
      <c r="B1169" s="53"/>
      <c r="C1169" s="53"/>
      <c r="D1169" s="53"/>
    </row>
    <row r="1170" spans="2:4" x14ac:dyDescent="0.2">
      <c r="B1170" s="53"/>
      <c r="C1170" s="53"/>
      <c r="D1170" s="53"/>
    </row>
    <row r="1171" spans="2:4" x14ac:dyDescent="0.2">
      <c r="B1171" s="53"/>
      <c r="C1171" s="53"/>
      <c r="D1171" s="53"/>
    </row>
    <row r="1172" spans="2:4" x14ac:dyDescent="0.2">
      <c r="B1172" s="53"/>
      <c r="C1172" s="53"/>
      <c r="D1172" s="53"/>
    </row>
    <row r="1173" spans="2:4" x14ac:dyDescent="0.2">
      <c r="B1173" s="53"/>
      <c r="C1173" s="53"/>
      <c r="D1173" s="53"/>
    </row>
    <row r="1174" spans="2:4" x14ac:dyDescent="0.2">
      <c r="B1174" s="53"/>
      <c r="C1174" s="53"/>
      <c r="D1174" s="53"/>
    </row>
    <row r="1175" spans="2:4" x14ac:dyDescent="0.2">
      <c r="B1175" s="53"/>
      <c r="C1175" s="53"/>
      <c r="D1175" s="53"/>
    </row>
    <row r="1176" spans="2:4" x14ac:dyDescent="0.2">
      <c r="B1176" s="53"/>
      <c r="C1176" s="53"/>
      <c r="D1176" s="53"/>
    </row>
    <row r="1177" spans="2:4" x14ac:dyDescent="0.2">
      <c r="B1177" s="53"/>
      <c r="C1177" s="53"/>
      <c r="D1177" s="53"/>
    </row>
    <row r="1178" spans="2:4" x14ac:dyDescent="0.2">
      <c r="B1178" s="53"/>
      <c r="C1178" s="53"/>
      <c r="D1178" s="53"/>
    </row>
    <row r="1179" spans="2:4" x14ac:dyDescent="0.2">
      <c r="B1179" s="53"/>
      <c r="C1179" s="53"/>
      <c r="D1179" s="53"/>
    </row>
    <row r="1180" spans="2:4" x14ac:dyDescent="0.2">
      <c r="B1180" s="53"/>
      <c r="C1180" s="53"/>
      <c r="D1180" s="53"/>
    </row>
    <row r="1181" spans="2:4" x14ac:dyDescent="0.2">
      <c r="B1181" s="53"/>
      <c r="C1181" s="53"/>
      <c r="D1181" s="53"/>
    </row>
    <row r="1182" spans="2:4" x14ac:dyDescent="0.2">
      <c r="B1182" s="53"/>
      <c r="C1182" s="53"/>
      <c r="D1182" s="53"/>
    </row>
    <row r="1183" spans="2:4" x14ac:dyDescent="0.2">
      <c r="B1183" s="53"/>
      <c r="C1183" s="53"/>
      <c r="D1183" s="53"/>
    </row>
    <row r="1184" spans="2:4" x14ac:dyDescent="0.2">
      <c r="B1184" s="53"/>
      <c r="C1184" s="53"/>
      <c r="D1184" s="53"/>
    </row>
    <row r="1185" spans="2:4" x14ac:dyDescent="0.2">
      <c r="B1185" s="53"/>
      <c r="C1185" s="53"/>
      <c r="D1185" s="53"/>
    </row>
    <row r="1186" spans="2:4" x14ac:dyDescent="0.2">
      <c r="B1186" s="53"/>
      <c r="C1186" s="53"/>
      <c r="D1186" s="53"/>
    </row>
    <row r="1187" spans="2:4" x14ac:dyDescent="0.2">
      <c r="B1187" s="53"/>
      <c r="C1187" s="53"/>
      <c r="D1187" s="53"/>
    </row>
    <row r="1188" spans="2:4" x14ac:dyDescent="0.2">
      <c r="B1188" s="53"/>
      <c r="C1188" s="53"/>
      <c r="D1188" s="53"/>
    </row>
    <row r="1189" spans="2:4" x14ac:dyDescent="0.2">
      <c r="B1189" s="53"/>
      <c r="C1189" s="53"/>
      <c r="D1189" s="53"/>
    </row>
    <row r="1190" spans="2:4" x14ac:dyDescent="0.2">
      <c r="B1190" s="53"/>
      <c r="C1190" s="53"/>
      <c r="D1190" s="53"/>
    </row>
    <row r="1191" spans="2:4" x14ac:dyDescent="0.2">
      <c r="B1191" s="53"/>
      <c r="C1191" s="53"/>
      <c r="D1191" s="53"/>
    </row>
    <row r="1192" spans="2:4" x14ac:dyDescent="0.2">
      <c r="B1192" s="53"/>
      <c r="C1192" s="53"/>
      <c r="D1192" s="53"/>
    </row>
    <row r="1193" spans="2:4" x14ac:dyDescent="0.2">
      <c r="B1193" s="53"/>
      <c r="C1193" s="53"/>
      <c r="D1193" s="53"/>
    </row>
    <row r="1194" spans="2:4" x14ac:dyDescent="0.2">
      <c r="B1194" s="53"/>
      <c r="C1194" s="53"/>
      <c r="D1194" s="53"/>
    </row>
    <row r="1195" spans="2:4" x14ac:dyDescent="0.2">
      <c r="B1195" s="53"/>
      <c r="C1195" s="53"/>
      <c r="D1195" s="53"/>
    </row>
    <row r="1196" spans="2:4" x14ac:dyDescent="0.2">
      <c r="B1196" s="53"/>
      <c r="C1196" s="53"/>
      <c r="D1196" s="53"/>
    </row>
    <row r="1197" spans="2:4" x14ac:dyDescent="0.2">
      <c r="B1197" s="53"/>
      <c r="C1197" s="53"/>
      <c r="D1197" s="53"/>
    </row>
    <row r="1198" spans="2:4" x14ac:dyDescent="0.2">
      <c r="B1198" s="53"/>
      <c r="C1198" s="53"/>
      <c r="D1198" s="53"/>
    </row>
    <row r="1199" spans="2:4" x14ac:dyDescent="0.2">
      <c r="B1199" s="53"/>
      <c r="C1199" s="53"/>
      <c r="D1199" s="53"/>
    </row>
    <row r="1200" spans="2:4" x14ac:dyDescent="0.2">
      <c r="B1200" s="53"/>
      <c r="C1200" s="53"/>
      <c r="D1200" s="53"/>
    </row>
    <row r="1201" spans="2:4" x14ac:dyDescent="0.2">
      <c r="B1201" s="53"/>
      <c r="C1201" s="53"/>
      <c r="D1201" s="53"/>
    </row>
    <row r="1202" spans="2:4" x14ac:dyDescent="0.2">
      <c r="B1202" s="53"/>
      <c r="C1202" s="53"/>
      <c r="D1202" s="53"/>
    </row>
    <row r="1203" spans="2:4" x14ac:dyDescent="0.2">
      <c r="B1203" s="53"/>
      <c r="C1203" s="53"/>
      <c r="D1203" s="53"/>
    </row>
    <row r="1204" spans="2:4" x14ac:dyDescent="0.2">
      <c r="B1204" s="53"/>
      <c r="C1204" s="53"/>
      <c r="D1204" s="53"/>
    </row>
    <row r="1205" spans="2:4" x14ac:dyDescent="0.2">
      <c r="B1205" s="53"/>
      <c r="C1205" s="53"/>
      <c r="D1205" s="53"/>
    </row>
    <row r="1206" spans="2:4" x14ac:dyDescent="0.2">
      <c r="B1206" s="53"/>
      <c r="C1206" s="53"/>
      <c r="D1206" s="53"/>
    </row>
    <row r="1207" spans="2:4" x14ac:dyDescent="0.2">
      <c r="B1207" s="53"/>
      <c r="C1207" s="53"/>
      <c r="D1207" s="53"/>
    </row>
    <row r="1208" spans="2:4" x14ac:dyDescent="0.2">
      <c r="B1208" s="53"/>
      <c r="C1208" s="53"/>
      <c r="D1208" s="53"/>
    </row>
    <row r="1209" spans="2:4" x14ac:dyDescent="0.2">
      <c r="B1209" s="53"/>
      <c r="C1209" s="53"/>
      <c r="D1209" s="53"/>
    </row>
    <row r="1210" spans="2:4" x14ac:dyDescent="0.2">
      <c r="B1210" s="53"/>
      <c r="C1210" s="53"/>
      <c r="D1210" s="53"/>
    </row>
    <row r="1211" spans="2:4" x14ac:dyDescent="0.2">
      <c r="B1211" s="53"/>
      <c r="C1211" s="53"/>
      <c r="D1211" s="53"/>
    </row>
    <row r="1212" spans="2:4" x14ac:dyDescent="0.2">
      <c r="B1212" s="53"/>
      <c r="C1212" s="53"/>
      <c r="D1212" s="53"/>
    </row>
    <row r="1213" spans="2:4" x14ac:dyDescent="0.2">
      <c r="B1213" s="53"/>
      <c r="C1213" s="53"/>
      <c r="D1213" s="53"/>
    </row>
    <row r="1214" spans="2:4" x14ac:dyDescent="0.2">
      <c r="B1214" s="53"/>
      <c r="C1214" s="53"/>
      <c r="D1214" s="53"/>
    </row>
    <row r="1215" spans="2:4" x14ac:dyDescent="0.2">
      <c r="B1215" s="53"/>
      <c r="C1215" s="53"/>
      <c r="D1215" s="53"/>
    </row>
    <row r="1216" spans="2:4" x14ac:dyDescent="0.2">
      <c r="B1216" s="53"/>
      <c r="C1216" s="53"/>
      <c r="D1216" s="53"/>
    </row>
    <row r="1217" spans="2:4" x14ac:dyDescent="0.2">
      <c r="B1217" s="53"/>
      <c r="C1217" s="53"/>
      <c r="D1217" s="53"/>
    </row>
    <row r="1218" spans="2:4" x14ac:dyDescent="0.2">
      <c r="B1218" s="53"/>
      <c r="C1218" s="53"/>
      <c r="D1218" s="53"/>
    </row>
    <row r="1219" spans="2:4" x14ac:dyDescent="0.2">
      <c r="B1219" s="53"/>
      <c r="C1219" s="53"/>
      <c r="D1219" s="53"/>
    </row>
    <row r="1220" spans="2:4" x14ac:dyDescent="0.2">
      <c r="B1220" s="53"/>
      <c r="C1220" s="53"/>
      <c r="D1220" s="53"/>
    </row>
    <row r="1221" spans="2:4" x14ac:dyDescent="0.2">
      <c r="B1221" s="53"/>
      <c r="C1221" s="53"/>
      <c r="D1221" s="53"/>
    </row>
    <row r="1222" spans="2:4" x14ac:dyDescent="0.2">
      <c r="B1222" s="53"/>
      <c r="C1222" s="53"/>
      <c r="D1222" s="53"/>
    </row>
    <row r="1223" spans="2:4" x14ac:dyDescent="0.2">
      <c r="B1223" s="53"/>
      <c r="C1223" s="53"/>
      <c r="D1223" s="53"/>
    </row>
    <row r="1224" spans="2:4" x14ac:dyDescent="0.2">
      <c r="B1224" s="53"/>
      <c r="C1224" s="53"/>
      <c r="D1224" s="53"/>
    </row>
    <row r="1225" spans="2:4" x14ac:dyDescent="0.2">
      <c r="B1225" s="53"/>
      <c r="C1225" s="53"/>
      <c r="D1225" s="53"/>
    </row>
    <row r="1226" spans="2:4" x14ac:dyDescent="0.2">
      <c r="B1226" s="53"/>
      <c r="C1226" s="53"/>
      <c r="D1226" s="53"/>
    </row>
    <row r="1227" spans="2:4" x14ac:dyDescent="0.2">
      <c r="B1227" s="53"/>
      <c r="C1227" s="53"/>
      <c r="D1227" s="53"/>
    </row>
    <row r="1228" spans="2:4" x14ac:dyDescent="0.2">
      <c r="B1228" s="53"/>
      <c r="C1228" s="53"/>
      <c r="D1228" s="53"/>
    </row>
    <row r="1229" spans="2:4" x14ac:dyDescent="0.2">
      <c r="B1229" s="53"/>
      <c r="C1229" s="53"/>
      <c r="D1229" s="53"/>
    </row>
    <row r="1230" spans="2:4" x14ac:dyDescent="0.2">
      <c r="B1230" s="53"/>
      <c r="C1230" s="53"/>
      <c r="D1230" s="53"/>
    </row>
    <row r="1231" spans="2:4" x14ac:dyDescent="0.2">
      <c r="B1231" s="53"/>
      <c r="C1231" s="53"/>
      <c r="D1231" s="53"/>
    </row>
    <row r="1232" spans="2:4" x14ac:dyDescent="0.2">
      <c r="B1232" s="53"/>
      <c r="C1232" s="53"/>
      <c r="D1232" s="53"/>
    </row>
    <row r="1233" spans="2:4" x14ac:dyDescent="0.2">
      <c r="B1233" s="53"/>
      <c r="C1233" s="53"/>
      <c r="D1233" s="53"/>
    </row>
    <row r="1234" spans="2:4" x14ac:dyDescent="0.2">
      <c r="B1234" s="53"/>
      <c r="C1234" s="53"/>
      <c r="D1234" s="53"/>
    </row>
    <row r="1235" spans="2:4" x14ac:dyDescent="0.2">
      <c r="B1235" s="53"/>
      <c r="C1235" s="53"/>
      <c r="D1235" s="53"/>
    </row>
    <row r="1236" spans="2:4" x14ac:dyDescent="0.2">
      <c r="B1236" s="53"/>
      <c r="C1236" s="53"/>
      <c r="D1236" s="53"/>
    </row>
    <row r="1237" spans="2:4" x14ac:dyDescent="0.2">
      <c r="B1237" s="53"/>
      <c r="C1237" s="53"/>
      <c r="D1237" s="53"/>
    </row>
    <row r="1238" spans="2:4" x14ac:dyDescent="0.2">
      <c r="B1238" s="53"/>
      <c r="C1238" s="53"/>
      <c r="D1238" s="53"/>
    </row>
    <row r="1239" spans="2:4" x14ac:dyDescent="0.2">
      <c r="B1239" s="53"/>
      <c r="C1239" s="53"/>
      <c r="D1239" s="53"/>
    </row>
    <row r="1240" spans="2:4" x14ac:dyDescent="0.2">
      <c r="B1240" s="53"/>
      <c r="C1240" s="53"/>
      <c r="D1240" s="53"/>
    </row>
    <row r="1241" spans="2:4" x14ac:dyDescent="0.2">
      <c r="B1241" s="53"/>
      <c r="C1241" s="53"/>
      <c r="D1241" s="53"/>
    </row>
    <row r="1242" spans="2:4" x14ac:dyDescent="0.2">
      <c r="B1242" s="53"/>
      <c r="C1242" s="53"/>
      <c r="D1242" s="53"/>
    </row>
    <row r="1243" spans="2:4" x14ac:dyDescent="0.2">
      <c r="B1243" s="53"/>
      <c r="C1243" s="53"/>
      <c r="D1243" s="53"/>
    </row>
    <row r="1244" spans="2:4" x14ac:dyDescent="0.2">
      <c r="B1244" s="53"/>
      <c r="C1244" s="53"/>
      <c r="D1244" s="53"/>
    </row>
    <row r="1245" spans="2:4" x14ac:dyDescent="0.2">
      <c r="B1245" s="53"/>
      <c r="C1245" s="53"/>
      <c r="D1245" s="53"/>
    </row>
    <row r="1246" spans="2:4" x14ac:dyDescent="0.2">
      <c r="B1246" s="53"/>
      <c r="C1246" s="53"/>
      <c r="D1246" s="53"/>
    </row>
    <row r="1247" spans="2:4" x14ac:dyDescent="0.2">
      <c r="B1247" s="53"/>
      <c r="C1247" s="53"/>
      <c r="D1247" s="53"/>
    </row>
    <row r="1248" spans="2:4" x14ac:dyDescent="0.2">
      <c r="B1248" s="53"/>
      <c r="C1248" s="53"/>
      <c r="D1248" s="53"/>
    </row>
    <row r="1249" spans="2:4" x14ac:dyDescent="0.2">
      <c r="B1249" s="53"/>
      <c r="C1249" s="53"/>
      <c r="D1249" s="53"/>
    </row>
    <row r="1250" spans="2:4" x14ac:dyDescent="0.2">
      <c r="B1250" s="53"/>
      <c r="C1250" s="53"/>
      <c r="D1250" s="53"/>
    </row>
    <row r="1251" spans="2:4" x14ac:dyDescent="0.2">
      <c r="B1251" s="53"/>
      <c r="C1251" s="53"/>
      <c r="D1251" s="53"/>
    </row>
    <row r="1252" spans="2:4" x14ac:dyDescent="0.2">
      <c r="B1252" s="53"/>
      <c r="C1252" s="53"/>
      <c r="D1252" s="53"/>
    </row>
    <row r="1253" spans="2:4" x14ac:dyDescent="0.2">
      <c r="B1253" s="53"/>
      <c r="C1253" s="53"/>
      <c r="D1253" s="53"/>
    </row>
    <row r="1254" spans="2:4" x14ac:dyDescent="0.2">
      <c r="B1254" s="53"/>
      <c r="C1254" s="53"/>
      <c r="D1254" s="53"/>
    </row>
    <row r="1255" spans="2:4" x14ac:dyDescent="0.2">
      <c r="B1255" s="53"/>
      <c r="C1255" s="53"/>
      <c r="D1255" s="53"/>
    </row>
    <row r="1256" spans="2:4" x14ac:dyDescent="0.2">
      <c r="B1256" s="53"/>
      <c r="C1256" s="53"/>
      <c r="D1256" s="53"/>
    </row>
    <row r="1257" spans="2:4" x14ac:dyDescent="0.2">
      <c r="B1257" s="53"/>
      <c r="C1257" s="53"/>
      <c r="D1257" s="53"/>
    </row>
    <row r="1258" spans="2:4" x14ac:dyDescent="0.2">
      <c r="B1258" s="53"/>
      <c r="C1258" s="53"/>
      <c r="D1258" s="53"/>
    </row>
    <row r="1259" spans="2:4" x14ac:dyDescent="0.2">
      <c r="B1259" s="53"/>
      <c r="C1259" s="53"/>
      <c r="D1259" s="53"/>
    </row>
    <row r="1260" spans="2:4" x14ac:dyDescent="0.2">
      <c r="B1260" s="53"/>
      <c r="C1260" s="53"/>
      <c r="D1260" s="53"/>
    </row>
    <row r="1261" spans="2:4" x14ac:dyDescent="0.2">
      <c r="B1261" s="53"/>
      <c r="C1261" s="53"/>
      <c r="D1261" s="53"/>
    </row>
    <row r="1262" spans="2:4" x14ac:dyDescent="0.2">
      <c r="B1262" s="53"/>
      <c r="C1262" s="53"/>
      <c r="D1262" s="53"/>
    </row>
    <row r="1263" spans="2:4" x14ac:dyDescent="0.2">
      <c r="B1263" s="53"/>
      <c r="C1263" s="53"/>
      <c r="D1263" s="53"/>
    </row>
    <row r="1264" spans="2:4" x14ac:dyDescent="0.2">
      <c r="B1264" s="53"/>
      <c r="C1264" s="53"/>
      <c r="D1264" s="53"/>
    </row>
    <row r="1265" spans="2:4" x14ac:dyDescent="0.2">
      <c r="B1265" s="53"/>
      <c r="C1265" s="53"/>
      <c r="D1265" s="53"/>
    </row>
    <row r="1266" spans="2:4" x14ac:dyDescent="0.2">
      <c r="B1266" s="53"/>
      <c r="C1266" s="53"/>
      <c r="D1266" s="53"/>
    </row>
    <row r="1267" spans="2:4" x14ac:dyDescent="0.2">
      <c r="B1267" s="53"/>
      <c r="C1267" s="53"/>
      <c r="D1267" s="53"/>
    </row>
    <row r="1268" spans="2:4" x14ac:dyDescent="0.2">
      <c r="B1268" s="53"/>
      <c r="C1268" s="53"/>
      <c r="D1268" s="53"/>
    </row>
    <row r="1269" spans="2:4" x14ac:dyDescent="0.2">
      <c r="B1269" s="53"/>
      <c r="C1269" s="53"/>
      <c r="D1269" s="53"/>
    </row>
    <row r="1270" spans="2:4" x14ac:dyDescent="0.2">
      <c r="B1270" s="53"/>
      <c r="C1270" s="53"/>
      <c r="D1270" s="53"/>
    </row>
    <row r="1271" spans="2:4" x14ac:dyDescent="0.2">
      <c r="B1271" s="53"/>
      <c r="C1271" s="53"/>
      <c r="D1271" s="53"/>
    </row>
    <row r="1272" spans="2:4" x14ac:dyDescent="0.2">
      <c r="B1272" s="53"/>
      <c r="C1272" s="53"/>
      <c r="D1272" s="53"/>
    </row>
    <row r="1273" spans="2:4" x14ac:dyDescent="0.2">
      <c r="B1273" s="53"/>
      <c r="C1273" s="53"/>
      <c r="D1273" s="53"/>
    </row>
    <row r="1274" spans="2:4" x14ac:dyDescent="0.2">
      <c r="B1274" s="53"/>
      <c r="C1274" s="53"/>
      <c r="D1274" s="53"/>
    </row>
    <row r="1275" spans="2:4" x14ac:dyDescent="0.2">
      <c r="B1275" s="53"/>
      <c r="C1275" s="53"/>
      <c r="D1275" s="53"/>
    </row>
    <row r="1276" spans="2:4" x14ac:dyDescent="0.2">
      <c r="B1276" s="53"/>
      <c r="C1276" s="53"/>
      <c r="D1276" s="53"/>
    </row>
    <row r="1277" spans="2:4" x14ac:dyDescent="0.2">
      <c r="B1277" s="53"/>
      <c r="C1277" s="53"/>
      <c r="D1277" s="53"/>
    </row>
    <row r="1278" spans="2:4" x14ac:dyDescent="0.2">
      <c r="B1278" s="53"/>
      <c r="C1278" s="53"/>
      <c r="D1278" s="53"/>
    </row>
    <row r="1279" spans="2:4" x14ac:dyDescent="0.2">
      <c r="B1279" s="53"/>
      <c r="C1279" s="53"/>
      <c r="D1279" s="53"/>
    </row>
    <row r="1280" spans="2:4" x14ac:dyDescent="0.2">
      <c r="B1280" s="53"/>
      <c r="C1280" s="53"/>
      <c r="D1280" s="53"/>
    </row>
    <row r="1281" spans="2:4" x14ac:dyDescent="0.2">
      <c r="B1281" s="53"/>
      <c r="C1281" s="53"/>
      <c r="D1281" s="53"/>
    </row>
    <row r="1282" spans="2:4" x14ac:dyDescent="0.2">
      <c r="B1282" s="53"/>
      <c r="C1282" s="53"/>
      <c r="D1282" s="53"/>
    </row>
    <row r="1283" spans="2:4" x14ac:dyDescent="0.2">
      <c r="B1283" s="53"/>
      <c r="C1283" s="53"/>
      <c r="D1283" s="53"/>
    </row>
    <row r="1284" spans="2:4" x14ac:dyDescent="0.2">
      <c r="B1284" s="53"/>
      <c r="C1284" s="53"/>
      <c r="D1284" s="53"/>
    </row>
    <row r="1285" spans="2:4" x14ac:dyDescent="0.2">
      <c r="B1285" s="53"/>
      <c r="C1285" s="53"/>
      <c r="D1285" s="53"/>
    </row>
    <row r="1286" spans="2:4" x14ac:dyDescent="0.2">
      <c r="B1286" s="53"/>
      <c r="C1286" s="53"/>
      <c r="D1286" s="53"/>
    </row>
    <row r="1287" spans="2:4" x14ac:dyDescent="0.2">
      <c r="B1287" s="53"/>
      <c r="C1287" s="53"/>
      <c r="D1287" s="53"/>
    </row>
    <row r="1288" spans="2:4" x14ac:dyDescent="0.2">
      <c r="B1288" s="53"/>
      <c r="C1288" s="53"/>
      <c r="D1288" s="53"/>
    </row>
    <row r="1289" spans="2:4" x14ac:dyDescent="0.2">
      <c r="B1289" s="53"/>
      <c r="C1289" s="53"/>
      <c r="D1289" s="53"/>
    </row>
    <row r="1290" spans="2:4" x14ac:dyDescent="0.2">
      <c r="B1290" s="53"/>
      <c r="C1290" s="53"/>
      <c r="D1290" s="53"/>
    </row>
    <row r="1291" spans="2:4" x14ac:dyDescent="0.2">
      <c r="B1291" s="53"/>
      <c r="C1291" s="53"/>
      <c r="D1291" s="53"/>
    </row>
    <row r="1292" spans="2:4" x14ac:dyDescent="0.2">
      <c r="B1292" s="53"/>
      <c r="C1292" s="53"/>
      <c r="D1292" s="53"/>
    </row>
    <row r="1293" spans="2:4" x14ac:dyDescent="0.2">
      <c r="B1293" s="53"/>
      <c r="C1293" s="53"/>
      <c r="D1293" s="53"/>
    </row>
    <row r="1294" spans="2:4" x14ac:dyDescent="0.2">
      <c r="B1294" s="53"/>
      <c r="C1294" s="53"/>
      <c r="D1294" s="53"/>
    </row>
    <row r="1295" spans="2:4" x14ac:dyDescent="0.2">
      <c r="B1295" s="53"/>
      <c r="C1295" s="53"/>
      <c r="D1295" s="53"/>
    </row>
    <row r="1296" spans="2:4" x14ac:dyDescent="0.2">
      <c r="B1296" s="53"/>
      <c r="C1296" s="53"/>
      <c r="D1296" s="53"/>
    </row>
    <row r="1297" spans="2:4" x14ac:dyDescent="0.2">
      <c r="B1297" s="53"/>
      <c r="C1297" s="53"/>
      <c r="D1297" s="53"/>
    </row>
    <row r="1298" spans="2:4" x14ac:dyDescent="0.2">
      <c r="B1298" s="53"/>
      <c r="C1298" s="53"/>
      <c r="D1298" s="53"/>
    </row>
    <row r="1299" spans="2:4" x14ac:dyDescent="0.2">
      <c r="B1299" s="53"/>
      <c r="C1299" s="53"/>
      <c r="D1299" s="53"/>
    </row>
    <row r="1300" spans="2:4" x14ac:dyDescent="0.2">
      <c r="B1300" s="53"/>
      <c r="C1300" s="53"/>
      <c r="D1300" s="53"/>
    </row>
    <row r="1301" spans="2:4" x14ac:dyDescent="0.2">
      <c r="B1301" s="53"/>
      <c r="C1301" s="53"/>
      <c r="D1301" s="53"/>
    </row>
    <row r="1302" spans="2:4" x14ac:dyDescent="0.2">
      <c r="B1302" s="53"/>
      <c r="C1302" s="53"/>
      <c r="D1302" s="53"/>
    </row>
    <row r="1303" spans="2:4" x14ac:dyDescent="0.2">
      <c r="B1303" s="53"/>
      <c r="C1303" s="53"/>
      <c r="D1303" s="53"/>
    </row>
    <row r="1304" spans="2:4" x14ac:dyDescent="0.2">
      <c r="B1304" s="53"/>
      <c r="C1304" s="53"/>
      <c r="D1304" s="53"/>
    </row>
    <row r="1305" spans="2:4" x14ac:dyDescent="0.2">
      <c r="B1305" s="53"/>
      <c r="C1305" s="53"/>
      <c r="D1305" s="53"/>
    </row>
    <row r="1306" spans="2:4" x14ac:dyDescent="0.2">
      <c r="B1306" s="53"/>
      <c r="C1306" s="53"/>
      <c r="D1306" s="53"/>
    </row>
    <row r="1307" spans="2:4" x14ac:dyDescent="0.2">
      <c r="B1307" s="53"/>
      <c r="C1307" s="53"/>
      <c r="D1307" s="53"/>
    </row>
    <row r="1308" spans="2:4" x14ac:dyDescent="0.2">
      <c r="B1308" s="53"/>
      <c r="C1308" s="53"/>
      <c r="D1308" s="53"/>
    </row>
    <row r="1309" spans="2:4" x14ac:dyDescent="0.2">
      <c r="B1309" s="53"/>
      <c r="C1309" s="53"/>
      <c r="D1309" s="53"/>
    </row>
    <row r="1310" spans="2:4" x14ac:dyDescent="0.2">
      <c r="B1310" s="53"/>
      <c r="C1310" s="53"/>
      <c r="D1310" s="53"/>
    </row>
    <row r="1311" spans="2:4" x14ac:dyDescent="0.2">
      <c r="B1311" s="53"/>
      <c r="C1311" s="53"/>
      <c r="D1311" s="53"/>
    </row>
    <row r="1312" spans="2:4" x14ac:dyDescent="0.2">
      <c r="B1312" s="53"/>
      <c r="C1312" s="53"/>
      <c r="D1312" s="53"/>
    </row>
    <row r="1313" spans="2:4" x14ac:dyDescent="0.2">
      <c r="B1313" s="53"/>
      <c r="C1313" s="53"/>
      <c r="D1313" s="53"/>
    </row>
    <row r="1314" spans="2:4" x14ac:dyDescent="0.2">
      <c r="B1314" s="53"/>
      <c r="C1314" s="53"/>
      <c r="D1314" s="53"/>
    </row>
    <row r="1315" spans="2:4" x14ac:dyDescent="0.2">
      <c r="B1315" s="53"/>
      <c r="C1315" s="53"/>
      <c r="D1315" s="53"/>
    </row>
    <row r="1316" spans="2:4" x14ac:dyDescent="0.2">
      <c r="B1316" s="53"/>
      <c r="C1316" s="53"/>
      <c r="D1316" s="53"/>
    </row>
    <row r="1317" spans="2:4" x14ac:dyDescent="0.2">
      <c r="B1317" s="53"/>
      <c r="C1317" s="53"/>
      <c r="D1317" s="53"/>
    </row>
    <row r="1318" spans="2:4" x14ac:dyDescent="0.2">
      <c r="B1318" s="53"/>
      <c r="C1318" s="53"/>
      <c r="D1318" s="53"/>
    </row>
    <row r="1319" spans="2:4" x14ac:dyDescent="0.2">
      <c r="B1319" s="53"/>
      <c r="C1319" s="53"/>
      <c r="D1319" s="53"/>
    </row>
    <row r="1320" spans="2:4" x14ac:dyDescent="0.2">
      <c r="B1320" s="53"/>
      <c r="C1320" s="53"/>
      <c r="D1320" s="53"/>
    </row>
    <row r="1321" spans="2:4" x14ac:dyDescent="0.2">
      <c r="B1321" s="53"/>
      <c r="C1321" s="53"/>
      <c r="D1321" s="53"/>
    </row>
    <row r="1322" spans="2:4" x14ac:dyDescent="0.2">
      <c r="B1322" s="53"/>
      <c r="C1322" s="53"/>
      <c r="D1322" s="53"/>
    </row>
    <row r="1323" spans="2:4" x14ac:dyDescent="0.2">
      <c r="B1323" s="53"/>
      <c r="C1323" s="53"/>
      <c r="D1323" s="53"/>
    </row>
    <row r="1324" spans="2:4" x14ac:dyDescent="0.2">
      <c r="B1324" s="53"/>
      <c r="C1324" s="53"/>
      <c r="D1324" s="53"/>
    </row>
    <row r="1325" spans="2:4" x14ac:dyDescent="0.2">
      <c r="B1325" s="53"/>
      <c r="C1325" s="53"/>
      <c r="D1325" s="53"/>
    </row>
    <row r="1326" spans="2:4" x14ac:dyDescent="0.2">
      <c r="B1326" s="53"/>
      <c r="C1326" s="53"/>
      <c r="D1326" s="53"/>
    </row>
    <row r="1327" spans="2:4" x14ac:dyDescent="0.2">
      <c r="B1327" s="53"/>
      <c r="C1327" s="53"/>
      <c r="D1327" s="53"/>
    </row>
    <row r="1328" spans="2:4" x14ac:dyDescent="0.2">
      <c r="B1328" s="53"/>
      <c r="C1328" s="53"/>
      <c r="D1328" s="53"/>
    </row>
    <row r="1329" spans="2:4" x14ac:dyDescent="0.2">
      <c r="B1329" s="53"/>
      <c r="C1329" s="53"/>
      <c r="D1329" s="53"/>
    </row>
    <row r="1330" spans="2:4" x14ac:dyDescent="0.2">
      <c r="B1330" s="53"/>
      <c r="C1330" s="53"/>
      <c r="D1330" s="53"/>
    </row>
    <row r="1331" spans="2:4" x14ac:dyDescent="0.2">
      <c r="B1331" s="53"/>
      <c r="C1331" s="53"/>
      <c r="D1331" s="53"/>
    </row>
    <row r="1332" spans="2:4" x14ac:dyDescent="0.2">
      <c r="B1332" s="53"/>
      <c r="C1332" s="53"/>
      <c r="D1332" s="53"/>
    </row>
    <row r="1333" spans="2:4" x14ac:dyDescent="0.2">
      <c r="B1333" s="53"/>
      <c r="C1333" s="53"/>
      <c r="D1333" s="53"/>
    </row>
    <row r="1334" spans="2:4" x14ac:dyDescent="0.2">
      <c r="B1334" s="53"/>
      <c r="C1334" s="53"/>
      <c r="D1334" s="53"/>
    </row>
    <row r="1335" spans="2:4" x14ac:dyDescent="0.2">
      <c r="B1335" s="53"/>
      <c r="C1335" s="53"/>
      <c r="D1335" s="53"/>
    </row>
    <row r="1336" spans="2:4" x14ac:dyDescent="0.2">
      <c r="B1336" s="53"/>
      <c r="C1336" s="53"/>
      <c r="D1336" s="53"/>
    </row>
    <row r="1337" spans="2:4" x14ac:dyDescent="0.2">
      <c r="B1337" s="53"/>
      <c r="C1337" s="53"/>
      <c r="D1337" s="53"/>
    </row>
    <row r="1338" spans="2:4" x14ac:dyDescent="0.2">
      <c r="B1338" s="53"/>
      <c r="C1338" s="53"/>
      <c r="D1338" s="53"/>
    </row>
    <row r="1339" spans="2:4" x14ac:dyDescent="0.2">
      <c r="B1339" s="53"/>
      <c r="C1339" s="53"/>
      <c r="D1339" s="53"/>
    </row>
    <row r="1340" spans="2:4" x14ac:dyDescent="0.2">
      <c r="B1340" s="53"/>
      <c r="C1340" s="53"/>
      <c r="D1340" s="53"/>
    </row>
    <row r="1341" spans="2:4" x14ac:dyDescent="0.2">
      <c r="B1341" s="53"/>
      <c r="C1341" s="53"/>
      <c r="D1341" s="53"/>
    </row>
    <row r="1342" spans="2:4" x14ac:dyDescent="0.2">
      <c r="B1342" s="53"/>
      <c r="C1342" s="53"/>
      <c r="D1342" s="53"/>
    </row>
    <row r="1343" spans="2:4" x14ac:dyDescent="0.2">
      <c r="B1343" s="53"/>
      <c r="C1343" s="53"/>
      <c r="D1343" s="53"/>
    </row>
    <row r="1344" spans="2:4" x14ac:dyDescent="0.2">
      <c r="B1344" s="53"/>
      <c r="C1344" s="53"/>
      <c r="D1344" s="53"/>
    </row>
    <row r="1345" spans="2:4" x14ac:dyDescent="0.2">
      <c r="B1345" s="53"/>
      <c r="C1345" s="53"/>
      <c r="D1345" s="53"/>
    </row>
    <row r="1346" spans="2:4" x14ac:dyDescent="0.2">
      <c r="B1346" s="53"/>
      <c r="C1346" s="53"/>
      <c r="D1346" s="53"/>
    </row>
    <row r="1347" spans="2:4" x14ac:dyDescent="0.2">
      <c r="B1347" s="53"/>
      <c r="C1347" s="53"/>
      <c r="D1347" s="53"/>
    </row>
    <row r="1348" spans="2:4" x14ac:dyDescent="0.2">
      <c r="B1348" s="53"/>
      <c r="C1348" s="53"/>
      <c r="D1348" s="53"/>
    </row>
    <row r="1349" spans="2:4" x14ac:dyDescent="0.2">
      <c r="B1349" s="53"/>
      <c r="C1349" s="53"/>
      <c r="D1349" s="53"/>
    </row>
    <row r="1350" spans="2:4" x14ac:dyDescent="0.2">
      <c r="B1350" s="53"/>
      <c r="C1350" s="53"/>
      <c r="D1350" s="53"/>
    </row>
    <row r="1351" spans="2:4" x14ac:dyDescent="0.2">
      <c r="B1351" s="53"/>
      <c r="C1351" s="53"/>
      <c r="D1351" s="53"/>
    </row>
    <row r="1352" spans="2:4" x14ac:dyDescent="0.2">
      <c r="B1352" s="53"/>
      <c r="C1352" s="53"/>
      <c r="D1352" s="53"/>
    </row>
    <row r="1353" spans="2:4" x14ac:dyDescent="0.2">
      <c r="B1353" s="53"/>
      <c r="C1353" s="53"/>
      <c r="D1353" s="53"/>
    </row>
    <row r="1354" spans="2:4" x14ac:dyDescent="0.2">
      <c r="B1354" s="53"/>
      <c r="C1354" s="53"/>
      <c r="D1354" s="53"/>
    </row>
    <row r="1355" spans="2:4" x14ac:dyDescent="0.2">
      <c r="B1355" s="53"/>
      <c r="C1355" s="53"/>
      <c r="D1355" s="53"/>
    </row>
    <row r="1356" spans="2:4" x14ac:dyDescent="0.2">
      <c r="B1356" s="53"/>
      <c r="C1356" s="53"/>
      <c r="D1356" s="53"/>
    </row>
    <row r="1357" spans="2:4" x14ac:dyDescent="0.2">
      <c r="B1357" s="53"/>
      <c r="C1357" s="53"/>
      <c r="D1357" s="53"/>
    </row>
    <row r="1358" spans="2:4" x14ac:dyDescent="0.2">
      <c r="B1358" s="53"/>
      <c r="C1358" s="53"/>
      <c r="D1358" s="53"/>
    </row>
    <row r="1359" spans="2:4" x14ac:dyDescent="0.2">
      <c r="B1359" s="53"/>
      <c r="C1359" s="53"/>
      <c r="D1359" s="53"/>
    </row>
    <row r="1360" spans="2:4" x14ac:dyDescent="0.2">
      <c r="B1360" s="53"/>
      <c r="C1360" s="53"/>
      <c r="D1360" s="53"/>
    </row>
    <row r="1361" spans="2:4" x14ac:dyDescent="0.2">
      <c r="B1361" s="53"/>
      <c r="C1361" s="53"/>
      <c r="D1361" s="53"/>
    </row>
    <row r="1362" spans="2:4" x14ac:dyDescent="0.2">
      <c r="B1362" s="53"/>
      <c r="C1362" s="53"/>
      <c r="D1362" s="53"/>
    </row>
    <row r="1363" spans="2:4" x14ac:dyDescent="0.2">
      <c r="B1363" s="53"/>
      <c r="C1363" s="53"/>
      <c r="D1363" s="53"/>
    </row>
    <row r="1364" spans="2:4" x14ac:dyDescent="0.2">
      <c r="B1364" s="53"/>
      <c r="C1364" s="53"/>
      <c r="D1364" s="53"/>
    </row>
    <row r="1365" spans="2:4" x14ac:dyDescent="0.2">
      <c r="B1365" s="53"/>
      <c r="C1365" s="53"/>
      <c r="D1365" s="53"/>
    </row>
    <row r="1366" spans="2:4" x14ac:dyDescent="0.2">
      <c r="B1366" s="53"/>
      <c r="C1366" s="53"/>
      <c r="D1366" s="53"/>
    </row>
    <row r="1367" spans="2:4" x14ac:dyDescent="0.2">
      <c r="B1367" s="53"/>
      <c r="C1367" s="53"/>
      <c r="D1367" s="53"/>
    </row>
    <row r="1368" spans="2:4" x14ac:dyDescent="0.2">
      <c r="B1368" s="53"/>
      <c r="C1368" s="53"/>
      <c r="D1368" s="53"/>
    </row>
    <row r="1369" spans="2:4" x14ac:dyDescent="0.2">
      <c r="B1369" s="53"/>
      <c r="C1369" s="53"/>
      <c r="D1369" s="53"/>
    </row>
    <row r="1370" spans="2:4" x14ac:dyDescent="0.2">
      <c r="B1370" s="53"/>
      <c r="C1370" s="53"/>
      <c r="D1370" s="53"/>
    </row>
    <row r="1371" spans="2:4" x14ac:dyDescent="0.2">
      <c r="B1371" s="53"/>
      <c r="C1371" s="53"/>
      <c r="D1371" s="53"/>
    </row>
    <row r="1372" spans="2:4" x14ac:dyDescent="0.2">
      <c r="B1372" s="53"/>
      <c r="C1372" s="53"/>
      <c r="D1372" s="53"/>
    </row>
    <row r="1373" spans="2:4" x14ac:dyDescent="0.2">
      <c r="B1373" s="53"/>
      <c r="C1373" s="53"/>
      <c r="D1373" s="53"/>
    </row>
    <row r="1374" spans="2:4" x14ac:dyDescent="0.2">
      <c r="B1374" s="53"/>
      <c r="C1374" s="53"/>
      <c r="D1374" s="53"/>
    </row>
    <row r="1375" spans="2:4" x14ac:dyDescent="0.2">
      <c r="B1375" s="53"/>
      <c r="C1375" s="53"/>
      <c r="D1375" s="53"/>
    </row>
    <row r="1376" spans="2:4" x14ac:dyDescent="0.2">
      <c r="B1376" s="53"/>
      <c r="C1376" s="53"/>
      <c r="D1376" s="53"/>
    </row>
    <row r="1377" spans="2:4" x14ac:dyDescent="0.2">
      <c r="B1377" s="53"/>
      <c r="C1377" s="53"/>
      <c r="D1377" s="53"/>
    </row>
    <row r="1378" spans="2:4" x14ac:dyDescent="0.2">
      <c r="B1378" s="53"/>
      <c r="C1378" s="53"/>
      <c r="D1378" s="53"/>
    </row>
    <row r="1379" spans="2:4" x14ac:dyDescent="0.2">
      <c r="B1379" s="53"/>
      <c r="C1379" s="53"/>
      <c r="D1379" s="53"/>
    </row>
    <row r="1380" spans="2:4" x14ac:dyDescent="0.2">
      <c r="B1380" s="53"/>
      <c r="C1380" s="53"/>
      <c r="D1380" s="53"/>
    </row>
    <row r="1381" spans="2:4" x14ac:dyDescent="0.2">
      <c r="B1381" s="53"/>
      <c r="C1381" s="53"/>
      <c r="D1381" s="53"/>
    </row>
    <row r="1382" spans="2:4" x14ac:dyDescent="0.2">
      <c r="B1382" s="53"/>
      <c r="C1382" s="53"/>
      <c r="D1382" s="53"/>
    </row>
    <row r="1383" spans="2:4" x14ac:dyDescent="0.2">
      <c r="B1383" s="53"/>
      <c r="C1383" s="53"/>
      <c r="D1383" s="53"/>
    </row>
    <row r="1384" spans="2:4" x14ac:dyDescent="0.2">
      <c r="B1384" s="53"/>
      <c r="C1384" s="53"/>
      <c r="D1384" s="53"/>
    </row>
    <row r="1385" spans="2:4" x14ac:dyDescent="0.2">
      <c r="B1385" s="53"/>
      <c r="C1385" s="53"/>
      <c r="D1385" s="53"/>
    </row>
    <row r="1386" spans="2:4" x14ac:dyDescent="0.2">
      <c r="B1386" s="53"/>
      <c r="C1386" s="53"/>
      <c r="D1386" s="53"/>
    </row>
    <row r="1387" spans="2:4" x14ac:dyDescent="0.2">
      <c r="B1387" s="53"/>
      <c r="C1387" s="53"/>
      <c r="D1387" s="53"/>
    </row>
    <row r="1388" spans="2:4" x14ac:dyDescent="0.2">
      <c r="B1388" s="53"/>
      <c r="C1388" s="53"/>
      <c r="D1388" s="53"/>
    </row>
    <row r="1389" spans="2:4" x14ac:dyDescent="0.2">
      <c r="B1389" s="53"/>
      <c r="C1389" s="53"/>
      <c r="D1389" s="53"/>
    </row>
    <row r="1390" spans="2:4" x14ac:dyDescent="0.2">
      <c r="B1390" s="53"/>
      <c r="C1390" s="53"/>
      <c r="D1390" s="53"/>
    </row>
    <row r="1391" spans="2:4" x14ac:dyDescent="0.2">
      <c r="B1391" s="53"/>
      <c r="C1391" s="53"/>
      <c r="D1391" s="53"/>
    </row>
    <row r="1392" spans="2:4" x14ac:dyDescent="0.2">
      <c r="B1392" s="53"/>
      <c r="C1392" s="53"/>
      <c r="D1392" s="53"/>
    </row>
    <row r="1393" spans="2:4" x14ac:dyDescent="0.2">
      <c r="B1393" s="53"/>
      <c r="C1393" s="53"/>
      <c r="D1393" s="53"/>
    </row>
    <row r="1394" spans="2:4" x14ac:dyDescent="0.2">
      <c r="B1394" s="53"/>
      <c r="C1394" s="53"/>
      <c r="D1394" s="53"/>
    </row>
    <row r="1395" spans="2:4" x14ac:dyDescent="0.2">
      <c r="B1395" s="53"/>
      <c r="C1395" s="53"/>
      <c r="D1395" s="53"/>
    </row>
    <row r="1396" spans="2:4" x14ac:dyDescent="0.2">
      <c r="B1396" s="53"/>
      <c r="C1396" s="53"/>
      <c r="D1396" s="53"/>
    </row>
    <row r="1397" spans="2:4" x14ac:dyDescent="0.2">
      <c r="B1397" s="53"/>
      <c r="C1397" s="53"/>
      <c r="D1397" s="53"/>
    </row>
    <row r="1398" spans="2:4" x14ac:dyDescent="0.2">
      <c r="B1398" s="53"/>
      <c r="C1398" s="53"/>
      <c r="D1398" s="53"/>
    </row>
    <row r="1399" spans="2:4" x14ac:dyDescent="0.2">
      <c r="B1399" s="53"/>
      <c r="C1399" s="53"/>
      <c r="D1399" s="53"/>
    </row>
    <row r="1400" spans="2:4" x14ac:dyDescent="0.2">
      <c r="B1400" s="53"/>
      <c r="C1400" s="53"/>
      <c r="D1400" s="53"/>
    </row>
    <row r="1401" spans="2:4" x14ac:dyDescent="0.2">
      <c r="B1401" s="53"/>
      <c r="C1401" s="53"/>
      <c r="D1401" s="53"/>
    </row>
    <row r="1402" spans="2:4" x14ac:dyDescent="0.2">
      <c r="B1402" s="53"/>
      <c r="C1402" s="53"/>
      <c r="D1402" s="53"/>
    </row>
    <row r="1403" spans="2:4" x14ac:dyDescent="0.2">
      <c r="B1403" s="53"/>
      <c r="C1403" s="53"/>
      <c r="D1403" s="53"/>
    </row>
    <row r="1404" spans="2:4" x14ac:dyDescent="0.2">
      <c r="B1404" s="53"/>
      <c r="C1404" s="53"/>
      <c r="D1404" s="53"/>
    </row>
    <row r="1405" spans="2:4" x14ac:dyDescent="0.2">
      <c r="B1405" s="53"/>
      <c r="C1405" s="53"/>
      <c r="D1405" s="53"/>
    </row>
    <row r="1406" spans="2:4" x14ac:dyDescent="0.2">
      <c r="B1406" s="53"/>
      <c r="C1406" s="53"/>
      <c r="D1406" s="53"/>
    </row>
    <row r="1407" spans="2:4" x14ac:dyDescent="0.2">
      <c r="B1407" s="53"/>
      <c r="C1407" s="53"/>
      <c r="D1407" s="53"/>
    </row>
    <row r="1408" spans="2:4" x14ac:dyDescent="0.2">
      <c r="B1408" s="53"/>
      <c r="C1408" s="53"/>
      <c r="D1408" s="53"/>
    </row>
    <row r="1409" spans="2:4" x14ac:dyDescent="0.2">
      <c r="B1409" s="53"/>
      <c r="C1409" s="53"/>
      <c r="D1409" s="53"/>
    </row>
    <row r="1410" spans="2:4" x14ac:dyDescent="0.2">
      <c r="B1410" s="53"/>
      <c r="C1410" s="53"/>
      <c r="D1410" s="53"/>
    </row>
    <row r="1411" spans="2:4" x14ac:dyDescent="0.2">
      <c r="B1411" s="53"/>
      <c r="C1411" s="53"/>
      <c r="D1411" s="53"/>
    </row>
    <row r="1412" spans="2:4" x14ac:dyDescent="0.2">
      <c r="B1412" s="53"/>
      <c r="C1412" s="53"/>
      <c r="D1412" s="53"/>
    </row>
    <row r="1413" spans="2:4" x14ac:dyDescent="0.2">
      <c r="B1413" s="53"/>
      <c r="C1413" s="53"/>
      <c r="D1413" s="53"/>
    </row>
    <row r="1414" spans="2:4" x14ac:dyDescent="0.2">
      <c r="B1414" s="53"/>
      <c r="C1414" s="53"/>
      <c r="D1414" s="53"/>
    </row>
    <row r="1415" spans="2:4" x14ac:dyDescent="0.2">
      <c r="B1415" s="53"/>
      <c r="C1415" s="53"/>
      <c r="D1415" s="53"/>
    </row>
    <row r="1416" spans="2:4" x14ac:dyDescent="0.2">
      <c r="B1416" s="53"/>
      <c r="C1416" s="53"/>
      <c r="D1416" s="53"/>
    </row>
    <row r="1417" spans="2:4" x14ac:dyDescent="0.2">
      <c r="B1417" s="53"/>
      <c r="C1417" s="53"/>
      <c r="D1417" s="53"/>
    </row>
    <row r="1418" spans="2:4" x14ac:dyDescent="0.2">
      <c r="B1418" s="53"/>
      <c r="C1418" s="53"/>
      <c r="D1418" s="53"/>
    </row>
    <row r="1419" spans="2:4" x14ac:dyDescent="0.2">
      <c r="B1419" s="53"/>
      <c r="C1419" s="53"/>
      <c r="D1419" s="53"/>
    </row>
    <row r="1420" spans="2:4" x14ac:dyDescent="0.2">
      <c r="B1420" s="53"/>
      <c r="C1420" s="53"/>
      <c r="D1420" s="53"/>
    </row>
    <row r="1421" spans="2:4" x14ac:dyDescent="0.2">
      <c r="B1421" s="53"/>
      <c r="C1421" s="53"/>
      <c r="D1421" s="53"/>
    </row>
    <row r="1422" spans="2:4" x14ac:dyDescent="0.2">
      <c r="B1422" s="53"/>
      <c r="C1422" s="53"/>
      <c r="D1422" s="53"/>
    </row>
    <row r="1423" spans="2:4" x14ac:dyDescent="0.2">
      <c r="B1423" s="53"/>
      <c r="C1423" s="53"/>
      <c r="D1423" s="53"/>
    </row>
    <row r="1424" spans="2:4" x14ac:dyDescent="0.2">
      <c r="B1424" s="53"/>
      <c r="C1424" s="53"/>
      <c r="D1424" s="53"/>
    </row>
    <row r="1425" spans="2:4" x14ac:dyDescent="0.2">
      <c r="B1425" s="53"/>
      <c r="C1425" s="53"/>
      <c r="D1425" s="53"/>
    </row>
    <row r="1426" spans="2:4" x14ac:dyDescent="0.2">
      <c r="B1426" s="53"/>
      <c r="C1426" s="53"/>
      <c r="D1426" s="53"/>
    </row>
    <row r="1427" spans="2:4" x14ac:dyDescent="0.2">
      <c r="B1427" s="53"/>
      <c r="C1427" s="53"/>
      <c r="D1427" s="53"/>
    </row>
    <row r="1428" spans="2:4" x14ac:dyDescent="0.2">
      <c r="B1428" s="53"/>
      <c r="C1428" s="53"/>
      <c r="D1428" s="53"/>
    </row>
    <row r="1429" spans="2:4" x14ac:dyDescent="0.2">
      <c r="B1429" s="53"/>
      <c r="C1429" s="53"/>
      <c r="D1429" s="53"/>
    </row>
    <row r="1430" spans="2:4" x14ac:dyDescent="0.2">
      <c r="B1430" s="53"/>
      <c r="C1430" s="53"/>
      <c r="D1430" s="53"/>
    </row>
    <row r="1431" spans="2:4" x14ac:dyDescent="0.2">
      <c r="B1431" s="53"/>
      <c r="C1431" s="53"/>
      <c r="D1431" s="53"/>
    </row>
    <row r="1432" spans="2:4" x14ac:dyDescent="0.2">
      <c r="B1432" s="53"/>
      <c r="C1432" s="53"/>
      <c r="D1432" s="53"/>
    </row>
    <row r="1433" spans="2:4" x14ac:dyDescent="0.2">
      <c r="B1433" s="53"/>
      <c r="C1433" s="53"/>
      <c r="D1433" s="53"/>
    </row>
    <row r="1434" spans="2:4" x14ac:dyDescent="0.2">
      <c r="B1434" s="53"/>
      <c r="C1434" s="53"/>
      <c r="D1434" s="53"/>
    </row>
    <row r="1435" spans="2:4" x14ac:dyDescent="0.2">
      <c r="B1435" s="53"/>
      <c r="C1435" s="53"/>
      <c r="D1435" s="53"/>
    </row>
    <row r="1436" spans="2:4" x14ac:dyDescent="0.2">
      <c r="B1436" s="53"/>
      <c r="C1436" s="53"/>
      <c r="D1436" s="53"/>
    </row>
    <row r="1437" spans="2:4" x14ac:dyDescent="0.2">
      <c r="B1437" s="53"/>
      <c r="C1437" s="53"/>
      <c r="D1437" s="53"/>
    </row>
    <row r="1438" spans="2:4" x14ac:dyDescent="0.2">
      <c r="B1438" s="53"/>
      <c r="C1438" s="53"/>
      <c r="D1438" s="53"/>
    </row>
    <row r="1439" spans="2:4" x14ac:dyDescent="0.2">
      <c r="B1439" s="53"/>
      <c r="C1439" s="53"/>
      <c r="D1439" s="53"/>
    </row>
    <row r="1440" spans="2:4" x14ac:dyDescent="0.2">
      <c r="B1440" s="53"/>
      <c r="C1440" s="53"/>
      <c r="D1440" s="53"/>
    </row>
    <row r="1441" spans="2:4" x14ac:dyDescent="0.2">
      <c r="B1441" s="53"/>
      <c r="C1441" s="53"/>
      <c r="D1441" s="53"/>
    </row>
    <row r="1442" spans="2:4" x14ac:dyDescent="0.2">
      <c r="B1442" s="53"/>
      <c r="C1442" s="53"/>
      <c r="D1442" s="53"/>
    </row>
    <row r="1443" spans="2:4" x14ac:dyDescent="0.2">
      <c r="B1443" s="53"/>
      <c r="C1443" s="53"/>
      <c r="D1443" s="53"/>
    </row>
    <row r="1444" spans="2:4" x14ac:dyDescent="0.2">
      <c r="B1444" s="53"/>
      <c r="C1444" s="53"/>
      <c r="D1444" s="53"/>
    </row>
    <row r="1445" spans="2:4" x14ac:dyDescent="0.2">
      <c r="B1445" s="53"/>
      <c r="C1445" s="53"/>
      <c r="D1445" s="53"/>
    </row>
    <row r="1446" spans="2:4" x14ac:dyDescent="0.2">
      <c r="B1446" s="53"/>
      <c r="C1446" s="53"/>
      <c r="D1446" s="53"/>
    </row>
    <row r="1447" spans="2:4" x14ac:dyDescent="0.2">
      <c r="B1447" s="53"/>
      <c r="C1447" s="53"/>
      <c r="D1447" s="53"/>
    </row>
    <row r="1448" spans="2:4" x14ac:dyDescent="0.2">
      <c r="B1448" s="53"/>
      <c r="C1448" s="53"/>
      <c r="D1448" s="53"/>
    </row>
    <row r="1449" spans="2:4" x14ac:dyDescent="0.2">
      <c r="B1449" s="53"/>
      <c r="C1449" s="53"/>
      <c r="D1449" s="53"/>
    </row>
    <row r="1450" spans="2:4" x14ac:dyDescent="0.2">
      <c r="B1450" s="53"/>
      <c r="C1450" s="53"/>
      <c r="D1450" s="53"/>
    </row>
    <row r="1451" spans="2:4" x14ac:dyDescent="0.2">
      <c r="B1451" s="53"/>
      <c r="C1451" s="53"/>
      <c r="D1451" s="53"/>
    </row>
    <row r="1452" spans="2:4" x14ac:dyDescent="0.2">
      <c r="B1452" s="53"/>
      <c r="C1452" s="53"/>
      <c r="D1452" s="53"/>
    </row>
    <row r="1453" spans="2:4" x14ac:dyDescent="0.2">
      <c r="B1453" s="53"/>
      <c r="C1453" s="53"/>
      <c r="D1453" s="53"/>
    </row>
    <row r="1454" spans="2:4" x14ac:dyDescent="0.2">
      <c r="B1454" s="53"/>
      <c r="C1454" s="53"/>
      <c r="D1454" s="53"/>
    </row>
    <row r="1455" spans="2:4" x14ac:dyDescent="0.2">
      <c r="B1455" s="53"/>
      <c r="C1455" s="53"/>
      <c r="D1455" s="53"/>
    </row>
    <row r="1456" spans="2:4" x14ac:dyDescent="0.2">
      <c r="B1456" s="53"/>
      <c r="C1456" s="53"/>
      <c r="D1456" s="53"/>
    </row>
    <row r="1457" spans="2:4" x14ac:dyDescent="0.2">
      <c r="B1457" s="53"/>
      <c r="C1457" s="53"/>
      <c r="D1457" s="53"/>
    </row>
    <row r="1458" spans="2:4" x14ac:dyDescent="0.2">
      <c r="B1458" s="53"/>
      <c r="C1458" s="53"/>
      <c r="D1458" s="53"/>
    </row>
    <row r="1459" spans="2:4" x14ac:dyDescent="0.2">
      <c r="B1459" s="53"/>
      <c r="C1459" s="53"/>
      <c r="D1459" s="53"/>
    </row>
    <row r="1460" spans="2:4" x14ac:dyDescent="0.2">
      <c r="B1460" s="53"/>
      <c r="C1460" s="53"/>
      <c r="D1460" s="53"/>
    </row>
    <row r="1461" spans="2:4" x14ac:dyDescent="0.2">
      <c r="B1461" s="53"/>
      <c r="C1461" s="53"/>
      <c r="D1461" s="53"/>
    </row>
    <row r="1462" spans="2:4" x14ac:dyDescent="0.2">
      <c r="B1462" s="53"/>
      <c r="C1462" s="53"/>
      <c r="D1462" s="53"/>
    </row>
    <row r="1463" spans="2:4" x14ac:dyDescent="0.2">
      <c r="B1463" s="53"/>
      <c r="C1463" s="53"/>
      <c r="D1463" s="53"/>
    </row>
    <row r="1464" spans="2:4" x14ac:dyDescent="0.2">
      <c r="B1464" s="53"/>
      <c r="C1464" s="53"/>
      <c r="D1464" s="53"/>
    </row>
    <row r="1465" spans="2:4" x14ac:dyDescent="0.2">
      <c r="B1465" s="53"/>
      <c r="C1465" s="53"/>
      <c r="D1465" s="53"/>
    </row>
    <row r="1466" spans="2:4" x14ac:dyDescent="0.2">
      <c r="B1466" s="53"/>
      <c r="C1466" s="53"/>
      <c r="D1466" s="53"/>
    </row>
    <row r="1467" spans="2:4" x14ac:dyDescent="0.2">
      <c r="B1467" s="53"/>
      <c r="C1467" s="53"/>
      <c r="D1467" s="53"/>
    </row>
    <row r="1468" spans="2:4" x14ac:dyDescent="0.2">
      <c r="B1468" s="53"/>
      <c r="C1468" s="53"/>
      <c r="D1468" s="53"/>
    </row>
    <row r="1469" spans="2:4" x14ac:dyDescent="0.2">
      <c r="B1469" s="53"/>
      <c r="C1469" s="53"/>
      <c r="D1469" s="53"/>
    </row>
    <row r="1470" spans="2:4" x14ac:dyDescent="0.2">
      <c r="B1470" s="53"/>
      <c r="C1470" s="53"/>
      <c r="D1470" s="53"/>
    </row>
    <row r="1471" spans="2:4" x14ac:dyDescent="0.2">
      <c r="B1471" s="53"/>
      <c r="C1471" s="53"/>
      <c r="D1471" s="53"/>
    </row>
    <row r="1472" spans="2:4" x14ac:dyDescent="0.2">
      <c r="B1472" s="53"/>
      <c r="C1472" s="53"/>
      <c r="D1472" s="53"/>
    </row>
    <row r="1473" spans="2:4" x14ac:dyDescent="0.2">
      <c r="B1473" s="53"/>
      <c r="C1473" s="53"/>
      <c r="D1473" s="53"/>
    </row>
    <row r="1474" spans="2:4" x14ac:dyDescent="0.2">
      <c r="B1474" s="53"/>
      <c r="C1474" s="53"/>
      <c r="D1474" s="53"/>
    </row>
    <row r="1475" spans="2:4" x14ac:dyDescent="0.2">
      <c r="B1475" s="53"/>
      <c r="C1475" s="53"/>
      <c r="D1475" s="53"/>
    </row>
    <row r="1476" spans="2:4" x14ac:dyDescent="0.2">
      <c r="B1476" s="53"/>
      <c r="C1476" s="53"/>
      <c r="D1476" s="53"/>
    </row>
    <row r="1477" spans="2:4" x14ac:dyDescent="0.2">
      <c r="B1477" s="53"/>
      <c r="C1477" s="53"/>
      <c r="D1477" s="53"/>
    </row>
    <row r="1478" spans="2:4" x14ac:dyDescent="0.2">
      <c r="B1478" s="53"/>
      <c r="C1478" s="53"/>
      <c r="D1478" s="53"/>
    </row>
    <row r="1479" spans="2:4" x14ac:dyDescent="0.2">
      <c r="B1479" s="53"/>
      <c r="C1479" s="53"/>
      <c r="D1479" s="53"/>
    </row>
    <row r="1480" spans="2:4" x14ac:dyDescent="0.2">
      <c r="B1480" s="53"/>
      <c r="C1480" s="53"/>
      <c r="D1480" s="53"/>
    </row>
    <row r="1481" spans="2:4" x14ac:dyDescent="0.2">
      <c r="B1481" s="53"/>
      <c r="C1481" s="53"/>
      <c r="D1481" s="53"/>
    </row>
    <row r="1482" spans="2:4" x14ac:dyDescent="0.2">
      <c r="B1482" s="53"/>
      <c r="C1482" s="53"/>
      <c r="D1482" s="53"/>
    </row>
    <row r="1483" spans="2:4" x14ac:dyDescent="0.2">
      <c r="B1483" s="53"/>
      <c r="C1483" s="53"/>
      <c r="D1483" s="53"/>
    </row>
    <row r="1484" spans="2:4" x14ac:dyDescent="0.2">
      <c r="B1484" s="53"/>
      <c r="C1484" s="53"/>
      <c r="D1484" s="53"/>
    </row>
    <row r="1485" spans="2:4" x14ac:dyDescent="0.2">
      <c r="B1485" s="53"/>
      <c r="C1485" s="53"/>
      <c r="D1485" s="53"/>
    </row>
    <row r="1486" spans="2:4" x14ac:dyDescent="0.2">
      <c r="B1486" s="53"/>
      <c r="C1486" s="53"/>
      <c r="D1486" s="53"/>
    </row>
    <row r="1487" spans="2:4" x14ac:dyDescent="0.2">
      <c r="B1487" s="53"/>
      <c r="C1487" s="53"/>
      <c r="D1487" s="53"/>
    </row>
    <row r="1488" spans="2:4" x14ac:dyDescent="0.2">
      <c r="B1488" s="53"/>
      <c r="C1488" s="53"/>
      <c r="D1488" s="53"/>
    </row>
    <row r="1489" spans="2:4" x14ac:dyDescent="0.2">
      <c r="B1489" s="53"/>
      <c r="C1489" s="53"/>
      <c r="D1489" s="53"/>
    </row>
    <row r="1490" spans="2:4" x14ac:dyDescent="0.2">
      <c r="B1490" s="53"/>
      <c r="C1490" s="53"/>
      <c r="D1490" s="53"/>
    </row>
    <row r="1491" spans="2:4" x14ac:dyDescent="0.2">
      <c r="B1491" s="53"/>
      <c r="C1491" s="53"/>
      <c r="D1491" s="53"/>
    </row>
    <row r="1492" spans="2:4" x14ac:dyDescent="0.2">
      <c r="B1492" s="53"/>
      <c r="C1492" s="53"/>
      <c r="D1492" s="53"/>
    </row>
    <row r="1493" spans="2:4" x14ac:dyDescent="0.2">
      <c r="B1493" s="53"/>
      <c r="C1493" s="53"/>
      <c r="D1493" s="53"/>
    </row>
    <row r="1494" spans="2:4" x14ac:dyDescent="0.2">
      <c r="B1494" s="53"/>
      <c r="C1494" s="53"/>
      <c r="D1494" s="53"/>
    </row>
    <row r="1495" spans="2:4" x14ac:dyDescent="0.2">
      <c r="B1495" s="53"/>
      <c r="C1495" s="53"/>
      <c r="D1495" s="53"/>
    </row>
    <row r="1496" spans="2:4" x14ac:dyDescent="0.2">
      <c r="B1496" s="53"/>
      <c r="C1496" s="53"/>
      <c r="D1496" s="53"/>
    </row>
    <row r="1497" spans="2:4" x14ac:dyDescent="0.2">
      <c r="B1497" s="53"/>
      <c r="C1497" s="53"/>
      <c r="D1497" s="53"/>
    </row>
    <row r="1498" spans="2:4" x14ac:dyDescent="0.2">
      <c r="B1498" s="53"/>
      <c r="C1498" s="53"/>
      <c r="D1498" s="53"/>
    </row>
    <row r="1499" spans="2:4" x14ac:dyDescent="0.2">
      <c r="B1499" s="53"/>
      <c r="C1499" s="53"/>
      <c r="D1499" s="53"/>
    </row>
    <row r="1500" spans="2:4" x14ac:dyDescent="0.2">
      <c r="B1500" s="53"/>
      <c r="C1500" s="53"/>
      <c r="D1500" s="53"/>
    </row>
    <row r="1501" spans="2:4" x14ac:dyDescent="0.2">
      <c r="B1501" s="53"/>
      <c r="C1501" s="53"/>
      <c r="D1501" s="53"/>
    </row>
    <row r="1502" spans="2:4" x14ac:dyDescent="0.2">
      <c r="B1502" s="53"/>
      <c r="C1502" s="53"/>
      <c r="D1502" s="53"/>
    </row>
    <row r="1503" spans="2:4" x14ac:dyDescent="0.2">
      <c r="B1503" s="53"/>
      <c r="C1503" s="53"/>
      <c r="D1503" s="53"/>
    </row>
    <row r="1504" spans="2:4" x14ac:dyDescent="0.2">
      <c r="B1504" s="53"/>
      <c r="C1504" s="53"/>
      <c r="D1504" s="53"/>
    </row>
    <row r="1505" spans="2:4" x14ac:dyDescent="0.2">
      <c r="B1505" s="53"/>
      <c r="C1505" s="53"/>
      <c r="D1505" s="53"/>
    </row>
    <row r="1506" spans="2:4" x14ac:dyDescent="0.2">
      <c r="B1506" s="53"/>
      <c r="C1506" s="53"/>
      <c r="D1506" s="53"/>
    </row>
    <row r="1507" spans="2:4" x14ac:dyDescent="0.2">
      <c r="B1507" s="53"/>
      <c r="C1507" s="53"/>
      <c r="D1507" s="53"/>
    </row>
    <row r="1508" spans="2:4" x14ac:dyDescent="0.2">
      <c r="B1508" s="53"/>
      <c r="C1508" s="53"/>
      <c r="D1508" s="53"/>
    </row>
    <row r="1509" spans="2:4" x14ac:dyDescent="0.2">
      <c r="B1509" s="53"/>
      <c r="C1509" s="53"/>
      <c r="D1509" s="53"/>
    </row>
    <row r="1510" spans="2:4" x14ac:dyDescent="0.2">
      <c r="B1510" s="53"/>
      <c r="C1510" s="53"/>
      <c r="D1510" s="53"/>
    </row>
    <row r="1511" spans="2:4" x14ac:dyDescent="0.2">
      <c r="B1511" s="53"/>
      <c r="C1511" s="53"/>
      <c r="D1511" s="53"/>
    </row>
    <row r="1512" spans="2:4" x14ac:dyDescent="0.2">
      <c r="B1512" s="53"/>
      <c r="C1512" s="53"/>
      <c r="D1512" s="53"/>
    </row>
    <row r="1513" spans="2:4" x14ac:dyDescent="0.2">
      <c r="B1513" s="53"/>
      <c r="C1513" s="53"/>
      <c r="D1513" s="53"/>
    </row>
    <row r="1514" spans="2:4" x14ac:dyDescent="0.2">
      <c r="B1514" s="53"/>
      <c r="C1514" s="53"/>
      <c r="D1514" s="53"/>
    </row>
    <row r="1515" spans="2:4" x14ac:dyDescent="0.2">
      <c r="B1515" s="53"/>
      <c r="C1515" s="53"/>
      <c r="D1515" s="53"/>
    </row>
    <row r="1516" spans="2:4" x14ac:dyDescent="0.2">
      <c r="B1516" s="53"/>
      <c r="C1516" s="53"/>
      <c r="D1516" s="53"/>
    </row>
    <row r="1517" spans="2:4" x14ac:dyDescent="0.2">
      <c r="B1517" s="53"/>
      <c r="C1517" s="53"/>
      <c r="D1517" s="53"/>
    </row>
    <row r="1518" spans="2:4" x14ac:dyDescent="0.2">
      <c r="B1518" s="53"/>
      <c r="C1518" s="53"/>
      <c r="D1518" s="53"/>
    </row>
    <row r="1519" spans="2:4" x14ac:dyDescent="0.2">
      <c r="B1519" s="53"/>
      <c r="C1519" s="53"/>
      <c r="D1519" s="53"/>
    </row>
    <row r="1520" spans="2:4" x14ac:dyDescent="0.2">
      <c r="B1520" s="53"/>
      <c r="C1520" s="53"/>
      <c r="D1520" s="53"/>
    </row>
    <row r="1521" spans="2:4" x14ac:dyDescent="0.2">
      <c r="B1521" s="53"/>
      <c r="C1521" s="53"/>
      <c r="D1521" s="53"/>
    </row>
    <row r="1522" spans="2:4" x14ac:dyDescent="0.2">
      <c r="B1522" s="53"/>
      <c r="C1522" s="53"/>
      <c r="D1522" s="53"/>
    </row>
    <row r="1523" spans="2:4" x14ac:dyDescent="0.2">
      <c r="B1523" s="53"/>
      <c r="C1523" s="53"/>
      <c r="D1523" s="53"/>
    </row>
    <row r="1524" spans="2:4" x14ac:dyDescent="0.2">
      <c r="B1524" s="53"/>
      <c r="C1524" s="53"/>
      <c r="D1524" s="53"/>
    </row>
    <row r="1525" spans="2:4" x14ac:dyDescent="0.2">
      <c r="B1525" s="53"/>
      <c r="C1525" s="53"/>
      <c r="D1525" s="53"/>
    </row>
    <row r="1526" spans="2:4" x14ac:dyDescent="0.2">
      <c r="B1526" s="53"/>
      <c r="C1526" s="53"/>
      <c r="D1526" s="53"/>
    </row>
    <row r="1527" spans="2:4" x14ac:dyDescent="0.2">
      <c r="B1527" s="53"/>
      <c r="C1527" s="53"/>
      <c r="D1527" s="53"/>
    </row>
    <row r="1528" spans="2:4" x14ac:dyDescent="0.2">
      <c r="B1528" s="53"/>
      <c r="C1528" s="53"/>
      <c r="D1528" s="53"/>
    </row>
    <row r="1529" spans="2:4" x14ac:dyDescent="0.2">
      <c r="B1529" s="53"/>
      <c r="C1529" s="53"/>
      <c r="D1529" s="53"/>
    </row>
    <row r="1530" spans="2:4" x14ac:dyDescent="0.2">
      <c r="B1530" s="53"/>
      <c r="C1530" s="53"/>
      <c r="D1530" s="53"/>
    </row>
    <row r="1531" spans="2:4" x14ac:dyDescent="0.2">
      <c r="B1531" s="53"/>
      <c r="C1531" s="53"/>
      <c r="D1531" s="53"/>
    </row>
    <row r="1532" spans="2:4" x14ac:dyDescent="0.2">
      <c r="B1532" s="53"/>
      <c r="C1532" s="53"/>
      <c r="D1532" s="53"/>
    </row>
    <row r="1533" spans="2:4" x14ac:dyDescent="0.2">
      <c r="B1533" s="53"/>
      <c r="C1533" s="53"/>
      <c r="D1533" s="53"/>
    </row>
    <row r="1534" spans="2:4" x14ac:dyDescent="0.2">
      <c r="B1534" s="53"/>
      <c r="C1534" s="53"/>
      <c r="D1534" s="53"/>
    </row>
    <row r="1535" spans="2:4" x14ac:dyDescent="0.2">
      <c r="B1535" s="53"/>
      <c r="C1535" s="53"/>
      <c r="D1535" s="53"/>
    </row>
    <row r="1536" spans="2:4" x14ac:dyDescent="0.2">
      <c r="B1536" s="53"/>
      <c r="C1536" s="53"/>
      <c r="D1536" s="53"/>
    </row>
    <row r="1537" spans="2:4" x14ac:dyDescent="0.2">
      <c r="B1537" s="53"/>
      <c r="C1537" s="53"/>
      <c r="D1537" s="53"/>
    </row>
    <row r="1538" spans="2:4" x14ac:dyDescent="0.2">
      <c r="B1538" s="53"/>
      <c r="C1538" s="53"/>
      <c r="D1538" s="53"/>
    </row>
    <row r="1539" spans="2:4" x14ac:dyDescent="0.2">
      <c r="B1539" s="53"/>
      <c r="C1539" s="53"/>
      <c r="D1539" s="53"/>
    </row>
    <row r="1540" spans="2:4" x14ac:dyDescent="0.2">
      <c r="B1540" s="53"/>
      <c r="C1540" s="53"/>
      <c r="D1540" s="53"/>
    </row>
    <row r="1541" spans="2:4" x14ac:dyDescent="0.2">
      <c r="B1541" s="53"/>
      <c r="C1541" s="53"/>
      <c r="D1541" s="53"/>
    </row>
    <row r="1542" spans="2:4" x14ac:dyDescent="0.2">
      <c r="B1542" s="53"/>
      <c r="C1542" s="53"/>
      <c r="D1542" s="53"/>
    </row>
    <row r="1543" spans="2:4" x14ac:dyDescent="0.2">
      <c r="B1543" s="53"/>
      <c r="C1543" s="53"/>
      <c r="D1543" s="53"/>
    </row>
    <row r="1544" spans="2:4" x14ac:dyDescent="0.2">
      <c r="B1544" s="53"/>
      <c r="C1544" s="53"/>
      <c r="D1544" s="53"/>
    </row>
    <row r="1545" spans="2:4" x14ac:dyDescent="0.2">
      <c r="B1545" s="53"/>
      <c r="C1545" s="53"/>
      <c r="D1545" s="53"/>
    </row>
    <row r="1546" spans="2:4" x14ac:dyDescent="0.2">
      <c r="B1546" s="53"/>
      <c r="C1546" s="53"/>
      <c r="D1546" s="53"/>
    </row>
    <row r="1547" spans="2:4" x14ac:dyDescent="0.2">
      <c r="B1547" s="53"/>
      <c r="C1547" s="53"/>
      <c r="D1547" s="53"/>
    </row>
    <row r="1548" spans="2:4" x14ac:dyDescent="0.2">
      <c r="B1548" s="53"/>
      <c r="C1548" s="53"/>
      <c r="D1548" s="53"/>
    </row>
    <row r="1549" spans="2:4" x14ac:dyDescent="0.2">
      <c r="B1549" s="53"/>
      <c r="C1549" s="53"/>
      <c r="D1549" s="53"/>
    </row>
    <row r="1550" spans="2:4" x14ac:dyDescent="0.2">
      <c r="B1550" s="53"/>
      <c r="C1550" s="53"/>
      <c r="D1550" s="53"/>
    </row>
    <row r="1551" spans="2:4" x14ac:dyDescent="0.2">
      <c r="B1551" s="53"/>
      <c r="C1551" s="53"/>
      <c r="D1551" s="53"/>
    </row>
    <row r="1552" spans="2:4" x14ac:dyDescent="0.2">
      <c r="B1552" s="53"/>
      <c r="C1552" s="53"/>
      <c r="D1552" s="53"/>
    </row>
    <row r="1553" spans="2:4" x14ac:dyDescent="0.2">
      <c r="B1553" s="53"/>
      <c r="C1553" s="53"/>
      <c r="D1553" s="53"/>
    </row>
    <row r="1554" spans="2:4" x14ac:dyDescent="0.2">
      <c r="B1554" s="53"/>
      <c r="C1554" s="53"/>
      <c r="D1554" s="53"/>
    </row>
    <row r="1555" spans="2:4" x14ac:dyDescent="0.2">
      <c r="B1555" s="53"/>
      <c r="C1555" s="53"/>
      <c r="D1555" s="53"/>
    </row>
    <row r="1556" spans="2:4" x14ac:dyDescent="0.2">
      <c r="B1556" s="53"/>
      <c r="C1556" s="53"/>
      <c r="D1556" s="53"/>
    </row>
    <row r="1557" spans="2:4" x14ac:dyDescent="0.2">
      <c r="B1557" s="53"/>
      <c r="C1557" s="53"/>
      <c r="D1557" s="53"/>
    </row>
    <row r="1558" spans="2:4" x14ac:dyDescent="0.2">
      <c r="B1558" s="53"/>
      <c r="C1558" s="53"/>
      <c r="D1558" s="53"/>
    </row>
    <row r="1559" spans="2:4" x14ac:dyDescent="0.2">
      <c r="B1559" s="53"/>
      <c r="C1559" s="53"/>
      <c r="D1559" s="53"/>
    </row>
    <row r="1560" spans="2:4" x14ac:dyDescent="0.2">
      <c r="B1560" s="53"/>
      <c r="C1560" s="53"/>
      <c r="D1560" s="53"/>
    </row>
    <row r="1561" spans="2:4" x14ac:dyDescent="0.2">
      <c r="B1561" s="53"/>
      <c r="C1561" s="53"/>
      <c r="D1561" s="53"/>
    </row>
    <row r="1562" spans="2:4" x14ac:dyDescent="0.2">
      <c r="B1562" s="53"/>
      <c r="C1562" s="53"/>
      <c r="D1562" s="53"/>
    </row>
    <row r="1563" spans="2:4" x14ac:dyDescent="0.2">
      <c r="B1563" s="53"/>
      <c r="C1563" s="53"/>
      <c r="D1563" s="53"/>
    </row>
    <row r="1564" spans="2:4" x14ac:dyDescent="0.2">
      <c r="B1564" s="53"/>
      <c r="C1564" s="53"/>
      <c r="D1564" s="53"/>
    </row>
    <row r="1565" spans="2:4" x14ac:dyDescent="0.2">
      <c r="B1565" s="53"/>
      <c r="C1565" s="53"/>
      <c r="D1565" s="53"/>
    </row>
    <row r="1566" spans="2:4" x14ac:dyDescent="0.2">
      <c r="B1566" s="53"/>
      <c r="C1566" s="53"/>
      <c r="D1566" s="53"/>
    </row>
    <row r="1567" spans="2:4" x14ac:dyDescent="0.2">
      <c r="B1567" s="53"/>
      <c r="C1567" s="53"/>
      <c r="D1567" s="53"/>
    </row>
    <row r="1568" spans="2:4" x14ac:dyDescent="0.2">
      <c r="B1568" s="53"/>
      <c r="C1568" s="53"/>
      <c r="D1568" s="53"/>
    </row>
    <row r="1569" spans="2:4" x14ac:dyDescent="0.2">
      <c r="B1569" s="53"/>
      <c r="C1569" s="53"/>
      <c r="D1569" s="53"/>
    </row>
    <row r="1570" spans="2:4" x14ac:dyDescent="0.2">
      <c r="B1570" s="53"/>
      <c r="C1570" s="53"/>
      <c r="D1570" s="53"/>
    </row>
    <row r="1571" spans="2:4" x14ac:dyDescent="0.2">
      <c r="B1571" s="53"/>
      <c r="C1571" s="53"/>
      <c r="D1571" s="53"/>
    </row>
    <row r="1572" spans="2:4" x14ac:dyDescent="0.2">
      <c r="B1572" s="53"/>
      <c r="C1572" s="53"/>
      <c r="D1572" s="53"/>
    </row>
    <row r="1573" spans="2:4" x14ac:dyDescent="0.2">
      <c r="B1573" s="53"/>
      <c r="C1573" s="53"/>
      <c r="D1573" s="53"/>
    </row>
    <row r="1574" spans="2:4" x14ac:dyDescent="0.2">
      <c r="B1574" s="53"/>
      <c r="C1574" s="53"/>
      <c r="D1574" s="53"/>
    </row>
    <row r="1575" spans="2:4" x14ac:dyDescent="0.2">
      <c r="B1575" s="53"/>
      <c r="C1575" s="53"/>
      <c r="D1575" s="53"/>
    </row>
    <row r="1576" spans="2:4" x14ac:dyDescent="0.2">
      <c r="B1576" s="53"/>
      <c r="C1576" s="53"/>
      <c r="D1576" s="53"/>
    </row>
    <row r="1577" spans="2:4" x14ac:dyDescent="0.2">
      <c r="B1577" s="53"/>
      <c r="C1577" s="53"/>
      <c r="D1577" s="53"/>
    </row>
    <row r="1578" spans="2:4" x14ac:dyDescent="0.2">
      <c r="B1578" s="53"/>
      <c r="C1578" s="53"/>
      <c r="D1578" s="53"/>
    </row>
    <row r="1579" spans="2:4" x14ac:dyDescent="0.2">
      <c r="B1579" s="53"/>
      <c r="C1579" s="53"/>
      <c r="D1579" s="53"/>
    </row>
    <row r="1580" spans="2:4" x14ac:dyDescent="0.2">
      <c r="B1580" s="53"/>
      <c r="C1580" s="53"/>
      <c r="D1580" s="53"/>
    </row>
    <row r="1581" spans="2:4" x14ac:dyDescent="0.2">
      <c r="B1581" s="53"/>
      <c r="C1581" s="53"/>
      <c r="D1581" s="53"/>
    </row>
    <row r="1582" spans="2:4" x14ac:dyDescent="0.2">
      <c r="B1582" s="53"/>
      <c r="C1582" s="53"/>
      <c r="D1582" s="53"/>
    </row>
    <row r="1583" spans="2:4" x14ac:dyDescent="0.2">
      <c r="B1583" s="53"/>
      <c r="C1583" s="53"/>
      <c r="D1583" s="53"/>
    </row>
    <row r="1584" spans="2:4" x14ac:dyDescent="0.2">
      <c r="B1584" s="53"/>
      <c r="C1584" s="53"/>
      <c r="D1584" s="53"/>
    </row>
    <row r="1585" spans="2:4" x14ac:dyDescent="0.2">
      <c r="B1585" s="53"/>
      <c r="C1585" s="53"/>
      <c r="D1585" s="53"/>
    </row>
    <row r="1586" spans="2:4" x14ac:dyDescent="0.2">
      <c r="B1586" s="53"/>
      <c r="C1586" s="53"/>
      <c r="D1586" s="53"/>
    </row>
    <row r="1587" spans="2:4" x14ac:dyDescent="0.2">
      <c r="B1587" s="53"/>
      <c r="C1587" s="53"/>
      <c r="D1587" s="53"/>
    </row>
    <row r="1588" spans="2:4" x14ac:dyDescent="0.2">
      <c r="B1588" s="53"/>
      <c r="C1588" s="53"/>
      <c r="D1588" s="53"/>
    </row>
    <row r="1589" spans="2:4" x14ac:dyDescent="0.2">
      <c r="B1589" s="53"/>
      <c r="C1589" s="53"/>
      <c r="D1589" s="53"/>
    </row>
    <row r="1590" spans="2:4" x14ac:dyDescent="0.2">
      <c r="B1590" s="53"/>
      <c r="C1590" s="53"/>
      <c r="D1590" s="53"/>
    </row>
    <row r="1591" spans="2:4" x14ac:dyDescent="0.2">
      <c r="B1591" s="53"/>
      <c r="C1591" s="53"/>
      <c r="D1591" s="53"/>
    </row>
    <row r="1592" spans="2:4" x14ac:dyDescent="0.2">
      <c r="B1592" s="53"/>
      <c r="C1592" s="53"/>
      <c r="D1592" s="53"/>
    </row>
    <row r="1593" spans="2:4" x14ac:dyDescent="0.2">
      <c r="B1593" s="53"/>
      <c r="C1593" s="53"/>
      <c r="D1593" s="53"/>
    </row>
    <row r="1594" spans="2:4" x14ac:dyDescent="0.2">
      <c r="B1594" s="53"/>
      <c r="C1594" s="53"/>
      <c r="D1594" s="53"/>
    </row>
    <row r="1595" spans="2:4" x14ac:dyDescent="0.2">
      <c r="B1595" s="53"/>
      <c r="C1595" s="53"/>
      <c r="D1595" s="53"/>
    </row>
    <row r="1596" spans="2:4" x14ac:dyDescent="0.2">
      <c r="B1596" s="53"/>
      <c r="C1596" s="53"/>
      <c r="D1596" s="53"/>
    </row>
    <row r="1597" spans="2:4" x14ac:dyDescent="0.2">
      <c r="B1597" s="53"/>
      <c r="C1597" s="53"/>
      <c r="D1597" s="53"/>
    </row>
    <row r="1598" spans="2:4" x14ac:dyDescent="0.2">
      <c r="B1598" s="53"/>
      <c r="C1598" s="53"/>
      <c r="D1598" s="53"/>
    </row>
    <row r="1599" spans="2:4" x14ac:dyDescent="0.2">
      <c r="B1599" s="53"/>
      <c r="C1599" s="53"/>
      <c r="D1599" s="53"/>
    </row>
    <row r="1600" spans="2:4" x14ac:dyDescent="0.2">
      <c r="B1600" s="53"/>
      <c r="C1600" s="53"/>
      <c r="D1600" s="53"/>
    </row>
    <row r="1601" spans="2:4" x14ac:dyDescent="0.2">
      <c r="B1601" s="53"/>
      <c r="C1601" s="53"/>
      <c r="D1601" s="53"/>
    </row>
    <row r="1602" spans="2:4" x14ac:dyDescent="0.2">
      <c r="B1602" s="53"/>
      <c r="C1602" s="53"/>
      <c r="D1602" s="53"/>
    </row>
    <row r="1603" spans="2:4" x14ac:dyDescent="0.2">
      <c r="B1603" s="53"/>
      <c r="C1603" s="53"/>
      <c r="D1603" s="53"/>
    </row>
    <row r="1604" spans="2:4" x14ac:dyDescent="0.2">
      <c r="B1604" s="53"/>
      <c r="C1604" s="53"/>
      <c r="D1604" s="53"/>
    </row>
    <row r="1605" spans="2:4" x14ac:dyDescent="0.2">
      <c r="B1605" s="53"/>
      <c r="C1605" s="53"/>
      <c r="D1605" s="53"/>
    </row>
    <row r="1606" spans="2:4" x14ac:dyDescent="0.2">
      <c r="B1606" s="53"/>
      <c r="C1606" s="53"/>
      <c r="D1606" s="53"/>
    </row>
    <row r="1607" spans="2:4" x14ac:dyDescent="0.2">
      <c r="B1607" s="53"/>
      <c r="C1607" s="53"/>
      <c r="D1607" s="53"/>
    </row>
    <row r="1608" spans="2:4" x14ac:dyDescent="0.2">
      <c r="B1608" s="53"/>
      <c r="C1608" s="53"/>
      <c r="D1608" s="53"/>
    </row>
    <row r="1609" spans="2:4" x14ac:dyDescent="0.2">
      <c r="B1609" s="53"/>
      <c r="C1609" s="53"/>
      <c r="D1609" s="53"/>
    </row>
    <row r="1610" spans="2:4" x14ac:dyDescent="0.2">
      <c r="B1610" s="53"/>
      <c r="C1610" s="53"/>
      <c r="D1610" s="53"/>
    </row>
    <row r="1611" spans="2:4" x14ac:dyDescent="0.2">
      <c r="B1611" s="53"/>
      <c r="C1611" s="53"/>
      <c r="D1611" s="53"/>
    </row>
    <row r="1612" spans="2:4" x14ac:dyDescent="0.2">
      <c r="B1612" s="53"/>
      <c r="C1612" s="53"/>
      <c r="D1612" s="53"/>
    </row>
    <row r="1613" spans="2:4" x14ac:dyDescent="0.2">
      <c r="B1613" s="53"/>
      <c r="C1613" s="53"/>
      <c r="D1613" s="53"/>
    </row>
    <row r="1614" spans="2:4" x14ac:dyDescent="0.2">
      <c r="B1614" s="53"/>
      <c r="C1614" s="53"/>
      <c r="D1614" s="53"/>
    </row>
    <row r="1615" spans="2:4" x14ac:dyDescent="0.2">
      <c r="B1615" s="53"/>
      <c r="C1615" s="53"/>
      <c r="D1615" s="53"/>
    </row>
    <row r="1616" spans="2:4" x14ac:dyDescent="0.2">
      <c r="B1616" s="53"/>
      <c r="C1616" s="53"/>
      <c r="D1616" s="53"/>
    </row>
    <row r="1617" spans="2:4" x14ac:dyDescent="0.2">
      <c r="B1617" s="53"/>
      <c r="C1617" s="53"/>
      <c r="D1617" s="53"/>
    </row>
    <row r="1618" spans="2:4" x14ac:dyDescent="0.2">
      <c r="B1618" s="53"/>
      <c r="C1618" s="53"/>
      <c r="D1618" s="53"/>
    </row>
    <row r="1619" spans="2:4" x14ac:dyDescent="0.2">
      <c r="B1619" s="53"/>
      <c r="C1619" s="53"/>
      <c r="D1619" s="53"/>
    </row>
    <row r="1620" spans="2:4" x14ac:dyDescent="0.2">
      <c r="B1620" s="53"/>
      <c r="C1620" s="53"/>
      <c r="D1620" s="53"/>
    </row>
    <row r="1621" spans="2:4" x14ac:dyDescent="0.2">
      <c r="B1621" s="53"/>
      <c r="C1621" s="53"/>
      <c r="D1621" s="53"/>
    </row>
    <row r="1622" spans="2:4" x14ac:dyDescent="0.2">
      <c r="B1622" s="53"/>
      <c r="C1622" s="53"/>
      <c r="D1622" s="53"/>
    </row>
    <row r="1623" spans="2:4" x14ac:dyDescent="0.2">
      <c r="B1623" s="53"/>
      <c r="C1623" s="53"/>
      <c r="D1623" s="53"/>
    </row>
    <row r="1624" spans="2:4" x14ac:dyDescent="0.2">
      <c r="B1624" s="53"/>
      <c r="C1624" s="53"/>
      <c r="D1624" s="53"/>
    </row>
    <row r="1625" spans="2:4" x14ac:dyDescent="0.2">
      <c r="B1625" s="53"/>
      <c r="C1625" s="53"/>
      <c r="D1625" s="53"/>
    </row>
    <row r="1626" spans="2:4" x14ac:dyDescent="0.2">
      <c r="B1626" s="53"/>
      <c r="C1626" s="53"/>
      <c r="D1626" s="53"/>
    </row>
    <row r="1627" spans="2:4" x14ac:dyDescent="0.2">
      <c r="B1627" s="53"/>
      <c r="C1627" s="53"/>
      <c r="D1627" s="53"/>
    </row>
    <row r="1628" spans="2:4" x14ac:dyDescent="0.2">
      <c r="B1628" s="53"/>
      <c r="C1628" s="53"/>
      <c r="D1628" s="53"/>
    </row>
    <row r="1629" spans="2:4" x14ac:dyDescent="0.2">
      <c r="B1629" s="53"/>
      <c r="C1629" s="53"/>
      <c r="D1629" s="53"/>
    </row>
    <row r="1630" spans="2:4" x14ac:dyDescent="0.2">
      <c r="B1630" s="53"/>
      <c r="C1630" s="53"/>
      <c r="D1630" s="53"/>
    </row>
    <row r="1631" spans="2:4" x14ac:dyDescent="0.2">
      <c r="B1631" s="53"/>
      <c r="C1631" s="53"/>
      <c r="D1631" s="53"/>
    </row>
    <row r="1632" spans="2:4" x14ac:dyDescent="0.2">
      <c r="B1632" s="53"/>
      <c r="C1632" s="53"/>
      <c r="D1632" s="53"/>
    </row>
    <row r="1633" spans="2:4" x14ac:dyDescent="0.2">
      <c r="B1633" s="53"/>
      <c r="C1633" s="53"/>
      <c r="D1633" s="53"/>
    </row>
    <row r="1634" spans="2:4" x14ac:dyDescent="0.2">
      <c r="B1634" s="53"/>
      <c r="C1634" s="53"/>
      <c r="D1634" s="53"/>
    </row>
    <row r="1635" spans="2:4" x14ac:dyDescent="0.2">
      <c r="B1635" s="53"/>
      <c r="C1635" s="53"/>
      <c r="D1635" s="53"/>
    </row>
    <row r="1636" spans="2:4" x14ac:dyDescent="0.2">
      <c r="B1636" s="53"/>
      <c r="C1636" s="53"/>
      <c r="D1636" s="53"/>
    </row>
    <row r="1637" spans="2:4" x14ac:dyDescent="0.2">
      <c r="B1637" s="53"/>
      <c r="C1637" s="53"/>
      <c r="D1637" s="53"/>
    </row>
    <row r="1638" spans="2:4" x14ac:dyDescent="0.2">
      <c r="B1638" s="53"/>
      <c r="C1638" s="53"/>
      <c r="D1638" s="53"/>
    </row>
    <row r="1639" spans="2:4" x14ac:dyDescent="0.2">
      <c r="B1639" s="53"/>
      <c r="C1639" s="53"/>
      <c r="D1639" s="53"/>
    </row>
    <row r="1640" spans="2:4" x14ac:dyDescent="0.2">
      <c r="B1640" s="53"/>
      <c r="C1640" s="53"/>
      <c r="D1640" s="53"/>
    </row>
    <row r="1641" spans="2:4" x14ac:dyDescent="0.2">
      <c r="B1641" s="53"/>
      <c r="C1641" s="53"/>
      <c r="D1641" s="53"/>
    </row>
    <row r="1642" spans="2:4" x14ac:dyDescent="0.2">
      <c r="B1642" s="53"/>
      <c r="C1642" s="53"/>
      <c r="D1642" s="53"/>
    </row>
    <row r="1643" spans="2:4" x14ac:dyDescent="0.2">
      <c r="B1643" s="53"/>
      <c r="C1643" s="53"/>
      <c r="D1643" s="53"/>
    </row>
    <row r="1644" spans="2:4" x14ac:dyDescent="0.2">
      <c r="B1644" s="53"/>
      <c r="C1644" s="53"/>
      <c r="D1644" s="53"/>
    </row>
    <row r="1645" spans="2:4" x14ac:dyDescent="0.2">
      <c r="B1645" s="53"/>
      <c r="C1645" s="53"/>
      <c r="D1645" s="53"/>
    </row>
    <row r="1646" spans="2:4" x14ac:dyDescent="0.2">
      <c r="B1646" s="53"/>
      <c r="C1646" s="53"/>
      <c r="D1646" s="53"/>
    </row>
    <row r="1647" spans="2:4" x14ac:dyDescent="0.2">
      <c r="B1647" s="53"/>
      <c r="C1647" s="53"/>
      <c r="D1647" s="53"/>
    </row>
    <row r="1648" spans="2:4" x14ac:dyDescent="0.2">
      <c r="B1648" s="53"/>
      <c r="C1648" s="53"/>
      <c r="D1648" s="53"/>
    </row>
    <row r="1649" spans="2:4" x14ac:dyDescent="0.2">
      <c r="B1649" s="53"/>
      <c r="C1649" s="53"/>
      <c r="D1649" s="53"/>
    </row>
    <row r="1650" spans="2:4" x14ac:dyDescent="0.2">
      <c r="B1650" s="53"/>
      <c r="C1650" s="53"/>
      <c r="D1650" s="53"/>
    </row>
    <row r="1651" spans="2:4" x14ac:dyDescent="0.2">
      <c r="B1651" s="53"/>
      <c r="C1651" s="53"/>
      <c r="D1651" s="53"/>
    </row>
    <row r="1652" spans="2:4" x14ac:dyDescent="0.2">
      <c r="B1652" s="53"/>
      <c r="C1652" s="53"/>
      <c r="D1652" s="53"/>
    </row>
    <row r="1653" spans="2:4" x14ac:dyDescent="0.2">
      <c r="B1653" s="53"/>
      <c r="C1653" s="53"/>
      <c r="D1653" s="53"/>
    </row>
    <row r="1654" spans="2:4" x14ac:dyDescent="0.2">
      <c r="B1654" s="53"/>
      <c r="C1654" s="53"/>
      <c r="D1654" s="53"/>
    </row>
    <row r="1655" spans="2:4" x14ac:dyDescent="0.2">
      <c r="B1655" s="53"/>
      <c r="C1655" s="53"/>
      <c r="D1655" s="53"/>
    </row>
    <row r="1656" spans="2:4" x14ac:dyDescent="0.2">
      <c r="B1656" s="53"/>
      <c r="C1656" s="53"/>
      <c r="D1656" s="53"/>
    </row>
    <row r="1657" spans="2:4" x14ac:dyDescent="0.2">
      <c r="B1657" s="53"/>
      <c r="C1657" s="53"/>
      <c r="D1657" s="53"/>
    </row>
    <row r="1658" spans="2:4" x14ac:dyDescent="0.2">
      <c r="B1658" s="53"/>
      <c r="C1658" s="53"/>
      <c r="D1658" s="53"/>
    </row>
    <row r="1659" spans="2:4" x14ac:dyDescent="0.2">
      <c r="B1659" s="53"/>
      <c r="C1659" s="53"/>
      <c r="D1659" s="53"/>
    </row>
    <row r="1660" spans="2:4" x14ac:dyDescent="0.2">
      <c r="B1660" s="53"/>
      <c r="C1660" s="53"/>
      <c r="D1660" s="53"/>
    </row>
    <row r="1661" spans="2:4" x14ac:dyDescent="0.2">
      <c r="B1661" s="53"/>
      <c r="C1661" s="53"/>
      <c r="D1661" s="53"/>
    </row>
    <row r="1662" spans="2:4" x14ac:dyDescent="0.2">
      <c r="B1662" s="53"/>
      <c r="C1662" s="53"/>
      <c r="D1662" s="53"/>
    </row>
    <row r="1663" spans="2:4" x14ac:dyDescent="0.2">
      <c r="B1663" s="53"/>
      <c r="C1663" s="53"/>
      <c r="D1663" s="53"/>
    </row>
    <row r="1664" spans="2:4" x14ac:dyDescent="0.2">
      <c r="B1664" s="53"/>
      <c r="C1664" s="53"/>
      <c r="D1664" s="53"/>
    </row>
    <row r="1665" spans="2:4" x14ac:dyDescent="0.2">
      <c r="B1665" s="53"/>
      <c r="C1665" s="53"/>
      <c r="D1665" s="53"/>
    </row>
    <row r="1666" spans="2:4" x14ac:dyDescent="0.2">
      <c r="B1666" s="53"/>
      <c r="C1666" s="53"/>
      <c r="D1666" s="53"/>
    </row>
    <row r="1667" spans="2:4" x14ac:dyDescent="0.2">
      <c r="B1667" s="53"/>
      <c r="C1667" s="53"/>
      <c r="D1667" s="53"/>
    </row>
    <row r="1668" spans="2:4" x14ac:dyDescent="0.2">
      <c r="B1668" s="53"/>
      <c r="C1668" s="53"/>
      <c r="D1668" s="53"/>
    </row>
    <row r="1669" spans="2:4" x14ac:dyDescent="0.2">
      <c r="B1669" s="53"/>
      <c r="C1669" s="53"/>
      <c r="D1669" s="53"/>
    </row>
    <row r="1670" spans="2:4" x14ac:dyDescent="0.2">
      <c r="B1670" s="53"/>
      <c r="C1670" s="53"/>
      <c r="D1670" s="53"/>
    </row>
    <row r="1671" spans="2:4" x14ac:dyDescent="0.2">
      <c r="B1671" s="53"/>
      <c r="C1671" s="53"/>
      <c r="D1671" s="53"/>
    </row>
    <row r="1672" spans="2:4" x14ac:dyDescent="0.2">
      <c r="B1672" s="53"/>
      <c r="C1672" s="53"/>
      <c r="D1672" s="53"/>
    </row>
    <row r="1673" spans="2:4" x14ac:dyDescent="0.2">
      <c r="B1673" s="53"/>
      <c r="C1673" s="53"/>
      <c r="D1673" s="53"/>
    </row>
    <row r="1674" spans="2:4" x14ac:dyDescent="0.2">
      <c r="B1674" s="53"/>
      <c r="C1674" s="53"/>
      <c r="D1674" s="53"/>
    </row>
    <row r="1675" spans="2:4" x14ac:dyDescent="0.2">
      <c r="B1675" s="53"/>
      <c r="C1675" s="53"/>
      <c r="D1675" s="53"/>
    </row>
    <row r="1676" spans="2:4" x14ac:dyDescent="0.2">
      <c r="B1676" s="53"/>
      <c r="C1676" s="53"/>
      <c r="D1676" s="53"/>
    </row>
    <row r="1677" spans="2:4" x14ac:dyDescent="0.2">
      <c r="B1677" s="53"/>
      <c r="C1677" s="53"/>
      <c r="D1677" s="53"/>
    </row>
    <row r="1678" spans="2:4" x14ac:dyDescent="0.2">
      <c r="B1678" s="53"/>
      <c r="C1678" s="53"/>
      <c r="D1678" s="53"/>
    </row>
    <row r="1679" spans="2:4" x14ac:dyDescent="0.2">
      <c r="B1679" s="53"/>
      <c r="C1679" s="53"/>
      <c r="D1679" s="53"/>
    </row>
    <row r="1680" spans="2:4" x14ac:dyDescent="0.2">
      <c r="B1680" s="53"/>
      <c r="C1680" s="53"/>
      <c r="D1680" s="53"/>
    </row>
    <row r="1681" spans="2:4" x14ac:dyDescent="0.2">
      <c r="B1681" s="53"/>
      <c r="C1681" s="53"/>
      <c r="D1681" s="53"/>
    </row>
    <row r="1682" spans="2:4" x14ac:dyDescent="0.2">
      <c r="B1682" s="53"/>
      <c r="C1682" s="53"/>
      <c r="D1682" s="53"/>
    </row>
    <row r="1683" spans="2:4" x14ac:dyDescent="0.2">
      <c r="B1683" s="53"/>
      <c r="C1683" s="53"/>
      <c r="D1683" s="53"/>
    </row>
    <row r="1684" spans="2:4" x14ac:dyDescent="0.2">
      <c r="B1684" s="53"/>
      <c r="C1684" s="53"/>
      <c r="D1684" s="53"/>
    </row>
    <row r="1685" spans="2:4" x14ac:dyDescent="0.2">
      <c r="B1685" s="53"/>
      <c r="C1685" s="53"/>
      <c r="D1685" s="53"/>
    </row>
    <row r="1686" spans="2:4" x14ac:dyDescent="0.2">
      <c r="B1686" s="53"/>
      <c r="C1686" s="53"/>
      <c r="D1686" s="53"/>
    </row>
    <row r="1687" spans="2:4" x14ac:dyDescent="0.2">
      <c r="B1687" s="53"/>
      <c r="C1687" s="53"/>
      <c r="D1687" s="53"/>
    </row>
    <row r="1688" spans="2:4" x14ac:dyDescent="0.2">
      <c r="B1688" s="53"/>
      <c r="C1688" s="53"/>
      <c r="D1688" s="53"/>
    </row>
    <row r="1689" spans="2:4" x14ac:dyDescent="0.2">
      <c r="B1689" s="53"/>
      <c r="C1689" s="53"/>
      <c r="D1689" s="53"/>
    </row>
    <row r="1690" spans="2:4" x14ac:dyDescent="0.2">
      <c r="B1690" s="53"/>
      <c r="C1690" s="53"/>
      <c r="D1690" s="53"/>
    </row>
    <row r="1691" spans="2:4" x14ac:dyDescent="0.2">
      <c r="B1691" s="53"/>
      <c r="C1691" s="53"/>
      <c r="D1691" s="53"/>
    </row>
    <row r="1692" spans="2:4" x14ac:dyDescent="0.2">
      <c r="B1692" s="53"/>
      <c r="C1692" s="53"/>
      <c r="D1692" s="53"/>
    </row>
    <row r="1693" spans="2:4" x14ac:dyDescent="0.2">
      <c r="B1693" s="53"/>
      <c r="C1693" s="53"/>
      <c r="D1693" s="53"/>
    </row>
    <row r="1694" spans="2:4" x14ac:dyDescent="0.2">
      <c r="B1694" s="53"/>
      <c r="C1694" s="53"/>
      <c r="D1694" s="53"/>
    </row>
    <row r="1695" spans="2:4" x14ac:dyDescent="0.2">
      <c r="B1695" s="53"/>
      <c r="C1695" s="53"/>
      <c r="D1695" s="53"/>
    </row>
    <row r="1696" spans="2:4" x14ac:dyDescent="0.2">
      <c r="B1696" s="53"/>
      <c r="C1696" s="53"/>
      <c r="D1696" s="53"/>
    </row>
    <row r="1697" spans="2:4" x14ac:dyDescent="0.2">
      <c r="B1697" s="53"/>
      <c r="C1697" s="53"/>
      <c r="D1697" s="53"/>
    </row>
    <row r="1698" spans="2:4" x14ac:dyDescent="0.2">
      <c r="B1698" s="53"/>
      <c r="C1698" s="53"/>
      <c r="D1698" s="53"/>
    </row>
    <row r="1699" spans="2:4" x14ac:dyDescent="0.2">
      <c r="B1699" s="53"/>
      <c r="C1699" s="53"/>
      <c r="D1699" s="53"/>
    </row>
    <row r="1700" spans="2:4" x14ac:dyDescent="0.2">
      <c r="B1700" s="53"/>
      <c r="C1700" s="53"/>
      <c r="D1700" s="53"/>
    </row>
    <row r="1701" spans="2:4" x14ac:dyDescent="0.2">
      <c r="B1701" s="53"/>
      <c r="C1701" s="53"/>
      <c r="D1701" s="53"/>
    </row>
    <row r="1702" spans="2:4" x14ac:dyDescent="0.2">
      <c r="B1702" s="53"/>
      <c r="C1702" s="53"/>
      <c r="D1702" s="53"/>
    </row>
    <row r="1703" spans="2:4" x14ac:dyDescent="0.2">
      <c r="B1703" s="53"/>
      <c r="C1703" s="53"/>
      <c r="D1703" s="53"/>
    </row>
    <row r="1704" spans="2:4" x14ac:dyDescent="0.2">
      <c r="B1704" s="53"/>
      <c r="C1704" s="53"/>
      <c r="D1704" s="53"/>
    </row>
    <row r="1705" spans="2:4" x14ac:dyDescent="0.2">
      <c r="B1705" s="53"/>
      <c r="C1705" s="53"/>
      <c r="D1705" s="53"/>
    </row>
    <row r="1706" spans="2:4" x14ac:dyDescent="0.2">
      <c r="B1706" s="53"/>
      <c r="C1706" s="53"/>
      <c r="D1706" s="53"/>
    </row>
    <row r="1707" spans="2:4" x14ac:dyDescent="0.2">
      <c r="B1707" s="53"/>
      <c r="C1707" s="53"/>
      <c r="D1707" s="53"/>
    </row>
    <row r="1708" spans="2:4" x14ac:dyDescent="0.2">
      <c r="B1708" s="53"/>
      <c r="C1708" s="53"/>
      <c r="D1708" s="53"/>
    </row>
    <row r="1709" spans="2:4" x14ac:dyDescent="0.2">
      <c r="B1709" s="53"/>
      <c r="C1709" s="53"/>
      <c r="D1709" s="53"/>
    </row>
    <row r="1710" spans="2:4" x14ac:dyDescent="0.2">
      <c r="B1710" s="53"/>
      <c r="C1710" s="53"/>
      <c r="D1710" s="53"/>
    </row>
    <row r="1711" spans="2:4" x14ac:dyDescent="0.2">
      <c r="B1711" s="53"/>
      <c r="C1711" s="53"/>
      <c r="D1711" s="53"/>
    </row>
    <row r="1712" spans="2:4" x14ac:dyDescent="0.2">
      <c r="B1712" s="53"/>
      <c r="C1712" s="53"/>
      <c r="D1712" s="53"/>
    </row>
    <row r="1713" spans="2:4" x14ac:dyDescent="0.2">
      <c r="B1713" s="53"/>
      <c r="C1713" s="53"/>
      <c r="D1713" s="53"/>
    </row>
    <row r="1714" spans="2:4" x14ac:dyDescent="0.2">
      <c r="B1714" s="53"/>
      <c r="C1714" s="53"/>
      <c r="D1714" s="53"/>
    </row>
    <row r="1715" spans="2:4" x14ac:dyDescent="0.2">
      <c r="B1715" s="53"/>
      <c r="C1715" s="53"/>
      <c r="D1715" s="53"/>
    </row>
    <row r="1716" spans="2:4" x14ac:dyDescent="0.2">
      <c r="B1716" s="53"/>
      <c r="C1716" s="53"/>
      <c r="D1716" s="53"/>
    </row>
    <row r="1717" spans="2:4" x14ac:dyDescent="0.2">
      <c r="B1717" s="53"/>
      <c r="C1717" s="53"/>
      <c r="D1717" s="53"/>
    </row>
    <row r="1718" spans="2:4" x14ac:dyDescent="0.2">
      <c r="B1718" s="53"/>
      <c r="C1718" s="53"/>
      <c r="D1718" s="53"/>
    </row>
    <row r="1719" spans="2:4" x14ac:dyDescent="0.2">
      <c r="B1719" s="53"/>
      <c r="C1719" s="53"/>
      <c r="D1719" s="53"/>
    </row>
    <row r="1720" spans="2:4" x14ac:dyDescent="0.2">
      <c r="B1720" s="53"/>
      <c r="C1720" s="53"/>
      <c r="D1720" s="53"/>
    </row>
    <row r="1721" spans="2:4" x14ac:dyDescent="0.2">
      <c r="B1721" s="53"/>
      <c r="C1721" s="53"/>
      <c r="D1721" s="53"/>
    </row>
    <row r="1722" spans="2:4" x14ac:dyDescent="0.2">
      <c r="B1722" s="53"/>
      <c r="C1722" s="53"/>
      <c r="D1722" s="53"/>
    </row>
    <row r="1723" spans="2:4" x14ac:dyDescent="0.2">
      <c r="B1723" s="53"/>
      <c r="C1723" s="53"/>
      <c r="D1723" s="53"/>
    </row>
    <row r="1724" spans="2:4" x14ac:dyDescent="0.2">
      <c r="B1724" s="53"/>
      <c r="C1724" s="53"/>
      <c r="D1724" s="53"/>
    </row>
    <row r="1725" spans="2:4" x14ac:dyDescent="0.2">
      <c r="B1725" s="53"/>
      <c r="C1725" s="53"/>
      <c r="D1725" s="53"/>
    </row>
    <row r="1726" spans="2:4" x14ac:dyDescent="0.2">
      <c r="B1726" s="53"/>
      <c r="C1726" s="53"/>
      <c r="D1726" s="53"/>
    </row>
    <row r="1727" spans="2:4" x14ac:dyDescent="0.2">
      <c r="B1727" s="53"/>
      <c r="C1727" s="53"/>
      <c r="D1727" s="53"/>
    </row>
    <row r="1728" spans="2:4" x14ac:dyDescent="0.2">
      <c r="B1728" s="53"/>
      <c r="C1728" s="53"/>
      <c r="D1728" s="53"/>
    </row>
    <row r="1729" spans="2:4" x14ac:dyDescent="0.2">
      <c r="B1729" s="53"/>
      <c r="C1729" s="53"/>
      <c r="D1729" s="53"/>
    </row>
    <row r="1730" spans="2:4" x14ac:dyDescent="0.2">
      <c r="B1730" s="53"/>
      <c r="C1730" s="53"/>
      <c r="D1730" s="53"/>
    </row>
    <row r="1731" spans="2:4" x14ac:dyDescent="0.2">
      <c r="B1731" s="53"/>
      <c r="C1731" s="53"/>
      <c r="D1731" s="53"/>
    </row>
    <row r="1732" spans="2:4" x14ac:dyDescent="0.2">
      <c r="B1732" s="53"/>
      <c r="C1732" s="53"/>
      <c r="D1732" s="53"/>
    </row>
    <row r="1733" spans="2:4" x14ac:dyDescent="0.2">
      <c r="B1733" s="53"/>
      <c r="C1733" s="53"/>
      <c r="D1733" s="53"/>
    </row>
    <row r="1734" spans="2:4" x14ac:dyDescent="0.2">
      <c r="B1734" s="53"/>
      <c r="C1734" s="53"/>
      <c r="D1734" s="53"/>
    </row>
    <row r="1735" spans="2:4" x14ac:dyDescent="0.2">
      <c r="B1735" s="53"/>
      <c r="C1735" s="53"/>
      <c r="D1735" s="53"/>
    </row>
    <row r="1736" spans="2:4" x14ac:dyDescent="0.2">
      <c r="B1736" s="53"/>
      <c r="C1736" s="53"/>
      <c r="D1736" s="53"/>
    </row>
    <row r="1737" spans="2:4" x14ac:dyDescent="0.2">
      <c r="B1737" s="53"/>
      <c r="C1737" s="53"/>
      <c r="D1737" s="53"/>
    </row>
    <row r="1738" spans="2:4" x14ac:dyDescent="0.2">
      <c r="B1738" s="53"/>
      <c r="C1738" s="53"/>
      <c r="D1738" s="53"/>
    </row>
    <row r="1739" spans="2:4" x14ac:dyDescent="0.2">
      <c r="B1739" s="53"/>
      <c r="C1739" s="53"/>
      <c r="D1739" s="53"/>
    </row>
    <row r="1740" spans="2:4" x14ac:dyDescent="0.2">
      <c r="B1740" s="53"/>
      <c r="C1740" s="53"/>
      <c r="D1740" s="53"/>
    </row>
    <row r="1741" spans="2:4" x14ac:dyDescent="0.2">
      <c r="B1741" s="53"/>
      <c r="C1741" s="53"/>
      <c r="D1741" s="53"/>
    </row>
    <row r="1742" spans="2:4" x14ac:dyDescent="0.2">
      <c r="B1742" s="53"/>
      <c r="C1742" s="53"/>
      <c r="D1742" s="53"/>
    </row>
    <row r="1743" spans="2:4" x14ac:dyDescent="0.2">
      <c r="B1743" s="53"/>
      <c r="C1743" s="53"/>
      <c r="D1743" s="53"/>
    </row>
    <row r="1744" spans="2:4" x14ac:dyDescent="0.2">
      <c r="B1744" s="53"/>
      <c r="C1744" s="53"/>
      <c r="D1744" s="53"/>
    </row>
    <row r="1745" spans="2:4" x14ac:dyDescent="0.2">
      <c r="B1745" s="53"/>
      <c r="C1745" s="53"/>
      <c r="D1745" s="53"/>
    </row>
    <row r="1746" spans="2:4" x14ac:dyDescent="0.2">
      <c r="B1746" s="53"/>
      <c r="C1746" s="53"/>
      <c r="D1746" s="53"/>
    </row>
    <row r="1747" spans="2:4" x14ac:dyDescent="0.2">
      <c r="B1747" s="53"/>
      <c r="C1747" s="53"/>
      <c r="D1747" s="53"/>
    </row>
    <row r="1748" spans="2:4" x14ac:dyDescent="0.2">
      <c r="B1748" s="53"/>
      <c r="C1748" s="53"/>
      <c r="D1748" s="53"/>
    </row>
    <row r="1749" spans="2:4" x14ac:dyDescent="0.2">
      <c r="B1749" s="53"/>
      <c r="C1749" s="53"/>
      <c r="D1749" s="53"/>
    </row>
    <row r="1750" spans="2:4" x14ac:dyDescent="0.2">
      <c r="B1750" s="53"/>
      <c r="C1750" s="53"/>
      <c r="D1750" s="53"/>
    </row>
    <row r="1751" spans="2:4" x14ac:dyDescent="0.2">
      <c r="B1751" s="53"/>
      <c r="C1751" s="53"/>
      <c r="D1751" s="53"/>
    </row>
    <row r="1752" spans="2:4" x14ac:dyDescent="0.2">
      <c r="B1752" s="53"/>
      <c r="C1752" s="53"/>
      <c r="D1752" s="53"/>
    </row>
    <row r="1753" spans="2:4" x14ac:dyDescent="0.2">
      <c r="B1753" s="53"/>
      <c r="C1753" s="53"/>
      <c r="D1753" s="53"/>
    </row>
    <row r="1754" spans="2:4" x14ac:dyDescent="0.2">
      <c r="B1754" s="53"/>
      <c r="C1754" s="53"/>
      <c r="D1754" s="53"/>
    </row>
    <row r="1755" spans="2:4" x14ac:dyDescent="0.2">
      <c r="B1755" s="53"/>
      <c r="C1755" s="53"/>
      <c r="D1755" s="53"/>
    </row>
    <row r="1756" spans="2:4" x14ac:dyDescent="0.2">
      <c r="B1756" s="53"/>
      <c r="C1756" s="53"/>
      <c r="D1756" s="53"/>
    </row>
    <row r="1757" spans="2:4" x14ac:dyDescent="0.2">
      <c r="B1757" s="53"/>
      <c r="C1757" s="53"/>
      <c r="D1757" s="53"/>
    </row>
    <row r="1758" spans="2:4" x14ac:dyDescent="0.2">
      <c r="B1758" s="53"/>
      <c r="C1758" s="53"/>
      <c r="D1758" s="53"/>
    </row>
    <row r="1759" spans="2:4" x14ac:dyDescent="0.2">
      <c r="B1759" s="53"/>
      <c r="C1759" s="53"/>
      <c r="D1759" s="53"/>
    </row>
    <row r="1760" spans="2:4" x14ac:dyDescent="0.2">
      <c r="B1760" s="53"/>
      <c r="C1760" s="53"/>
      <c r="D1760" s="53"/>
    </row>
    <row r="1761" spans="2:4" x14ac:dyDescent="0.2">
      <c r="B1761" s="53"/>
      <c r="C1761" s="53"/>
      <c r="D1761" s="53"/>
    </row>
    <row r="1762" spans="2:4" x14ac:dyDescent="0.2">
      <c r="B1762" s="53"/>
      <c r="C1762" s="53"/>
      <c r="D1762" s="53"/>
    </row>
    <row r="1763" spans="2:4" x14ac:dyDescent="0.2">
      <c r="B1763" s="53"/>
      <c r="C1763" s="53"/>
      <c r="D1763" s="53"/>
    </row>
    <row r="1764" spans="2:4" x14ac:dyDescent="0.2">
      <c r="B1764" s="53"/>
      <c r="C1764" s="53"/>
      <c r="D1764" s="53"/>
    </row>
    <row r="1765" spans="2:4" x14ac:dyDescent="0.2">
      <c r="B1765" s="53"/>
      <c r="C1765" s="53"/>
      <c r="D1765" s="53"/>
    </row>
    <row r="1766" spans="2:4" x14ac:dyDescent="0.2">
      <c r="B1766" s="53"/>
      <c r="C1766" s="53"/>
      <c r="D1766" s="53"/>
    </row>
    <row r="1767" spans="2:4" x14ac:dyDescent="0.2">
      <c r="B1767" s="53"/>
      <c r="C1767" s="53"/>
      <c r="D1767" s="53"/>
    </row>
    <row r="1768" spans="2:4" x14ac:dyDescent="0.2">
      <c r="B1768" s="53"/>
      <c r="C1768" s="53"/>
      <c r="D1768" s="53"/>
    </row>
    <row r="1769" spans="2:4" x14ac:dyDescent="0.2">
      <c r="B1769" s="53"/>
      <c r="C1769" s="53"/>
      <c r="D1769" s="53"/>
    </row>
    <row r="1770" spans="2:4" x14ac:dyDescent="0.2">
      <c r="B1770" s="53"/>
      <c r="C1770" s="53"/>
      <c r="D1770" s="53"/>
    </row>
    <row r="1771" spans="2:4" x14ac:dyDescent="0.2">
      <c r="B1771" s="53"/>
      <c r="C1771" s="53"/>
      <c r="D1771" s="53"/>
    </row>
    <row r="1772" spans="2:4" x14ac:dyDescent="0.2">
      <c r="B1772" s="53"/>
      <c r="C1772" s="53"/>
      <c r="D1772" s="53"/>
    </row>
    <row r="1773" spans="2:4" x14ac:dyDescent="0.2">
      <c r="B1773" s="53"/>
      <c r="C1773" s="53"/>
      <c r="D1773" s="53"/>
    </row>
    <row r="1774" spans="2:4" x14ac:dyDescent="0.2">
      <c r="B1774" s="53"/>
      <c r="C1774" s="53"/>
      <c r="D1774" s="53"/>
    </row>
    <row r="1775" spans="2:4" x14ac:dyDescent="0.2">
      <c r="B1775" s="53"/>
      <c r="C1775" s="53"/>
      <c r="D1775" s="53"/>
    </row>
    <row r="1776" spans="2:4" x14ac:dyDescent="0.2">
      <c r="B1776" s="53"/>
      <c r="C1776" s="53"/>
      <c r="D1776" s="53"/>
    </row>
    <row r="1777" spans="2:4" x14ac:dyDescent="0.2">
      <c r="B1777" s="53"/>
      <c r="C1777" s="53"/>
      <c r="D1777" s="53"/>
    </row>
    <row r="1778" spans="2:4" x14ac:dyDescent="0.2">
      <c r="B1778" s="53"/>
      <c r="C1778" s="53"/>
      <c r="D1778" s="53"/>
    </row>
    <row r="1779" spans="2:4" x14ac:dyDescent="0.2">
      <c r="B1779" s="53"/>
      <c r="C1779" s="53"/>
      <c r="D1779" s="53"/>
    </row>
    <row r="1780" spans="2:4" x14ac:dyDescent="0.2">
      <c r="B1780" s="53"/>
      <c r="C1780" s="53"/>
      <c r="D1780" s="53"/>
    </row>
    <row r="1781" spans="2:4" x14ac:dyDescent="0.2">
      <c r="B1781" s="53"/>
      <c r="C1781" s="53"/>
      <c r="D1781" s="53"/>
    </row>
    <row r="1782" spans="2:4" x14ac:dyDescent="0.2">
      <c r="B1782" s="53"/>
      <c r="C1782" s="53"/>
      <c r="D1782" s="53"/>
    </row>
    <row r="1783" spans="2:4" x14ac:dyDescent="0.2">
      <c r="B1783" s="53"/>
      <c r="C1783" s="53"/>
      <c r="D1783" s="53"/>
    </row>
    <row r="1784" spans="2:4" x14ac:dyDescent="0.2">
      <c r="B1784" s="53"/>
      <c r="C1784" s="53"/>
      <c r="D1784" s="53"/>
    </row>
    <row r="1785" spans="2:4" x14ac:dyDescent="0.2">
      <c r="B1785" s="53"/>
      <c r="C1785" s="53"/>
      <c r="D1785" s="53"/>
    </row>
    <row r="1786" spans="2:4" x14ac:dyDescent="0.2">
      <c r="B1786" s="53"/>
      <c r="C1786" s="53"/>
      <c r="D1786" s="53"/>
    </row>
    <row r="1787" spans="2:4" x14ac:dyDescent="0.2">
      <c r="B1787" s="53"/>
      <c r="C1787" s="53"/>
      <c r="D1787" s="53"/>
    </row>
    <row r="1788" spans="2:4" x14ac:dyDescent="0.2">
      <c r="B1788" s="53"/>
      <c r="C1788" s="53"/>
      <c r="D1788" s="53"/>
    </row>
    <row r="1789" spans="2:4" x14ac:dyDescent="0.2">
      <c r="B1789" s="53"/>
      <c r="C1789" s="53"/>
      <c r="D1789" s="53"/>
    </row>
    <row r="1790" spans="2:4" x14ac:dyDescent="0.2">
      <c r="B1790" s="53"/>
      <c r="C1790" s="53"/>
      <c r="D1790" s="53"/>
    </row>
    <row r="1791" spans="2:4" x14ac:dyDescent="0.2">
      <c r="B1791" s="53"/>
      <c r="C1791" s="53"/>
      <c r="D1791" s="53"/>
    </row>
    <row r="1792" spans="2:4" x14ac:dyDescent="0.2">
      <c r="B1792" s="53"/>
      <c r="C1792" s="53"/>
      <c r="D1792" s="53"/>
    </row>
    <row r="1793" spans="2:4" x14ac:dyDescent="0.2">
      <c r="B1793" s="53"/>
      <c r="C1793" s="53"/>
      <c r="D1793" s="53"/>
    </row>
    <row r="1794" spans="2:4" x14ac:dyDescent="0.2">
      <c r="B1794" s="53"/>
      <c r="C1794" s="53"/>
      <c r="D1794" s="53"/>
    </row>
    <row r="1795" spans="2:4" x14ac:dyDescent="0.2">
      <c r="B1795" s="53"/>
      <c r="C1795" s="53"/>
      <c r="D1795" s="53"/>
    </row>
    <row r="1796" spans="2:4" x14ac:dyDescent="0.2">
      <c r="B1796" s="53"/>
      <c r="C1796" s="53"/>
      <c r="D1796" s="53"/>
    </row>
    <row r="1797" spans="2:4" x14ac:dyDescent="0.2">
      <c r="B1797" s="53"/>
      <c r="C1797" s="53"/>
      <c r="D1797" s="53"/>
    </row>
    <row r="1798" spans="2:4" x14ac:dyDescent="0.2">
      <c r="B1798" s="53"/>
      <c r="C1798" s="53"/>
      <c r="D1798" s="53"/>
    </row>
    <row r="1799" spans="2:4" x14ac:dyDescent="0.2">
      <c r="B1799" s="53"/>
      <c r="C1799" s="53"/>
      <c r="D1799" s="53"/>
    </row>
    <row r="1800" spans="2:4" x14ac:dyDescent="0.2">
      <c r="B1800" s="53"/>
      <c r="C1800" s="53"/>
      <c r="D1800" s="53"/>
    </row>
    <row r="1801" spans="2:4" x14ac:dyDescent="0.2">
      <c r="B1801" s="53"/>
      <c r="C1801" s="53"/>
      <c r="D1801" s="53"/>
    </row>
    <row r="1802" spans="2:4" x14ac:dyDescent="0.2">
      <c r="B1802" s="53"/>
      <c r="C1802" s="53"/>
      <c r="D1802" s="53"/>
    </row>
    <row r="1803" spans="2:4" x14ac:dyDescent="0.2">
      <c r="B1803" s="53"/>
      <c r="C1803" s="53"/>
      <c r="D1803" s="53"/>
    </row>
    <row r="1804" spans="2:4" x14ac:dyDescent="0.2">
      <c r="B1804" s="53"/>
      <c r="C1804" s="53"/>
      <c r="D1804" s="53"/>
    </row>
    <row r="1805" spans="2:4" x14ac:dyDescent="0.2">
      <c r="B1805" s="53"/>
      <c r="C1805" s="53"/>
      <c r="D1805" s="53"/>
    </row>
    <row r="1806" spans="2:4" x14ac:dyDescent="0.2">
      <c r="B1806" s="53"/>
      <c r="C1806" s="53"/>
      <c r="D1806" s="53"/>
    </row>
    <row r="1807" spans="2:4" x14ac:dyDescent="0.2">
      <c r="B1807" s="53"/>
      <c r="C1807" s="53"/>
      <c r="D1807" s="53"/>
    </row>
    <row r="1808" spans="2:4" x14ac:dyDescent="0.2">
      <c r="B1808" s="53"/>
      <c r="C1808" s="53"/>
      <c r="D1808" s="53"/>
    </row>
    <row r="1809" spans="2:4" x14ac:dyDescent="0.2">
      <c r="B1809" s="53"/>
      <c r="C1809" s="53"/>
      <c r="D1809" s="53"/>
    </row>
    <row r="1810" spans="2:4" x14ac:dyDescent="0.2">
      <c r="B1810" s="53"/>
      <c r="C1810" s="53"/>
      <c r="D1810" s="53"/>
    </row>
    <row r="1811" spans="2:4" x14ac:dyDescent="0.2">
      <c r="B1811" s="53"/>
      <c r="C1811" s="53"/>
      <c r="D1811" s="53"/>
    </row>
    <row r="1812" spans="2:4" x14ac:dyDescent="0.2">
      <c r="B1812" s="53"/>
      <c r="C1812" s="53"/>
      <c r="D1812" s="53"/>
    </row>
    <row r="1813" spans="2:4" x14ac:dyDescent="0.2">
      <c r="B1813" s="53"/>
      <c r="C1813" s="53"/>
      <c r="D1813" s="53"/>
    </row>
    <row r="1814" spans="2:4" x14ac:dyDescent="0.2">
      <c r="B1814" s="53"/>
      <c r="C1814" s="53"/>
      <c r="D1814" s="53"/>
    </row>
    <row r="1815" spans="2:4" x14ac:dyDescent="0.2">
      <c r="B1815" s="53"/>
      <c r="C1815" s="53"/>
      <c r="D1815" s="53"/>
    </row>
    <row r="1816" spans="2:4" x14ac:dyDescent="0.2">
      <c r="B1816" s="53"/>
      <c r="C1816" s="53"/>
      <c r="D1816" s="53"/>
    </row>
    <row r="1817" spans="2:4" x14ac:dyDescent="0.2">
      <c r="B1817" s="53"/>
      <c r="C1817" s="53"/>
      <c r="D1817" s="53"/>
    </row>
    <row r="1818" spans="2:4" x14ac:dyDescent="0.2">
      <c r="B1818" s="53"/>
      <c r="C1818" s="53"/>
      <c r="D1818" s="53"/>
    </row>
    <row r="1819" spans="2:4" x14ac:dyDescent="0.2">
      <c r="B1819" s="53"/>
      <c r="C1819" s="53"/>
      <c r="D1819" s="53"/>
    </row>
    <row r="1820" spans="2:4" x14ac:dyDescent="0.2">
      <c r="B1820" s="53"/>
      <c r="C1820" s="53"/>
      <c r="D1820" s="53"/>
    </row>
    <row r="1821" spans="2:4" x14ac:dyDescent="0.2">
      <c r="B1821" s="53"/>
      <c r="C1821" s="53"/>
      <c r="D1821" s="53"/>
    </row>
    <row r="1822" spans="2:4" x14ac:dyDescent="0.2">
      <c r="B1822" s="53"/>
      <c r="C1822" s="53"/>
      <c r="D1822" s="53"/>
    </row>
    <row r="1823" spans="2:4" x14ac:dyDescent="0.2">
      <c r="B1823" s="53"/>
      <c r="C1823" s="53"/>
      <c r="D1823" s="53"/>
    </row>
    <row r="1824" spans="2:4" x14ac:dyDescent="0.2">
      <c r="B1824" s="53"/>
      <c r="C1824" s="53"/>
      <c r="D1824" s="53"/>
    </row>
    <row r="1825" spans="2:4" x14ac:dyDescent="0.2">
      <c r="B1825" s="53"/>
      <c r="C1825" s="53"/>
      <c r="D1825" s="53"/>
    </row>
    <row r="1826" spans="2:4" x14ac:dyDescent="0.2">
      <c r="B1826" s="53"/>
      <c r="C1826" s="53"/>
      <c r="D1826" s="53"/>
    </row>
    <row r="1827" spans="2:4" x14ac:dyDescent="0.2">
      <c r="B1827" s="53"/>
      <c r="C1827" s="53"/>
      <c r="D1827" s="53"/>
    </row>
    <row r="1828" spans="2:4" x14ac:dyDescent="0.2">
      <c r="B1828" s="53"/>
      <c r="C1828" s="53"/>
      <c r="D1828" s="53"/>
    </row>
    <row r="1829" spans="2:4" x14ac:dyDescent="0.2">
      <c r="B1829" s="53"/>
      <c r="C1829" s="53"/>
      <c r="D1829" s="53"/>
    </row>
    <row r="1830" spans="2:4" x14ac:dyDescent="0.2">
      <c r="B1830" s="53"/>
      <c r="C1830" s="53"/>
      <c r="D1830" s="53"/>
    </row>
    <row r="1831" spans="2:4" x14ac:dyDescent="0.2">
      <c r="B1831" s="53"/>
      <c r="C1831" s="53"/>
      <c r="D1831" s="53"/>
    </row>
    <row r="1832" spans="2:4" x14ac:dyDescent="0.2">
      <c r="B1832" s="53"/>
      <c r="C1832" s="53"/>
      <c r="D1832" s="53"/>
    </row>
    <row r="1833" spans="2:4" x14ac:dyDescent="0.2">
      <c r="B1833" s="53"/>
      <c r="C1833" s="53"/>
      <c r="D1833" s="53"/>
    </row>
    <row r="1834" spans="2:4" x14ac:dyDescent="0.2">
      <c r="B1834" s="53"/>
      <c r="C1834" s="53"/>
      <c r="D1834" s="53"/>
    </row>
    <row r="1835" spans="2:4" x14ac:dyDescent="0.2">
      <c r="B1835" s="53"/>
      <c r="C1835" s="53"/>
      <c r="D1835" s="53"/>
    </row>
    <row r="1836" spans="2:4" x14ac:dyDescent="0.2">
      <c r="B1836" s="53"/>
      <c r="C1836" s="53"/>
      <c r="D1836" s="53"/>
    </row>
    <row r="1837" spans="2:4" x14ac:dyDescent="0.2">
      <c r="B1837" s="53"/>
      <c r="C1837" s="53"/>
      <c r="D1837" s="53"/>
    </row>
    <row r="1838" spans="2:4" x14ac:dyDescent="0.2">
      <c r="B1838" s="53"/>
      <c r="C1838" s="53"/>
      <c r="D1838" s="53"/>
    </row>
    <row r="1839" spans="2:4" x14ac:dyDescent="0.2">
      <c r="B1839" s="53"/>
      <c r="C1839" s="53"/>
      <c r="D1839" s="53"/>
    </row>
    <row r="1840" spans="2:4" x14ac:dyDescent="0.2">
      <c r="B1840" s="53"/>
      <c r="C1840" s="53"/>
      <c r="D1840" s="53"/>
    </row>
    <row r="1841" spans="2:4" x14ac:dyDescent="0.2">
      <c r="B1841" s="53"/>
      <c r="C1841" s="53"/>
      <c r="D1841" s="53"/>
    </row>
    <row r="1842" spans="2:4" x14ac:dyDescent="0.2">
      <c r="B1842" s="53"/>
      <c r="C1842" s="53"/>
      <c r="D1842" s="53"/>
    </row>
    <row r="1843" spans="2:4" x14ac:dyDescent="0.2">
      <c r="B1843" s="53"/>
      <c r="C1843" s="53"/>
      <c r="D1843" s="53"/>
    </row>
    <row r="1844" spans="2:4" x14ac:dyDescent="0.2">
      <c r="B1844" s="53"/>
      <c r="C1844" s="53"/>
      <c r="D1844" s="53"/>
    </row>
    <row r="1845" spans="2:4" x14ac:dyDescent="0.2">
      <c r="B1845" s="53"/>
      <c r="C1845" s="53"/>
      <c r="D1845" s="53"/>
    </row>
    <row r="1846" spans="2:4" x14ac:dyDescent="0.2">
      <c r="B1846" s="53"/>
      <c r="C1846" s="53"/>
      <c r="D1846" s="53"/>
    </row>
    <row r="1847" spans="2:4" x14ac:dyDescent="0.2">
      <c r="B1847" s="53"/>
      <c r="C1847" s="53"/>
      <c r="D1847" s="53"/>
    </row>
    <row r="1848" spans="2:4" x14ac:dyDescent="0.2">
      <c r="B1848" s="53"/>
      <c r="C1848" s="53"/>
      <c r="D1848" s="53"/>
    </row>
    <row r="1849" spans="2:4" x14ac:dyDescent="0.2">
      <c r="B1849" s="53"/>
      <c r="C1849" s="53"/>
      <c r="D1849" s="53"/>
    </row>
    <row r="1850" spans="2:4" x14ac:dyDescent="0.2">
      <c r="B1850" s="53"/>
      <c r="C1850" s="53"/>
      <c r="D1850" s="53"/>
    </row>
    <row r="1851" spans="2:4" x14ac:dyDescent="0.2">
      <c r="B1851" s="53"/>
      <c r="C1851" s="53"/>
      <c r="D1851" s="53"/>
    </row>
    <row r="1852" spans="2:4" x14ac:dyDescent="0.2">
      <c r="B1852" s="53"/>
      <c r="C1852" s="53"/>
      <c r="D1852" s="53"/>
    </row>
    <row r="1853" spans="2:4" x14ac:dyDescent="0.2">
      <c r="B1853" s="53"/>
      <c r="C1853" s="53"/>
      <c r="D1853" s="53"/>
    </row>
    <row r="1854" spans="2:4" x14ac:dyDescent="0.2">
      <c r="B1854" s="53"/>
      <c r="C1854" s="53"/>
      <c r="D1854" s="53"/>
    </row>
    <row r="1855" spans="2:4" x14ac:dyDescent="0.2">
      <c r="B1855" s="53"/>
      <c r="C1855" s="53"/>
      <c r="D1855" s="53"/>
    </row>
    <row r="1856" spans="2:4" x14ac:dyDescent="0.2">
      <c r="B1856" s="53"/>
      <c r="C1856" s="53"/>
      <c r="D1856" s="53"/>
    </row>
    <row r="1857" spans="2:4" x14ac:dyDescent="0.2">
      <c r="B1857" s="53"/>
      <c r="C1857" s="53"/>
      <c r="D1857" s="53"/>
    </row>
    <row r="1858" spans="2:4" x14ac:dyDescent="0.2">
      <c r="B1858" s="53"/>
      <c r="C1858" s="53"/>
      <c r="D1858" s="53"/>
    </row>
    <row r="1859" spans="2:4" x14ac:dyDescent="0.2">
      <c r="B1859" s="53"/>
      <c r="C1859" s="53"/>
      <c r="D1859" s="53"/>
    </row>
    <row r="1860" spans="2:4" x14ac:dyDescent="0.2">
      <c r="B1860" s="53"/>
      <c r="C1860" s="53"/>
      <c r="D1860" s="53"/>
    </row>
    <row r="1861" spans="2:4" x14ac:dyDescent="0.2">
      <c r="B1861" s="53"/>
      <c r="C1861" s="53"/>
      <c r="D1861" s="53"/>
    </row>
    <row r="1862" spans="2:4" x14ac:dyDescent="0.2">
      <c r="B1862" s="53"/>
      <c r="C1862" s="53"/>
      <c r="D1862" s="53"/>
    </row>
    <row r="1863" spans="2:4" x14ac:dyDescent="0.2">
      <c r="B1863" s="53"/>
      <c r="C1863" s="53"/>
      <c r="D1863" s="53"/>
    </row>
    <row r="1864" spans="2:4" x14ac:dyDescent="0.2">
      <c r="B1864" s="53"/>
      <c r="C1864" s="53"/>
      <c r="D1864" s="53"/>
    </row>
    <row r="1865" spans="2:4" x14ac:dyDescent="0.2">
      <c r="B1865" s="53"/>
      <c r="C1865" s="53"/>
      <c r="D1865" s="53"/>
    </row>
    <row r="1866" spans="2:4" x14ac:dyDescent="0.2">
      <c r="B1866" s="53"/>
      <c r="C1866" s="53"/>
      <c r="D1866" s="53"/>
    </row>
    <row r="1867" spans="2:4" x14ac:dyDescent="0.2">
      <c r="B1867" s="53"/>
      <c r="C1867" s="53"/>
      <c r="D1867" s="53"/>
    </row>
    <row r="1868" spans="2:4" x14ac:dyDescent="0.2">
      <c r="B1868" s="53"/>
      <c r="C1868" s="53"/>
      <c r="D1868" s="53"/>
    </row>
    <row r="1869" spans="2:4" x14ac:dyDescent="0.2">
      <c r="B1869" s="53"/>
      <c r="C1869" s="53"/>
      <c r="D1869" s="53"/>
    </row>
    <row r="1870" spans="2:4" x14ac:dyDescent="0.2">
      <c r="B1870" s="53"/>
      <c r="C1870" s="53"/>
      <c r="D1870" s="53"/>
    </row>
    <row r="1871" spans="2:4" x14ac:dyDescent="0.2">
      <c r="B1871" s="53"/>
      <c r="C1871" s="53"/>
      <c r="D1871" s="53"/>
    </row>
    <row r="1872" spans="2:4" x14ac:dyDescent="0.2">
      <c r="B1872" s="53"/>
      <c r="C1872" s="53"/>
      <c r="D1872" s="53"/>
    </row>
    <row r="1873" spans="2:4" x14ac:dyDescent="0.2">
      <c r="B1873" s="53"/>
      <c r="C1873" s="53"/>
      <c r="D1873" s="53"/>
    </row>
    <row r="1874" spans="2:4" x14ac:dyDescent="0.2">
      <c r="B1874" s="53"/>
      <c r="C1874" s="53"/>
      <c r="D1874" s="53"/>
    </row>
    <row r="1875" spans="2:4" x14ac:dyDescent="0.2">
      <c r="B1875" s="53"/>
      <c r="C1875" s="53"/>
      <c r="D1875" s="53"/>
    </row>
    <row r="1876" spans="2:4" x14ac:dyDescent="0.2">
      <c r="B1876" s="53"/>
      <c r="C1876" s="53"/>
      <c r="D1876" s="53"/>
    </row>
    <row r="1877" spans="2:4" x14ac:dyDescent="0.2">
      <c r="B1877" s="53"/>
      <c r="C1877" s="53"/>
      <c r="D1877" s="53"/>
    </row>
    <row r="1878" spans="2:4" x14ac:dyDescent="0.2">
      <c r="B1878" s="53"/>
      <c r="C1878" s="53"/>
      <c r="D1878" s="53"/>
    </row>
    <row r="1879" spans="2:4" x14ac:dyDescent="0.2">
      <c r="B1879" s="53"/>
      <c r="C1879" s="53"/>
      <c r="D1879" s="53"/>
    </row>
    <row r="1880" spans="2:4" x14ac:dyDescent="0.2">
      <c r="B1880" s="53"/>
      <c r="C1880" s="53"/>
      <c r="D1880" s="53"/>
    </row>
    <row r="1881" spans="2:4" x14ac:dyDescent="0.2">
      <c r="B1881" s="53"/>
      <c r="C1881" s="53"/>
      <c r="D1881" s="53"/>
    </row>
    <row r="1882" spans="2:4" x14ac:dyDescent="0.2">
      <c r="B1882" s="53"/>
      <c r="C1882" s="53"/>
      <c r="D1882" s="53"/>
    </row>
    <row r="1883" spans="2:4" x14ac:dyDescent="0.2">
      <c r="B1883" s="53"/>
      <c r="C1883" s="53"/>
      <c r="D1883" s="53"/>
    </row>
    <row r="1884" spans="2:4" x14ac:dyDescent="0.2">
      <c r="B1884" s="53"/>
      <c r="C1884" s="53"/>
      <c r="D1884" s="53"/>
    </row>
    <row r="1885" spans="2:4" x14ac:dyDescent="0.2">
      <c r="B1885" s="53"/>
      <c r="C1885" s="53"/>
      <c r="D1885" s="53"/>
    </row>
    <row r="1886" spans="2:4" x14ac:dyDescent="0.2">
      <c r="B1886" s="53"/>
      <c r="C1886" s="53"/>
      <c r="D1886" s="53"/>
    </row>
    <row r="1887" spans="2:4" x14ac:dyDescent="0.2">
      <c r="B1887" s="53"/>
      <c r="C1887" s="53"/>
      <c r="D1887" s="53"/>
    </row>
    <row r="1888" spans="2:4" x14ac:dyDescent="0.2">
      <c r="B1888" s="53"/>
      <c r="C1888" s="53"/>
      <c r="D1888" s="53"/>
    </row>
    <row r="1889" spans="2:4" x14ac:dyDescent="0.2">
      <c r="B1889" s="53"/>
      <c r="C1889" s="53"/>
      <c r="D1889" s="53"/>
    </row>
    <row r="1890" spans="2:4" x14ac:dyDescent="0.2">
      <c r="B1890" s="53"/>
      <c r="C1890" s="53"/>
      <c r="D1890" s="53"/>
    </row>
    <row r="1891" spans="2:4" x14ac:dyDescent="0.2">
      <c r="B1891" s="53"/>
      <c r="C1891" s="53"/>
      <c r="D1891" s="53"/>
    </row>
    <row r="1892" spans="2:4" x14ac:dyDescent="0.2">
      <c r="B1892" s="53"/>
      <c r="C1892" s="53"/>
      <c r="D1892" s="53"/>
    </row>
    <row r="1893" spans="2:4" x14ac:dyDescent="0.2">
      <c r="B1893" s="53"/>
      <c r="C1893" s="53"/>
      <c r="D1893" s="53"/>
    </row>
    <row r="1894" spans="2:4" x14ac:dyDescent="0.2">
      <c r="B1894" s="53"/>
      <c r="C1894" s="53"/>
      <c r="D1894" s="53"/>
    </row>
    <row r="1895" spans="2:4" x14ac:dyDescent="0.2">
      <c r="B1895" s="53"/>
      <c r="C1895" s="53"/>
      <c r="D1895" s="53"/>
    </row>
    <row r="1896" spans="2:4" x14ac:dyDescent="0.2">
      <c r="B1896" s="53"/>
      <c r="C1896" s="53"/>
      <c r="D1896" s="53"/>
    </row>
    <row r="1897" spans="2:4" x14ac:dyDescent="0.2">
      <c r="B1897" s="53"/>
      <c r="C1897" s="53"/>
      <c r="D1897" s="53"/>
    </row>
    <row r="1898" spans="2:4" x14ac:dyDescent="0.2">
      <c r="B1898" s="53"/>
      <c r="C1898" s="53"/>
      <c r="D1898" s="53"/>
    </row>
    <row r="1899" spans="2:4" x14ac:dyDescent="0.2">
      <c r="B1899" s="53"/>
      <c r="C1899" s="53"/>
      <c r="D1899" s="53"/>
    </row>
    <row r="1900" spans="2:4" x14ac:dyDescent="0.2">
      <c r="B1900" s="53"/>
      <c r="C1900" s="53"/>
      <c r="D1900" s="53"/>
    </row>
    <row r="1901" spans="2:4" x14ac:dyDescent="0.2">
      <c r="B1901" s="53"/>
      <c r="C1901" s="53"/>
      <c r="D1901" s="53"/>
    </row>
    <row r="1902" spans="2:4" x14ac:dyDescent="0.2">
      <c r="B1902" s="53"/>
      <c r="C1902" s="53"/>
      <c r="D1902" s="53"/>
    </row>
    <row r="1903" spans="2:4" x14ac:dyDescent="0.2">
      <c r="B1903" s="53"/>
      <c r="C1903" s="53"/>
      <c r="D1903" s="53"/>
    </row>
    <row r="1904" spans="2:4" x14ac:dyDescent="0.2">
      <c r="B1904" s="53"/>
      <c r="C1904" s="53"/>
      <c r="D1904" s="53"/>
    </row>
    <row r="1905" spans="2:4" x14ac:dyDescent="0.2">
      <c r="B1905" s="53"/>
      <c r="C1905" s="53"/>
      <c r="D1905" s="53"/>
    </row>
    <row r="1906" spans="2:4" x14ac:dyDescent="0.2">
      <c r="B1906" s="53"/>
      <c r="C1906" s="53"/>
      <c r="D1906" s="53"/>
    </row>
    <row r="1907" spans="2:4" x14ac:dyDescent="0.2">
      <c r="B1907" s="53"/>
      <c r="C1907" s="53"/>
      <c r="D1907" s="53"/>
    </row>
    <row r="1908" spans="2:4" x14ac:dyDescent="0.2">
      <c r="B1908" s="53"/>
      <c r="C1908" s="53"/>
      <c r="D1908" s="53"/>
    </row>
    <row r="1909" spans="2:4" x14ac:dyDescent="0.2">
      <c r="B1909" s="53"/>
      <c r="C1909" s="53"/>
      <c r="D1909" s="53"/>
    </row>
    <row r="1910" spans="2:4" x14ac:dyDescent="0.2">
      <c r="B1910" s="53"/>
      <c r="C1910" s="53"/>
      <c r="D1910" s="53"/>
    </row>
    <row r="1911" spans="2:4" x14ac:dyDescent="0.2">
      <c r="B1911" s="53"/>
      <c r="C1911" s="53"/>
      <c r="D1911" s="53"/>
    </row>
    <row r="1912" spans="2:4" x14ac:dyDescent="0.2">
      <c r="B1912" s="53"/>
      <c r="C1912" s="53"/>
      <c r="D1912" s="53"/>
    </row>
    <row r="1913" spans="2:4" x14ac:dyDescent="0.2">
      <c r="B1913" s="53"/>
      <c r="C1913" s="53"/>
      <c r="D1913" s="53"/>
    </row>
    <row r="1914" spans="2:4" x14ac:dyDescent="0.2">
      <c r="B1914" s="53"/>
      <c r="C1914" s="53"/>
      <c r="D1914" s="53"/>
    </row>
    <row r="1915" spans="2:4" x14ac:dyDescent="0.2">
      <c r="B1915" s="53"/>
      <c r="C1915" s="53"/>
      <c r="D1915" s="53"/>
    </row>
    <row r="1916" spans="2:4" x14ac:dyDescent="0.2">
      <c r="B1916" s="53"/>
      <c r="C1916" s="53"/>
      <c r="D1916" s="53"/>
    </row>
    <row r="1917" spans="2:4" x14ac:dyDescent="0.2">
      <c r="B1917" s="53"/>
      <c r="C1917" s="53"/>
      <c r="D1917" s="53"/>
    </row>
    <row r="1918" spans="2:4" x14ac:dyDescent="0.2">
      <c r="B1918" s="53"/>
      <c r="C1918" s="53"/>
      <c r="D1918" s="53"/>
    </row>
    <row r="1919" spans="2:4" x14ac:dyDescent="0.2">
      <c r="B1919" s="53"/>
      <c r="C1919" s="53"/>
      <c r="D1919" s="53"/>
    </row>
    <row r="1920" spans="2:4" x14ac:dyDescent="0.2">
      <c r="B1920" s="53"/>
      <c r="C1920" s="53"/>
      <c r="D1920" s="53"/>
    </row>
    <row r="1921" spans="2:4" x14ac:dyDescent="0.2">
      <c r="B1921" s="53"/>
      <c r="C1921" s="53"/>
      <c r="D1921" s="53"/>
    </row>
    <row r="1922" spans="2:4" x14ac:dyDescent="0.2">
      <c r="B1922" s="53"/>
      <c r="C1922" s="53"/>
      <c r="D1922" s="53"/>
    </row>
    <row r="1923" spans="2:4" x14ac:dyDescent="0.2">
      <c r="B1923" s="53"/>
      <c r="C1923" s="53"/>
      <c r="D1923" s="53"/>
    </row>
    <row r="1924" spans="2:4" x14ac:dyDescent="0.2">
      <c r="B1924" s="53"/>
      <c r="C1924" s="53"/>
      <c r="D1924" s="53"/>
    </row>
    <row r="1925" spans="2:4" x14ac:dyDescent="0.2">
      <c r="B1925" s="53"/>
      <c r="C1925" s="53"/>
      <c r="D1925" s="53"/>
    </row>
    <row r="1926" spans="2:4" x14ac:dyDescent="0.2">
      <c r="B1926" s="53"/>
      <c r="C1926" s="53"/>
      <c r="D1926" s="53"/>
    </row>
    <row r="1927" spans="2:4" x14ac:dyDescent="0.2">
      <c r="B1927" s="53"/>
      <c r="C1927" s="53"/>
      <c r="D1927" s="53"/>
    </row>
    <row r="1928" spans="2:4" x14ac:dyDescent="0.2">
      <c r="B1928" s="53"/>
      <c r="C1928" s="53"/>
      <c r="D1928" s="53"/>
    </row>
    <row r="1929" spans="2:4" x14ac:dyDescent="0.2">
      <c r="B1929" s="53"/>
      <c r="C1929" s="53"/>
      <c r="D1929" s="53"/>
    </row>
    <row r="1930" spans="2:4" x14ac:dyDescent="0.2">
      <c r="B1930" s="53"/>
      <c r="C1930" s="53"/>
      <c r="D1930" s="53"/>
    </row>
    <row r="1931" spans="2:4" x14ac:dyDescent="0.2">
      <c r="B1931" s="53"/>
      <c r="C1931" s="53"/>
      <c r="D1931" s="53"/>
    </row>
    <row r="1932" spans="2:4" x14ac:dyDescent="0.2">
      <c r="B1932" s="53"/>
      <c r="C1932" s="53"/>
      <c r="D1932" s="53"/>
    </row>
    <row r="1933" spans="2:4" x14ac:dyDescent="0.2">
      <c r="B1933" s="53"/>
      <c r="C1933" s="53"/>
      <c r="D1933" s="53"/>
    </row>
    <row r="1934" spans="2:4" x14ac:dyDescent="0.2">
      <c r="B1934" s="53"/>
      <c r="C1934" s="53"/>
      <c r="D1934" s="53"/>
    </row>
    <row r="1935" spans="2:4" x14ac:dyDescent="0.2">
      <c r="B1935" s="53"/>
      <c r="C1935" s="53"/>
      <c r="D1935" s="53"/>
    </row>
    <row r="1936" spans="2:4" x14ac:dyDescent="0.2">
      <c r="B1936" s="53"/>
      <c r="C1936" s="53"/>
      <c r="D1936" s="53"/>
    </row>
    <row r="1937" spans="2:4" x14ac:dyDescent="0.2">
      <c r="B1937" s="53"/>
      <c r="C1937" s="53"/>
      <c r="D1937" s="53"/>
    </row>
    <row r="1938" spans="2:4" x14ac:dyDescent="0.2">
      <c r="B1938" s="53"/>
      <c r="C1938" s="53"/>
      <c r="D1938" s="53"/>
    </row>
    <row r="1939" spans="2:4" x14ac:dyDescent="0.2">
      <c r="B1939" s="53"/>
      <c r="C1939" s="53"/>
      <c r="D1939" s="53"/>
    </row>
    <row r="1940" spans="2:4" x14ac:dyDescent="0.2">
      <c r="B1940" s="53"/>
      <c r="C1940" s="53"/>
      <c r="D1940" s="53"/>
    </row>
    <row r="1941" spans="2:4" x14ac:dyDescent="0.2">
      <c r="B1941" s="53"/>
      <c r="C1941" s="53"/>
      <c r="D1941" s="53"/>
    </row>
    <row r="1942" spans="2:4" x14ac:dyDescent="0.2">
      <c r="B1942" s="53"/>
      <c r="C1942" s="53"/>
      <c r="D1942" s="53"/>
    </row>
    <row r="1943" spans="2:4" x14ac:dyDescent="0.2">
      <c r="B1943" s="53"/>
      <c r="C1943" s="53"/>
      <c r="D1943" s="53"/>
    </row>
    <row r="1944" spans="2:4" x14ac:dyDescent="0.2">
      <c r="B1944" s="53"/>
      <c r="C1944" s="53"/>
      <c r="D1944" s="53"/>
    </row>
    <row r="1945" spans="2:4" x14ac:dyDescent="0.2">
      <c r="B1945" s="53"/>
      <c r="C1945" s="53"/>
      <c r="D1945" s="53"/>
    </row>
    <row r="1946" spans="2:4" x14ac:dyDescent="0.2">
      <c r="B1946" s="53"/>
      <c r="C1946" s="53"/>
      <c r="D1946" s="53"/>
    </row>
    <row r="1947" spans="2:4" x14ac:dyDescent="0.2">
      <c r="B1947" s="53"/>
      <c r="C1947" s="53"/>
      <c r="D1947" s="53"/>
    </row>
    <row r="1948" spans="2:4" x14ac:dyDescent="0.2">
      <c r="B1948" s="53"/>
      <c r="C1948" s="53"/>
      <c r="D1948" s="53"/>
    </row>
    <row r="1949" spans="2:4" x14ac:dyDescent="0.2">
      <c r="B1949" s="53"/>
      <c r="C1949" s="53"/>
      <c r="D1949" s="53"/>
    </row>
    <row r="1950" spans="2:4" x14ac:dyDescent="0.2">
      <c r="B1950" s="53"/>
      <c r="C1950" s="53"/>
      <c r="D1950" s="53"/>
    </row>
    <row r="1951" spans="2:4" x14ac:dyDescent="0.2">
      <c r="B1951" s="53"/>
      <c r="C1951" s="53"/>
      <c r="D1951" s="53"/>
    </row>
    <row r="1952" spans="2:4" x14ac:dyDescent="0.2">
      <c r="B1952" s="53"/>
      <c r="C1952" s="53"/>
      <c r="D1952" s="53"/>
    </row>
    <row r="1953" spans="2:4" x14ac:dyDescent="0.2">
      <c r="B1953" s="53"/>
      <c r="C1953" s="53"/>
      <c r="D1953" s="53"/>
    </row>
    <row r="1954" spans="2:4" x14ac:dyDescent="0.2">
      <c r="B1954" s="53"/>
      <c r="C1954" s="53"/>
      <c r="D1954" s="53"/>
    </row>
    <row r="1955" spans="2:4" x14ac:dyDescent="0.2">
      <c r="B1955" s="53"/>
      <c r="C1955" s="53"/>
      <c r="D1955" s="53"/>
    </row>
    <row r="1956" spans="2:4" x14ac:dyDescent="0.2">
      <c r="B1956" s="53"/>
      <c r="C1956" s="53"/>
      <c r="D1956" s="53"/>
    </row>
    <row r="1957" spans="2:4" x14ac:dyDescent="0.2">
      <c r="B1957" s="53"/>
      <c r="C1957" s="53"/>
      <c r="D1957" s="53"/>
    </row>
    <row r="1958" spans="2:4" x14ac:dyDescent="0.2">
      <c r="B1958" s="53"/>
      <c r="C1958" s="53"/>
      <c r="D1958" s="53"/>
    </row>
    <row r="1959" spans="2:4" x14ac:dyDescent="0.2">
      <c r="B1959" s="53"/>
      <c r="C1959" s="53"/>
      <c r="D1959" s="53"/>
    </row>
    <row r="1960" spans="2:4" x14ac:dyDescent="0.2">
      <c r="B1960" s="53"/>
      <c r="C1960" s="53"/>
      <c r="D1960" s="53"/>
    </row>
    <row r="1961" spans="2:4" x14ac:dyDescent="0.2">
      <c r="B1961" s="53"/>
      <c r="C1961" s="53"/>
      <c r="D1961" s="53"/>
    </row>
    <row r="1962" spans="2:4" x14ac:dyDescent="0.2">
      <c r="B1962" s="53"/>
      <c r="C1962" s="53"/>
      <c r="D1962" s="53"/>
    </row>
    <row r="1963" spans="2:4" x14ac:dyDescent="0.2">
      <c r="B1963" s="53"/>
      <c r="C1963" s="53"/>
      <c r="D1963" s="53"/>
    </row>
    <row r="1964" spans="2:4" x14ac:dyDescent="0.2">
      <c r="B1964" s="53"/>
      <c r="C1964" s="53"/>
      <c r="D1964" s="53"/>
    </row>
    <row r="1965" spans="2:4" x14ac:dyDescent="0.2">
      <c r="B1965" s="53"/>
      <c r="C1965" s="53"/>
      <c r="D1965" s="53"/>
    </row>
    <row r="1966" spans="2:4" x14ac:dyDescent="0.2">
      <c r="B1966" s="53"/>
      <c r="C1966" s="53"/>
      <c r="D1966" s="53"/>
    </row>
    <row r="1967" spans="2:4" x14ac:dyDescent="0.2">
      <c r="B1967" s="53"/>
      <c r="C1967" s="53"/>
      <c r="D1967" s="53"/>
    </row>
    <row r="1968" spans="2:4" x14ac:dyDescent="0.2">
      <c r="B1968" s="53"/>
      <c r="C1968" s="53"/>
      <c r="D1968" s="53"/>
    </row>
    <row r="1969" spans="2:4" x14ac:dyDescent="0.2">
      <c r="B1969" s="53"/>
      <c r="C1969" s="53"/>
      <c r="D1969" s="53"/>
    </row>
    <row r="1970" spans="2:4" x14ac:dyDescent="0.2">
      <c r="B1970" s="53"/>
      <c r="C1970" s="53"/>
      <c r="D1970" s="53"/>
    </row>
    <row r="1971" spans="2:4" x14ac:dyDescent="0.2">
      <c r="B1971" s="53"/>
      <c r="C1971" s="53"/>
      <c r="D1971" s="53"/>
    </row>
    <row r="1972" spans="2:4" x14ac:dyDescent="0.2">
      <c r="B1972" s="53"/>
      <c r="C1972" s="53"/>
      <c r="D1972" s="53"/>
    </row>
    <row r="1973" spans="2:4" x14ac:dyDescent="0.2">
      <c r="B1973" s="53"/>
      <c r="C1973" s="53"/>
      <c r="D1973" s="53"/>
    </row>
    <row r="1974" spans="2:4" x14ac:dyDescent="0.2">
      <c r="B1974" s="53"/>
      <c r="C1974" s="53"/>
      <c r="D1974" s="53"/>
    </row>
    <row r="1975" spans="2:4" x14ac:dyDescent="0.2">
      <c r="B1975" s="53"/>
      <c r="C1975" s="53"/>
      <c r="D1975" s="53"/>
    </row>
    <row r="1976" spans="2:4" x14ac:dyDescent="0.2">
      <c r="B1976" s="53"/>
      <c r="C1976" s="53"/>
      <c r="D1976" s="53"/>
    </row>
    <row r="1977" spans="2:4" x14ac:dyDescent="0.2">
      <c r="B1977" s="53"/>
      <c r="C1977" s="53"/>
      <c r="D1977" s="53"/>
    </row>
    <row r="1978" spans="2:4" x14ac:dyDescent="0.2">
      <c r="B1978" s="53"/>
      <c r="C1978" s="53"/>
      <c r="D1978" s="53"/>
    </row>
    <row r="1979" spans="2:4" x14ac:dyDescent="0.2">
      <c r="B1979" s="53"/>
      <c r="C1979" s="53"/>
      <c r="D1979" s="53"/>
    </row>
    <row r="1980" spans="2:4" x14ac:dyDescent="0.2">
      <c r="B1980" s="53"/>
      <c r="C1980" s="53"/>
      <c r="D1980" s="53"/>
    </row>
    <row r="1981" spans="2:4" x14ac:dyDescent="0.2">
      <c r="B1981" s="53"/>
      <c r="C1981" s="53"/>
      <c r="D1981" s="53"/>
    </row>
    <row r="1982" spans="2:4" x14ac:dyDescent="0.2">
      <c r="B1982" s="53"/>
      <c r="C1982" s="53"/>
      <c r="D1982" s="53"/>
    </row>
    <row r="1983" spans="2:4" x14ac:dyDescent="0.2">
      <c r="B1983" s="53"/>
      <c r="C1983" s="53"/>
      <c r="D1983" s="53"/>
    </row>
    <row r="1984" spans="2:4" x14ac:dyDescent="0.2">
      <c r="B1984" s="53"/>
      <c r="C1984" s="53"/>
      <c r="D1984" s="53"/>
    </row>
    <row r="1985" spans="2:4" x14ac:dyDescent="0.2">
      <c r="B1985" s="53"/>
      <c r="C1985" s="53"/>
      <c r="D1985" s="53"/>
    </row>
    <row r="1986" spans="2:4" x14ac:dyDescent="0.2">
      <c r="B1986" s="53"/>
      <c r="C1986" s="53"/>
      <c r="D1986" s="53"/>
    </row>
    <row r="1987" spans="2:4" x14ac:dyDescent="0.2">
      <c r="B1987" s="53"/>
      <c r="C1987" s="53"/>
      <c r="D1987" s="53"/>
    </row>
    <row r="1988" spans="2:4" x14ac:dyDescent="0.2">
      <c r="B1988" s="53"/>
      <c r="C1988" s="53"/>
      <c r="D1988" s="53"/>
    </row>
    <row r="1989" spans="2:4" x14ac:dyDescent="0.2">
      <c r="B1989" s="53"/>
      <c r="C1989" s="53"/>
      <c r="D1989" s="53"/>
    </row>
    <row r="1990" spans="2:4" x14ac:dyDescent="0.2">
      <c r="B1990" s="53"/>
      <c r="C1990" s="53"/>
      <c r="D1990" s="53"/>
    </row>
    <row r="1991" spans="2:4" x14ac:dyDescent="0.2">
      <c r="B1991" s="53"/>
      <c r="C1991" s="53"/>
      <c r="D1991" s="53"/>
    </row>
    <row r="1992" spans="2:4" x14ac:dyDescent="0.2">
      <c r="B1992" s="53"/>
      <c r="C1992" s="53"/>
      <c r="D1992" s="53"/>
    </row>
    <row r="1993" spans="2:4" x14ac:dyDescent="0.2">
      <c r="B1993" s="53"/>
      <c r="C1993" s="53"/>
      <c r="D1993" s="53"/>
    </row>
    <row r="1994" spans="2:4" x14ac:dyDescent="0.2">
      <c r="B1994" s="53"/>
      <c r="C1994" s="53"/>
      <c r="D1994" s="53"/>
    </row>
    <row r="1995" spans="2:4" x14ac:dyDescent="0.2">
      <c r="B1995" s="53"/>
      <c r="C1995" s="53"/>
      <c r="D1995" s="53"/>
    </row>
    <row r="1996" spans="2:4" x14ac:dyDescent="0.2">
      <c r="B1996" s="53"/>
      <c r="C1996" s="53"/>
      <c r="D1996" s="53"/>
    </row>
    <row r="1997" spans="2:4" x14ac:dyDescent="0.2">
      <c r="B1997" s="53"/>
      <c r="C1997" s="53"/>
      <c r="D1997" s="53"/>
    </row>
    <row r="1998" spans="2:4" x14ac:dyDescent="0.2">
      <c r="B1998" s="53"/>
      <c r="C1998" s="53"/>
      <c r="D1998" s="53"/>
    </row>
    <row r="1999" spans="2:4" x14ac:dyDescent="0.2">
      <c r="B1999" s="53"/>
      <c r="C1999" s="53"/>
      <c r="D1999" s="53"/>
    </row>
    <row r="2000" spans="2:4" x14ac:dyDescent="0.2">
      <c r="B2000" s="53"/>
      <c r="C2000" s="53"/>
      <c r="D2000" s="53"/>
    </row>
    <row r="2001" spans="2:4" x14ac:dyDescent="0.2">
      <c r="B2001" s="53"/>
      <c r="C2001" s="53"/>
      <c r="D2001" s="53"/>
    </row>
    <row r="2002" spans="2:4" x14ac:dyDescent="0.2">
      <c r="B2002" s="53"/>
      <c r="C2002" s="53"/>
      <c r="D2002" s="53"/>
    </row>
    <row r="2003" spans="2:4" x14ac:dyDescent="0.2">
      <c r="B2003" s="53"/>
      <c r="C2003" s="53"/>
      <c r="D2003" s="53"/>
    </row>
    <row r="2004" spans="2:4" x14ac:dyDescent="0.2">
      <c r="B2004" s="53"/>
      <c r="C2004" s="53"/>
      <c r="D2004" s="53"/>
    </row>
    <row r="2005" spans="2:4" x14ac:dyDescent="0.2">
      <c r="B2005" s="53"/>
      <c r="C2005" s="53"/>
      <c r="D2005" s="53"/>
    </row>
    <row r="2006" spans="2:4" x14ac:dyDescent="0.2">
      <c r="B2006" s="53"/>
      <c r="C2006" s="53"/>
      <c r="D2006" s="53"/>
    </row>
    <row r="2007" spans="2:4" x14ac:dyDescent="0.2">
      <c r="B2007" s="53"/>
      <c r="C2007" s="53"/>
      <c r="D2007" s="53"/>
    </row>
    <row r="2008" spans="2:4" x14ac:dyDescent="0.2">
      <c r="B2008" s="53"/>
      <c r="C2008" s="53"/>
      <c r="D2008" s="53"/>
    </row>
    <row r="2009" spans="2:4" x14ac:dyDescent="0.2">
      <c r="B2009" s="53"/>
      <c r="C2009" s="53"/>
      <c r="D2009" s="53"/>
    </row>
    <row r="2010" spans="2:4" x14ac:dyDescent="0.2">
      <c r="B2010" s="53"/>
      <c r="C2010" s="53"/>
      <c r="D2010" s="53"/>
    </row>
    <row r="2011" spans="2:4" x14ac:dyDescent="0.2">
      <c r="B2011" s="53"/>
      <c r="C2011" s="53"/>
      <c r="D2011" s="53"/>
    </row>
    <row r="2012" spans="2:4" x14ac:dyDescent="0.2">
      <c r="B2012" s="53"/>
      <c r="C2012" s="53"/>
      <c r="D2012" s="53"/>
    </row>
    <row r="2013" spans="2:4" x14ac:dyDescent="0.2">
      <c r="B2013" s="53"/>
      <c r="C2013" s="53"/>
      <c r="D2013" s="53"/>
    </row>
    <row r="2014" spans="2:4" x14ac:dyDescent="0.2">
      <c r="B2014" s="53"/>
      <c r="C2014" s="53"/>
      <c r="D2014" s="53"/>
    </row>
    <row r="2015" spans="2:4" x14ac:dyDescent="0.2">
      <c r="B2015" s="53"/>
      <c r="C2015" s="53"/>
      <c r="D2015" s="53"/>
    </row>
    <row r="2016" spans="2:4" x14ac:dyDescent="0.2">
      <c r="B2016" s="53"/>
      <c r="C2016" s="53"/>
      <c r="D2016" s="53"/>
    </row>
    <row r="2017" spans="2:4" x14ac:dyDescent="0.2">
      <c r="B2017" s="53"/>
      <c r="C2017" s="53"/>
      <c r="D2017" s="53"/>
    </row>
    <row r="2018" spans="2:4" x14ac:dyDescent="0.2">
      <c r="B2018" s="53"/>
      <c r="C2018" s="53"/>
      <c r="D2018" s="53"/>
    </row>
    <row r="2019" spans="2:4" x14ac:dyDescent="0.2">
      <c r="B2019" s="53"/>
      <c r="C2019" s="53"/>
      <c r="D2019" s="53"/>
    </row>
    <row r="2020" spans="2:4" x14ac:dyDescent="0.2">
      <c r="B2020" s="53"/>
      <c r="C2020" s="53"/>
      <c r="D2020" s="53"/>
    </row>
    <row r="2021" spans="2:4" x14ac:dyDescent="0.2">
      <c r="B2021" s="53"/>
      <c r="C2021" s="53"/>
      <c r="D2021" s="53"/>
    </row>
    <row r="2022" spans="2:4" x14ac:dyDescent="0.2">
      <c r="B2022" s="53"/>
      <c r="C2022" s="53"/>
      <c r="D2022" s="53"/>
    </row>
    <row r="2023" spans="2:4" x14ac:dyDescent="0.2">
      <c r="B2023" s="53"/>
      <c r="C2023" s="53"/>
      <c r="D2023" s="53"/>
    </row>
    <row r="2024" spans="2:4" x14ac:dyDescent="0.2">
      <c r="B2024" s="53"/>
      <c r="C2024" s="53"/>
      <c r="D2024" s="53"/>
    </row>
    <row r="2025" spans="2:4" x14ac:dyDescent="0.2">
      <c r="B2025" s="53"/>
      <c r="C2025" s="53"/>
      <c r="D2025" s="53"/>
    </row>
    <row r="2026" spans="2:4" x14ac:dyDescent="0.2">
      <c r="B2026" s="53"/>
      <c r="C2026" s="53"/>
      <c r="D2026" s="53"/>
    </row>
    <row r="2027" spans="2:4" x14ac:dyDescent="0.2">
      <c r="B2027" s="53"/>
      <c r="C2027" s="53"/>
      <c r="D2027" s="53"/>
    </row>
    <row r="2028" spans="2:4" x14ac:dyDescent="0.2">
      <c r="B2028" s="53"/>
      <c r="C2028" s="53"/>
      <c r="D2028" s="53"/>
    </row>
    <row r="2029" spans="2:4" x14ac:dyDescent="0.2">
      <c r="B2029" s="53"/>
      <c r="C2029" s="53"/>
      <c r="D2029" s="53"/>
    </row>
    <row r="2030" spans="2:4" x14ac:dyDescent="0.2">
      <c r="B2030" s="53"/>
      <c r="C2030" s="53"/>
      <c r="D2030" s="53"/>
    </row>
    <row r="2031" spans="2:4" x14ac:dyDescent="0.2">
      <c r="B2031" s="53"/>
      <c r="C2031" s="53"/>
      <c r="D2031" s="53"/>
    </row>
    <row r="2032" spans="2:4" x14ac:dyDescent="0.2">
      <c r="B2032" s="53"/>
      <c r="C2032" s="53"/>
      <c r="D2032" s="53"/>
    </row>
    <row r="2033" spans="2:4" x14ac:dyDescent="0.2">
      <c r="B2033" s="53"/>
      <c r="C2033" s="53"/>
      <c r="D2033" s="53"/>
    </row>
    <row r="2034" spans="2:4" x14ac:dyDescent="0.2">
      <c r="B2034" s="53"/>
      <c r="C2034" s="53"/>
      <c r="D2034" s="53"/>
    </row>
    <row r="2035" spans="2:4" x14ac:dyDescent="0.2">
      <c r="B2035" s="53"/>
      <c r="C2035" s="53"/>
      <c r="D2035" s="53"/>
    </row>
    <row r="2036" spans="2:4" x14ac:dyDescent="0.2">
      <c r="B2036" s="53"/>
      <c r="C2036" s="53"/>
      <c r="D2036" s="53"/>
    </row>
    <row r="2037" spans="2:4" x14ac:dyDescent="0.2">
      <c r="B2037" s="53"/>
      <c r="C2037" s="53"/>
      <c r="D2037" s="53"/>
    </row>
    <row r="2038" spans="2:4" x14ac:dyDescent="0.2">
      <c r="B2038" s="53"/>
      <c r="C2038" s="53"/>
      <c r="D2038" s="53"/>
    </row>
    <row r="2039" spans="2:4" x14ac:dyDescent="0.2">
      <c r="B2039" s="53"/>
      <c r="C2039" s="53"/>
      <c r="D2039" s="53"/>
    </row>
    <row r="2040" spans="2:4" x14ac:dyDescent="0.2">
      <c r="B2040" s="53"/>
      <c r="C2040" s="53"/>
      <c r="D2040" s="53"/>
    </row>
    <row r="2041" spans="2:4" x14ac:dyDescent="0.2">
      <c r="B2041" s="53"/>
      <c r="C2041" s="53"/>
      <c r="D2041" s="53"/>
    </row>
    <row r="2042" spans="2:4" x14ac:dyDescent="0.2">
      <c r="B2042" s="53"/>
      <c r="C2042" s="53"/>
      <c r="D2042" s="53"/>
    </row>
    <row r="2043" spans="2:4" x14ac:dyDescent="0.2">
      <c r="B2043" s="53"/>
      <c r="C2043" s="53"/>
      <c r="D2043" s="53"/>
    </row>
    <row r="2044" spans="2:4" x14ac:dyDescent="0.2">
      <c r="B2044" s="53"/>
      <c r="C2044" s="53"/>
      <c r="D2044" s="53"/>
    </row>
    <row r="2045" spans="2:4" x14ac:dyDescent="0.2">
      <c r="B2045" s="53"/>
      <c r="C2045" s="53"/>
      <c r="D2045" s="53"/>
    </row>
    <row r="2046" spans="2:4" x14ac:dyDescent="0.2">
      <c r="B2046" s="53"/>
      <c r="C2046" s="53"/>
      <c r="D2046" s="53"/>
    </row>
    <row r="2047" spans="2:4" x14ac:dyDescent="0.2">
      <c r="B2047" s="53"/>
      <c r="C2047" s="53"/>
      <c r="D2047" s="53"/>
    </row>
    <row r="2048" spans="2:4" x14ac:dyDescent="0.2">
      <c r="B2048" s="53"/>
      <c r="C2048" s="53"/>
      <c r="D2048" s="53"/>
    </row>
    <row r="2049" spans="2:4" x14ac:dyDescent="0.2">
      <c r="B2049" s="53"/>
      <c r="C2049" s="53"/>
      <c r="D2049" s="53"/>
    </row>
    <row r="2050" spans="2:4" x14ac:dyDescent="0.2">
      <c r="B2050" s="53"/>
      <c r="C2050" s="53"/>
      <c r="D2050" s="53"/>
    </row>
    <row r="2051" spans="2:4" x14ac:dyDescent="0.2">
      <c r="B2051" s="53"/>
      <c r="C2051" s="53"/>
      <c r="D2051" s="53"/>
    </row>
    <row r="2052" spans="2:4" x14ac:dyDescent="0.2">
      <c r="B2052" s="53"/>
      <c r="C2052" s="53"/>
      <c r="D2052" s="53"/>
    </row>
    <row r="2053" spans="2:4" x14ac:dyDescent="0.2">
      <c r="B2053" s="53"/>
      <c r="C2053" s="53"/>
      <c r="D2053" s="53"/>
    </row>
    <row r="2054" spans="2:4" x14ac:dyDescent="0.2">
      <c r="B2054" s="53"/>
      <c r="C2054" s="53"/>
      <c r="D2054" s="53"/>
    </row>
    <row r="2055" spans="2:4" x14ac:dyDescent="0.2">
      <c r="B2055" s="53"/>
      <c r="C2055" s="53"/>
      <c r="D2055" s="53"/>
    </row>
    <row r="2056" spans="2:4" x14ac:dyDescent="0.2">
      <c r="B2056" s="53"/>
      <c r="C2056" s="53"/>
      <c r="D2056" s="53"/>
    </row>
    <row r="2057" spans="2:4" x14ac:dyDescent="0.2">
      <c r="B2057" s="53"/>
      <c r="C2057" s="53"/>
      <c r="D2057" s="53"/>
    </row>
    <row r="2058" spans="2:4" x14ac:dyDescent="0.2">
      <c r="B2058" s="53"/>
      <c r="C2058" s="53"/>
      <c r="D2058" s="53"/>
    </row>
    <row r="2059" spans="2:4" x14ac:dyDescent="0.2">
      <c r="B2059" s="53"/>
      <c r="C2059" s="53"/>
      <c r="D2059" s="53"/>
    </row>
    <row r="2060" spans="2:4" x14ac:dyDescent="0.2">
      <c r="B2060" s="53"/>
      <c r="C2060" s="53"/>
      <c r="D2060" s="53"/>
    </row>
    <row r="2061" spans="2:4" x14ac:dyDescent="0.2">
      <c r="B2061" s="53"/>
      <c r="C2061" s="53"/>
      <c r="D2061" s="53"/>
    </row>
    <row r="2062" spans="2:4" x14ac:dyDescent="0.2">
      <c r="B2062" s="53"/>
      <c r="C2062" s="53"/>
      <c r="D2062" s="53"/>
    </row>
    <row r="2063" spans="2:4" x14ac:dyDescent="0.2">
      <c r="B2063" s="53"/>
      <c r="C2063" s="53"/>
      <c r="D2063" s="53"/>
    </row>
    <row r="2064" spans="2:4" x14ac:dyDescent="0.2">
      <c r="B2064" s="53"/>
      <c r="C2064" s="53"/>
      <c r="D2064" s="53"/>
    </row>
    <row r="2065" spans="2:4" x14ac:dyDescent="0.2">
      <c r="B2065" s="53"/>
      <c r="C2065" s="53"/>
      <c r="D2065" s="53"/>
    </row>
    <row r="2066" spans="2:4" x14ac:dyDescent="0.2">
      <c r="B2066" s="53"/>
      <c r="C2066" s="53"/>
      <c r="D2066" s="53"/>
    </row>
    <row r="2067" spans="2:4" x14ac:dyDescent="0.2">
      <c r="B2067" s="53"/>
      <c r="C2067" s="53"/>
      <c r="D2067" s="53"/>
    </row>
    <row r="2068" spans="2:4" x14ac:dyDescent="0.2">
      <c r="B2068" s="53"/>
      <c r="C2068" s="53"/>
      <c r="D2068" s="53"/>
    </row>
    <row r="2069" spans="2:4" x14ac:dyDescent="0.2">
      <c r="B2069" s="53"/>
      <c r="C2069" s="53"/>
      <c r="D2069" s="53"/>
    </row>
    <row r="2070" spans="2:4" x14ac:dyDescent="0.2">
      <c r="B2070" s="53"/>
      <c r="C2070" s="53"/>
      <c r="D2070" s="53"/>
    </row>
    <row r="2071" spans="2:4" x14ac:dyDescent="0.2">
      <c r="B2071" s="53"/>
      <c r="C2071" s="53"/>
      <c r="D2071" s="53"/>
    </row>
    <row r="2072" spans="2:4" x14ac:dyDescent="0.2">
      <c r="B2072" s="53"/>
      <c r="C2072" s="53"/>
      <c r="D2072" s="53"/>
    </row>
    <row r="2073" spans="2:4" x14ac:dyDescent="0.2">
      <c r="B2073" s="53"/>
      <c r="C2073" s="53"/>
      <c r="D2073" s="53"/>
    </row>
    <row r="2074" spans="2:4" x14ac:dyDescent="0.2">
      <c r="B2074" s="53"/>
      <c r="C2074" s="53"/>
      <c r="D2074" s="53"/>
    </row>
    <row r="2075" spans="2:4" x14ac:dyDescent="0.2">
      <c r="B2075" s="53"/>
      <c r="C2075" s="53"/>
      <c r="D2075" s="53"/>
    </row>
    <row r="2076" spans="2:4" x14ac:dyDescent="0.2">
      <c r="B2076" s="53"/>
      <c r="C2076" s="53"/>
      <c r="D2076" s="53"/>
    </row>
    <row r="2077" spans="2:4" x14ac:dyDescent="0.2">
      <c r="B2077" s="53"/>
      <c r="C2077" s="53"/>
      <c r="D2077" s="53"/>
    </row>
    <row r="2078" spans="2:4" x14ac:dyDescent="0.2">
      <c r="B2078" s="53"/>
      <c r="C2078" s="53"/>
      <c r="D2078" s="53"/>
    </row>
    <row r="2079" spans="2:4" x14ac:dyDescent="0.2">
      <c r="B2079" s="53"/>
      <c r="C2079" s="53"/>
      <c r="D2079" s="53"/>
    </row>
    <row r="2080" spans="2:4" x14ac:dyDescent="0.2">
      <c r="B2080" s="53"/>
      <c r="C2080" s="53"/>
      <c r="D2080" s="53"/>
    </row>
    <row r="2081" spans="2:4" x14ac:dyDescent="0.2">
      <c r="B2081" s="53"/>
      <c r="C2081" s="53"/>
      <c r="D2081" s="53"/>
    </row>
    <row r="2082" spans="2:4" x14ac:dyDescent="0.2">
      <c r="B2082" s="53"/>
      <c r="C2082" s="53"/>
      <c r="D2082" s="53"/>
    </row>
    <row r="2083" spans="2:4" x14ac:dyDescent="0.2">
      <c r="B2083" s="53"/>
      <c r="C2083" s="53"/>
      <c r="D2083" s="53"/>
    </row>
    <row r="2084" spans="2:4" x14ac:dyDescent="0.2">
      <c r="B2084" s="53"/>
      <c r="C2084" s="53"/>
      <c r="D2084" s="53"/>
    </row>
    <row r="2085" spans="2:4" x14ac:dyDescent="0.2">
      <c r="B2085" s="53"/>
      <c r="C2085" s="53"/>
      <c r="D2085" s="53"/>
    </row>
    <row r="2086" spans="2:4" x14ac:dyDescent="0.2">
      <c r="B2086" s="53"/>
      <c r="C2086" s="53"/>
      <c r="D2086" s="53"/>
    </row>
    <row r="2087" spans="2:4" x14ac:dyDescent="0.2">
      <c r="B2087" s="53"/>
      <c r="C2087" s="53"/>
      <c r="D2087" s="53"/>
    </row>
    <row r="2088" spans="2:4" x14ac:dyDescent="0.2">
      <c r="B2088" s="53"/>
      <c r="C2088" s="53"/>
      <c r="D2088" s="53"/>
    </row>
    <row r="2089" spans="2:4" x14ac:dyDescent="0.2">
      <c r="B2089" s="53"/>
      <c r="C2089" s="53"/>
      <c r="D2089" s="53"/>
    </row>
    <row r="2090" spans="2:4" x14ac:dyDescent="0.2">
      <c r="B2090" s="53"/>
      <c r="C2090" s="53"/>
      <c r="D2090" s="53"/>
    </row>
    <row r="2091" spans="2:4" x14ac:dyDescent="0.2">
      <c r="B2091" s="53"/>
      <c r="C2091" s="53"/>
      <c r="D2091" s="53"/>
    </row>
    <row r="2092" spans="2:4" x14ac:dyDescent="0.2">
      <c r="B2092" s="53"/>
      <c r="C2092" s="53"/>
      <c r="D2092" s="53"/>
    </row>
    <row r="2093" spans="2:4" x14ac:dyDescent="0.2">
      <c r="B2093" s="53"/>
      <c r="C2093" s="53"/>
      <c r="D2093" s="53"/>
    </row>
    <row r="2094" spans="2:4" x14ac:dyDescent="0.2">
      <c r="B2094" s="53"/>
      <c r="C2094" s="53"/>
      <c r="D2094" s="53"/>
    </row>
    <row r="2095" spans="2:4" x14ac:dyDescent="0.2">
      <c r="B2095" s="53"/>
      <c r="C2095" s="53"/>
      <c r="D2095" s="53"/>
    </row>
    <row r="2096" spans="2:4" x14ac:dyDescent="0.2">
      <c r="B2096" s="53"/>
      <c r="C2096" s="53"/>
      <c r="D2096" s="53"/>
    </row>
    <row r="2097" spans="2:4" x14ac:dyDescent="0.2">
      <c r="B2097" s="53"/>
      <c r="C2097" s="53"/>
      <c r="D2097" s="53"/>
    </row>
    <row r="2098" spans="2:4" x14ac:dyDescent="0.2">
      <c r="B2098" s="53"/>
      <c r="C2098" s="53"/>
      <c r="D2098" s="53"/>
    </row>
    <row r="2099" spans="2:4" x14ac:dyDescent="0.2">
      <c r="B2099" s="53"/>
      <c r="C2099" s="53"/>
      <c r="D2099" s="53"/>
    </row>
    <row r="2100" spans="2:4" x14ac:dyDescent="0.2">
      <c r="B2100" s="53"/>
      <c r="C2100" s="53"/>
      <c r="D2100" s="53"/>
    </row>
    <row r="2101" spans="2:4" x14ac:dyDescent="0.2">
      <c r="B2101" s="53"/>
      <c r="C2101" s="53"/>
      <c r="D2101" s="53"/>
    </row>
    <row r="2102" spans="2:4" x14ac:dyDescent="0.2">
      <c r="B2102" s="53"/>
      <c r="C2102" s="53"/>
      <c r="D2102" s="53"/>
    </row>
    <row r="2103" spans="2:4" x14ac:dyDescent="0.2">
      <c r="B2103" s="53"/>
      <c r="C2103" s="53"/>
      <c r="D2103" s="53"/>
    </row>
    <row r="2104" spans="2:4" x14ac:dyDescent="0.2">
      <c r="B2104" s="53"/>
      <c r="C2104" s="53"/>
      <c r="D2104" s="53"/>
    </row>
    <row r="2105" spans="2:4" x14ac:dyDescent="0.2">
      <c r="B2105" s="53"/>
      <c r="C2105" s="53"/>
      <c r="D2105" s="53"/>
    </row>
    <row r="2106" spans="2:4" x14ac:dyDescent="0.2">
      <c r="B2106" s="53"/>
      <c r="C2106" s="53"/>
      <c r="D2106" s="53"/>
    </row>
    <row r="2107" spans="2:4" x14ac:dyDescent="0.2">
      <c r="B2107" s="53"/>
      <c r="C2107" s="53"/>
      <c r="D2107" s="53"/>
    </row>
    <row r="2108" spans="2:4" x14ac:dyDescent="0.2">
      <c r="B2108" s="53"/>
      <c r="C2108" s="53"/>
      <c r="D2108" s="53"/>
    </row>
    <row r="2109" spans="2:4" x14ac:dyDescent="0.2">
      <c r="B2109" s="53"/>
      <c r="C2109" s="53"/>
      <c r="D2109" s="53"/>
    </row>
    <row r="2110" spans="2:4" x14ac:dyDescent="0.2">
      <c r="B2110" s="53"/>
      <c r="C2110" s="53"/>
      <c r="D2110" s="53"/>
    </row>
    <row r="2111" spans="2:4" x14ac:dyDescent="0.2">
      <c r="B2111" s="53"/>
      <c r="C2111" s="53"/>
      <c r="D2111" s="53"/>
    </row>
    <row r="2112" spans="2:4" x14ac:dyDescent="0.2">
      <c r="B2112" s="53"/>
      <c r="C2112" s="53"/>
      <c r="D2112" s="53"/>
    </row>
    <row r="2113" spans="2:4" x14ac:dyDescent="0.2">
      <c r="B2113" s="53"/>
      <c r="C2113" s="53"/>
      <c r="D2113" s="53"/>
    </row>
    <row r="2114" spans="2:4" x14ac:dyDescent="0.2">
      <c r="B2114" s="53"/>
      <c r="C2114" s="53"/>
      <c r="D2114" s="53"/>
    </row>
    <row r="2115" spans="2:4" x14ac:dyDescent="0.2">
      <c r="B2115" s="53"/>
      <c r="C2115" s="53"/>
      <c r="D2115" s="53"/>
    </row>
    <row r="2116" spans="2:4" x14ac:dyDescent="0.2">
      <c r="B2116" s="53"/>
      <c r="C2116" s="53"/>
      <c r="D2116" s="53"/>
    </row>
    <row r="2117" spans="2:4" x14ac:dyDescent="0.2">
      <c r="B2117" s="53"/>
      <c r="C2117" s="53"/>
      <c r="D2117" s="53"/>
    </row>
    <row r="2118" spans="2:4" x14ac:dyDescent="0.2">
      <c r="B2118" s="53"/>
      <c r="C2118" s="53"/>
      <c r="D2118" s="53"/>
    </row>
    <row r="2119" spans="2:4" x14ac:dyDescent="0.2">
      <c r="B2119" s="53"/>
      <c r="C2119" s="53"/>
      <c r="D2119" s="53"/>
    </row>
    <row r="2120" spans="2:4" x14ac:dyDescent="0.2">
      <c r="B2120" s="53"/>
      <c r="C2120" s="53"/>
      <c r="D2120" s="53"/>
    </row>
    <row r="2121" spans="2:4" x14ac:dyDescent="0.2">
      <c r="B2121" s="53"/>
      <c r="C2121" s="53"/>
      <c r="D2121" s="53"/>
    </row>
    <row r="2122" spans="2:4" x14ac:dyDescent="0.2">
      <c r="B2122" s="53"/>
      <c r="C2122" s="53"/>
      <c r="D2122" s="53"/>
    </row>
    <row r="2123" spans="2:4" x14ac:dyDescent="0.2">
      <c r="B2123" s="53"/>
      <c r="C2123" s="53"/>
      <c r="D2123" s="53"/>
    </row>
    <row r="2124" spans="2:4" x14ac:dyDescent="0.2">
      <c r="B2124" s="53"/>
      <c r="C2124" s="53"/>
      <c r="D2124" s="53"/>
    </row>
    <row r="2125" spans="2:4" x14ac:dyDescent="0.2">
      <c r="B2125" s="53"/>
      <c r="C2125" s="53"/>
      <c r="D2125" s="53"/>
    </row>
    <row r="2126" spans="2:4" x14ac:dyDescent="0.2">
      <c r="B2126" s="53"/>
      <c r="C2126" s="53"/>
      <c r="D2126" s="53"/>
    </row>
    <row r="2127" spans="2:4" x14ac:dyDescent="0.2">
      <c r="B2127" s="53"/>
      <c r="C2127" s="53"/>
      <c r="D2127" s="53"/>
    </row>
    <row r="2128" spans="2:4" x14ac:dyDescent="0.2">
      <c r="B2128" s="53"/>
      <c r="C2128" s="53"/>
      <c r="D2128" s="53"/>
    </row>
    <row r="2129" spans="2:4" x14ac:dyDescent="0.2">
      <c r="B2129" s="53"/>
      <c r="C2129" s="53"/>
      <c r="D2129" s="53"/>
    </row>
    <row r="2130" spans="2:4" x14ac:dyDescent="0.2">
      <c r="B2130" s="53"/>
      <c r="C2130" s="53"/>
      <c r="D2130" s="53"/>
    </row>
    <row r="2131" spans="2:4" x14ac:dyDescent="0.2">
      <c r="B2131" s="53"/>
      <c r="C2131" s="53"/>
      <c r="D2131" s="53"/>
    </row>
    <row r="2132" spans="2:4" x14ac:dyDescent="0.2">
      <c r="B2132" s="53"/>
      <c r="C2132" s="53"/>
      <c r="D2132" s="53"/>
    </row>
    <row r="2133" spans="2:4" x14ac:dyDescent="0.2">
      <c r="B2133" s="53"/>
      <c r="C2133" s="53"/>
      <c r="D2133" s="53"/>
    </row>
    <row r="2134" spans="2:4" x14ac:dyDescent="0.2">
      <c r="B2134" s="53"/>
      <c r="C2134" s="53"/>
      <c r="D2134" s="53"/>
    </row>
    <row r="2135" spans="2:4" x14ac:dyDescent="0.2">
      <c r="B2135" s="53"/>
      <c r="C2135" s="53"/>
      <c r="D2135" s="53"/>
    </row>
    <row r="2136" spans="2:4" x14ac:dyDescent="0.2">
      <c r="B2136" s="53"/>
      <c r="C2136" s="53"/>
      <c r="D2136" s="53"/>
    </row>
    <row r="2137" spans="2:4" x14ac:dyDescent="0.2">
      <c r="B2137" s="53"/>
      <c r="C2137" s="53"/>
      <c r="D2137" s="53"/>
    </row>
    <row r="2138" spans="2:4" x14ac:dyDescent="0.2">
      <c r="B2138" s="53"/>
      <c r="C2138" s="53"/>
      <c r="D2138" s="53"/>
    </row>
    <row r="2139" spans="2:4" x14ac:dyDescent="0.2">
      <c r="B2139" s="53"/>
      <c r="C2139" s="53"/>
      <c r="D2139" s="53"/>
    </row>
    <row r="2140" spans="2:4" x14ac:dyDescent="0.2">
      <c r="B2140" s="53"/>
      <c r="C2140" s="53"/>
      <c r="D2140" s="53"/>
    </row>
    <row r="2141" spans="2:4" x14ac:dyDescent="0.2">
      <c r="B2141" s="53"/>
      <c r="C2141" s="53"/>
      <c r="D2141" s="53"/>
    </row>
    <row r="2142" spans="2:4" x14ac:dyDescent="0.2">
      <c r="B2142" s="53"/>
      <c r="C2142" s="53"/>
      <c r="D2142" s="53"/>
    </row>
    <row r="2143" spans="2:4" x14ac:dyDescent="0.2">
      <c r="B2143" s="53"/>
      <c r="C2143" s="53"/>
      <c r="D2143" s="53"/>
    </row>
    <row r="2144" spans="2:4" x14ac:dyDescent="0.2">
      <c r="B2144" s="53"/>
      <c r="C2144" s="53"/>
      <c r="D2144" s="53"/>
    </row>
    <row r="2145" spans="2:4" x14ac:dyDescent="0.2">
      <c r="B2145" s="53"/>
      <c r="C2145" s="53"/>
      <c r="D2145" s="53"/>
    </row>
    <row r="2146" spans="2:4" x14ac:dyDescent="0.2">
      <c r="B2146" s="53"/>
      <c r="C2146" s="53"/>
      <c r="D2146" s="53"/>
    </row>
    <row r="2147" spans="2:4" x14ac:dyDescent="0.2">
      <c r="B2147" s="53"/>
      <c r="C2147" s="53"/>
      <c r="D2147" s="53"/>
    </row>
    <row r="2148" spans="2:4" x14ac:dyDescent="0.2">
      <c r="B2148" s="53"/>
      <c r="C2148" s="53"/>
      <c r="D2148" s="53"/>
    </row>
    <row r="2149" spans="2:4" x14ac:dyDescent="0.2">
      <c r="B2149" s="53"/>
      <c r="C2149" s="53"/>
      <c r="D2149" s="53"/>
    </row>
    <row r="2150" spans="2:4" x14ac:dyDescent="0.2">
      <c r="B2150" s="53"/>
      <c r="C2150" s="53"/>
      <c r="D2150" s="53"/>
    </row>
    <row r="2151" spans="2:4" x14ac:dyDescent="0.2">
      <c r="B2151" s="53"/>
      <c r="C2151" s="53"/>
      <c r="D2151" s="53"/>
    </row>
    <row r="2152" spans="2:4" x14ac:dyDescent="0.2">
      <c r="B2152" s="53"/>
      <c r="C2152" s="53"/>
      <c r="D2152" s="53"/>
    </row>
    <row r="2153" spans="2:4" x14ac:dyDescent="0.2">
      <c r="B2153" s="53"/>
      <c r="C2153" s="53"/>
      <c r="D2153" s="53"/>
    </row>
    <row r="2154" spans="2:4" x14ac:dyDescent="0.2">
      <c r="B2154" s="53"/>
      <c r="C2154" s="53"/>
      <c r="D2154" s="53"/>
    </row>
    <row r="2155" spans="2:4" x14ac:dyDescent="0.2">
      <c r="B2155" s="53"/>
      <c r="C2155" s="53"/>
      <c r="D2155" s="53"/>
    </row>
    <row r="2156" spans="2:4" x14ac:dyDescent="0.2">
      <c r="B2156" s="53"/>
      <c r="C2156" s="53"/>
      <c r="D2156" s="53"/>
    </row>
    <row r="2157" spans="2:4" x14ac:dyDescent="0.2">
      <c r="B2157" s="53"/>
      <c r="C2157" s="53"/>
      <c r="D2157" s="53"/>
    </row>
    <row r="2158" spans="2:4" x14ac:dyDescent="0.2">
      <c r="B2158" s="53"/>
      <c r="C2158" s="53"/>
      <c r="D2158" s="53"/>
    </row>
    <row r="2159" spans="2:4" x14ac:dyDescent="0.2">
      <c r="B2159" s="53"/>
      <c r="C2159" s="53"/>
      <c r="D2159" s="53"/>
    </row>
    <row r="2160" spans="2:4" x14ac:dyDescent="0.2">
      <c r="B2160" s="53"/>
      <c r="C2160" s="53"/>
      <c r="D2160" s="53"/>
    </row>
    <row r="2161" spans="2:4" x14ac:dyDescent="0.2">
      <c r="B2161" s="53"/>
      <c r="C2161" s="53"/>
      <c r="D2161" s="53"/>
    </row>
    <row r="2162" spans="2:4" x14ac:dyDescent="0.2">
      <c r="B2162" s="53"/>
      <c r="C2162" s="53"/>
      <c r="D2162" s="53"/>
    </row>
    <row r="2163" spans="2:4" x14ac:dyDescent="0.2">
      <c r="B2163" s="53"/>
      <c r="C2163" s="53"/>
      <c r="D2163" s="53"/>
    </row>
    <row r="2164" spans="2:4" x14ac:dyDescent="0.2">
      <c r="B2164" s="53"/>
      <c r="C2164" s="53"/>
      <c r="D2164" s="53"/>
    </row>
    <row r="2165" spans="2:4" x14ac:dyDescent="0.2">
      <c r="B2165" s="53"/>
      <c r="C2165" s="53"/>
      <c r="D2165" s="53"/>
    </row>
    <row r="2166" spans="2:4" x14ac:dyDescent="0.2">
      <c r="B2166" s="53"/>
      <c r="C2166" s="53"/>
      <c r="D2166" s="53"/>
    </row>
    <row r="2167" spans="2:4" x14ac:dyDescent="0.2">
      <c r="B2167" s="53"/>
      <c r="C2167" s="53"/>
      <c r="D2167" s="53"/>
    </row>
    <row r="2168" spans="2:4" x14ac:dyDescent="0.2">
      <c r="B2168" s="53"/>
      <c r="C2168" s="53"/>
      <c r="D2168" s="53"/>
    </row>
    <row r="2169" spans="2:4" x14ac:dyDescent="0.2">
      <c r="B2169" s="53"/>
      <c r="C2169" s="53"/>
      <c r="D2169" s="53"/>
    </row>
    <row r="2170" spans="2:4" x14ac:dyDescent="0.2">
      <c r="B2170" s="53"/>
      <c r="C2170" s="53"/>
      <c r="D2170" s="53"/>
    </row>
    <row r="2171" spans="2:4" x14ac:dyDescent="0.2">
      <c r="B2171" s="53"/>
      <c r="C2171" s="53"/>
      <c r="D2171" s="53"/>
    </row>
    <row r="2172" spans="2:4" x14ac:dyDescent="0.2">
      <c r="B2172" s="53"/>
      <c r="C2172" s="53"/>
      <c r="D2172" s="53"/>
    </row>
    <row r="2173" spans="2:4" x14ac:dyDescent="0.2">
      <c r="B2173" s="53"/>
      <c r="C2173" s="53"/>
      <c r="D2173" s="53"/>
    </row>
    <row r="2174" spans="2:4" x14ac:dyDescent="0.2">
      <c r="B2174" s="53"/>
      <c r="C2174" s="53"/>
      <c r="D2174" s="53"/>
    </row>
    <row r="2175" spans="2:4" x14ac:dyDescent="0.2">
      <c r="B2175" s="53"/>
      <c r="C2175" s="53"/>
      <c r="D2175" s="53"/>
    </row>
    <row r="2176" spans="2:4" x14ac:dyDescent="0.2">
      <c r="B2176" s="53"/>
      <c r="C2176" s="53"/>
      <c r="D2176" s="53"/>
    </row>
    <row r="2177" spans="2:4" x14ac:dyDescent="0.2">
      <c r="B2177" s="53"/>
      <c r="C2177" s="53"/>
      <c r="D2177" s="53"/>
    </row>
    <row r="2178" spans="2:4" x14ac:dyDescent="0.2">
      <c r="B2178" s="53"/>
      <c r="C2178" s="53"/>
      <c r="D2178" s="53"/>
    </row>
    <row r="2179" spans="2:4" x14ac:dyDescent="0.2">
      <c r="B2179" s="53"/>
      <c r="C2179" s="53"/>
      <c r="D2179" s="53"/>
    </row>
    <row r="2180" spans="2:4" x14ac:dyDescent="0.2">
      <c r="B2180" s="53"/>
      <c r="C2180" s="53"/>
      <c r="D2180" s="53"/>
    </row>
    <row r="2181" spans="2:4" x14ac:dyDescent="0.2">
      <c r="B2181" s="53"/>
      <c r="C2181" s="53"/>
      <c r="D2181" s="53"/>
    </row>
    <row r="2182" spans="2:4" x14ac:dyDescent="0.2">
      <c r="B2182" s="53"/>
      <c r="C2182" s="53"/>
      <c r="D2182" s="53"/>
    </row>
    <row r="2183" spans="2:4" x14ac:dyDescent="0.2">
      <c r="B2183" s="53"/>
      <c r="C2183" s="53"/>
      <c r="D2183" s="53"/>
    </row>
    <row r="2184" spans="2:4" x14ac:dyDescent="0.2">
      <c r="B2184" s="53"/>
      <c r="C2184" s="53"/>
      <c r="D2184" s="53"/>
    </row>
    <row r="2185" spans="2:4" x14ac:dyDescent="0.2">
      <c r="B2185" s="53"/>
      <c r="C2185" s="53"/>
      <c r="D2185" s="53"/>
    </row>
    <row r="2186" spans="2:4" x14ac:dyDescent="0.2">
      <c r="B2186" s="53"/>
      <c r="C2186" s="53"/>
      <c r="D2186" s="53"/>
    </row>
    <row r="2187" spans="2:4" x14ac:dyDescent="0.2">
      <c r="B2187" s="53"/>
      <c r="C2187" s="53"/>
      <c r="D2187" s="53"/>
    </row>
    <row r="2188" spans="2:4" x14ac:dyDescent="0.2">
      <c r="B2188" s="53"/>
      <c r="C2188" s="53"/>
      <c r="D2188" s="53"/>
    </row>
    <row r="2189" spans="2:4" x14ac:dyDescent="0.2">
      <c r="B2189" s="53"/>
      <c r="C2189" s="53"/>
      <c r="D2189" s="53"/>
    </row>
    <row r="2190" spans="2:4" x14ac:dyDescent="0.2">
      <c r="B2190" s="53"/>
      <c r="C2190" s="53"/>
      <c r="D2190" s="53"/>
    </row>
    <row r="2191" spans="2:4" x14ac:dyDescent="0.2">
      <c r="B2191" s="53"/>
      <c r="C2191" s="53"/>
      <c r="D2191" s="53"/>
    </row>
    <row r="2192" spans="2:4" x14ac:dyDescent="0.2">
      <c r="B2192" s="53"/>
      <c r="C2192" s="53"/>
      <c r="D2192" s="53"/>
    </row>
    <row r="2193" spans="2:4" x14ac:dyDescent="0.2">
      <c r="B2193" s="53"/>
      <c r="C2193" s="53"/>
      <c r="D2193" s="53"/>
    </row>
    <row r="2194" spans="2:4" x14ac:dyDescent="0.2">
      <c r="B2194" s="53"/>
      <c r="C2194" s="53"/>
      <c r="D2194" s="53"/>
    </row>
    <row r="2195" spans="2:4" x14ac:dyDescent="0.2">
      <c r="B2195" s="53"/>
      <c r="C2195" s="53"/>
      <c r="D2195" s="53"/>
    </row>
    <row r="2196" spans="2:4" x14ac:dyDescent="0.2">
      <c r="B2196" s="53"/>
      <c r="C2196" s="53"/>
      <c r="D2196" s="53"/>
    </row>
    <row r="2197" spans="2:4" x14ac:dyDescent="0.2">
      <c r="B2197" s="53"/>
      <c r="C2197" s="53"/>
      <c r="D2197" s="53"/>
    </row>
    <row r="2198" spans="2:4" x14ac:dyDescent="0.2">
      <c r="B2198" s="53"/>
      <c r="C2198" s="53"/>
      <c r="D2198" s="53"/>
    </row>
    <row r="2199" spans="2:4" x14ac:dyDescent="0.2">
      <c r="B2199" s="53"/>
      <c r="C2199" s="53"/>
      <c r="D2199" s="53"/>
    </row>
    <row r="2200" spans="2:4" x14ac:dyDescent="0.2">
      <c r="B2200" s="53"/>
      <c r="C2200" s="53"/>
      <c r="D2200" s="53"/>
    </row>
    <row r="2201" spans="2:4" x14ac:dyDescent="0.2">
      <c r="B2201" s="53"/>
      <c r="C2201" s="53"/>
      <c r="D2201" s="53"/>
    </row>
    <row r="2202" spans="2:4" x14ac:dyDescent="0.2">
      <c r="B2202" s="53"/>
      <c r="C2202" s="53"/>
      <c r="D2202" s="53"/>
    </row>
    <row r="2203" spans="2:4" x14ac:dyDescent="0.2">
      <c r="B2203" s="53"/>
      <c r="C2203" s="53"/>
      <c r="D2203" s="53"/>
    </row>
    <row r="2204" spans="2:4" x14ac:dyDescent="0.2">
      <c r="B2204" s="53"/>
      <c r="C2204" s="53"/>
      <c r="D2204" s="53"/>
    </row>
    <row r="2205" spans="2:4" x14ac:dyDescent="0.2">
      <c r="B2205" s="53"/>
      <c r="C2205" s="53"/>
      <c r="D2205" s="53"/>
    </row>
    <row r="2206" spans="2:4" x14ac:dyDescent="0.2">
      <c r="B2206" s="53"/>
      <c r="C2206" s="53"/>
      <c r="D2206" s="53"/>
    </row>
    <row r="2207" spans="2:4" x14ac:dyDescent="0.2">
      <c r="B2207" s="53"/>
      <c r="C2207" s="53"/>
      <c r="D2207" s="53"/>
    </row>
    <row r="2208" spans="2:4" x14ac:dyDescent="0.2">
      <c r="B2208" s="53"/>
      <c r="C2208" s="53"/>
      <c r="D2208" s="53"/>
    </row>
    <row r="2209" spans="2:4" x14ac:dyDescent="0.2">
      <c r="B2209" s="53"/>
      <c r="C2209" s="53"/>
      <c r="D2209" s="53"/>
    </row>
    <row r="2210" spans="2:4" x14ac:dyDescent="0.2">
      <c r="B2210" s="53"/>
      <c r="C2210" s="53"/>
      <c r="D2210" s="53"/>
    </row>
    <row r="2211" spans="2:4" x14ac:dyDescent="0.2">
      <c r="B2211" s="53"/>
      <c r="C2211" s="53"/>
      <c r="D2211" s="53"/>
    </row>
    <row r="2212" spans="2:4" x14ac:dyDescent="0.2">
      <c r="B2212" s="53"/>
      <c r="C2212" s="53"/>
      <c r="D2212" s="53"/>
    </row>
    <row r="2213" spans="2:4" x14ac:dyDescent="0.2">
      <c r="B2213" s="53"/>
      <c r="C2213" s="53"/>
      <c r="D2213" s="53"/>
    </row>
    <row r="2214" spans="2:4" x14ac:dyDescent="0.2">
      <c r="B2214" s="53"/>
      <c r="C2214" s="53"/>
      <c r="D2214" s="53"/>
    </row>
    <row r="2215" spans="2:4" x14ac:dyDescent="0.2">
      <c r="B2215" s="53"/>
      <c r="C2215" s="53"/>
      <c r="D2215" s="53"/>
    </row>
    <row r="2216" spans="2:4" x14ac:dyDescent="0.2">
      <c r="B2216" s="53"/>
      <c r="C2216" s="53"/>
      <c r="D2216" s="53"/>
    </row>
    <row r="2217" spans="2:4" x14ac:dyDescent="0.2">
      <c r="B2217" s="53"/>
      <c r="C2217" s="53"/>
      <c r="D2217" s="53"/>
    </row>
    <row r="2218" spans="2:4" x14ac:dyDescent="0.2">
      <c r="B2218" s="53"/>
      <c r="C2218" s="53"/>
      <c r="D2218" s="53"/>
    </row>
    <row r="2219" spans="2:4" x14ac:dyDescent="0.2">
      <c r="B2219" s="53"/>
      <c r="C2219" s="53"/>
      <c r="D2219" s="53"/>
    </row>
    <row r="2220" spans="2:4" x14ac:dyDescent="0.2">
      <c r="B2220" s="53"/>
      <c r="C2220" s="53"/>
      <c r="D2220" s="53"/>
    </row>
    <row r="2221" spans="2:4" x14ac:dyDescent="0.2">
      <c r="B2221" s="53"/>
      <c r="C2221" s="53"/>
      <c r="D2221" s="53"/>
    </row>
    <row r="2222" spans="2:4" x14ac:dyDescent="0.2">
      <c r="B2222" s="53"/>
      <c r="C2222" s="53"/>
      <c r="D2222" s="53"/>
    </row>
    <row r="2223" spans="2:4" x14ac:dyDescent="0.2">
      <c r="B2223" s="53"/>
      <c r="C2223" s="53"/>
      <c r="D2223" s="53"/>
    </row>
    <row r="2224" spans="2:4" x14ac:dyDescent="0.2">
      <c r="B2224" s="53"/>
      <c r="C2224" s="53"/>
      <c r="D2224" s="53"/>
    </row>
    <row r="2225" spans="2:4" x14ac:dyDescent="0.2">
      <c r="B2225" s="53"/>
      <c r="C2225" s="53"/>
      <c r="D2225" s="53"/>
    </row>
    <row r="2226" spans="2:4" x14ac:dyDescent="0.2">
      <c r="B2226" s="53"/>
      <c r="C2226" s="53"/>
      <c r="D2226" s="53"/>
    </row>
    <row r="2227" spans="2:4" x14ac:dyDescent="0.2">
      <c r="B2227" s="53"/>
      <c r="C2227" s="53"/>
      <c r="D2227" s="53"/>
    </row>
    <row r="2228" spans="2:4" x14ac:dyDescent="0.2">
      <c r="B2228" s="53"/>
      <c r="C2228" s="53"/>
      <c r="D2228" s="53"/>
    </row>
    <row r="2229" spans="2:4" x14ac:dyDescent="0.2">
      <c r="B2229" s="53"/>
      <c r="C2229" s="53"/>
      <c r="D2229" s="53"/>
    </row>
    <row r="2230" spans="2:4" x14ac:dyDescent="0.2">
      <c r="B2230" s="53"/>
      <c r="C2230" s="53"/>
      <c r="D2230" s="53"/>
    </row>
    <row r="2231" spans="2:4" x14ac:dyDescent="0.2">
      <c r="B2231" s="53"/>
      <c r="C2231" s="53"/>
      <c r="D2231" s="53"/>
    </row>
    <row r="2232" spans="2:4" x14ac:dyDescent="0.2">
      <c r="B2232" s="53"/>
      <c r="C2232" s="53"/>
      <c r="D2232" s="53"/>
    </row>
    <row r="2233" spans="2:4" x14ac:dyDescent="0.2">
      <c r="B2233" s="53"/>
      <c r="C2233" s="53"/>
      <c r="D2233" s="53"/>
    </row>
    <row r="2234" spans="2:4" x14ac:dyDescent="0.2">
      <c r="B2234" s="53"/>
      <c r="C2234" s="53"/>
      <c r="D2234" s="53"/>
    </row>
    <row r="2235" spans="2:4" x14ac:dyDescent="0.2">
      <c r="B2235" s="53"/>
      <c r="C2235" s="53"/>
      <c r="D2235" s="53"/>
    </row>
    <row r="2236" spans="2:4" x14ac:dyDescent="0.2">
      <c r="B2236" s="53"/>
      <c r="C2236" s="53"/>
      <c r="D2236" s="53"/>
    </row>
    <row r="2237" spans="2:4" x14ac:dyDescent="0.2">
      <c r="B2237" s="53"/>
      <c r="C2237" s="53"/>
      <c r="D2237" s="53"/>
    </row>
    <row r="2238" spans="2:4" x14ac:dyDescent="0.2">
      <c r="B2238" s="53"/>
      <c r="C2238" s="53"/>
      <c r="D2238" s="53"/>
    </row>
    <row r="2239" spans="2:4" x14ac:dyDescent="0.2">
      <c r="B2239" s="53"/>
      <c r="C2239" s="53"/>
      <c r="D2239" s="53"/>
    </row>
    <row r="2240" spans="2:4" x14ac:dyDescent="0.2">
      <c r="B2240" s="53"/>
      <c r="C2240" s="53"/>
      <c r="D2240" s="53"/>
    </row>
    <row r="2241" spans="2:4" x14ac:dyDescent="0.2">
      <c r="B2241" s="53"/>
      <c r="C2241" s="53"/>
      <c r="D2241" s="53"/>
    </row>
    <row r="2242" spans="2:4" x14ac:dyDescent="0.2">
      <c r="B2242" s="53"/>
      <c r="C2242" s="53"/>
      <c r="D2242" s="53"/>
    </row>
    <row r="2243" spans="2:4" x14ac:dyDescent="0.2">
      <c r="B2243" s="53"/>
      <c r="C2243" s="53"/>
      <c r="D2243" s="53"/>
    </row>
    <row r="2244" spans="2:4" x14ac:dyDescent="0.2">
      <c r="B2244" s="53"/>
      <c r="C2244" s="53"/>
      <c r="D2244" s="53"/>
    </row>
    <row r="2245" spans="2:4" x14ac:dyDescent="0.2">
      <c r="B2245" s="53"/>
      <c r="C2245" s="53"/>
      <c r="D2245" s="53"/>
    </row>
    <row r="2246" spans="2:4" x14ac:dyDescent="0.2">
      <c r="B2246" s="53"/>
      <c r="C2246" s="53"/>
      <c r="D2246" s="53"/>
    </row>
    <row r="2247" spans="2:4" x14ac:dyDescent="0.2">
      <c r="B2247" s="53"/>
      <c r="C2247" s="53"/>
      <c r="D2247" s="53"/>
    </row>
    <row r="2248" spans="2:4" x14ac:dyDescent="0.2">
      <c r="B2248" s="53"/>
      <c r="C2248" s="53"/>
      <c r="D2248" s="53"/>
    </row>
    <row r="2249" spans="2:4" x14ac:dyDescent="0.2">
      <c r="B2249" s="53"/>
      <c r="C2249" s="53"/>
      <c r="D2249" s="53"/>
    </row>
    <row r="2250" spans="2:4" x14ac:dyDescent="0.2">
      <c r="B2250" s="53"/>
      <c r="C2250" s="53"/>
      <c r="D2250" s="53"/>
    </row>
    <row r="2251" spans="2:4" x14ac:dyDescent="0.2">
      <c r="B2251" s="53"/>
      <c r="C2251" s="53"/>
      <c r="D2251" s="53"/>
    </row>
    <row r="2252" spans="2:4" x14ac:dyDescent="0.2">
      <c r="B2252" s="53"/>
      <c r="C2252" s="53"/>
      <c r="D2252" s="53"/>
    </row>
    <row r="2253" spans="2:4" x14ac:dyDescent="0.2">
      <c r="B2253" s="53"/>
      <c r="C2253" s="53"/>
      <c r="D2253" s="53"/>
    </row>
    <row r="2254" spans="2:4" x14ac:dyDescent="0.2">
      <c r="B2254" s="53"/>
      <c r="C2254" s="53"/>
      <c r="D2254" s="53"/>
    </row>
    <row r="2255" spans="2:4" x14ac:dyDescent="0.2">
      <c r="B2255" s="53"/>
      <c r="C2255" s="53"/>
      <c r="D2255" s="53"/>
    </row>
    <row r="2256" spans="2:4" x14ac:dyDescent="0.2">
      <c r="B2256" s="53"/>
      <c r="C2256" s="53"/>
      <c r="D2256" s="53"/>
    </row>
    <row r="2257" spans="2:4" x14ac:dyDescent="0.2">
      <c r="B2257" s="53"/>
      <c r="C2257" s="53"/>
      <c r="D2257" s="53"/>
    </row>
    <row r="2258" spans="2:4" x14ac:dyDescent="0.2">
      <c r="B2258" s="53"/>
      <c r="C2258" s="53"/>
      <c r="D2258" s="53"/>
    </row>
    <row r="2259" spans="2:4" x14ac:dyDescent="0.2">
      <c r="B2259" s="53"/>
      <c r="C2259" s="53"/>
      <c r="D2259" s="53"/>
    </row>
    <row r="2260" spans="2:4" x14ac:dyDescent="0.2">
      <c r="B2260" s="53"/>
      <c r="C2260" s="53"/>
      <c r="D2260" s="53"/>
    </row>
    <row r="2261" spans="2:4" x14ac:dyDescent="0.2">
      <c r="B2261" s="53"/>
      <c r="C2261" s="53"/>
      <c r="D2261" s="53"/>
    </row>
    <row r="2262" spans="2:4" x14ac:dyDescent="0.2">
      <c r="B2262" s="53"/>
      <c r="C2262" s="53"/>
      <c r="D2262" s="53"/>
    </row>
    <row r="2263" spans="2:4" x14ac:dyDescent="0.2">
      <c r="B2263" s="53"/>
      <c r="C2263" s="53"/>
      <c r="D2263" s="53"/>
    </row>
    <row r="2264" spans="2:4" x14ac:dyDescent="0.2">
      <c r="B2264" s="53"/>
      <c r="C2264" s="53"/>
      <c r="D2264" s="53"/>
    </row>
    <row r="2265" spans="2:4" x14ac:dyDescent="0.2">
      <c r="B2265" s="53"/>
      <c r="C2265" s="53"/>
      <c r="D2265" s="53"/>
    </row>
    <row r="2266" spans="2:4" x14ac:dyDescent="0.2">
      <c r="B2266" s="53"/>
      <c r="C2266" s="53"/>
      <c r="D2266" s="53"/>
    </row>
    <row r="2267" spans="2:4" x14ac:dyDescent="0.2">
      <c r="B2267" s="53"/>
      <c r="C2267" s="53"/>
      <c r="D2267" s="53"/>
    </row>
    <row r="2268" spans="2:4" x14ac:dyDescent="0.2">
      <c r="B2268" s="53"/>
      <c r="C2268" s="53"/>
      <c r="D2268" s="53"/>
    </row>
    <row r="2269" spans="2:4" x14ac:dyDescent="0.2">
      <c r="B2269" s="53"/>
      <c r="C2269" s="53"/>
      <c r="D2269" s="53"/>
    </row>
    <row r="2270" spans="2:4" x14ac:dyDescent="0.2">
      <c r="B2270" s="53"/>
      <c r="C2270" s="53"/>
      <c r="D2270" s="53"/>
    </row>
    <row r="2271" spans="2:4" x14ac:dyDescent="0.2">
      <c r="B2271" s="53"/>
      <c r="C2271" s="53"/>
      <c r="D2271" s="53"/>
    </row>
    <row r="2272" spans="2:4" x14ac:dyDescent="0.2">
      <c r="B2272" s="53"/>
      <c r="C2272" s="53"/>
      <c r="D2272" s="53"/>
    </row>
    <row r="2273" spans="2:4" x14ac:dyDescent="0.2">
      <c r="B2273" s="53"/>
      <c r="C2273" s="53"/>
      <c r="D2273" s="53"/>
    </row>
    <row r="2274" spans="2:4" x14ac:dyDescent="0.2">
      <c r="B2274" s="53"/>
      <c r="C2274" s="53"/>
      <c r="D2274" s="53"/>
    </row>
    <row r="2275" spans="2:4" x14ac:dyDescent="0.2">
      <c r="B2275" s="53"/>
      <c r="C2275" s="53"/>
      <c r="D2275" s="53"/>
    </row>
    <row r="2276" spans="2:4" x14ac:dyDescent="0.2">
      <c r="B2276" s="53"/>
      <c r="C2276" s="53"/>
      <c r="D2276" s="53"/>
    </row>
    <row r="2277" spans="2:4" x14ac:dyDescent="0.2">
      <c r="B2277" s="53"/>
      <c r="C2277" s="53"/>
      <c r="D2277" s="53"/>
    </row>
  </sheetData>
  <pageMargins left="0.31496062992125984" right="0.31496062992125984" top="0.35433070866141736" bottom="0.35433070866141736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D372-87DA-43CC-A1FC-E227D1204768}">
  <sheetPr>
    <tabColor theme="4" tint="0.59999389629810485"/>
  </sheetPr>
  <dimension ref="A1:I2277"/>
  <sheetViews>
    <sheetView zoomScaleNormal="100" zoomScaleSheetLayoutView="100" workbookViewId="0">
      <selection activeCell="B3" sqref="B3"/>
    </sheetView>
  </sheetViews>
  <sheetFormatPr baseColWidth="10" defaultColWidth="11.42578125" defaultRowHeight="12.75" x14ac:dyDescent="0.2"/>
  <cols>
    <col min="1" max="1" width="11.42578125" style="25"/>
    <col min="2" max="2" width="100.7109375" style="6" customWidth="1"/>
    <col min="3" max="7" width="25.7109375" style="6" customWidth="1"/>
    <col min="8" max="12" width="30.7109375" style="25" customWidth="1"/>
    <col min="13" max="13" width="7.7109375" style="25" customWidth="1"/>
    <col min="14" max="16384" width="11.42578125" style="25"/>
  </cols>
  <sheetData>
    <row r="1" spans="1:9" s="27" customFormat="1" ht="15" customHeight="1" x14ac:dyDescent="0.25">
      <c r="B1" s="41" t="s">
        <v>36</v>
      </c>
      <c r="C1" s="36"/>
      <c r="D1" s="36"/>
      <c r="E1" s="36"/>
      <c r="F1" s="36"/>
      <c r="G1" s="36"/>
      <c r="H1" s="36"/>
      <c r="I1" s="36"/>
    </row>
    <row r="2" spans="1:9" s="27" customFormat="1" ht="15" customHeight="1" x14ac:dyDescent="0.25">
      <c r="A2" s="40"/>
      <c r="B2" s="36"/>
      <c r="C2" s="36"/>
      <c r="D2" s="36"/>
      <c r="E2" s="36"/>
      <c r="F2" s="36"/>
      <c r="G2" s="36"/>
      <c r="H2" s="36"/>
      <c r="I2" s="36"/>
    </row>
    <row r="3" spans="1:9" x14ac:dyDescent="0.2">
      <c r="B3" s="53" t="s">
        <v>51</v>
      </c>
      <c r="C3" s="53"/>
      <c r="D3" s="53"/>
    </row>
    <row r="4" spans="1:9" x14ac:dyDescent="0.2">
      <c r="B4" s="53"/>
      <c r="C4" s="53"/>
      <c r="D4" s="53"/>
    </row>
    <row r="5" spans="1:9" x14ac:dyDescent="0.2">
      <c r="A5" s="25" t="s">
        <v>8</v>
      </c>
      <c r="B5" s="54" t="s">
        <v>36</v>
      </c>
      <c r="C5" s="53"/>
      <c r="D5" s="53"/>
    </row>
    <row r="6" spans="1:9" x14ac:dyDescent="0.2">
      <c r="B6" s="53"/>
      <c r="C6" s="53"/>
      <c r="D6" s="53"/>
    </row>
    <row r="7" spans="1:9" x14ac:dyDescent="0.2">
      <c r="B7" s="53"/>
      <c r="C7" s="53"/>
      <c r="D7" s="53"/>
    </row>
    <row r="8" spans="1:9" x14ac:dyDescent="0.2">
      <c r="B8" s="54" t="s">
        <v>32</v>
      </c>
      <c r="C8" s="54" t="s">
        <v>33</v>
      </c>
      <c r="D8" s="54" t="s">
        <v>34</v>
      </c>
    </row>
    <row r="9" spans="1:9" x14ac:dyDescent="0.2">
      <c r="B9" s="53"/>
      <c r="C9" s="53"/>
      <c r="D9" s="53"/>
    </row>
    <row r="10" spans="1:9" x14ac:dyDescent="0.2">
      <c r="B10" s="53"/>
      <c r="C10" s="53"/>
      <c r="D10" s="53"/>
    </row>
    <row r="11" spans="1:9" x14ac:dyDescent="0.2">
      <c r="B11" s="53"/>
      <c r="C11" s="53"/>
      <c r="D11" s="53"/>
    </row>
    <row r="12" spans="1:9" x14ac:dyDescent="0.2">
      <c r="B12" s="53"/>
      <c r="C12" s="53"/>
      <c r="D12" s="53"/>
    </row>
    <row r="13" spans="1:9" x14ac:dyDescent="0.2">
      <c r="B13" s="53"/>
      <c r="C13" s="53"/>
      <c r="D13" s="53"/>
    </row>
    <row r="14" spans="1:9" x14ac:dyDescent="0.2">
      <c r="B14" s="53"/>
      <c r="C14" s="53"/>
      <c r="D14" s="53"/>
    </row>
    <row r="15" spans="1:9" x14ac:dyDescent="0.2">
      <c r="B15" s="53"/>
      <c r="C15" s="53"/>
      <c r="D15" s="53"/>
    </row>
    <row r="16" spans="1:9" x14ac:dyDescent="0.2">
      <c r="B16" s="53"/>
      <c r="C16" s="53"/>
      <c r="D16" s="53"/>
    </row>
    <row r="17" spans="2:4" x14ac:dyDescent="0.2">
      <c r="B17" s="53"/>
      <c r="C17" s="53"/>
      <c r="D17" s="53"/>
    </row>
    <row r="18" spans="2:4" x14ac:dyDescent="0.2">
      <c r="B18" s="53"/>
      <c r="C18" s="53"/>
      <c r="D18" s="53"/>
    </row>
    <row r="19" spans="2:4" x14ac:dyDescent="0.2">
      <c r="B19" s="53"/>
      <c r="C19" s="53"/>
      <c r="D19" s="53"/>
    </row>
    <row r="20" spans="2:4" x14ac:dyDescent="0.2">
      <c r="B20" s="53"/>
      <c r="C20" s="53"/>
      <c r="D20" s="53"/>
    </row>
    <row r="21" spans="2:4" x14ac:dyDescent="0.2">
      <c r="B21" s="53"/>
      <c r="C21" s="53"/>
      <c r="D21" s="53"/>
    </row>
    <row r="22" spans="2:4" x14ac:dyDescent="0.2">
      <c r="B22" s="53"/>
      <c r="C22" s="53"/>
      <c r="D22" s="53"/>
    </row>
    <row r="23" spans="2:4" x14ac:dyDescent="0.2">
      <c r="B23" s="53"/>
      <c r="C23" s="53"/>
      <c r="D23" s="53"/>
    </row>
    <row r="24" spans="2:4" x14ac:dyDescent="0.2">
      <c r="B24" s="53"/>
      <c r="C24" s="53"/>
      <c r="D24" s="53"/>
    </row>
    <row r="25" spans="2:4" x14ac:dyDescent="0.2">
      <c r="B25" s="53"/>
      <c r="C25" s="53"/>
      <c r="D25" s="53"/>
    </row>
    <row r="26" spans="2:4" x14ac:dyDescent="0.2">
      <c r="B26" s="53"/>
      <c r="C26" s="53"/>
      <c r="D26" s="53"/>
    </row>
    <row r="27" spans="2:4" x14ac:dyDescent="0.2">
      <c r="B27" s="53"/>
      <c r="C27" s="53"/>
      <c r="D27" s="53"/>
    </row>
    <row r="28" spans="2:4" x14ac:dyDescent="0.2">
      <c r="B28" s="53"/>
      <c r="C28" s="53"/>
      <c r="D28" s="53"/>
    </row>
    <row r="29" spans="2:4" x14ac:dyDescent="0.2">
      <c r="B29" s="53"/>
      <c r="C29" s="53"/>
      <c r="D29" s="53"/>
    </row>
    <row r="30" spans="2:4" x14ac:dyDescent="0.2">
      <c r="B30" s="53"/>
      <c r="C30" s="53"/>
      <c r="D30" s="53"/>
    </row>
    <row r="31" spans="2:4" x14ac:dyDescent="0.2">
      <c r="B31" s="53"/>
      <c r="C31" s="53"/>
      <c r="D31" s="53"/>
    </row>
    <row r="32" spans="2:4" x14ac:dyDescent="0.2">
      <c r="B32" s="53"/>
      <c r="C32" s="53"/>
      <c r="D32" s="53"/>
    </row>
    <row r="33" spans="2:4" x14ac:dyDescent="0.2">
      <c r="B33" s="53"/>
      <c r="C33" s="53"/>
      <c r="D33" s="53"/>
    </row>
    <row r="34" spans="2:4" x14ac:dyDescent="0.2">
      <c r="B34" s="53"/>
      <c r="C34" s="53"/>
      <c r="D34" s="53"/>
    </row>
    <row r="35" spans="2:4" x14ac:dyDescent="0.2">
      <c r="B35" s="53"/>
      <c r="C35" s="53"/>
      <c r="D35" s="53"/>
    </row>
    <row r="36" spans="2:4" x14ac:dyDescent="0.2">
      <c r="B36" s="53"/>
      <c r="C36" s="53"/>
      <c r="D36" s="53"/>
    </row>
    <row r="37" spans="2:4" x14ac:dyDescent="0.2">
      <c r="B37" s="53"/>
      <c r="C37" s="53"/>
      <c r="D37" s="53"/>
    </row>
    <row r="38" spans="2:4" x14ac:dyDescent="0.2">
      <c r="B38" s="53"/>
      <c r="C38" s="53"/>
      <c r="D38" s="53"/>
    </row>
    <row r="39" spans="2:4" x14ac:dyDescent="0.2">
      <c r="B39" s="53"/>
      <c r="C39" s="53"/>
      <c r="D39" s="53"/>
    </row>
    <row r="40" spans="2:4" x14ac:dyDescent="0.2">
      <c r="B40" s="53"/>
      <c r="C40" s="53"/>
      <c r="D40" s="53"/>
    </row>
    <row r="41" spans="2:4" x14ac:dyDescent="0.2">
      <c r="B41" s="53"/>
      <c r="C41" s="53"/>
      <c r="D41" s="53"/>
    </row>
    <row r="42" spans="2:4" x14ac:dyDescent="0.2">
      <c r="B42" s="53"/>
      <c r="C42" s="53"/>
      <c r="D42" s="53"/>
    </row>
    <row r="43" spans="2:4" x14ac:dyDescent="0.2">
      <c r="B43" s="53"/>
      <c r="C43" s="53"/>
      <c r="D43" s="53"/>
    </row>
    <row r="44" spans="2:4" x14ac:dyDescent="0.2">
      <c r="B44" s="53"/>
      <c r="C44" s="53"/>
      <c r="D44" s="53"/>
    </row>
    <row r="45" spans="2:4" x14ac:dyDescent="0.2">
      <c r="B45" s="53"/>
      <c r="C45" s="53"/>
      <c r="D45" s="53"/>
    </row>
    <row r="46" spans="2:4" x14ac:dyDescent="0.2">
      <c r="B46" s="53"/>
      <c r="C46" s="53"/>
      <c r="D46" s="53"/>
    </row>
    <row r="47" spans="2:4" x14ac:dyDescent="0.2">
      <c r="B47" s="53"/>
      <c r="C47" s="53"/>
      <c r="D47" s="53"/>
    </row>
    <row r="48" spans="2:4" x14ac:dyDescent="0.2">
      <c r="B48" s="53"/>
      <c r="C48" s="53"/>
      <c r="D48" s="53"/>
    </row>
    <row r="49" spans="2:4" x14ac:dyDescent="0.2">
      <c r="B49" s="53"/>
      <c r="C49" s="53"/>
      <c r="D49" s="53"/>
    </row>
    <row r="50" spans="2:4" x14ac:dyDescent="0.2">
      <c r="B50" s="53"/>
      <c r="C50" s="53"/>
      <c r="D50" s="53"/>
    </row>
    <row r="51" spans="2:4" x14ac:dyDescent="0.2">
      <c r="B51" s="53"/>
      <c r="C51" s="53"/>
      <c r="D51" s="53"/>
    </row>
    <row r="52" spans="2:4" x14ac:dyDescent="0.2">
      <c r="B52" s="53"/>
      <c r="C52" s="53"/>
      <c r="D52" s="53"/>
    </row>
    <row r="53" spans="2:4" x14ac:dyDescent="0.2">
      <c r="B53" s="53"/>
      <c r="C53" s="53"/>
      <c r="D53" s="53"/>
    </row>
    <row r="54" spans="2:4" x14ac:dyDescent="0.2">
      <c r="B54" s="53"/>
      <c r="C54" s="53"/>
      <c r="D54" s="53"/>
    </row>
    <row r="55" spans="2:4" x14ac:dyDescent="0.2">
      <c r="B55" s="53"/>
      <c r="C55" s="53"/>
      <c r="D55" s="53"/>
    </row>
    <row r="56" spans="2:4" x14ac:dyDescent="0.2">
      <c r="B56" s="53"/>
      <c r="C56" s="53"/>
      <c r="D56" s="53"/>
    </row>
    <row r="57" spans="2:4" x14ac:dyDescent="0.2">
      <c r="B57" s="53"/>
      <c r="C57" s="53"/>
      <c r="D57" s="53"/>
    </row>
    <row r="58" spans="2:4" x14ac:dyDescent="0.2">
      <c r="B58" s="53"/>
      <c r="C58" s="53"/>
      <c r="D58" s="53"/>
    </row>
    <row r="59" spans="2:4" x14ac:dyDescent="0.2">
      <c r="B59" s="53"/>
      <c r="C59" s="53"/>
      <c r="D59" s="53"/>
    </row>
    <row r="60" spans="2:4" x14ac:dyDescent="0.2">
      <c r="B60" s="53"/>
      <c r="C60" s="53"/>
      <c r="D60" s="53"/>
    </row>
    <row r="61" spans="2:4" x14ac:dyDescent="0.2">
      <c r="B61" s="53"/>
      <c r="C61" s="53"/>
      <c r="D61" s="53"/>
    </row>
    <row r="62" spans="2:4" x14ac:dyDescent="0.2">
      <c r="B62" s="53"/>
      <c r="C62" s="53"/>
      <c r="D62" s="53"/>
    </row>
    <row r="63" spans="2:4" x14ac:dyDescent="0.2">
      <c r="B63" s="53"/>
      <c r="C63" s="53"/>
      <c r="D63" s="53"/>
    </row>
    <row r="64" spans="2:4" x14ac:dyDescent="0.2">
      <c r="B64" s="53"/>
      <c r="C64" s="53"/>
      <c r="D64" s="53"/>
    </row>
    <row r="65" spans="2:4" x14ac:dyDescent="0.2">
      <c r="B65" s="53"/>
      <c r="C65" s="53"/>
      <c r="D65" s="53"/>
    </row>
    <row r="66" spans="2:4" x14ac:dyDescent="0.2">
      <c r="B66" s="53"/>
      <c r="C66" s="53"/>
      <c r="D66" s="53"/>
    </row>
    <row r="67" spans="2:4" x14ac:dyDescent="0.2">
      <c r="B67" s="53"/>
      <c r="C67" s="53"/>
      <c r="D67" s="53"/>
    </row>
    <row r="68" spans="2:4" x14ac:dyDescent="0.2">
      <c r="B68" s="53"/>
      <c r="C68" s="53"/>
      <c r="D68" s="53"/>
    </row>
    <row r="69" spans="2:4" x14ac:dyDescent="0.2">
      <c r="B69" s="53"/>
      <c r="C69" s="53"/>
      <c r="D69" s="53"/>
    </row>
    <row r="70" spans="2:4" x14ac:dyDescent="0.2">
      <c r="B70" s="53"/>
      <c r="C70" s="53"/>
      <c r="D70" s="53"/>
    </row>
    <row r="71" spans="2:4" x14ac:dyDescent="0.2">
      <c r="B71" s="53"/>
      <c r="C71" s="53"/>
      <c r="D71" s="53"/>
    </row>
    <row r="72" spans="2:4" x14ac:dyDescent="0.2">
      <c r="B72" s="53"/>
      <c r="C72" s="53"/>
      <c r="D72" s="53"/>
    </row>
    <row r="73" spans="2:4" x14ac:dyDescent="0.2">
      <c r="B73" s="53"/>
      <c r="C73" s="53"/>
      <c r="D73" s="53"/>
    </row>
    <row r="74" spans="2:4" x14ac:dyDescent="0.2">
      <c r="B74" s="53"/>
      <c r="C74" s="53"/>
      <c r="D74" s="53"/>
    </row>
    <row r="75" spans="2:4" x14ac:dyDescent="0.2">
      <c r="B75" s="53"/>
      <c r="C75" s="53"/>
      <c r="D75" s="53"/>
    </row>
    <row r="76" spans="2:4" x14ac:dyDescent="0.2">
      <c r="B76" s="53"/>
      <c r="C76" s="53"/>
      <c r="D76" s="53"/>
    </row>
    <row r="77" spans="2:4" x14ac:dyDescent="0.2">
      <c r="B77" s="53"/>
      <c r="C77" s="53"/>
      <c r="D77" s="53"/>
    </row>
    <row r="78" spans="2:4" x14ac:dyDescent="0.2">
      <c r="B78" s="53"/>
      <c r="C78" s="53"/>
      <c r="D78" s="53"/>
    </row>
    <row r="79" spans="2:4" x14ac:dyDescent="0.2">
      <c r="B79" s="53"/>
      <c r="C79" s="53"/>
      <c r="D79" s="53"/>
    </row>
    <row r="80" spans="2:4" x14ac:dyDescent="0.2">
      <c r="B80" s="53"/>
      <c r="C80" s="53"/>
      <c r="D80" s="53"/>
    </row>
    <row r="81" spans="2:4" x14ac:dyDescent="0.2">
      <c r="B81" s="53"/>
      <c r="C81" s="53"/>
      <c r="D81" s="53"/>
    </row>
    <row r="82" spans="2:4" x14ac:dyDescent="0.2">
      <c r="B82" s="53"/>
      <c r="C82" s="53"/>
      <c r="D82" s="53"/>
    </row>
    <row r="83" spans="2:4" x14ac:dyDescent="0.2">
      <c r="B83" s="53"/>
      <c r="C83" s="53"/>
      <c r="D83" s="53"/>
    </row>
    <row r="84" spans="2:4" x14ac:dyDescent="0.2">
      <c r="B84" s="53"/>
      <c r="C84" s="53"/>
      <c r="D84" s="53"/>
    </row>
    <row r="85" spans="2:4" x14ac:dyDescent="0.2">
      <c r="B85" s="53"/>
      <c r="C85" s="53"/>
      <c r="D85" s="53"/>
    </row>
    <row r="86" spans="2:4" x14ac:dyDescent="0.2">
      <c r="B86" s="53"/>
      <c r="C86" s="53"/>
      <c r="D86" s="53"/>
    </row>
    <row r="87" spans="2:4" x14ac:dyDescent="0.2">
      <c r="B87" s="53"/>
      <c r="C87" s="53"/>
      <c r="D87" s="53"/>
    </row>
    <row r="88" spans="2:4" x14ac:dyDescent="0.2">
      <c r="B88" s="53"/>
      <c r="C88" s="53"/>
      <c r="D88" s="53"/>
    </row>
    <row r="89" spans="2:4" x14ac:dyDescent="0.2">
      <c r="B89" s="53"/>
      <c r="C89" s="53"/>
      <c r="D89" s="53"/>
    </row>
    <row r="90" spans="2:4" x14ac:dyDescent="0.2">
      <c r="B90" s="53"/>
      <c r="C90" s="53"/>
      <c r="D90" s="53"/>
    </row>
    <row r="91" spans="2:4" x14ac:dyDescent="0.2">
      <c r="B91" s="53"/>
      <c r="C91" s="53"/>
      <c r="D91" s="53"/>
    </row>
    <row r="92" spans="2:4" x14ac:dyDescent="0.2">
      <c r="B92" s="53"/>
      <c r="C92" s="53"/>
      <c r="D92" s="53"/>
    </row>
    <row r="93" spans="2:4" x14ac:dyDescent="0.2">
      <c r="B93" s="53"/>
      <c r="C93" s="53"/>
      <c r="D93" s="53"/>
    </row>
    <row r="94" spans="2:4" x14ac:dyDescent="0.2">
      <c r="B94" s="53"/>
      <c r="C94" s="53"/>
      <c r="D94" s="53"/>
    </row>
    <row r="95" spans="2:4" x14ac:dyDescent="0.2">
      <c r="B95" s="53"/>
      <c r="C95" s="53"/>
      <c r="D95" s="53"/>
    </row>
    <row r="96" spans="2:4" x14ac:dyDescent="0.2">
      <c r="B96" s="53"/>
      <c r="C96" s="53"/>
      <c r="D96" s="53"/>
    </row>
    <row r="97" spans="2:4" x14ac:dyDescent="0.2">
      <c r="B97" s="53"/>
      <c r="C97" s="53"/>
      <c r="D97" s="53"/>
    </row>
    <row r="98" spans="2:4" x14ac:dyDescent="0.2">
      <c r="B98" s="53"/>
      <c r="C98" s="53"/>
      <c r="D98" s="53"/>
    </row>
    <row r="99" spans="2:4" x14ac:dyDescent="0.2">
      <c r="B99" s="53"/>
      <c r="C99" s="53"/>
      <c r="D99" s="53"/>
    </row>
    <row r="100" spans="2:4" x14ac:dyDescent="0.2">
      <c r="B100" s="53"/>
      <c r="C100" s="53"/>
      <c r="D100" s="53"/>
    </row>
    <row r="101" spans="2:4" x14ac:dyDescent="0.2">
      <c r="B101" s="53"/>
      <c r="C101" s="53"/>
      <c r="D101" s="53"/>
    </row>
    <row r="102" spans="2:4" x14ac:dyDescent="0.2">
      <c r="B102" s="53"/>
      <c r="C102" s="53"/>
      <c r="D102" s="53"/>
    </row>
    <row r="103" spans="2:4" x14ac:dyDescent="0.2">
      <c r="B103" s="53"/>
      <c r="C103" s="53"/>
      <c r="D103" s="53"/>
    </row>
    <row r="104" spans="2:4" x14ac:dyDescent="0.2">
      <c r="B104" s="53"/>
      <c r="C104" s="53"/>
      <c r="D104" s="53"/>
    </row>
    <row r="105" spans="2:4" x14ac:dyDescent="0.2">
      <c r="B105" s="53"/>
      <c r="C105" s="53"/>
      <c r="D105" s="53"/>
    </row>
    <row r="106" spans="2:4" x14ac:dyDescent="0.2">
      <c r="B106" s="53"/>
      <c r="C106" s="53"/>
      <c r="D106" s="53"/>
    </row>
    <row r="107" spans="2:4" x14ac:dyDescent="0.2">
      <c r="B107" s="53"/>
      <c r="C107" s="53"/>
      <c r="D107" s="53"/>
    </row>
    <row r="108" spans="2:4" x14ac:dyDescent="0.2">
      <c r="B108" s="53"/>
      <c r="C108" s="53"/>
      <c r="D108" s="53"/>
    </row>
    <row r="109" spans="2:4" x14ac:dyDescent="0.2">
      <c r="B109" s="53"/>
      <c r="C109" s="53"/>
      <c r="D109" s="53"/>
    </row>
    <row r="110" spans="2:4" x14ac:dyDescent="0.2">
      <c r="B110" s="53"/>
      <c r="C110" s="53"/>
      <c r="D110" s="53"/>
    </row>
    <row r="111" spans="2:4" x14ac:dyDescent="0.2">
      <c r="B111" s="53"/>
      <c r="C111" s="53"/>
      <c r="D111" s="53"/>
    </row>
    <row r="112" spans="2:4" x14ac:dyDescent="0.2">
      <c r="B112" s="53"/>
      <c r="C112" s="53"/>
      <c r="D112" s="53"/>
    </row>
    <row r="113" spans="2:4" x14ac:dyDescent="0.2">
      <c r="B113" s="53"/>
      <c r="C113" s="53"/>
      <c r="D113" s="53"/>
    </row>
    <row r="114" spans="2:4" x14ac:dyDescent="0.2">
      <c r="B114" s="53"/>
      <c r="C114" s="53"/>
      <c r="D114" s="53"/>
    </row>
    <row r="115" spans="2:4" x14ac:dyDescent="0.2">
      <c r="B115" s="53"/>
      <c r="C115" s="53"/>
      <c r="D115" s="53"/>
    </row>
    <row r="116" spans="2:4" x14ac:dyDescent="0.2">
      <c r="B116" s="53"/>
      <c r="C116" s="53"/>
      <c r="D116" s="53"/>
    </row>
    <row r="117" spans="2:4" x14ac:dyDescent="0.2">
      <c r="B117" s="53"/>
      <c r="C117" s="53"/>
      <c r="D117" s="53"/>
    </row>
    <row r="118" spans="2:4" x14ac:dyDescent="0.2">
      <c r="B118" s="53"/>
      <c r="C118" s="53"/>
      <c r="D118" s="53"/>
    </row>
    <row r="119" spans="2:4" x14ac:dyDescent="0.2">
      <c r="B119" s="53"/>
      <c r="C119" s="53"/>
      <c r="D119" s="53"/>
    </row>
    <row r="120" spans="2:4" x14ac:dyDescent="0.2">
      <c r="B120" s="53"/>
      <c r="C120" s="53"/>
      <c r="D120" s="53"/>
    </row>
    <row r="121" spans="2:4" x14ac:dyDescent="0.2">
      <c r="B121" s="53"/>
      <c r="C121" s="53"/>
      <c r="D121" s="53"/>
    </row>
    <row r="122" spans="2:4" x14ac:dyDescent="0.2">
      <c r="B122" s="53"/>
      <c r="C122" s="53"/>
      <c r="D122" s="53"/>
    </row>
    <row r="123" spans="2:4" x14ac:dyDescent="0.2">
      <c r="B123" s="53"/>
      <c r="C123" s="53"/>
      <c r="D123" s="53"/>
    </row>
    <row r="124" spans="2:4" x14ac:dyDescent="0.2">
      <c r="B124" s="53"/>
      <c r="C124" s="53"/>
      <c r="D124" s="53"/>
    </row>
    <row r="125" spans="2:4" x14ac:dyDescent="0.2">
      <c r="B125" s="53"/>
      <c r="C125" s="53"/>
      <c r="D125" s="53"/>
    </row>
    <row r="126" spans="2:4" x14ac:dyDescent="0.2">
      <c r="B126" s="53"/>
      <c r="C126" s="53"/>
      <c r="D126" s="53"/>
    </row>
    <row r="127" spans="2:4" x14ac:dyDescent="0.2">
      <c r="B127" s="53"/>
      <c r="C127" s="53"/>
      <c r="D127" s="53"/>
    </row>
    <row r="128" spans="2:4" x14ac:dyDescent="0.2">
      <c r="B128" s="53"/>
      <c r="C128" s="53"/>
      <c r="D128" s="53"/>
    </row>
    <row r="129" spans="2:4" x14ac:dyDescent="0.2">
      <c r="B129" s="53"/>
      <c r="C129" s="53"/>
      <c r="D129" s="53"/>
    </row>
    <row r="130" spans="2:4" x14ac:dyDescent="0.2">
      <c r="B130" s="53"/>
      <c r="C130" s="53"/>
      <c r="D130" s="53"/>
    </row>
    <row r="131" spans="2:4" x14ac:dyDescent="0.2">
      <c r="B131" s="53"/>
      <c r="C131" s="53"/>
      <c r="D131" s="53"/>
    </row>
    <row r="132" spans="2:4" x14ac:dyDescent="0.2">
      <c r="B132" s="53"/>
      <c r="C132" s="53"/>
      <c r="D132" s="53"/>
    </row>
    <row r="133" spans="2:4" x14ac:dyDescent="0.2">
      <c r="B133" s="53"/>
      <c r="C133" s="53"/>
      <c r="D133" s="53"/>
    </row>
    <row r="134" spans="2:4" x14ac:dyDescent="0.2">
      <c r="B134" s="53"/>
      <c r="C134" s="53"/>
      <c r="D134" s="53"/>
    </row>
    <row r="135" spans="2:4" x14ac:dyDescent="0.2">
      <c r="B135" s="53"/>
      <c r="C135" s="53"/>
      <c r="D135" s="53"/>
    </row>
    <row r="136" spans="2:4" x14ac:dyDescent="0.2">
      <c r="B136" s="53"/>
      <c r="C136" s="53"/>
      <c r="D136" s="53"/>
    </row>
    <row r="137" spans="2:4" x14ac:dyDescent="0.2">
      <c r="B137" s="53"/>
      <c r="C137" s="53"/>
      <c r="D137" s="53"/>
    </row>
    <row r="138" spans="2:4" x14ac:dyDescent="0.2">
      <c r="B138" s="53"/>
      <c r="C138" s="53"/>
      <c r="D138" s="53"/>
    </row>
    <row r="139" spans="2:4" x14ac:dyDescent="0.2">
      <c r="B139" s="53"/>
      <c r="C139" s="53"/>
      <c r="D139" s="53"/>
    </row>
    <row r="140" spans="2:4" x14ac:dyDescent="0.2">
      <c r="B140" s="53"/>
      <c r="C140" s="53"/>
      <c r="D140" s="53"/>
    </row>
    <row r="141" spans="2:4" x14ac:dyDescent="0.2">
      <c r="B141" s="53"/>
      <c r="C141" s="53"/>
      <c r="D141" s="53"/>
    </row>
    <row r="142" spans="2:4" x14ac:dyDescent="0.2">
      <c r="B142" s="53"/>
      <c r="C142" s="53"/>
      <c r="D142" s="53"/>
    </row>
    <row r="143" spans="2:4" x14ac:dyDescent="0.2">
      <c r="B143" s="53"/>
      <c r="C143" s="53"/>
      <c r="D143" s="53"/>
    </row>
    <row r="144" spans="2:4" x14ac:dyDescent="0.2">
      <c r="B144" s="53"/>
      <c r="C144" s="53"/>
      <c r="D144" s="53"/>
    </row>
    <row r="145" spans="2:4" x14ac:dyDescent="0.2">
      <c r="B145" s="53"/>
      <c r="C145" s="53"/>
      <c r="D145" s="53"/>
    </row>
    <row r="146" spans="2:4" x14ac:dyDescent="0.2">
      <c r="B146" s="53"/>
      <c r="C146" s="53"/>
      <c r="D146" s="53"/>
    </row>
    <row r="147" spans="2:4" x14ac:dyDescent="0.2">
      <c r="B147" s="53"/>
      <c r="C147" s="53"/>
      <c r="D147" s="53"/>
    </row>
    <row r="148" spans="2:4" x14ac:dyDescent="0.2">
      <c r="B148" s="53"/>
      <c r="C148" s="53"/>
      <c r="D148" s="53"/>
    </row>
    <row r="149" spans="2:4" x14ac:dyDescent="0.2">
      <c r="B149" s="53"/>
      <c r="C149" s="53"/>
      <c r="D149" s="53"/>
    </row>
    <row r="150" spans="2:4" x14ac:dyDescent="0.2">
      <c r="B150" s="53"/>
      <c r="C150" s="53"/>
      <c r="D150" s="53"/>
    </row>
    <row r="151" spans="2:4" x14ac:dyDescent="0.2">
      <c r="B151" s="53"/>
      <c r="C151" s="53"/>
      <c r="D151" s="53"/>
    </row>
    <row r="152" spans="2:4" x14ac:dyDescent="0.2">
      <c r="B152" s="53"/>
      <c r="C152" s="53"/>
      <c r="D152" s="53"/>
    </row>
    <row r="153" spans="2:4" x14ac:dyDescent="0.2">
      <c r="B153" s="53"/>
      <c r="C153" s="53"/>
      <c r="D153" s="53"/>
    </row>
    <row r="154" spans="2:4" x14ac:dyDescent="0.2">
      <c r="B154" s="53"/>
      <c r="C154" s="53"/>
      <c r="D154" s="53"/>
    </row>
    <row r="155" spans="2:4" x14ac:dyDescent="0.2">
      <c r="B155" s="53"/>
      <c r="C155" s="53"/>
      <c r="D155" s="53"/>
    </row>
    <row r="156" spans="2:4" x14ac:dyDescent="0.2">
      <c r="B156" s="53"/>
      <c r="C156" s="53"/>
      <c r="D156" s="53"/>
    </row>
    <row r="157" spans="2:4" x14ac:dyDescent="0.2">
      <c r="B157" s="53"/>
      <c r="C157" s="53"/>
      <c r="D157" s="53"/>
    </row>
    <row r="158" spans="2:4" x14ac:dyDescent="0.2">
      <c r="B158" s="53"/>
      <c r="C158" s="53"/>
      <c r="D158" s="53"/>
    </row>
    <row r="159" spans="2:4" x14ac:dyDescent="0.2">
      <c r="B159" s="53"/>
      <c r="C159" s="53"/>
      <c r="D159" s="53"/>
    </row>
    <row r="160" spans="2:4" x14ac:dyDescent="0.2">
      <c r="B160" s="53"/>
      <c r="C160" s="53"/>
      <c r="D160" s="53"/>
    </row>
    <row r="161" spans="2:4" x14ac:dyDescent="0.2">
      <c r="B161" s="53"/>
      <c r="C161" s="53"/>
      <c r="D161" s="53"/>
    </row>
    <row r="162" spans="2:4" x14ac:dyDescent="0.2">
      <c r="B162" s="53"/>
      <c r="C162" s="53"/>
      <c r="D162" s="53"/>
    </row>
    <row r="163" spans="2:4" x14ac:dyDescent="0.2">
      <c r="B163" s="53"/>
      <c r="C163" s="53"/>
      <c r="D163" s="53"/>
    </row>
    <row r="164" spans="2:4" x14ac:dyDescent="0.2">
      <c r="B164" s="53"/>
      <c r="C164" s="53"/>
      <c r="D164" s="53"/>
    </row>
    <row r="165" spans="2:4" x14ac:dyDescent="0.2">
      <c r="B165" s="53"/>
      <c r="C165" s="53"/>
      <c r="D165" s="53"/>
    </row>
    <row r="166" spans="2:4" x14ac:dyDescent="0.2">
      <c r="B166" s="53"/>
      <c r="C166" s="53"/>
      <c r="D166" s="53"/>
    </row>
    <row r="167" spans="2:4" x14ac:dyDescent="0.2">
      <c r="B167" s="53"/>
      <c r="C167" s="53"/>
      <c r="D167" s="53"/>
    </row>
    <row r="168" spans="2:4" x14ac:dyDescent="0.2">
      <c r="B168" s="53"/>
      <c r="C168" s="53"/>
      <c r="D168" s="53"/>
    </row>
    <row r="169" spans="2:4" x14ac:dyDescent="0.2">
      <c r="B169" s="53"/>
      <c r="C169" s="53"/>
      <c r="D169" s="53"/>
    </row>
    <row r="170" spans="2:4" x14ac:dyDescent="0.2">
      <c r="B170" s="53"/>
      <c r="C170" s="53"/>
      <c r="D170" s="53"/>
    </row>
    <row r="171" spans="2:4" x14ac:dyDescent="0.2">
      <c r="B171" s="53"/>
      <c r="C171" s="53"/>
      <c r="D171" s="53"/>
    </row>
    <row r="172" spans="2:4" x14ac:dyDescent="0.2">
      <c r="B172" s="53"/>
      <c r="C172" s="53"/>
      <c r="D172" s="53"/>
    </row>
    <row r="173" spans="2:4" x14ac:dyDescent="0.2">
      <c r="B173" s="53"/>
      <c r="C173" s="53"/>
      <c r="D173" s="53"/>
    </row>
    <row r="174" spans="2:4" x14ac:dyDescent="0.2">
      <c r="B174" s="53"/>
      <c r="C174" s="53"/>
      <c r="D174" s="53"/>
    </row>
    <row r="175" spans="2:4" x14ac:dyDescent="0.2">
      <c r="B175" s="53"/>
      <c r="C175" s="53"/>
      <c r="D175" s="53"/>
    </row>
    <row r="176" spans="2:4" x14ac:dyDescent="0.2">
      <c r="B176" s="53"/>
      <c r="C176" s="53"/>
      <c r="D176" s="53"/>
    </row>
    <row r="177" spans="2:4" x14ac:dyDescent="0.2">
      <c r="B177" s="53"/>
      <c r="C177" s="53"/>
      <c r="D177" s="53"/>
    </row>
    <row r="178" spans="2:4" x14ac:dyDescent="0.2">
      <c r="B178" s="53"/>
      <c r="C178" s="53"/>
      <c r="D178" s="53"/>
    </row>
    <row r="179" spans="2:4" x14ac:dyDescent="0.2">
      <c r="B179" s="53"/>
      <c r="C179" s="53"/>
      <c r="D179" s="53"/>
    </row>
    <row r="180" spans="2:4" x14ac:dyDescent="0.2">
      <c r="B180" s="53"/>
      <c r="C180" s="53"/>
      <c r="D180" s="53"/>
    </row>
    <row r="181" spans="2:4" x14ac:dyDescent="0.2">
      <c r="B181" s="53"/>
      <c r="C181" s="53"/>
      <c r="D181" s="53"/>
    </row>
    <row r="182" spans="2:4" x14ac:dyDescent="0.2">
      <c r="B182" s="53"/>
      <c r="C182" s="53"/>
      <c r="D182" s="53"/>
    </row>
    <row r="183" spans="2:4" x14ac:dyDescent="0.2">
      <c r="B183" s="53"/>
      <c r="C183" s="53"/>
      <c r="D183" s="53"/>
    </row>
    <row r="184" spans="2:4" x14ac:dyDescent="0.2">
      <c r="B184" s="53"/>
      <c r="C184" s="53"/>
      <c r="D184" s="53"/>
    </row>
    <row r="185" spans="2:4" x14ac:dyDescent="0.2">
      <c r="B185" s="53"/>
      <c r="C185" s="53"/>
      <c r="D185" s="53"/>
    </row>
    <row r="186" spans="2:4" x14ac:dyDescent="0.2">
      <c r="B186" s="53"/>
      <c r="C186" s="53"/>
      <c r="D186" s="53"/>
    </row>
    <row r="187" spans="2:4" x14ac:dyDescent="0.2">
      <c r="B187" s="53"/>
      <c r="C187" s="53"/>
      <c r="D187" s="53"/>
    </row>
    <row r="188" spans="2:4" x14ac:dyDescent="0.2">
      <c r="B188" s="53"/>
      <c r="C188" s="53"/>
      <c r="D188" s="53"/>
    </row>
    <row r="189" spans="2:4" x14ac:dyDescent="0.2">
      <c r="B189" s="53"/>
      <c r="C189" s="53"/>
      <c r="D189" s="53"/>
    </row>
    <row r="190" spans="2:4" x14ac:dyDescent="0.2">
      <c r="B190" s="53"/>
      <c r="C190" s="53"/>
      <c r="D190" s="53"/>
    </row>
    <row r="191" spans="2:4" x14ac:dyDescent="0.2">
      <c r="B191" s="53"/>
      <c r="C191" s="53"/>
      <c r="D191" s="53"/>
    </row>
    <row r="192" spans="2:4" x14ac:dyDescent="0.2">
      <c r="B192" s="53"/>
      <c r="C192" s="53"/>
      <c r="D192" s="53"/>
    </row>
    <row r="193" spans="2:4" x14ac:dyDescent="0.2">
      <c r="B193" s="53"/>
      <c r="C193" s="53"/>
      <c r="D193" s="53"/>
    </row>
    <row r="194" spans="2:4" x14ac:dyDescent="0.2">
      <c r="B194" s="53"/>
      <c r="C194" s="53"/>
      <c r="D194" s="53"/>
    </row>
    <row r="195" spans="2:4" x14ac:dyDescent="0.2">
      <c r="B195" s="53"/>
      <c r="C195" s="53"/>
      <c r="D195" s="53"/>
    </row>
    <row r="196" spans="2:4" x14ac:dyDescent="0.2">
      <c r="B196" s="53"/>
      <c r="C196" s="53"/>
      <c r="D196" s="53"/>
    </row>
    <row r="197" spans="2:4" x14ac:dyDescent="0.2">
      <c r="B197" s="53"/>
      <c r="C197" s="53"/>
      <c r="D197" s="53"/>
    </row>
    <row r="198" spans="2:4" x14ac:dyDescent="0.2">
      <c r="B198" s="53"/>
      <c r="C198" s="53"/>
      <c r="D198" s="53"/>
    </row>
    <row r="199" spans="2:4" x14ac:dyDescent="0.2">
      <c r="B199" s="53"/>
      <c r="C199" s="53"/>
      <c r="D199" s="53"/>
    </row>
    <row r="200" spans="2:4" x14ac:dyDescent="0.2">
      <c r="B200" s="53"/>
      <c r="C200" s="53"/>
      <c r="D200" s="53"/>
    </row>
    <row r="201" spans="2:4" x14ac:dyDescent="0.2">
      <c r="B201" s="53"/>
      <c r="C201" s="53"/>
      <c r="D201" s="53"/>
    </row>
    <row r="202" spans="2:4" x14ac:dyDescent="0.2">
      <c r="B202" s="53"/>
      <c r="C202" s="53"/>
      <c r="D202" s="53"/>
    </row>
    <row r="203" spans="2:4" x14ac:dyDescent="0.2">
      <c r="B203" s="53"/>
      <c r="C203" s="53"/>
      <c r="D203" s="53"/>
    </row>
    <row r="204" spans="2:4" x14ac:dyDescent="0.2">
      <c r="B204" s="53"/>
      <c r="C204" s="53"/>
      <c r="D204" s="53"/>
    </row>
    <row r="205" spans="2:4" x14ac:dyDescent="0.2">
      <c r="B205" s="53"/>
      <c r="C205" s="53"/>
      <c r="D205" s="53"/>
    </row>
    <row r="206" spans="2:4" x14ac:dyDescent="0.2">
      <c r="B206" s="53"/>
      <c r="C206" s="53"/>
      <c r="D206" s="53"/>
    </row>
    <row r="207" spans="2:4" x14ac:dyDescent="0.2">
      <c r="B207" s="53"/>
      <c r="C207" s="53"/>
      <c r="D207" s="53"/>
    </row>
    <row r="208" spans="2:4" x14ac:dyDescent="0.2">
      <c r="B208" s="53"/>
      <c r="C208" s="53"/>
      <c r="D208" s="53"/>
    </row>
    <row r="209" spans="2:4" x14ac:dyDescent="0.2">
      <c r="B209" s="53"/>
      <c r="C209" s="53"/>
      <c r="D209" s="53"/>
    </row>
    <row r="210" spans="2:4" x14ac:dyDescent="0.2">
      <c r="B210" s="53"/>
      <c r="C210" s="53"/>
      <c r="D210" s="53"/>
    </row>
    <row r="211" spans="2:4" x14ac:dyDescent="0.2">
      <c r="B211" s="53"/>
      <c r="C211" s="53"/>
      <c r="D211" s="53"/>
    </row>
    <row r="212" spans="2:4" x14ac:dyDescent="0.2">
      <c r="B212" s="53"/>
      <c r="C212" s="53"/>
      <c r="D212" s="53"/>
    </row>
    <row r="213" spans="2:4" x14ac:dyDescent="0.2">
      <c r="B213" s="53"/>
      <c r="C213" s="53"/>
      <c r="D213" s="53"/>
    </row>
    <row r="214" spans="2:4" x14ac:dyDescent="0.2">
      <c r="B214" s="53"/>
      <c r="C214" s="53"/>
      <c r="D214" s="53"/>
    </row>
    <row r="215" spans="2:4" x14ac:dyDescent="0.2">
      <c r="B215" s="53"/>
      <c r="C215" s="53"/>
      <c r="D215" s="53"/>
    </row>
    <row r="216" spans="2:4" x14ac:dyDescent="0.2">
      <c r="B216" s="53"/>
      <c r="C216" s="53"/>
      <c r="D216" s="53"/>
    </row>
    <row r="217" spans="2:4" x14ac:dyDescent="0.2">
      <c r="B217" s="53"/>
      <c r="C217" s="53"/>
      <c r="D217" s="53"/>
    </row>
    <row r="218" spans="2:4" x14ac:dyDescent="0.2">
      <c r="B218" s="53"/>
      <c r="C218" s="53"/>
      <c r="D218" s="53"/>
    </row>
    <row r="219" spans="2:4" x14ac:dyDescent="0.2">
      <c r="B219" s="53"/>
      <c r="C219" s="53"/>
      <c r="D219" s="53"/>
    </row>
    <row r="220" spans="2:4" x14ac:dyDescent="0.2">
      <c r="B220" s="53"/>
      <c r="C220" s="53"/>
      <c r="D220" s="53"/>
    </row>
    <row r="221" spans="2:4" x14ac:dyDescent="0.2">
      <c r="B221" s="53"/>
      <c r="C221" s="53"/>
      <c r="D221" s="53"/>
    </row>
    <row r="222" spans="2:4" x14ac:dyDescent="0.2">
      <c r="B222" s="53"/>
      <c r="C222" s="53"/>
      <c r="D222" s="53"/>
    </row>
    <row r="223" spans="2:4" x14ac:dyDescent="0.2">
      <c r="B223" s="53"/>
      <c r="C223" s="53"/>
      <c r="D223" s="53"/>
    </row>
    <row r="224" spans="2:4" x14ac:dyDescent="0.2">
      <c r="B224" s="53"/>
      <c r="C224" s="53"/>
      <c r="D224" s="53"/>
    </row>
    <row r="225" spans="2:4" x14ac:dyDescent="0.2">
      <c r="B225" s="53"/>
      <c r="C225" s="53"/>
      <c r="D225" s="53"/>
    </row>
    <row r="226" spans="2:4" x14ac:dyDescent="0.2">
      <c r="B226" s="53"/>
      <c r="C226" s="53"/>
      <c r="D226" s="53"/>
    </row>
    <row r="227" spans="2:4" x14ac:dyDescent="0.2">
      <c r="B227" s="53"/>
      <c r="C227" s="53"/>
      <c r="D227" s="53"/>
    </row>
    <row r="228" spans="2:4" x14ac:dyDescent="0.2">
      <c r="B228" s="53"/>
      <c r="C228" s="53"/>
      <c r="D228" s="53"/>
    </row>
    <row r="229" spans="2:4" x14ac:dyDescent="0.2">
      <c r="B229" s="53"/>
      <c r="C229" s="53"/>
      <c r="D229" s="53"/>
    </row>
    <row r="230" spans="2:4" x14ac:dyDescent="0.2">
      <c r="B230" s="53"/>
      <c r="C230" s="53"/>
      <c r="D230" s="53"/>
    </row>
    <row r="231" spans="2:4" x14ac:dyDescent="0.2">
      <c r="B231" s="53"/>
      <c r="C231" s="53"/>
      <c r="D231" s="53"/>
    </row>
    <row r="232" spans="2:4" x14ac:dyDescent="0.2">
      <c r="B232" s="53"/>
      <c r="C232" s="53"/>
      <c r="D232" s="53"/>
    </row>
    <row r="233" spans="2:4" x14ac:dyDescent="0.2">
      <c r="B233" s="53"/>
      <c r="C233" s="53"/>
      <c r="D233" s="53"/>
    </row>
    <row r="234" spans="2:4" x14ac:dyDescent="0.2">
      <c r="B234" s="53"/>
      <c r="C234" s="53"/>
      <c r="D234" s="53"/>
    </row>
    <row r="235" spans="2:4" x14ac:dyDescent="0.2">
      <c r="B235" s="53"/>
      <c r="C235" s="53"/>
      <c r="D235" s="53"/>
    </row>
    <row r="236" spans="2:4" x14ac:dyDescent="0.2">
      <c r="B236" s="53"/>
      <c r="C236" s="53"/>
      <c r="D236" s="53"/>
    </row>
    <row r="237" spans="2:4" x14ac:dyDescent="0.2">
      <c r="B237" s="53"/>
      <c r="C237" s="53"/>
      <c r="D237" s="53"/>
    </row>
    <row r="238" spans="2:4" x14ac:dyDescent="0.2">
      <c r="B238" s="53"/>
      <c r="C238" s="53"/>
      <c r="D238" s="53"/>
    </row>
    <row r="239" spans="2:4" x14ac:dyDescent="0.2">
      <c r="B239" s="53"/>
      <c r="C239" s="53"/>
      <c r="D239" s="53"/>
    </row>
    <row r="240" spans="2:4" x14ac:dyDescent="0.2">
      <c r="B240" s="53"/>
      <c r="C240" s="53"/>
      <c r="D240" s="53"/>
    </row>
    <row r="241" spans="2:4" x14ac:dyDescent="0.2">
      <c r="B241" s="53"/>
      <c r="C241" s="53"/>
      <c r="D241" s="53"/>
    </row>
    <row r="242" spans="2:4" x14ac:dyDescent="0.2">
      <c r="B242" s="53"/>
      <c r="C242" s="53"/>
      <c r="D242" s="53"/>
    </row>
    <row r="243" spans="2:4" x14ac:dyDescent="0.2">
      <c r="B243" s="53"/>
      <c r="C243" s="53"/>
      <c r="D243" s="53"/>
    </row>
    <row r="244" spans="2:4" x14ac:dyDescent="0.2">
      <c r="B244" s="53"/>
      <c r="C244" s="53"/>
      <c r="D244" s="53"/>
    </row>
    <row r="245" spans="2:4" x14ac:dyDescent="0.2">
      <c r="B245" s="53"/>
      <c r="C245" s="53"/>
      <c r="D245" s="53"/>
    </row>
    <row r="246" spans="2:4" x14ac:dyDescent="0.2">
      <c r="B246" s="53"/>
      <c r="C246" s="53"/>
      <c r="D246" s="53"/>
    </row>
    <row r="247" spans="2:4" x14ac:dyDescent="0.2">
      <c r="B247" s="53"/>
      <c r="C247" s="53"/>
      <c r="D247" s="53"/>
    </row>
    <row r="248" spans="2:4" x14ac:dyDescent="0.2">
      <c r="B248" s="53"/>
      <c r="C248" s="53"/>
      <c r="D248" s="53"/>
    </row>
    <row r="249" spans="2:4" x14ac:dyDescent="0.2">
      <c r="B249" s="53"/>
      <c r="C249" s="53"/>
      <c r="D249" s="53"/>
    </row>
    <row r="250" spans="2:4" x14ac:dyDescent="0.2">
      <c r="B250" s="53"/>
      <c r="C250" s="53"/>
      <c r="D250" s="53"/>
    </row>
    <row r="251" spans="2:4" x14ac:dyDescent="0.2">
      <c r="B251" s="53"/>
      <c r="C251" s="53"/>
      <c r="D251" s="53"/>
    </row>
    <row r="252" spans="2:4" x14ac:dyDescent="0.2">
      <c r="B252" s="53"/>
      <c r="C252" s="53"/>
      <c r="D252" s="53"/>
    </row>
    <row r="253" spans="2:4" x14ac:dyDescent="0.2">
      <c r="B253" s="53"/>
      <c r="C253" s="53"/>
      <c r="D253" s="53"/>
    </row>
    <row r="254" spans="2:4" x14ac:dyDescent="0.2">
      <c r="B254" s="53"/>
      <c r="C254" s="53"/>
      <c r="D254" s="53"/>
    </row>
    <row r="255" spans="2:4" x14ac:dyDescent="0.2">
      <c r="B255" s="53"/>
      <c r="C255" s="53"/>
      <c r="D255" s="53"/>
    </row>
    <row r="256" spans="2:4" x14ac:dyDescent="0.2">
      <c r="B256" s="53"/>
      <c r="C256" s="53"/>
      <c r="D256" s="53"/>
    </row>
    <row r="257" spans="2:4" x14ac:dyDescent="0.2">
      <c r="B257" s="53"/>
      <c r="C257" s="53"/>
      <c r="D257" s="53"/>
    </row>
    <row r="258" spans="2:4" x14ac:dyDescent="0.2">
      <c r="B258" s="53"/>
      <c r="C258" s="53"/>
      <c r="D258" s="53"/>
    </row>
    <row r="259" spans="2:4" x14ac:dyDescent="0.2">
      <c r="B259" s="53"/>
      <c r="C259" s="53"/>
      <c r="D259" s="53"/>
    </row>
    <row r="260" spans="2:4" x14ac:dyDescent="0.2">
      <c r="B260" s="53"/>
      <c r="C260" s="53"/>
      <c r="D260" s="53"/>
    </row>
    <row r="261" spans="2:4" x14ac:dyDescent="0.2">
      <c r="B261" s="53"/>
      <c r="C261" s="53"/>
      <c r="D261" s="53"/>
    </row>
    <row r="262" spans="2:4" x14ac:dyDescent="0.2">
      <c r="B262" s="53"/>
      <c r="C262" s="53"/>
      <c r="D262" s="53"/>
    </row>
    <row r="263" spans="2:4" x14ac:dyDescent="0.2">
      <c r="B263" s="53"/>
      <c r="C263" s="53"/>
      <c r="D263" s="53"/>
    </row>
    <row r="264" spans="2:4" x14ac:dyDescent="0.2">
      <c r="B264" s="53"/>
      <c r="C264" s="53"/>
      <c r="D264" s="53"/>
    </row>
    <row r="265" spans="2:4" x14ac:dyDescent="0.2">
      <c r="B265" s="53"/>
      <c r="C265" s="53"/>
      <c r="D265" s="53"/>
    </row>
    <row r="266" spans="2:4" x14ac:dyDescent="0.2">
      <c r="B266" s="53"/>
      <c r="C266" s="53"/>
      <c r="D266" s="53"/>
    </row>
    <row r="267" spans="2:4" x14ac:dyDescent="0.2">
      <c r="B267" s="53"/>
      <c r="C267" s="53"/>
      <c r="D267" s="53"/>
    </row>
    <row r="268" spans="2:4" x14ac:dyDescent="0.2">
      <c r="B268" s="53"/>
      <c r="C268" s="53"/>
      <c r="D268" s="53"/>
    </row>
    <row r="269" spans="2:4" x14ac:dyDescent="0.2">
      <c r="B269" s="53"/>
      <c r="C269" s="53"/>
      <c r="D269" s="53"/>
    </row>
    <row r="270" spans="2:4" x14ac:dyDescent="0.2">
      <c r="B270" s="53"/>
      <c r="C270" s="53"/>
      <c r="D270" s="53"/>
    </row>
    <row r="271" spans="2:4" x14ac:dyDescent="0.2">
      <c r="B271" s="53"/>
      <c r="C271" s="53"/>
      <c r="D271" s="53"/>
    </row>
    <row r="272" spans="2:4" x14ac:dyDescent="0.2">
      <c r="B272" s="53"/>
      <c r="C272" s="53"/>
      <c r="D272" s="53"/>
    </row>
    <row r="273" spans="2:4" x14ac:dyDescent="0.2">
      <c r="B273" s="53"/>
      <c r="C273" s="53"/>
      <c r="D273" s="53"/>
    </row>
    <row r="274" spans="2:4" x14ac:dyDescent="0.2">
      <c r="B274" s="53"/>
      <c r="C274" s="53"/>
      <c r="D274" s="53"/>
    </row>
    <row r="275" spans="2:4" x14ac:dyDescent="0.2">
      <c r="B275" s="53"/>
      <c r="C275" s="53"/>
      <c r="D275" s="53"/>
    </row>
    <row r="276" spans="2:4" x14ac:dyDescent="0.2">
      <c r="B276" s="53"/>
      <c r="C276" s="53"/>
      <c r="D276" s="53"/>
    </row>
    <row r="277" spans="2:4" x14ac:dyDescent="0.2">
      <c r="B277" s="53"/>
      <c r="C277" s="53"/>
      <c r="D277" s="53"/>
    </row>
    <row r="278" spans="2:4" x14ac:dyDescent="0.2">
      <c r="B278" s="53"/>
      <c r="C278" s="53"/>
      <c r="D278" s="53"/>
    </row>
    <row r="279" spans="2:4" x14ac:dyDescent="0.2">
      <c r="B279" s="53"/>
      <c r="C279" s="53"/>
      <c r="D279" s="53"/>
    </row>
    <row r="280" spans="2:4" x14ac:dyDescent="0.2">
      <c r="B280" s="53"/>
      <c r="C280" s="53"/>
      <c r="D280" s="53"/>
    </row>
    <row r="281" spans="2:4" x14ac:dyDescent="0.2">
      <c r="B281" s="53"/>
      <c r="C281" s="53"/>
      <c r="D281" s="53"/>
    </row>
    <row r="282" spans="2:4" x14ac:dyDescent="0.2">
      <c r="B282" s="53"/>
      <c r="C282" s="53"/>
      <c r="D282" s="53"/>
    </row>
    <row r="283" spans="2:4" x14ac:dyDescent="0.2">
      <c r="B283" s="53"/>
      <c r="C283" s="53"/>
      <c r="D283" s="53"/>
    </row>
    <row r="284" spans="2:4" x14ac:dyDescent="0.2">
      <c r="B284" s="53"/>
      <c r="C284" s="53"/>
      <c r="D284" s="53"/>
    </row>
    <row r="285" spans="2:4" x14ac:dyDescent="0.2">
      <c r="B285" s="53"/>
      <c r="C285" s="53"/>
      <c r="D285" s="53"/>
    </row>
    <row r="286" spans="2:4" x14ac:dyDescent="0.2">
      <c r="B286" s="53"/>
      <c r="C286" s="53"/>
      <c r="D286" s="53"/>
    </row>
    <row r="287" spans="2:4" x14ac:dyDescent="0.2">
      <c r="B287" s="53"/>
      <c r="C287" s="53"/>
      <c r="D287" s="53"/>
    </row>
    <row r="288" spans="2:4" x14ac:dyDescent="0.2">
      <c r="B288" s="53"/>
      <c r="C288" s="53"/>
      <c r="D288" s="53"/>
    </row>
    <row r="289" spans="2:4" x14ac:dyDescent="0.2">
      <c r="B289" s="53"/>
      <c r="C289" s="53"/>
      <c r="D289" s="53"/>
    </row>
    <row r="290" spans="2:4" x14ac:dyDescent="0.2">
      <c r="B290" s="53"/>
      <c r="C290" s="53"/>
      <c r="D290" s="53"/>
    </row>
    <row r="291" spans="2:4" x14ac:dyDescent="0.2">
      <c r="B291" s="53"/>
      <c r="C291" s="53"/>
      <c r="D291" s="53"/>
    </row>
    <row r="292" spans="2:4" x14ac:dyDescent="0.2">
      <c r="B292" s="53"/>
      <c r="C292" s="53"/>
      <c r="D292" s="53"/>
    </row>
    <row r="293" spans="2:4" x14ac:dyDescent="0.2">
      <c r="B293" s="53"/>
      <c r="C293" s="53"/>
      <c r="D293" s="53"/>
    </row>
    <row r="294" spans="2:4" x14ac:dyDescent="0.2">
      <c r="B294" s="53"/>
      <c r="C294" s="53"/>
      <c r="D294" s="53"/>
    </row>
    <row r="295" spans="2:4" x14ac:dyDescent="0.2">
      <c r="B295" s="53"/>
      <c r="C295" s="53"/>
      <c r="D295" s="53"/>
    </row>
    <row r="296" spans="2:4" x14ac:dyDescent="0.2">
      <c r="B296" s="53"/>
      <c r="C296" s="53"/>
      <c r="D296" s="53"/>
    </row>
    <row r="297" spans="2:4" x14ac:dyDescent="0.2">
      <c r="B297" s="53"/>
      <c r="C297" s="53"/>
      <c r="D297" s="53"/>
    </row>
    <row r="298" spans="2:4" x14ac:dyDescent="0.2">
      <c r="B298" s="53"/>
      <c r="C298" s="53"/>
      <c r="D298" s="53"/>
    </row>
    <row r="299" spans="2:4" x14ac:dyDescent="0.2">
      <c r="B299" s="53"/>
      <c r="C299" s="53"/>
      <c r="D299" s="53"/>
    </row>
    <row r="300" spans="2:4" x14ac:dyDescent="0.2">
      <c r="B300" s="53"/>
      <c r="C300" s="53"/>
      <c r="D300" s="53"/>
    </row>
    <row r="301" spans="2:4" x14ac:dyDescent="0.2">
      <c r="B301" s="53"/>
      <c r="C301" s="53"/>
      <c r="D301" s="53"/>
    </row>
    <row r="302" spans="2:4" x14ac:dyDescent="0.2">
      <c r="B302" s="53"/>
      <c r="C302" s="53"/>
      <c r="D302" s="53"/>
    </row>
    <row r="303" spans="2:4" x14ac:dyDescent="0.2">
      <c r="B303" s="53"/>
      <c r="C303" s="53"/>
      <c r="D303" s="53"/>
    </row>
    <row r="304" spans="2:4" x14ac:dyDescent="0.2">
      <c r="B304" s="53"/>
      <c r="C304" s="53"/>
      <c r="D304" s="53"/>
    </row>
    <row r="305" spans="2:4" x14ac:dyDescent="0.2">
      <c r="B305" s="53"/>
      <c r="C305" s="53"/>
      <c r="D305" s="53"/>
    </row>
    <row r="306" spans="2:4" x14ac:dyDescent="0.2">
      <c r="B306" s="53"/>
      <c r="C306" s="53"/>
      <c r="D306" s="53"/>
    </row>
    <row r="307" spans="2:4" x14ac:dyDescent="0.2">
      <c r="B307" s="53"/>
      <c r="C307" s="53"/>
      <c r="D307" s="53"/>
    </row>
    <row r="308" spans="2:4" x14ac:dyDescent="0.2">
      <c r="B308" s="53"/>
      <c r="C308" s="53"/>
      <c r="D308" s="53"/>
    </row>
    <row r="309" spans="2:4" x14ac:dyDescent="0.2">
      <c r="B309" s="53"/>
      <c r="C309" s="53"/>
      <c r="D309" s="53"/>
    </row>
    <row r="310" spans="2:4" x14ac:dyDescent="0.2">
      <c r="B310" s="53"/>
      <c r="C310" s="53"/>
      <c r="D310" s="53"/>
    </row>
    <row r="311" spans="2:4" x14ac:dyDescent="0.2">
      <c r="B311" s="53"/>
      <c r="C311" s="53"/>
      <c r="D311" s="53"/>
    </row>
    <row r="312" spans="2:4" x14ac:dyDescent="0.2">
      <c r="B312" s="53"/>
      <c r="C312" s="53"/>
      <c r="D312" s="53"/>
    </row>
    <row r="313" spans="2:4" x14ac:dyDescent="0.2">
      <c r="B313" s="53"/>
      <c r="C313" s="53"/>
      <c r="D313" s="53"/>
    </row>
    <row r="314" spans="2:4" x14ac:dyDescent="0.2">
      <c r="B314" s="53"/>
      <c r="C314" s="53"/>
      <c r="D314" s="53"/>
    </row>
    <row r="315" spans="2:4" x14ac:dyDescent="0.2">
      <c r="B315" s="53"/>
      <c r="C315" s="53"/>
      <c r="D315" s="53"/>
    </row>
    <row r="316" spans="2:4" x14ac:dyDescent="0.2">
      <c r="B316" s="53"/>
      <c r="C316" s="53"/>
      <c r="D316" s="53"/>
    </row>
    <row r="317" spans="2:4" x14ac:dyDescent="0.2">
      <c r="B317" s="53"/>
      <c r="C317" s="53"/>
      <c r="D317" s="53"/>
    </row>
    <row r="318" spans="2:4" x14ac:dyDescent="0.2">
      <c r="B318" s="53"/>
      <c r="C318" s="53"/>
      <c r="D318" s="53"/>
    </row>
    <row r="319" spans="2:4" x14ac:dyDescent="0.2">
      <c r="B319" s="53"/>
      <c r="C319" s="53"/>
      <c r="D319" s="53"/>
    </row>
    <row r="320" spans="2:4" x14ac:dyDescent="0.2">
      <c r="B320" s="53"/>
      <c r="C320" s="53"/>
      <c r="D320" s="53"/>
    </row>
    <row r="321" spans="2:4" x14ac:dyDescent="0.2">
      <c r="B321" s="53"/>
      <c r="C321" s="53"/>
      <c r="D321" s="53"/>
    </row>
    <row r="322" spans="2:4" x14ac:dyDescent="0.2">
      <c r="B322" s="53"/>
      <c r="C322" s="53"/>
      <c r="D322" s="53"/>
    </row>
    <row r="323" spans="2:4" x14ac:dyDescent="0.2">
      <c r="B323" s="53"/>
      <c r="C323" s="53"/>
      <c r="D323" s="53"/>
    </row>
    <row r="324" spans="2:4" x14ac:dyDescent="0.2">
      <c r="B324" s="53"/>
      <c r="C324" s="53"/>
      <c r="D324" s="53"/>
    </row>
    <row r="325" spans="2:4" x14ac:dyDescent="0.2">
      <c r="B325" s="53"/>
      <c r="C325" s="53"/>
      <c r="D325" s="53"/>
    </row>
    <row r="326" spans="2:4" x14ac:dyDescent="0.2">
      <c r="B326" s="53"/>
      <c r="C326" s="53"/>
      <c r="D326" s="53"/>
    </row>
    <row r="327" spans="2:4" x14ac:dyDescent="0.2">
      <c r="B327" s="53"/>
      <c r="C327" s="53"/>
      <c r="D327" s="53"/>
    </row>
    <row r="328" spans="2:4" x14ac:dyDescent="0.2">
      <c r="B328" s="53"/>
      <c r="C328" s="53"/>
      <c r="D328" s="53"/>
    </row>
    <row r="329" spans="2:4" x14ac:dyDescent="0.2">
      <c r="B329" s="53"/>
      <c r="C329" s="53"/>
      <c r="D329" s="53"/>
    </row>
    <row r="330" spans="2:4" x14ac:dyDescent="0.2">
      <c r="B330" s="53"/>
      <c r="C330" s="53"/>
      <c r="D330" s="53"/>
    </row>
    <row r="331" spans="2:4" x14ac:dyDescent="0.2">
      <c r="B331" s="53"/>
      <c r="C331" s="53"/>
      <c r="D331" s="53"/>
    </row>
    <row r="332" spans="2:4" x14ac:dyDescent="0.2">
      <c r="B332" s="53"/>
      <c r="C332" s="53"/>
      <c r="D332" s="53"/>
    </row>
    <row r="333" spans="2:4" x14ac:dyDescent="0.2">
      <c r="B333" s="53"/>
      <c r="C333" s="53"/>
      <c r="D333" s="53"/>
    </row>
    <row r="334" spans="2:4" x14ac:dyDescent="0.2">
      <c r="B334" s="53"/>
      <c r="C334" s="53"/>
      <c r="D334" s="53"/>
    </row>
    <row r="335" spans="2:4" x14ac:dyDescent="0.2">
      <c r="B335" s="53"/>
      <c r="C335" s="53"/>
      <c r="D335" s="53"/>
    </row>
    <row r="336" spans="2:4" x14ac:dyDescent="0.2">
      <c r="B336" s="53"/>
      <c r="C336" s="53"/>
      <c r="D336" s="53"/>
    </row>
    <row r="337" spans="2:4" x14ac:dyDescent="0.2">
      <c r="B337" s="53"/>
      <c r="C337" s="53"/>
      <c r="D337" s="53"/>
    </row>
    <row r="338" spans="2:4" x14ac:dyDescent="0.2">
      <c r="B338" s="53"/>
      <c r="C338" s="53"/>
      <c r="D338" s="53"/>
    </row>
    <row r="339" spans="2:4" x14ac:dyDescent="0.2">
      <c r="B339" s="53"/>
      <c r="C339" s="53"/>
      <c r="D339" s="53"/>
    </row>
    <row r="340" spans="2:4" x14ac:dyDescent="0.2">
      <c r="B340" s="53"/>
      <c r="C340" s="53"/>
      <c r="D340" s="53"/>
    </row>
    <row r="341" spans="2:4" x14ac:dyDescent="0.2">
      <c r="B341" s="53"/>
      <c r="C341" s="53"/>
      <c r="D341" s="53"/>
    </row>
    <row r="342" spans="2:4" x14ac:dyDescent="0.2">
      <c r="B342" s="53"/>
      <c r="C342" s="53"/>
      <c r="D342" s="53"/>
    </row>
    <row r="343" spans="2:4" x14ac:dyDescent="0.2">
      <c r="B343" s="53"/>
      <c r="C343" s="53"/>
      <c r="D343" s="53"/>
    </row>
    <row r="344" spans="2:4" x14ac:dyDescent="0.2">
      <c r="B344" s="53"/>
      <c r="C344" s="53"/>
      <c r="D344" s="53"/>
    </row>
    <row r="345" spans="2:4" x14ac:dyDescent="0.2">
      <c r="B345" s="53"/>
      <c r="C345" s="53"/>
      <c r="D345" s="53"/>
    </row>
    <row r="346" spans="2:4" x14ac:dyDescent="0.2">
      <c r="B346" s="53"/>
      <c r="C346" s="53"/>
      <c r="D346" s="53"/>
    </row>
    <row r="347" spans="2:4" x14ac:dyDescent="0.2">
      <c r="B347" s="53"/>
      <c r="C347" s="53"/>
      <c r="D347" s="53"/>
    </row>
    <row r="348" spans="2:4" x14ac:dyDescent="0.2">
      <c r="B348" s="53"/>
      <c r="C348" s="53"/>
      <c r="D348" s="53"/>
    </row>
    <row r="349" spans="2:4" x14ac:dyDescent="0.2">
      <c r="B349" s="53"/>
      <c r="C349" s="53"/>
      <c r="D349" s="53"/>
    </row>
    <row r="350" spans="2:4" x14ac:dyDescent="0.2">
      <c r="B350" s="53"/>
      <c r="C350" s="53"/>
      <c r="D350" s="53"/>
    </row>
    <row r="351" spans="2:4" x14ac:dyDescent="0.2">
      <c r="B351" s="53"/>
      <c r="C351" s="53"/>
      <c r="D351" s="53"/>
    </row>
    <row r="352" spans="2:4" x14ac:dyDescent="0.2">
      <c r="B352" s="53"/>
      <c r="C352" s="53"/>
      <c r="D352" s="53"/>
    </row>
    <row r="353" spans="2:4" x14ac:dyDescent="0.2">
      <c r="B353" s="53"/>
      <c r="C353" s="53"/>
      <c r="D353" s="53"/>
    </row>
    <row r="354" spans="2:4" x14ac:dyDescent="0.2">
      <c r="B354" s="53"/>
      <c r="C354" s="53"/>
      <c r="D354" s="53"/>
    </row>
    <row r="355" spans="2:4" x14ac:dyDescent="0.2">
      <c r="B355" s="53"/>
      <c r="C355" s="53"/>
      <c r="D355" s="53"/>
    </row>
    <row r="356" spans="2:4" x14ac:dyDescent="0.2">
      <c r="B356" s="53"/>
      <c r="C356" s="53"/>
      <c r="D356" s="53"/>
    </row>
    <row r="357" spans="2:4" x14ac:dyDescent="0.2">
      <c r="B357" s="53"/>
      <c r="C357" s="53"/>
      <c r="D357" s="53"/>
    </row>
    <row r="358" spans="2:4" x14ac:dyDescent="0.2">
      <c r="B358" s="53"/>
      <c r="C358" s="53"/>
      <c r="D358" s="53"/>
    </row>
    <row r="359" spans="2:4" x14ac:dyDescent="0.2">
      <c r="B359" s="53"/>
      <c r="C359" s="53"/>
      <c r="D359" s="53"/>
    </row>
    <row r="360" spans="2:4" x14ac:dyDescent="0.2">
      <c r="B360" s="53"/>
      <c r="C360" s="53"/>
      <c r="D360" s="53"/>
    </row>
    <row r="361" spans="2:4" x14ac:dyDescent="0.2">
      <c r="B361" s="53"/>
      <c r="C361" s="53"/>
      <c r="D361" s="53"/>
    </row>
    <row r="362" spans="2:4" x14ac:dyDescent="0.2">
      <c r="B362" s="53"/>
      <c r="C362" s="53"/>
      <c r="D362" s="53"/>
    </row>
    <row r="363" spans="2:4" x14ac:dyDescent="0.2">
      <c r="B363" s="53"/>
      <c r="C363" s="53"/>
      <c r="D363" s="53"/>
    </row>
    <row r="364" spans="2:4" x14ac:dyDescent="0.2">
      <c r="B364" s="53"/>
      <c r="C364" s="53"/>
      <c r="D364" s="53"/>
    </row>
    <row r="365" spans="2:4" x14ac:dyDescent="0.2">
      <c r="B365" s="53"/>
      <c r="C365" s="53"/>
      <c r="D365" s="53"/>
    </row>
    <row r="366" spans="2:4" x14ac:dyDescent="0.2">
      <c r="B366" s="53"/>
      <c r="C366" s="53"/>
      <c r="D366" s="53"/>
    </row>
    <row r="367" spans="2:4" x14ac:dyDescent="0.2">
      <c r="B367" s="53"/>
      <c r="C367" s="53"/>
      <c r="D367" s="53"/>
    </row>
    <row r="368" spans="2:4" x14ac:dyDescent="0.2">
      <c r="B368" s="53"/>
      <c r="C368" s="53"/>
      <c r="D368" s="53"/>
    </row>
    <row r="369" spans="2:4" x14ac:dyDescent="0.2">
      <c r="B369" s="53"/>
      <c r="C369" s="53"/>
      <c r="D369" s="53"/>
    </row>
    <row r="370" spans="2:4" x14ac:dyDescent="0.2">
      <c r="B370" s="53"/>
      <c r="C370" s="53"/>
      <c r="D370" s="53"/>
    </row>
    <row r="371" spans="2:4" x14ac:dyDescent="0.2">
      <c r="B371" s="53"/>
      <c r="C371" s="53"/>
      <c r="D371" s="53"/>
    </row>
    <row r="372" spans="2:4" x14ac:dyDescent="0.2">
      <c r="B372" s="53"/>
      <c r="C372" s="53"/>
      <c r="D372" s="53"/>
    </row>
    <row r="373" spans="2:4" x14ac:dyDescent="0.2">
      <c r="B373" s="53"/>
      <c r="C373" s="53"/>
      <c r="D373" s="53"/>
    </row>
    <row r="374" spans="2:4" x14ac:dyDescent="0.2">
      <c r="B374" s="53"/>
      <c r="C374" s="53"/>
      <c r="D374" s="53"/>
    </row>
    <row r="375" spans="2:4" x14ac:dyDescent="0.2">
      <c r="B375" s="53"/>
      <c r="C375" s="53"/>
      <c r="D375" s="53"/>
    </row>
    <row r="376" spans="2:4" x14ac:dyDescent="0.2">
      <c r="B376" s="53"/>
      <c r="C376" s="53"/>
      <c r="D376" s="53"/>
    </row>
    <row r="377" spans="2:4" x14ac:dyDescent="0.2">
      <c r="B377" s="53"/>
      <c r="C377" s="53"/>
      <c r="D377" s="53"/>
    </row>
    <row r="378" spans="2:4" x14ac:dyDescent="0.2">
      <c r="B378" s="53"/>
      <c r="C378" s="53"/>
      <c r="D378" s="53"/>
    </row>
    <row r="379" spans="2:4" x14ac:dyDescent="0.2">
      <c r="B379" s="53"/>
      <c r="C379" s="53"/>
      <c r="D379" s="53"/>
    </row>
    <row r="380" spans="2:4" x14ac:dyDescent="0.2">
      <c r="B380" s="53"/>
      <c r="C380" s="53"/>
      <c r="D380" s="53"/>
    </row>
    <row r="381" spans="2:4" x14ac:dyDescent="0.2">
      <c r="B381" s="53"/>
      <c r="C381" s="53"/>
      <c r="D381" s="53"/>
    </row>
    <row r="382" spans="2:4" x14ac:dyDescent="0.2">
      <c r="B382" s="53"/>
      <c r="C382" s="53"/>
      <c r="D382" s="53"/>
    </row>
    <row r="383" spans="2:4" x14ac:dyDescent="0.2">
      <c r="B383" s="53"/>
      <c r="C383" s="53"/>
      <c r="D383" s="53"/>
    </row>
    <row r="384" spans="2:4" x14ac:dyDescent="0.2">
      <c r="B384" s="53"/>
      <c r="C384" s="53"/>
      <c r="D384" s="53"/>
    </row>
    <row r="385" spans="2:4" x14ac:dyDescent="0.2">
      <c r="B385" s="53"/>
      <c r="C385" s="53"/>
      <c r="D385" s="53"/>
    </row>
    <row r="386" spans="2:4" x14ac:dyDescent="0.2">
      <c r="B386" s="53"/>
      <c r="C386" s="53"/>
      <c r="D386" s="53"/>
    </row>
    <row r="387" spans="2:4" x14ac:dyDescent="0.2">
      <c r="B387" s="53"/>
      <c r="C387" s="53"/>
      <c r="D387" s="53"/>
    </row>
    <row r="388" spans="2:4" x14ac:dyDescent="0.2">
      <c r="B388" s="53"/>
      <c r="C388" s="53"/>
      <c r="D388" s="53"/>
    </row>
    <row r="389" spans="2:4" x14ac:dyDescent="0.2">
      <c r="B389" s="53"/>
      <c r="C389" s="53"/>
      <c r="D389" s="53"/>
    </row>
    <row r="390" spans="2:4" x14ac:dyDescent="0.2">
      <c r="B390" s="53"/>
      <c r="C390" s="53"/>
      <c r="D390" s="53"/>
    </row>
    <row r="391" spans="2:4" x14ac:dyDescent="0.2">
      <c r="B391" s="53"/>
      <c r="C391" s="53"/>
      <c r="D391" s="53"/>
    </row>
    <row r="392" spans="2:4" x14ac:dyDescent="0.2">
      <c r="B392" s="53"/>
      <c r="C392" s="53"/>
      <c r="D392" s="53"/>
    </row>
    <row r="393" spans="2:4" x14ac:dyDescent="0.2">
      <c r="B393" s="53"/>
      <c r="C393" s="53"/>
      <c r="D393" s="53"/>
    </row>
    <row r="394" spans="2:4" x14ac:dyDescent="0.2">
      <c r="B394" s="53"/>
      <c r="C394" s="53"/>
      <c r="D394" s="53"/>
    </row>
    <row r="395" spans="2:4" x14ac:dyDescent="0.2">
      <c r="B395" s="53"/>
      <c r="C395" s="53"/>
      <c r="D395" s="53"/>
    </row>
    <row r="396" spans="2:4" x14ac:dyDescent="0.2">
      <c r="B396" s="53"/>
      <c r="C396" s="53"/>
      <c r="D396" s="53"/>
    </row>
    <row r="397" spans="2:4" x14ac:dyDescent="0.2">
      <c r="B397" s="53"/>
      <c r="C397" s="53"/>
      <c r="D397" s="53"/>
    </row>
    <row r="398" spans="2:4" x14ac:dyDescent="0.2">
      <c r="B398" s="53"/>
      <c r="C398" s="53"/>
      <c r="D398" s="53"/>
    </row>
    <row r="399" spans="2:4" x14ac:dyDescent="0.2">
      <c r="B399" s="53"/>
      <c r="C399" s="53"/>
      <c r="D399" s="53"/>
    </row>
    <row r="400" spans="2:4" x14ac:dyDescent="0.2">
      <c r="B400" s="53"/>
      <c r="C400" s="53"/>
      <c r="D400" s="53"/>
    </row>
    <row r="401" spans="2:4" x14ac:dyDescent="0.2">
      <c r="B401" s="53"/>
      <c r="C401" s="53"/>
      <c r="D401" s="53"/>
    </row>
    <row r="402" spans="2:4" x14ac:dyDescent="0.2">
      <c r="B402" s="53"/>
      <c r="C402" s="53"/>
      <c r="D402" s="53"/>
    </row>
    <row r="403" spans="2:4" x14ac:dyDescent="0.2">
      <c r="B403" s="53"/>
      <c r="C403" s="53"/>
      <c r="D403" s="53"/>
    </row>
    <row r="404" spans="2:4" x14ac:dyDescent="0.2">
      <c r="B404" s="53"/>
      <c r="C404" s="53"/>
      <c r="D404" s="53"/>
    </row>
    <row r="405" spans="2:4" x14ac:dyDescent="0.2">
      <c r="B405" s="53"/>
      <c r="C405" s="53"/>
      <c r="D405" s="53"/>
    </row>
    <row r="406" spans="2:4" x14ac:dyDescent="0.2">
      <c r="B406" s="53"/>
      <c r="C406" s="53"/>
      <c r="D406" s="53"/>
    </row>
    <row r="407" spans="2:4" x14ac:dyDescent="0.2">
      <c r="B407" s="53"/>
      <c r="C407" s="53"/>
      <c r="D407" s="53"/>
    </row>
    <row r="408" spans="2:4" x14ac:dyDescent="0.2">
      <c r="B408" s="53"/>
      <c r="C408" s="53"/>
      <c r="D408" s="53"/>
    </row>
    <row r="409" spans="2:4" x14ac:dyDescent="0.2">
      <c r="B409" s="53"/>
      <c r="C409" s="53"/>
      <c r="D409" s="53"/>
    </row>
    <row r="410" spans="2:4" x14ac:dyDescent="0.2">
      <c r="B410" s="53"/>
      <c r="C410" s="53"/>
      <c r="D410" s="53"/>
    </row>
    <row r="411" spans="2:4" x14ac:dyDescent="0.2">
      <c r="B411" s="53"/>
      <c r="C411" s="53"/>
      <c r="D411" s="53"/>
    </row>
    <row r="412" spans="2:4" x14ac:dyDescent="0.2">
      <c r="B412" s="53"/>
      <c r="C412" s="53"/>
      <c r="D412" s="53"/>
    </row>
    <row r="413" spans="2:4" x14ac:dyDescent="0.2">
      <c r="B413" s="53"/>
      <c r="C413" s="53"/>
      <c r="D413" s="53"/>
    </row>
    <row r="414" spans="2:4" x14ac:dyDescent="0.2">
      <c r="B414" s="53"/>
      <c r="C414" s="53"/>
      <c r="D414" s="53"/>
    </row>
    <row r="415" spans="2:4" x14ac:dyDescent="0.2">
      <c r="B415" s="53"/>
      <c r="C415" s="53"/>
      <c r="D415" s="53"/>
    </row>
    <row r="416" spans="2:4" x14ac:dyDescent="0.2">
      <c r="B416" s="53"/>
      <c r="C416" s="53"/>
      <c r="D416" s="53"/>
    </row>
    <row r="417" spans="2:4" x14ac:dyDescent="0.2">
      <c r="B417" s="53"/>
      <c r="C417" s="53"/>
      <c r="D417" s="53"/>
    </row>
    <row r="418" spans="2:4" x14ac:dyDescent="0.2">
      <c r="B418" s="53"/>
      <c r="C418" s="53"/>
      <c r="D418" s="53"/>
    </row>
    <row r="419" spans="2:4" x14ac:dyDescent="0.2">
      <c r="B419" s="53"/>
      <c r="C419" s="53"/>
      <c r="D419" s="53"/>
    </row>
    <row r="420" spans="2:4" x14ac:dyDescent="0.2">
      <c r="B420" s="53"/>
      <c r="C420" s="53"/>
      <c r="D420" s="53"/>
    </row>
    <row r="421" spans="2:4" x14ac:dyDescent="0.2">
      <c r="B421" s="53"/>
      <c r="C421" s="53"/>
      <c r="D421" s="53"/>
    </row>
    <row r="422" spans="2:4" x14ac:dyDescent="0.2">
      <c r="B422" s="53"/>
      <c r="C422" s="53"/>
      <c r="D422" s="53"/>
    </row>
    <row r="423" spans="2:4" x14ac:dyDescent="0.2">
      <c r="B423" s="53"/>
      <c r="C423" s="53"/>
      <c r="D423" s="53"/>
    </row>
    <row r="424" spans="2:4" x14ac:dyDescent="0.2">
      <c r="B424" s="53"/>
      <c r="C424" s="53"/>
      <c r="D424" s="53"/>
    </row>
    <row r="425" spans="2:4" x14ac:dyDescent="0.2">
      <c r="B425" s="53"/>
      <c r="C425" s="53"/>
      <c r="D425" s="53"/>
    </row>
    <row r="426" spans="2:4" x14ac:dyDescent="0.2">
      <c r="B426" s="53"/>
      <c r="C426" s="53"/>
      <c r="D426" s="53"/>
    </row>
    <row r="427" spans="2:4" x14ac:dyDescent="0.2">
      <c r="B427" s="53"/>
      <c r="C427" s="53"/>
      <c r="D427" s="53"/>
    </row>
    <row r="428" spans="2:4" x14ac:dyDescent="0.2">
      <c r="B428" s="53"/>
      <c r="C428" s="53"/>
      <c r="D428" s="53"/>
    </row>
    <row r="429" spans="2:4" x14ac:dyDescent="0.2">
      <c r="B429" s="53"/>
      <c r="C429" s="53"/>
      <c r="D429" s="53"/>
    </row>
    <row r="430" spans="2:4" x14ac:dyDescent="0.2">
      <c r="B430" s="53"/>
      <c r="C430" s="53"/>
      <c r="D430" s="53"/>
    </row>
    <row r="431" spans="2:4" x14ac:dyDescent="0.2">
      <c r="B431" s="53"/>
      <c r="C431" s="53"/>
      <c r="D431" s="53"/>
    </row>
    <row r="432" spans="2:4" x14ac:dyDescent="0.2">
      <c r="B432" s="53"/>
      <c r="C432" s="53"/>
      <c r="D432" s="53"/>
    </row>
    <row r="433" spans="2:4" x14ac:dyDescent="0.2">
      <c r="B433" s="53"/>
      <c r="C433" s="53"/>
      <c r="D433" s="53"/>
    </row>
    <row r="434" spans="2:4" x14ac:dyDescent="0.2">
      <c r="B434" s="53"/>
      <c r="C434" s="53"/>
      <c r="D434" s="53"/>
    </row>
    <row r="435" spans="2:4" x14ac:dyDescent="0.2">
      <c r="B435" s="53"/>
      <c r="C435" s="53"/>
      <c r="D435" s="53"/>
    </row>
    <row r="436" spans="2:4" x14ac:dyDescent="0.2">
      <c r="B436" s="53"/>
      <c r="C436" s="53"/>
      <c r="D436" s="53"/>
    </row>
    <row r="437" spans="2:4" x14ac:dyDescent="0.2">
      <c r="B437" s="53"/>
      <c r="C437" s="53"/>
      <c r="D437" s="53"/>
    </row>
    <row r="438" spans="2:4" x14ac:dyDescent="0.2">
      <c r="B438" s="53"/>
      <c r="C438" s="53"/>
      <c r="D438" s="53"/>
    </row>
    <row r="439" spans="2:4" x14ac:dyDescent="0.2">
      <c r="B439" s="53"/>
      <c r="C439" s="53"/>
      <c r="D439" s="53"/>
    </row>
    <row r="440" spans="2:4" x14ac:dyDescent="0.2">
      <c r="B440" s="53"/>
      <c r="C440" s="53"/>
      <c r="D440" s="53"/>
    </row>
    <row r="441" spans="2:4" x14ac:dyDescent="0.2">
      <c r="B441" s="53"/>
      <c r="C441" s="53"/>
      <c r="D441" s="53"/>
    </row>
    <row r="442" spans="2:4" x14ac:dyDescent="0.2">
      <c r="B442" s="53"/>
      <c r="C442" s="53"/>
      <c r="D442" s="53"/>
    </row>
    <row r="443" spans="2:4" x14ac:dyDescent="0.2">
      <c r="B443" s="53"/>
      <c r="C443" s="53"/>
      <c r="D443" s="53"/>
    </row>
    <row r="444" spans="2:4" x14ac:dyDescent="0.2">
      <c r="B444" s="53"/>
      <c r="C444" s="53"/>
      <c r="D444" s="53"/>
    </row>
    <row r="445" spans="2:4" x14ac:dyDescent="0.2">
      <c r="B445" s="53"/>
      <c r="C445" s="53"/>
      <c r="D445" s="53"/>
    </row>
    <row r="446" spans="2:4" x14ac:dyDescent="0.2">
      <c r="B446" s="53"/>
      <c r="C446" s="53"/>
      <c r="D446" s="53"/>
    </row>
    <row r="447" spans="2:4" x14ac:dyDescent="0.2">
      <c r="B447" s="53"/>
      <c r="C447" s="53"/>
      <c r="D447" s="53"/>
    </row>
    <row r="448" spans="2:4" x14ac:dyDescent="0.2">
      <c r="B448" s="53"/>
      <c r="C448" s="53"/>
      <c r="D448" s="53"/>
    </row>
    <row r="449" spans="2:4" x14ac:dyDescent="0.2">
      <c r="B449" s="53"/>
      <c r="C449" s="53"/>
      <c r="D449" s="53"/>
    </row>
    <row r="450" spans="2:4" x14ac:dyDescent="0.2">
      <c r="B450" s="53"/>
      <c r="C450" s="53"/>
      <c r="D450" s="53"/>
    </row>
    <row r="451" spans="2:4" x14ac:dyDescent="0.2">
      <c r="B451" s="53"/>
      <c r="C451" s="53"/>
      <c r="D451" s="53"/>
    </row>
    <row r="452" spans="2:4" x14ac:dyDescent="0.2">
      <c r="B452" s="53"/>
      <c r="C452" s="53"/>
      <c r="D452" s="53"/>
    </row>
    <row r="453" spans="2:4" x14ac:dyDescent="0.2">
      <c r="B453" s="53"/>
      <c r="C453" s="53"/>
      <c r="D453" s="53"/>
    </row>
    <row r="454" spans="2:4" x14ac:dyDescent="0.2">
      <c r="B454" s="53"/>
      <c r="C454" s="53"/>
      <c r="D454" s="53"/>
    </row>
    <row r="455" spans="2:4" x14ac:dyDescent="0.2">
      <c r="B455" s="53"/>
      <c r="C455" s="53"/>
      <c r="D455" s="53"/>
    </row>
    <row r="456" spans="2:4" x14ac:dyDescent="0.2">
      <c r="B456" s="53"/>
      <c r="C456" s="53"/>
      <c r="D456" s="53"/>
    </row>
    <row r="457" spans="2:4" x14ac:dyDescent="0.2">
      <c r="B457" s="53"/>
      <c r="C457" s="53"/>
      <c r="D457" s="53"/>
    </row>
    <row r="458" spans="2:4" x14ac:dyDescent="0.2">
      <c r="B458" s="53"/>
      <c r="C458" s="53"/>
      <c r="D458" s="53"/>
    </row>
    <row r="459" spans="2:4" x14ac:dyDescent="0.2">
      <c r="B459" s="53"/>
      <c r="C459" s="53"/>
      <c r="D459" s="53"/>
    </row>
    <row r="460" spans="2:4" x14ac:dyDescent="0.2">
      <c r="B460" s="53"/>
      <c r="C460" s="53"/>
      <c r="D460" s="53"/>
    </row>
    <row r="461" spans="2:4" x14ac:dyDescent="0.2">
      <c r="B461" s="53"/>
      <c r="C461" s="53"/>
      <c r="D461" s="53"/>
    </row>
    <row r="462" spans="2:4" x14ac:dyDescent="0.2">
      <c r="B462" s="53"/>
      <c r="C462" s="53"/>
      <c r="D462" s="53"/>
    </row>
    <row r="463" spans="2:4" x14ac:dyDescent="0.2">
      <c r="B463" s="53"/>
      <c r="C463" s="53"/>
      <c r="D463" s="53"/>
    </row>
    <row r="464" spans="2:4" x14ac:dyDescent="0.2">
      <c r="B464" s="53"/>
      <c r="C464" s="53"/>
      <c r="D464" s="53"/>
    </row>
    <row r="465" spans="2:4" x14ac:dyDescent="0.2">
      <c r="B465" s="53"/>
      <c r="C465" s="53"/>
      <c r="D465" s="53"/>
    </row>
    <row r="466" spans="2:4" x14ac:dyDescent="0.2">
      <c r="B466" s="53"/>
      <c r="C466" s="53"/>
      <c r="D466" s="53"/>
    </row>
    <row r="467" spans="2:4" x14ac:dyDescent="0.2">
      <c r="B467" s="53"/>
      <c r="C467" s="53"/>
      <c r="D467" s="53"/>
    </row>
    <row r="468" spans="2:4" x14ac:dyDescent="0.2">
      <c r="B468" s="53"/>
      <c r="C468" s="53"/>
      <c r="D468" s="53"/>
    </row>
    <row r="469" spans="2:4" x14ac:dyDescent="0.2">
      <c r="B469" s="53"/>
      <c r="C469" s="53"/>
      <c r="D469" s="53"/>
    </row>
    <row r="470" spans="2:4" x14ac:dyDescent="0.2">
      <c r="B470" s="53"/>
      <c r="C470" s="53"/>
      <c r="D470" s="53"/>
    </row>
    <row r="471" spans="2:4" x14ac:dyDescent="0.2">
      <c r="B471" s="53"/>
      <c r="C471" s="53"/>
      <c r="D471" s="53"/>
    </row>
    <row r="472" spans="2:4" x14ac:dyDescent="0.2">
      <c r="B472" s="53"/>
      <c r="C472" s="53"/>
      <c r="D472" s="53"/>
    </row>
    <row r="473" spans="2:4" x14ac:dyDescent="0.2">
      <c r="B473" s="53"/>
      <c r="C473" s="53"/>
      <c r="D473" s="53"/>
    </row>
    <row r="474" spans="2:4" x14ac:dyDescent="0.2">
      <c r="B474" s="53"/>
      <c r="C474" s="53"/>
      <c r="D474" s="53"/>
    </row>
    <row r="475" spans="2:4" x14ac:dyDescent="0.2">
      <c r="B475" s="53"/>
      <c r="C475" s="53"/>
      <c r="D475" s="53"/>
    </row>
    <row r="476" spans="2:4" x14ac:dyDescent="0.2">
      <c r="B476" s="53"/>
      <c r="C476" s="53"/>
      <c r="D476" s="53"/>
    </row>
    <row r="477" spans="2:4" x14ac:dyDescent="0.2">
      <c r="B477" s="53"/>
      <c r="C477" s="53"/>
      <c r="D477" s="53"/>
    </row>
    <row r="478" spans="2:4" x14ac:dyDescent="0.2">
      <c r="B478" s="53"/>
      <c r="C478" s="53"/>
      <c r="D478" s="53"/>
    </row>
    <row r="479" spans="2:4" x14ac:dyDescent="0.2">
      <c r="B479" s="53"/>
      <c r="C479" s="53"/>
      <c r="D479" s="53"/>
    </row>
    <row r="480" spans="2:4" x14ac:dyDescent="0.2">
      <c r="B480" s="53"/>
      <c r="C480" s="53"/>
      <c r="D480" s="53"/>
    </row>
    <row r="481" spans="2:4" x14ac:dyDescent="0.2">
      <c r="B481" s="53"/>
      <c r="C481" s="53"/>
      <c r="D481" s="53"/>
    </row>
    <row r="482" spans="2:4" x14ac:dyDescent="0.2">
      <c r="B482" s="53"/>
      <c r="C482" s="53"/>
      <c r="D482" s="53"/>
    </row>
    <row r="483" spans="2:4" x14ac:dyDescent="0.2">
      <c r="B483" s="53"/>
      <c r="C483" s="53"/>
      <c r="D483" s="53"/>
    </row>
    <row r="484" spans="2:4" x14ac:dyDescent="0.2">
      <c r="B484" s="53"/>
      <c r="C484" s="53"/>
      <c r="D484" s="53"/>
    </row>
    <row r="485" spans="2:4" x14ac:dyDescent="0.2">
      <c r="B485" s="53"/>
      <c r="C485" s="53"/>
      <c r="D485" s="53"/>
    </row>
    <row r="486" spans="2:4" x14ac:dyDescent="0.2">
      <c r="B486" s="53"/>
      <c r="C486" s="53"/>
      <c r="D486" s="53"/>
    </row>
    <row r="487" spans="2:4" x14ac:dyDescent="0.2">
      <c r="B487" s="53"/>
      <c r="C487" s="53"/>
      <c r="D487" s="53"/>
    </row>
    <row r="488" spans="2:4" x14ac:dyDescent="0.2">
      <c r="B488" s="53"/>
      <c r="C488" s="53"/>
      <c r="D488" s="53"/>
    </row>
    <row r="489" spans="2:4" x14ac:dyDescent="0.2">
      <c r="B489" s="53"/>
      <c r="C489" s="53"/>
      <c r="D489" s="53"/>
    </row>
    <row r="490" spans="2:4" x14ac:dyDescent="0.2">
      <c r="B490" s="53"/>
      <c r="C490" s="53"/>
      <c r="D490" s="53"/>
    </row>
    <row r="491" spans="2:4" x14ac:dyDescent="0.2">
      <c r="B491" s="53"/>
      <c r="C491" s="53"/>
      <c r="D491" s="53"/>
    </row>
    <row r="492" spans="2:4" x14ac:dyDescent="0.2">
      <c r="B492" s="53"/>
      <c r="C492" s="53"/>
      <c r="D492" s="53"/>
    </row>
    <row r="493" spans="2:4" x14ac:dyDescent="0.2">
      <c r="B493" s="53"/>
      <c r="C493" s="53"/>
      <c r="D493" s="53"/>
    </row>
    <row r="494" spans="2:4" x14ac:dyDescent="0.2">
      <c r="B494" s="53"/>
      <c r="C494" s="53"/>
      <c r="D494" s="53"/>
    </row>
    <row r="495" spans="2:4" x14ac:dyDescent="0.2">
      <c r="B495" s="53"/>
      <c r="C495" s="53"/>
      <c r="D495" s="53"/>
    </row>
    <row r="496" spans="2:4" x14ac:dyDescent="0.2">
      <c r="B496" s="53"/>
      <c r="C496" s="53"/>
      <c r="D496" s="53"/>
    </row>
    <row r="497" spans="2:4" x14ac:dyDescent="0.2">
      <c r="B497" s="53"/>
      <c r="C497" s="53"/>
      <c r="D497" s="53"/>
    </row>
    <row r="498" spans="2:4" x14ac:dyDescent="0.2">
      <c r="B498" s="53"/>
      <c r="C498" s="53"/>
      <c r="D498" s="53"/>
    </row>
    <row r="499" spans="2:4" x14ac:dyDescent="0.2">
      <c r="B499" s="53"/>
      <c r="C499" s="53"/>
      <c r="D499" s="53"/>
    </row>
    <row r="500" spans="2:4" x14ac:dyDescent="0.2">
      <c r="B500" s="53"/>
      <c r="C500" s="53"/>
      <c r="D500" s="53"/>
    </row>
    <row r="501" spans="2:4" x14ac:dyDescent="0.2">
      <c r="B501" s="53"/>
      <c r="C501" s="53"/>
      <c r="D501" s="53"/>
    </row>
    <row r="502" spans="2:4" x14ac:dyDescent="0.2">
      <c r="B502" s="53"/>
      <c r="C502" s="53"/>
      <c r="D502" s="53"/>
    </row>
    <row r="503" spans="2:4" x14ac:dyDescent="0.2">
      <c r="B503" s="53"/>
      <c r="C503" s="53"/>
      <c r="D503" s="53"/>
    </row>
    <row r="504" spans="2:4" x14ac:dyDescent="0.2">
      <c r="B504" s="53"/>
      <c r="C504" s="53"/>
      <c r="D504" s="53"/>
    </row>
    <row r="505" spans="2:4" x14ac:dyDescent="0.2">
      <c r="B505" s="53"/>
      <c r="C505" s="53"/>
      <c r="D505" s="53"/>
    </row>
    <row r="506" spans="2:4" x14ac:dyDescent="0.2">
      <c r="B506" s="53"/>
      <c r="C506" s="53"/>
      <c r="D506" s="53"/>
    </row>
    <row r="507" spans="2:4" x14ac:dyDescent="0.2">
      <c r="B507" s="53"/>
      <c r="C507" s="53"/>
      <c r="D507" s="53"/>
    </row>
    <row r="508" spans="2:4" x14ac:dyDescent="0.2">
      <c r="B508" s="53"/>
      <c r="C508" s="53"/>
      <c r="D508" s="53"/>
    </row>
    <row r="509" spans="2:4" x14ac:dyDescent="0.2">
      <c r="B509" s="53"/>
      <c r="C509" s="53"/>
      <c r="D509" s="53"/>
    </row>
    <row r="510" spans="2:4" x14ac:dyDescent="0.2">
      <c r="B510" s="53"/>
      <c r="C510" s="53"/>
      <c r="D510" s="53"/>
    </row>
    <row r="511" spans="2:4" x14ac:dyDescent="0.2">
      <c r="B511" s="53"/>
      <c r="C511" s="53"/>
      <c r="D511" s="53"/>
    </row>
    <row r="512" spans="2:4" x14ac:dyDescent="0.2">
      <c r="B512" s="53"/>
      <c r="C512" s="53"/>
      <c r="D512" s="53"/>
    </row>
    <row r="513" spans="2:4" x14ac:dyDescent="0.2">
      <c r="B513" s="53"/>
      <c r="C513" s="53"/>
      <c r="D513" s="53"/>
    </row>
    <row r="514" spans="2:4" x14ac:dyDescent="0.2">
      <c r="B514" s="53"/>
      <c r="C514" s="53"/>
      <c r="D514" s="53"/>
    </row>
    <row r="515" spans="2:4" x14ac:dyDescent="0.2">
      <c r="B515" s="53"/>
      <c r="C515" s="53"/>
      <c r="D515" s="53"/>
    </row>
    <row r="516" spans="2:4" x14ac:dyDescent="0.2">
      <c r="B516" s="53"/>
      <c r="C516" s="53"/>
      <c r="D516" s="53"/>
    </row>
    <row r="517" spans="2:4" x14ac:dyDescent="0.2">
      <c r="B517" s="53"/>
      <c r="C517" s="53"/>
      <c r="D517" s="53"/>
    </row>
    <row r="518" spans="2:4" x14ac:dyDescent="0.2">
      <c r="B518" s="53"/>
      <c r="C518" s="53"/>
      <c r="D518" s="53"/>
    </row>
    <row r="519" spans="2:4" x14ac:dyDescent="0.2">
      <c r="B519" s="53"/>
      <c r="C519" s="53"/>
      <c r="D519" s="53"/>
    </row>
    <row r="520" spans="2:4" x14ac:dyDescent="0.2">
      <c r="B520" s="53"/>
      <c r="C520" s="53"/>
      <c r="D520" s="53"/>
    </row>
    <row r="521" spans="2:4" x14ac:dyDescent="0.2">
      <c r="B521" s="53"/>
      <c r="C521" s="53"/>
      <c r="D521" s="53"/>
    </row>
    <row r="522" spans="2:4" x14ac:dyDescent="0.2">
      <c r="B522" s="53"/>
      <c r="C522" s="53"/>
      <c r="D522" s="53"/>
    </row>
    <row r="523" spans="2:4" x14ac:dyDescent="0.2">
      <c r="B523" s="53"/>
      <c r="C523" s="53"/>
      <c r="D523" s="53"/>
    </row>
    <row r="524" spans="2:4" x14ac:dyDescent="0.2">
      <c r="B524" s="53"/>
      <c r="C524" s="53"/>
      <c r="D524" s="53"/>
    </row>
    <row r="525" spans="2:4" x14ac:dyDescent="0.2">
      <c r="B525" s="53"/>
      <c r="C525" s="53"/>
      <c r="D525" s="53"/>
    </row>
    <row r="526" spans="2:4" x14ac:dyDescent="0.2">
      <c r="B526" s="53"/>
      <c r="C526" s="53"/>
      <c r="D526" s="53"/>
    </row>
    <row r="527" spans="2:4" x14ac:dyDescent="0.2">
      <c r="B527" s="53"/>
      <c r="C527" s="53"/>
      <c r="D527" s="53"/>
    </row>
    <row r="528" spans="2:4" x14ac:dyDescent="0.2">
      <c r="B528" s="53"/>
      <c r="C528" s="53"/>
      <c r="D528" s="53"/>
    </row>
    <row r="529" spans="2:4" x14ac:dyDescent="0.2">
      <c r="B529" s="53"/>
      <c r="C529" s="53"/>
      <c r="D529" s="53"/>
    </row>
    <row r="530" spans="2:4" x14ac:dyDescent="0.2">
      <c r="B530" s="53"/>
      <c r="C530" s="53"/>
      <c r="D530" s="53"/>
    </row>
    <row r="531" spans="2:4" x14ac:dyDescent="0.2">
      <c r="B531" s="53"/>
      <c r="C531" s="53"/>
      <c r="D531" s="53"/>
    </row>
    <row r="532" spans="2:4" x14ac:dyDescent="0.2">
      <c r="B532" s="53"/>
      <c r="C532" s="53"/>
      <c r="D532" s="53"/>
    </row>
    <row r="533" spans="2:4" x14ac:dyDescent="0.2">
      <c r="B533" s="53"/>
      <c r="C533" s="53"/>
      <c r="D533" s="53"/>
    </row>
    <row r="534" spans="2:4" x14ac:dyDescent="0.2">
      <c r="B534" s="53"/>
      <c r="C534" s="53"/>
      <c r="D534" s="53"/>
    </row>
    <row r="535" spans="2:4" x14ac:dyDescent="0.2">
      <c r="B535" s="53"/>
      <c r="C535" s="53"/>
      <c r="D535" s="53"/>
    </row>
    <row r="536" spans="2:4" x14ac:dyDescent="0.2">
      <c r="B536" s="53"/>
      <c r="C536" s="53"/>
      <c r="D536" s="53"/>
    </row>
    <row r="537" spans="2:4" x14ac:dyDescent="0.2">
      <c r="B537" s="53"/>
      <c r="C537" s="53"/>
      <c r="D537" s="53"/>
    </row>
    <row r="538" spans="2:4" x14ac:dyDescent="0.2">
      <c r="B538" s="53"/>
      <c r="C538" s="53"/>
      <c r="D538" s="53"/>
    </row>
    <row r="539" spans="2:4" x14ac:dyDescent="0.2">
      <c r="B539" s="53"/>
      <c r="C539" s="53"/>
      <c r="D539" s="53"/>
    </row>
    <row r="540" spans="2:4" x14ac:dyDescent="0.2">
      <c r="B540" s="53"/>
      <c r="C540" s="53"/>
      <c r="D540" s="53"/>
    </row>
    <row r="541" spans="2:4" x14ac:dyDescent="0.2">
      <c r="B541" s="53"/>
      <c r="C541" s="53"/>
      <c r="D541" s="53"/>
    </row>
    <row r="542" spans="2:4" x14ac:dyDescent="0.2">
      <c r="B542" s="53"/>
      <c r="C542" s="53"/>
      <c r="D542" s="53"/>
    </row>
    <row r="543" spans="2:4" x14ac:dyDescent="0.2">
      <c r="B543" s="53"/>
      <c r="C543" s="53"/>
      <c r="D543" s="53"/>
    </row>
    <row r="544" spans="2:4" x14ac:dyDescent="0.2">
      <c r="B544" s="53"/>
      <c r="C544" s="53"/>
      <c r="D544" s="53"/>
    </row>
    <row r="545" spans="2:4" x14ac:dyDescent="0.2">
      <c r="B545" s="53"/>
      <c r="C545" s="53"/>
      <c r="D545" s="53"/>
    </row>
    <row r="546" spans="2:4" x14ac:dyDescent="0.2">
      <c r="B546" s="53"/>
      <c r="C546" s="53"/>
      <c r="D546" s="53"/>
    </row>
    <row r="547" spans="2:4" x14ac:dyDescent="0.2">
      <c r="B547" s="53"/>
      <c r="C547" s="53"/>
      <c r="D547" s="53"/>
    </row>
    <row r="548" spans="2:4" x14ac:dyDescent="0.2">
      <c r="B548" s="53"/>
      <c r="C548" s="53"/>
      <c r="D548" s="53"/>
    </row>
    <row r="549" spans="2:4" x14ac:dyDescent="0.2">
      <c r="B549" s="53"/>
      <c r="C549" s="53"/>
      <c r="D549" s="53"/>
    </row>
    <row r="550" spans="2:4" x14ac:dyDescent="0.2">
      <c r="B550" s="53"/>
      <c r="C550" s="53"/>
      <c r="D550" s="53"/>
    </row>
    <row r="551" spans="2:4" x14ac:dyDescent="0.2">
      <c r="B551" s="53"/>
      <c r="C551" s="53"/>
      <c r="D551" s="53"/>
    </row>
    <row r="552" spans="2:4" x14ac:dyDescent="0.2">
      <c r="B552" s="53"/>
      <c r="C552" s="53"/>
      <c r="D552" s="53"/>
    </row>
    <row r="553" spans="2:4" x14ac:dyDescent="0.2">
      <c r="B553" s="53"/>
      <c r="C553" s="53"/>
      <c r="D553" s="53"/>
    </row>
    <row r="554" spans="2:4" x14ac:dyDescent="0.2">
      <c r="B554" s="53"/>
      <c r="C554" s="53"/>
      <c r="D554" s="53"/>
    </row>
    <row r="555" spans="2:4" x14ac:dyDescent="0.2">
      <c r="B555" s="53"/>
      <c r="C555" s="53"/>
      <c r="D555" s="53"/>
    </row>
    <row r="556" spans="2:4" x14ac:dyDescent="0.2">
      <c r="B556" s="53"/>
      <c r="C556" s="53"/>
      <c r="D556" s="53"/>
    </row>
    <row r="557" spans="2:4" x14ac:dyDescent="0.2">
      <c r="B557" s="53"/>
      <c r="C557" s="53"/>
      <c r="D557" s="53"/>
    </row>
    <row r="558" spans="2:4" x14ac:dyDescent="0.2">
      <c r="B558" s="53"/>
      <c r="C558" s="53"/>
      <c r="D558" s="53"/>
    </row>
    <row r="559" spans="2:4" x14ac:dyDescent="0.2">
      <c r="B559" s="53"/>
      <c r="C559" s="53"/>
      <c r="D559" s="53"/>
    </row>
    <row r="560" spans="2:4" x14ac:dyDescent="0.2">
      <c r="B560" s="53"/>
      <c r="C560" s="53"/>
      <c r="D560" s="53"/>
    </row>
    <row r="561" spans="2:4" x14ac:dyDescent="0.2">
      <c r="B561" s="53"/>
      <c r="C561" s="53"/>
      <c r="D561" s="53"/>
    </row>
    <row r="562" spans="2:4" x14ac:dyDescent="0.2">
      <c r="B562" s="53"/>
      <c r="C562" s="53"/>
      <c r="D562" s="53"/>
    </row>
    <row r="563" spans="2:4" x14ac:dyDescent="0.2">
      <c r="B563" s="53"/>
      <c r="C563" s="53"/>
      <c r="D563" s="53"/>
    </row>
    <row r="564" spans="2:4" x14ac:dyDescent="0.2">
      <c r="B564" s="53"/>
      <c r="C564" s="53"/>
      <c r="D564" s="53"/>
    </row>
    <row r="565" spans="2:4" x14ac:dyDescent="0.2">
      <c r="B565" s="53"/>
      <c r="C565" s="53"/>
      <c r="D565" s="53"/>
    </row>
    <row r="566" spans="2:4" x14ac:dyDescent="0.2">
      <c r="B566" s="53"/>
      <c r="C566" s="53"/>
      <c r="D566" s="53"/>
    </row>
    <row r="567" spans="2:4" x14ac:dyDescent="0.2">
      <c r="B567" s="53"/>
      <c r="C567" s="53"/>
      <c r="D567" s="53"/>
    </row>
    <row r="568" spans="2:4" x14ac:dyDescent="0.2">
      <c r="B568" s="53"/>
      <c r="C568" s="53"/>
      <c r="D568" s="53"/>
    </row>
    <row r="569" spans="2:4" x14ac:dyDescent="0.2">
      <c r="B569" s="53"/>
      <c r="C569" s="53"/>
      <c r="D569" s="53"/>
    </row>
    <row r="570" spans="2:4" x14ac:dyDescent="0.2">
      <c r="B570" s="53"/>
      <c r="C570" s="53"/>
      <c r="D570" s="53"/>
    </row>
    <row r="571" spans="2:4" x14ac:dyDescent="0.2">
      <c r="B571" s="53"/>
      <c r="C571" s="53"/>
      <c r="D571" s="53"/>
    </row>
    <row r="572" spans="2:4" x14ac:dyDescent="0.2">
      <c r="B572" s="53"/>
      <c r="C572" s="53"/>
      <c r="D572" s="53"/>
    </row>
    <row r="573" spans="2:4" x14ac:dyDescent="0.2">
      <c r="B573" s="53"/>
      <c r="C573" s="53"/>
      <c r="D573" s="53"/>
    </row>
    <row r="574" spans="2:4" x14ac:dyDescent="0.2">
      <c r="B574" s="53"/>
      <c r="C574" s="53"/>
      <c r="D574" s="53"/>
    </row>
    <row r="575" spans="2:4" x14ac:dyDescent="0.2">
      <c r="B575" s="53"/>
      <c r="C575" s="53"/>
      <c r="D575" s="53"/>
    </row>
    <row r="576" spans="2:4" x14ac:dyDescent="0.2">
      <c r="B576" s="53"/>
      <c r="C576" s="53"/>
      <c r="D576" s="53"/>
    </row>
    <row r="577" spans="2:4" x14ac:dyDescent="0.2">
      <c r="B577" s="53"/>
      <c r="C577" s="53"/>
      <c r="D577" s="53"/>
    </row>
    <row r="578" spans="2:4" x14ac:dyDescent="0.2">
      <c r="B578" s="53"/>
      <c r="C578" s="53"/>
      <c r="D578" s="53"/>
    </row>
    <row r="579" spans="2:4" x14ac:dyDescent="0.2">
      <c r="B579" s="53"/>
      <c r="C579" s="53"/>
      <c r="D579" s="53"/>
    </row>
    <row r="580" spans="2:4" x14ac:dyDescent="0.2">
      <c r="B580" s="53"/>
      <c r="C580" s="53"/>
      <c r="D580" s="53"/>
    </row>
    <row r="581" spans="2:4" x14ac:dyDescent="0.2">
      <c r="B581" s="53"/>
      <c r="C581" s="53"/>
      <c r="D581" s="53"/>
    </row>
    <row r="582" spans="2:4" x14ac:dyDescent="0.2">
      <c r="B582" s="53"/>
      <c r="C582" s="53"/>
      <c r="D582" s="53"/>
    </row>
    <row r="583" spans="2:4" x14ac:dyDescent="0.2">
      <c r="B583" s="53"/>
      <c r="C583" s="53"/>
      <c r="D583" s="53"/>
    </row>
    <row r="584" spans="2:4" x14ac:dyDescent="0.2">
      <c r="B584" s="53"/>
      <c r="C584" s="53"/>
      <c r="D584" s="53"/>
    </row>
    <row r="585" spans="2:4" x14ac:dyDescent="0.2">
      <c r="B585" s="53"/>
      <c r="C585" s="53"/>
      <c r="D585" s="53"/>
    </row>
    <row r="586" spans="2:4" x14ac:dyDescent="0.2">
      <c r="B586" s="53"/>
      <c r="C586" s="53"/>
      <c r="D586" s="53"/>
    </row>
    <row r="587" spans="2:4" x14ac:dyDescent="0.2">
      <c r="B587" s="53"/>
      <c r="C587" s="53"/>
      <c r="D587" s="53"/>
    </row>
    <row r="588" spans="2:4" x14ac:dyDescent="0.2">
      <c r="B588" s="53"/>
      <c r="C588" s="53"/>
      <c r="D588" s="53"/>
    </row>
    <row r="589" spans="2:4" x14ac:dyDescent="0.2">
      <c r="B589" s="53"/>
      <c r="C589" s="53"/>
      <c r="D589" s="53"/>
    </row>
    <row r="590" spans="2:4" x14ac:dyDescent="0.2">
      <c r="B590" s="53"/>
      <c r="C590" s="53"/>
      <c r="D590" s="53"/>
    </row>
    <row r="591" spans="2:4" x14ac:dyDescent="0.2">
      <c r="B591" s="53"/>
      <c r="C591" s="53"/>
      <c r="D591" s="53"/>
    </row>
    <row r="592" spans="2:4" x14ac:dyDescent="0.2">
      <c r="B592" s="53"/>
      <c r="C592" s="53"/>
      <c r="D592" s="53"/>
    </row>
    <row r="593" spans="2:4" x14ac:dyDescent="0.2">
      <c r="B593" s="53"/>
      <c r="C593" s="53"/>
      <c r="D593" s="53"/>
    </row>
    <row r="594" spans="2:4" x14ac:dyDescent="0.2">
      <c r="B594" s="53"/>
      <c r="C594" s="53"/>
      <c r="D594" s="53"/>
    </row>
    <row r="595" spans="2:4" x14ac:dyDescent="0.2">
      <c r="B595" s="53"/>
      <c r="C595" s="53"/>
      <c r="D595" s="53"/>
    </row>
    <row r="596" spans="2:4" x14ac:dyDescent="0.2">
      <c r="B596" s="53"/>
      <c r="C596" s="53"/>
      <c r="D596" s="53"/>
    </row>
    <row r="597" spans="2:4" x14ac:dyDescent="0.2">
      <c r="B597" s="53"/>
      <c r="C597" s="53"/>
      <c r="D597" s="53"/>
    </row>
    <row r="598" spans="2:4" x14ac:dyDescent="0.2">
      <c r="B598" s="53"/>
      <c r="C598" s="53"/>
      <c r="D598" s="53"/>
    </row>
    <row r="599" spans="2:4" x14ac:dyDescent="0.2">
      <c r="B599" s="53"/>
      <c r="C599" s="53"/>
      <c r="D599" s="53"/>
    </row>
    <row r="600" spans="2:4" x14ac:dyDescent="0.2">
      <c r="B600" s="53"/>
      <c r="C600" s="53"/>
      <c r="D600" s="53"/>
    </row>
    <row r="601" spans="2:4" x14ac:dyDescent="0.2">
      <c r="B601" s="53"/>
      <c r="C601" s="53"/>
      <c r="D601" s="53"/>
    </row>
    <row r="602" spans="2:4" x14ac:dyDescent="0.2">
      <c r="B602" s="53"/>
      <c r="C602" s="53"/>
      <c r="D602" s="53"/>
    </row>
    <row r="603" spans="2:4" x14ac:dyDescent="0.2">
      <c r="B603" s="53"/>
      <c r="C603" s="53"/>
      <c r="D603" s="53"/>
    </row>
    <row r="604" spans="2:4" x14ac:dyDescent="0.2">
      <c r="B604" s="53"/>
      <c r="C604" s="53"/>
      <c r="D604" s="53"/>
    </row>
    <row r="605" spans="2:4" x14ac:dyDescent="0.2">
      <c r="B605" s="53"/>
      <c r="C605" s="53"/>
      <c r="D605" s="53"/>
    </row>
    <row r="606" spans="2:4" x14ac:dyDescent="0.2">
      <c r="B606" s="53"/>
      <c r="C606" s="53"/>
      <c r="D606" s="53"/>
    </row>
    <row r="607" spans="2:4" x14ac:dyDescent="0.2">
      <c r="B607" s="53"/>
      <c r="C607" s="53"/>
      <c r="D607" s="53"/>
    </row>
    <row r="608" spans="2:4" x14ac:dyDescent="0.2">
      <c r="B608" s="53"/>
      <c r="C608" s="53"/>
      <c r="D608" s="53"/>
    </row>
    <row r="609" spans="2:4" x14ac:dyDescent="0.2">
      <c r="B609" s="53"/>
      <c r="C609" s="53"/>
      <c r="D609" s="53"/>
    </row>
    <row r="610" spans="2:4" x14ac:dyDescent="0.2">
      <c r="B610" s="53"/>
      <c r="C610" s="53"/>
      <c r="D610" s="53"/>
    </row>
    <row r="611" spans="2:4" x14ac:dyDescent="0.2">
      <c r="B611" s="53"/>
      <c r="C611" s="53"/>
      <c r="D611" s="53"/>
    </row>
    <row r="612" spans="2:4" x14ac:dyDescent="0.2">
      <c r="B612" s="53"/>
      <c r="C612" s="53"/>
      <c r="D612" s="53"/>
    </row>
    <row r="613" spans="2:4" x14ac:dyDescent="0.2">
      <c r="B613" s="53"/>
      <c r="C613" s="53"/>
      <c r="D613" s="53"/>
    </row>
    <row r="614" spans="2:4" x14ac:dyDescent="0.2">
      <c r="B614" s="53"/>
      <c r="C614" s="53"/>
      <c r="D614" s="53"/>
    </row>
    <row r="615" spans="2:4" x14ac:dyDescent="0.2">
      <c r="B615" s="53"/>
      <c r="C615" s="53"/>
      <c r="D615" s="53"/>
    </row>
    <row r="616" spans="2:4" x14ac:dyDescent="0.2">
      <c r="B616" s="53"/>
      <c r="C616" s="53"/>
      <c r="D616" s="53"/>
    </row>
    <row r="617" spans="2:4" x14ac:dyDescent="0.2">
      <c r="B617" s="53"/>
      <c r="C617" s="53"/>
      <c r="D617" s="53"/>
    </row>
    <row r="618" spans="2:4" x14ac:dyDescent="0.2">
      <c r="B618" s="53"/>
      <c r="C618" s="53"/>
      <c r="D618" s="53"/>
    </row>
    <row r="619" spans="2:4" x14ac:dyDescent="0.2">
      <c r="B619" s="53"/>
      <c r="C619" s="53"/>
      <c r="D619" s="53"/>
    </row>
    <row r="620" spans="2:4" x14ac:dyDescent="0.2">
      <c r="B620" s="53"/>
      <c r="C620" s="53"/>
      <c r="D620" s="53"/>
    </row>
    <row r="621" spans="2:4" x14ac:dyDescent="0.2">
      <c r="B621" s="53"/>
      <c r="C621" s="53"/>
      <c r="D621" s="53"/>
    </row>
    <row r="622" spans="2:4" x14ac:dyDescent="0.2">
      <c r="B622" s="53"/>
      <c r="C622" s="53"/>
      <c r="D622" s="53"/>
    </row>
    <row r="623" spans="2:4" x14ac:dyDescent="0.2">
      <c r="B623" s="53"/>
      <c r="C623" s="53"/>
      <c r="D623" s="53"/>
    </row>
    <row r="624" spans="2:4" x14ac:dyDescent="0.2">
      <c r="B624" s="53"/>
      <c r="C624" s="53"/>
      <c r="D624" s="53"/>
    </row>
    <row r="625" spans="2:4" x14ac:dyDescent="0.2">
      <c r="B625" s="53"/>
      <c r="C625" s="53"/>
      <c r="D625" s="53"/>
    </row>
    <row r="626" spans="2:4" x14ac:dyDescent="0.2">
      <c r="B626" s="53"/>
      <c r="C626" s="53"/>
      <c r="D626" s="53"/>
    </row>
    <row r="627" spans="2:4" x14ac:dyDescent="0.2">
      <c r="B627" s="53"/>
      <c r="C627" s="53"/>
      <c r="D627" s="53"/>
    </row>
    <row r="628" spans="2:4" x14ac:dyDescent="0.2">
      <c r="B628" s="53"/>
      <c r="C628" s="53"/>
      <c r="D628" s="53"/>
    </row>
    <row r="629" spans="2:4" x14ac:dyDescent="0.2">
      <c r="B629" s="53"/>
      <c r="C629" s="53"/>
      <c r="D629" s="53"/>
    </row>
    <row r="630" spans="2:4" x14ac:dyDescent="0.2">
      <c r="B630" s="53"/>
      <c r="C630" s="53"/>
      <c r="D630" s="53"/>
    </row>
    <row r="631" spans="2:4" x14ac:dyDescent="0.2">
      <c r="B631" s="53"/>
      <c r="C631" s="53"/>
      <c r="D631" s="53"/>
    </row>
    <row r="632" spans="2:4" x14ac:dyDescent="0.2">
      <c r="B632" s="53"/>
      <c r="C632" s="53"/>
      <c r="D632" s="53"/>
    </row>
    <row r="633" spans="2:4" x14ac:dyDescent="0.2">
      <c r="B633" s="53"/>
      <c r="C633" s="53"/>
      <c r="D633" s="53"/>
    </row>
    <row r="634" spans="2:4" x14ac:dyDescent="0.2">
      <c r="B634" s="53"/>
      <c r="C634" s="53"/>
      <c r="D634" s="53"/>
    </row>
    <row r="635" spans="2:4" x14ac:dyDescent="0.2">
      <c r="B635" s="53"/>
      <c r="C635" s="53"/>
      <c r="D635" s="53"/>
    </row>
    <row r="636" spans="2:4" x14ac:dyDescent="0.2">
      <c r="B636" s="53"/>
      <c r="C636" s="53"/>
      <c r="D636" s="53"/>
    </row>
    <row r="637" spans="2:4" x14ac:dyDescent="0.2">
      <c r="B637" s="53"/>
      <c r="C637" s="53"/>
      <c r="D637" s="53"/>
    </row>
    <row r="638" spans="2:4" x14ac:dyDescent="0.2">
      <c r="B638" s="53"/>
      <c r="C638" s="53"/>
      <c r="D638" s="53"/>
    </row>
    <row r="639" spans="2:4" x14ac:dyDescent="0.2">
      <c r="B639" s="53"/>
      <c r="C639" s="53"/>
      <c r="D639" s="53"/>
    </row>
    <row r="640" spans="2:4" x14ac:dyDescent="0.2">
      <c r="B640" s="53"/>
      <c r="C640" s="53"/>
      <c r="D640" s="53"/>
    </row>
    <row r="641" spans="2:4" x14ac:dyDescent="0.2">
      <c r="B641" s="53"/>
      <c r="C641" s="53"/>
      <c r="D641" s="53"/>
    </row>
    <row r="642" spans="2:4" x14ac:dyDescent="0.2">
      <c r="B642" s="53"/>
      <c r="C642" s="53"/>
      <c r="D642" s="53"/>
    </row>
    <row r="643" spans="2:4" x14ac:dyDescent="0.2">
      <c r="B643" s="53"/>
      <c r="C643" s="53"/>
      <c r="D643" s="53"/>
    </row>
    <row r="644" spans="2:4" x14ac:dyDescent="0.2">
      <c r="B644" s="53"/>
      <c r="C644" s="53"/>
      <c r="D644" s="53"/>
    </row>
    <row r="645" spans="2:4" x14ac:dyDescent="0.2">
      <c r="B645" s="53"/>
      <c r="C645" s="53"/>
      <c r="D645" s="53"/>
    </row>
    <row r="646" spans="2:4" x14ac:dyDescent="0.2">
      <c r="B646" s="53"/>
      <c r="C646" s="53"/>
      <c r="D646" s="53"/>
    </row>
    <row r="647" spans="2:4" x14ac:dyDescent="0.2">
      <c r="B647" s="53"/>
      <c r="C647" s="53"/>
      <c r="D647" s="53"/>
    </row>
    <row r="648" spans="2:4" x14ac:dyDescent="0.2">
      <c r="B648" s="53"/>
      <c r="C648" s="53"/>
      <c r="D648" s="53"/>
    </row>
    <row r="649" spans="2:4" x14ac:dyDescent="0.2">
      <c r="B649" s="53"/>
      <c r="C649" s="53"/>
      <c r="D649" s="53"/>
    </row>
    <row r="650" spans="2:4" x14ac:dyDescent="0.2">
      <c r="B650" s="53"/>
      <c r="C650" s="53"/>
      <c r="D650" s="53"/>
    </row>
    <row r="651" spans="2:4" x14ac:dyDescent="0.2">
      <c r="B651" s="53"/>
      <c r="C651" s="53"/>
      <c r="D651" s="53"/>
    </row>
    <row r="652" spans="2:4" x14ac:dyDescent="0.2">
      <c r="B652" s="53"/>
      <c r="C652" s="53"/>
      <c r="D652" s="53"/>
    </row>
    <row r="653" spans="2:4" x14ac:dyDescent="0.2">
      <c r="B653" s="53"/>
      <c r="C653" s="53"/>
      <c r="D653" s="53"/>
    </row>
    <row r="654" spans="2:4" x14ac:dyDescent="0.2">
      <c r="B654" s="53"/>
      <c r="C654" s="53"/>
      <c r="D654" s="53"/>
    </row>
    <row r="655" spans="2:4" x14ac:dyDescent="0.2">
      <c r="B655" s="53"/>
      <c r="C655" s="53"/>
      <c r="D655" s="53"/>
    </row>
    <row r="656" spans="2:4" x14ac:dyDescent="0.2">
      <c r="B656" s="53"/>
      <c r="C656" s="53"/>
      <c r="D656" s="53"/>
    </row>
    <row r="657" spans="2:4" x14ac:dyDescent="0.2">
      <c r="B657" s="53"/>
      <c r="C657" s="53"/>
      <c r="D657" s="53"/>
    </row>
    <row r="658" spans="2:4" x14ac:dyDescent="0.2">
      <c r="B658" s="53"/>
      <c r="C658" s="53"/>
      <c r="D658" s="53"/>
    </row>
    <row r="659" spans="2:4" x14ac:dyDescent="0.2">
      <c r="B659" s="53"/>
      <c r="C659" s="53"/>
      <c r="D659" s="53"/>
    </row>
    <row r="660" spans="2:4" x14ac:dyDescent="0.2">
      <c r="B660" s="53"/>
      <c r="C660" s="53"/>
      <c r="D660" s="53"/>
    </row>
    <row r="661" spans="2:4" x14ac:dyDescent="0.2">
      <c r="B661" s="53"/>
      <c r="C661" s="53"/>
      <c r="D661" s="53"/>
    </row>
    <row r="662" spans="2:4" x14ac:dyDescent="0.2">
      <c r="B662" s="53"/>
      <c r="C662" s="53"/>
      <c r="D662" s="53"/>
    </row>
    <row r="663" spans="2:4" x14ac:dyDescent="0.2">
      <c r="B663" s="53"/>
      <c r="C663" s="53"/>
      <c r="D663" s="53"/>
    </row>
    <row r="664" spans="2:4" x14ac:dyDescent="0.2">
      <c r="B664" s="53"/>
      <c r="C664" s="53"/>
      <c r="D664" s="53"/>
    </row>
    <row r="665" spans="2:4" x14ac:dyDescent="0.2">
      <c r="B665" s="53"/>
      <c r="C665" s="53"/>
      <c r="D665" s="53"/>
    </row>
    <row r="666" spans="2:4" x14ac:dyDescent="0.2">
      <c r="B666" s="53"/>
      <c r="C666" s="53"/>
      <c r="D666" s="53"/>
    </row>
    <row r="667" spans="2:4" x14ac:dyDescent="0.2">
      <c r="B667" s="53"/>
      <c r="C667" s="53"/>
      <c r="D667" s="53"/>
    </row>
    <row r="668" spans="2:4" x14ac:dyDescent="0.2">
      <c r="B668" s="53"/>
      <c r="C668" s="53"/>
      <c r="D668" s="53"/>
    </row>
    <row r="669" spans="2:4" x14ac:dyDescent="0.2">
      <c r="B669" s="53"/>
      <c r="C669" s="53"/>
      <c r="D669" s="53"/>
    </row>
    <row r="670" spans="2:4" x14ac:dyDescent="0.2">
      <c r="B670" s="53"/>
      <c r="C670" s="53"/>
      <c r="D670" s="53"/>
    </row>
    <row r="671" spans="2:4" x14ac:dyDescent="0.2">
      <c r="B671" s="53"/>
      <c r="C671" s="53"/>
      <c r="D671" s="53"/>
    </row>
    <row r="672" spans="2:4" x14ac:dyDescent="0.2">
      <c r="B672" s="53"/>
      <c r="C672" s="53"/>
      <c r="D672" s="53"/>
    </row>
    <row r="673" spans="2:4" x14ac:dyDescent="0.2">
      <c r="B673" s="53"/>
      <c r="C673" s="53"/>
      <c r="D673" s="53"/>
    </row>
    <row r="674" spans="2:4" x14ac:dyDescent="0.2">
      <c r="B674" s="53"/>
      <c r="C674" s="53"/>
      <c r="D674" s="53"/>
    </row>
    <row r="675" spans="2:4" x14ac:dyDescent="0.2">
      <c r="B675" s="53"/>
      <c r="C675" s="53"/>
      <c r="D675" s="53"/>
    </row>
    <row r="676" spans="2:4" x14ac:dyDescent="0.2">
      <c r="B676" s="53"/>
      <c r="C676" s="53"/>
      <c r="D676" s="53"/>
    </row>
    <row r="677" spans="2:4" x14ac:dyDescent="0.2">
      <c r="B677" s="53"/>
      <c r="C677" s="53"/>
      <c r="D677" s="53"/>
    </row>
    <row r="678" spans="2:4" x14ac:dyDescent="0.2">
      <c r="B678" s="53"/>
      <c r="C678" s="53"/>
      <c r="D678" s="53"/>
    </row>
    <row r="679" spans="2:4" x14ac:dyDescent="0.2">
      <c r="B679" s="53"/>
      <c r="C679" s="53"/>
      <c r="D679" s="53"/>
    </row>
    <row r="680" spans="2:4" x14ac:dyDescent="0.2">
      <c r="B680" s="53"/>
      <c r="C680" s="53"/>
      <c r="D680" s="53"/>
    </row>
    <row r="681" spans="2:4" x14ac:dyDescent="0.2">
      <c r="B681" s="53"/>
      <c r="C681" s="53"/>
      <c r="D681" s="53"/>
    </row>
    <row r="682" spans="2:4" x14ac:dyDescent="0.2">
      <c r="B682" s="53"/>
      <c r="C682" s="53"/>
      <c r="D682" s="53"/>
    </row>
    <row r="683" spans="2:4" x14ac:dyDescent="0.2">
      <c r="B683" s="53"/>
      <c r="C683" s="53"/>
      <c r="D683" s="53"/>
    </row>
    <row r="684" spans="2:4" x14ac:dyDescent="0.2">
      <c r="B684" s="53"/>
      <c r="C684" s="53"/>
      <c r="D684" s="53"/>
    </row>
    <row r="685" spans="2:4" x14ac:dyDescent="0.2">
      <c r="B685" s="53"/>
      <c r="C685" s="53"/>
      <c r="D685" s="53"/>
    </row>
    <row r="686" spans="2:4" x14ac:dyDescent="0.2">
      <c r="B686" s="53"/>
      <c r="C686" s="53"/>
      <c r="D686" s="53"/>
    </row>
    <row r="687" spans="2:4" x14ac:dyDescent="0.2">
      <c r="B687" s="53"/>
      <c r="C687" s="53"/>
      <c r="D687" s="53"/>
    </row>
    <row r="688" spans="2:4" x14ac:dyDescent="0.2">
      <c r="B688" s="53"/>
      <c r="C688" s="53"/>
      <c r="D688" s="53"/>
    </row>
    <row r="689" spans="2:4" x14ac:dyDescent="0.2">
      <c r="B689" s="53"/>
      <c r="C689" s="53"/>
      <c r="D689" s="53"/>
    </row>
    <row r="690" spans="2:4" x14ac:dyDescent="0.2">
      <c r="B690" s="53"/>
      <c r="C690" s="53"/>
      <c r="D690" s="53"/>
    </row>
    <row r="691" spans="2:4" x14ac:dyDescent="0.2">
      <c r="B691" s="53"/>
      <c r="C691" s="53"/>
      <c r="D691" s="53"/>
    </row>
    <row r="692" spans="2:4" x14ac:dyDescent="0.2">
      <c r="B692" s="53"/>
      <c r="C692" s="53"/>
      <c r="D692" s="53"/>
    </row>
    <row r="693" spans="2:4" x14ac:dyDescent="0.2">
      <c r="B693" s="53"/>
      <c r="C693" s="53"/>
      <c r="D693" s="53"/>
    </row>
    <row r="694" spans="2:4" x14ac:dyDescent="0.2">
      <c r="B694" s="53"/>
      <c r="C694" s="53"/>
      <c r="D694" s="53"/>
    </row>
    <row r="695" spans="2:4" x14ac:dyDescent="0.2">
      <c r="B695" s="53"/>
      <c r="C695" s="53"/>
      <c r="D695" s="53"/>
    </row>
    <row r="696" spans="2:4" x14ac:dyDescent="0.2">
      <c r="B696" s="53"/>
      <c r="C696" s="53"/>
      <c r="D696" s="53"/>
    </row>
    <row r="697" spans="2:4" x14ac:dyDescent="0.2">
      <c r="B697" s="53"/>
      <c r="C697" s="53"/>
      <c r="D697" s="53"/>
    </row>
    <row r="698" spans="2:4" x14ac:dyDescent="0.2">
      <c r="B698" s="53"/>
      <c r="C698" s="53"/>
      <c r="D698" s="53"/>
    </row>
    <row r="699" spans="2:4" x14ac:dyDescent="0.2">
      <c r="B699" s="53"/>
      <c r="C699" s="53"/>
      <c r="D699" s="53"/>
    </row>
    <row r="700" spans="2:4" x14ac:dyDescent="0.2">
      <c r="B700" s="53"/>
      <c r="C700" s="53"/>
      <c r="D700" s="53"/>
    </row>
    <row r="701" spans="2:4" x14ac:dyDescent="0.2">
      <c r="B701" s="53"/>
      <c r="C701" s="53"/>
      <c r="D701" s="53"/>
    </row>
    <row r="702" spans="2:4" x14ac:dyDescent="0.2">
      <c r="B702" s="53"/>
      <c r="C702" s="53"/>
      <c r="D702" s="53"/>
    </row>
    <row r="703" spans="2:4" x14ac:dyDescent="0.2">
      <c r="B703" s="53"/>
      <c r="C703" s="53"/>
      <c r="D703" s="53"/>
    </row>
    <row r="704" spans="2:4" x14ac:dyDescent="0.2">
      <c r="B704" s="53"/>
      <c r="C704" s="53"/>
      <c r="D704" s="53"/>
    </row>
    <row r="705" spans="2:4" x14ac:dyDescent="0.2">
      <c r="B705" s="53"/>
      <c r="C705" s="53"/>
      <c r="D705" s="53"/>
    </row>
    <row r="706" spans="2:4" x14ac:dyDescent="0.2">
      <c r="B706" s="53"/>
      <c r="C706" s="53"/>
      <c r="D706" s="53"/>
    </row>
    <row r="707" spans="2:4" x14ac:dyDescent="0.2">
      <c r="B707" s="53"/>
      <c r="C707" s="53"/>
      <c r="D707" s="53"/>
    </row>
    <row r="708" spans="2:4" x14ac:dyDescent="0.2">
      <c r="B708" s="53"/>
      <c r="C708" s="53"/>
      <c r="D708" s="53"/>
    </row>
    <row r="709" spans="2:4" x14ac:dyDescent="0.2">
      <c r="B709" s="53"/>
      <c r="C709" s="53"/>
      <c r="D709" s="53"/>
    </row>
    <row r="710" spans="2:4" x14ac:dyDescent="0.2">
      <c r="B710" s="53"/>
      <c r="C710" s="53"/>
      <c r="D710" s="53"/>
    </row>
    <row r="711" spans="2:4" x14ac:dyDescent="0.2">
      <c r="B711" s="53"/>
      <c r="C711" s="53"/>
      <c r="D711" s="53"/>
    </row>
    <row r="712" spans="2:4" x14ac:dyDescent="0.2">
      <c r="B712" s="53"/>
      <c r="C712" s="53"/>
      <c r="D712" s="53"/>
    </row>
    <row r="713" spans="2:4" x14ac:dyDescent="0.2">
      <c r="B713" s="53"/>
      <c r="C713" s="53"/>
      <c r="D713" s="53"/>
    </row>
    <row r="714" spans="2:4" x14ac:dyDescent="0.2">
      <c r="B714" s="53"/>
      <c r="C714" s="53"/>
      <c r="D714" s="53"/>
    </row>
    <row r="715" spans="2:4" x14ac:dyDescent="0.2">
      <c r="B715" s="53"/>
      <c r="C715" s="53"/>
      <c r="D715" s="53"/>
    </row>
    <row r="716" spans="2:4" x14ac:dyDescent="0.2">
      <c r="B716" s="53"/>
      <c r="C716" s="53"/>
      <c r="D716" s="53"/>
    </row>
    <row r="717" spans="2:4" x14ac:dyDescent="0.2">
      <c r="B717" s="53"/>
      <c r="C717" s="53"/>
      <c r="D717" s="53"/>
    </row>
    <row r="718" spans="2:4" x14ac:dyDescent="0.2">
      <c r="B718" s="53"/>
      <c r="C718" s="53"/>
      <c r="D718" s="53"/>
    </row>
    <row r="719" spans="2:4" x14ac:dyDescent="0.2">
      <c r="B719" s="53"/>
      <c r="C719" s="53"/>
      <c r="D719" s="53"/>
    </row>
    <row r="720" spans="2:4" x14ac:dyDescent="0.2">
      <c r="B720" s="53"/>
      <c r="C720" s="53"/>
      <c r="D720" s="53"/>
    </row>
    <row r="721" spans="2:4" x14ac:dyDescent="0.2">
      <c r="B721" s="53"/>
      <c r="C721" s="53"/>
      <c r="D721" s="53"/>
    </row>
    <row r="722" spans="2:4" x14ac:dyDescent="0.2">
      <c r="B722" s="53"/>
      <c r="C722" s="53"/>
      <c r="D722" s="53"/>
    </row>
    <row r="723" spans="2:4" x14ac:dyDescent="0.2">
      <c r="B723" s="53"/>
      <c r="C723" s="53"/>
      <c r="D723" s="53"/>
    </row>
    <row r="724" spans="2:4" x14ac:dyDescent="0.2">
      <c r="B724" s="53"/>
      <c r="C724" s="53"/>
      <c r="D724" s="53"/>
    </row>
    <row r="725" spans="2:4" x14ac:dyDescent="0.2">
      <c r="B725" s="53"/>
      <c r="C725" s="53"/>
      <c r="D725" s="53"/>
    </row>
    <row r="726" spans="2:4" x14ac:dyDescent="0.2">
      <c r="B726" s="53"/>
      <c r="C726" s="53"/>
      <c r="D726" s="53"/>
    </row>
    <row r="727" spans="2:4" x14ac:dyDescent="0.2">
      <c r="B727" s="53"/>
      <c r="C727" s="53"/>
      <c r="D727" s="53"/>
    </row>
    <row r="728" spans="2:4" x14ac:dyDescent="0.2">
      <c r="B728" s="53"/>
      <c r="C728" s="53"/>
      <c r="D728" s="53"/>
    </row>
    <row r="729" spans="2:4" x14ac:dyDescent="0.2">
      <c r="B729" s="53"/>
      <c r="C729" s="53"/>
      <c r="D729" s="53"/>
    </row>
    <row r="730" spans="2:4" x14ac:dyDescent="0.2">
      <c r="B730" s="53"/>
      <c r="C730" s="53"/>
      <c r="D730" s="53"/>
    </row>
    <row r="731" spans="2:4" x14ac:dyDescent="0.2">
      <c r="B731" s="53"/>
      <c r="C731" s="53"/>
      <c r="D731" s="53"/>
    </row>
    <row r="732" spans="2:4" x14ac:dyDescent="0.2">
      <c r="B732" s="53"/>
      <c r="C732" s="53"/>
      <c r="D732" s="53"/>
    </row>
    <row r="733" spans="2:4" x14ac:dyDescent="0.2">
      <c r="B733" s="53"/>
      <c r="C733" s="53"/>
      <c r="D733" s="53"/>
    </row>
    <row r="734" spans="2:4" x14ac:dyDescent="0.2">
      <c r="B734" s="53"/>
      <c r="C734" s="53"/>
      <c r="D734" s="53"/>
    </row>
    <row r="735" spans="2:4" x14ac:dyDescent="0.2">
      <c r="B735" s="53"/>
      <c r="C735" s="53"/>
      <c r="D735" s="53"/>
    </row>
    <row r="736" spans="2:4" x14ac:dyDescent="0.2">
      <c r="B736" s="53"/>
      <c r="C736" s="53"/>
      <c r="D736" s="53"/>
    </row>
    <row r="737" spans="2:4" x14ac:dyDescent="0.2">
      <c r="B737" s="53"/>
      <c r="C737" s="53"/>
      <c r="D737" s="53"/>
    </row>
    <row r="738" spans="2:4" x14ac:dyDescent="0.2">
      <c r="B738" s="53"/>
      <c r="C738" s="53"/>
      <c r="D738" s="53"/>
    </row>
    <row r="739" spans="2:4" x14ac:dyDescent="0.2">
      <c r="B739" s="53"/>
      <c r="C739" s="53"/>
      <c r="D739" s="53"/>
    </row>
    <row r="740" spans="2:4" x14ac:dyDescent="0.2">
      <c r="B740" s="53"/>
      <c r="C740" s="53"/>
      <c r="D740" s="53"/>
    </row>
    <row r="741" spans="2:4" x14ac:dyDescent="0.2">
      <c r="B741" s="53"/>
      <c r="C741" s="53"/>
      <c r="D741" s="53"/>
    </row>
    <row r="742" spans="2:4" x14ac:dyDescent="0.2">
      <c r="B742" s="53"/>
      <c r="C742" s="53"/>
      <c r="D742" s="53"/>
    </row>
    <row r="743" spans="2:4" x14ac:dyDescent="0.2">
      <c r="B743" s="53"/>
      <c r="C743" s="53"/>
      <c r="D743" s="53"/>
    </row>
    <row r="744" spans="2:4" x14ac:dyDescent="0.2">
      <c r="B744" s="53"/>
      <c r="C744" s="53"/>
      <c r="D744" s="53"/>
    </row>
    <row r="745" spans="2:4" x14ac:dyDescent="0.2">
      <c r="B745" s="53"/>
      <c r="C745" s="53"/>
      <c r="D745" s="53"/>
    </row>
    <row r="746" spans="2:4" x14ac:dyDescent="0.2">
      <c r="B746" s="53"/>
      <c r="C746" s="53"/>
      <c r="D746" s="53"/>
    </row>
    <row r="747" spans="2:4" x14ac:dyDescent="0.2">
      <c r="B747" s="53"/>
      <c r="C747" s="53"/>
      <c r="D747" s="53"/>
    </row>
    <row r="748" spans="2:4" x14ac:dyDescent="0.2">
      <c r="B748" s="53"/>
      <c r="C748" s="53"/>
      <c r="D748" s="53"/>
    </row>
    <row r="749" spans="2:4" x14ac:dyDescent="0.2">
      <c r="B749" s="53"/>
      <c r="C749" s="53"/>
      <c r="D749" s="53"/>
    </row>
    <row r="750" spans="2:4" x14ac:dyDescent="0.2">
      <c r="B750" s="53"/>
      <c r="C750" s="53"/>
      <c r="D750" s="53"/>
    </row>
    <row r="751" spans="2:4" x14ac:dyDescent="0.2">
      <c r="B751" s="53"/>
      <c r="C751" s="53"/>
      <c r="D751" s="53"/>
    </row>
    <row r="752" spans="2:4" x14ac:dyDescent="0.2">
      <c r="B752" s="53"/>
      <c r="C752" s="53"/>
      <c r="D752" s="53"/>
    </row>
    <row r="753" spans="2:4" x14ac:dyDescent="0.2">
      <c r="B753" s="53"/>
      <c r="C753" s="53"/>
      <c r="D753" s="53"/>
    </row>
    <row r="754" spans="2:4" x14ac:dyDescent="0.2">
      <c r="B754" s="53"/>
      <c r="C754" s="53"/>
      <c r="D754" s="53"/>
    </row>
    <row r="755" spans="2:4" x14ac:dyDescent="0.2">
      <c r="B755" s="53"/>
      <c r="C755" s="53"/>
      <c r="D755" s="53"/>
    </row>
    <row r="756" spans="2:4" x14ac:dyDescent="0.2">
      <c r="B756" s="53"/>
      <c r="C756" s="53"/>
      <c r="D756" s="53"/>
    </row>
    <row r="757" spans="2:4" x14ac:dyDescent="0.2">
      <c r="B757" s="53"/>
      <c r="C757" s="53"/>
      <c r="D757" s="53"/>
    </row>
    <row r="758" spans="2:4" x14ac:dyDescent="0.2">
      <c r="B758" s="53"/>
      <c r="C758" s="53"/>
      <c r="D758" s="53"/>
    </row>
    <row r="759" spans="2:4" x14ac:dyDescent="0.2">
      <c r="B759" s="53"/>
      <c r="C759" s="53"/>
      <c r="D759" s="53"/>
    </row>
    <row r="760" spans="2:4" x14ac:dyDescent="0.2">
      <c r="B760" s="53"/>
      <c r="C760" s="53"/>
      <c r="D760" s="53"/>
    </row>
    <row r="761" spans="2:4" x14ac:dyDescent="0.2">
      <c r="B761" s="53"/>
      <c r="C761" s="53"/>
      <c r="D761" s="53"/>
    </row>
    <row r="762" spans="2:4" x14ac:dyDescent="0.2">
      <c r="B762" s="53"/>
      <c r="C762" s="53"/>
      <c r="D762" s="53"/>
    </row>
    <row r="763" spans="2:4" x14ac:dyDescent="0.2">
      <c r="B763" s="53"/>
      <c r="C763" s="53"/>
      <c r="D763" s="53"/>
    </row>
    <row r="764" spans="2:4" x14ac:dyDescent="0.2">
      <c r="B764" s="53"/>
      <c r="C764" s="53"/>
      <c r="D764" s="53"/>
    </row>
    <row r="765" spans="2:4" x14ac:dyDescent="0.2">
      <c r="B765" s="53"/>
      <c r="C765" s="53"/>
      <c r="D765" s="53"/>
    </row>
    <row r="766" spans="2:4" x14ac:dyDescent="0.2">
      <c r="B766" s="53"/>
      <c r="C766" s="53"/>
      <c r="D766" s="53"/>
    </row>
    <row r="767" spans="2:4" x14ac:dyDescent="0.2">
      <c r="B767" s="53"/>
      <c r="C767" s="53"/>
      <c r="D767" s="53"/>
    </row>
    <row r="768" spans="2:4" x14ac:dyDescent="0.2">
      <c r="B768" s="53"/>
      <c r="C768" s="53"/>
      <c r="D768" s="53"/>
    </row>
    <row r="769" spans="2:4" x14ac:dyDescent="0.2">
      <c r="B769" s="53"/>
      <c r="C769" s="53"/>
      <c r="D769" s="53"/>
    </row>
    <row r="770" spans="2:4" x14ac:dyDescent="0.2">
      <c r="B770" s="53"/>
      <c r="C770" s="53"/>
      <c r="D770" s="53"/>
    </row>
    <row r="771" spans="2:4" x14ac:dyDescent="0.2">
      <c r="B771" s="53"/>
      <c r="C771" s="53"/>
      <c r="D771" s="53"/>
    </row>
    <row r="772" spans="2:4" x14ac:dyDescent="0.2">
      <c r="B772" s="53"/>
      <c r="C772" s="53"/>
      <c r="D772" s="53"/>
    </row>
    <row r="773" spans="2:4" x14ac:dyDescent="0.2">
      <c r="B773" s="53"/>
      <c r="C773" s="53"/>
      <c r="D773" s="53"/>
    </row>
    <row r="774" spans="2:4" x14ac:dyDescent="0.2">
      <c r="B774" s="53"/>
      <c r="C774" s="53"/>
      <c r="D774" s="53"/>
    </row>
    <row r="775" spans="2:4" x14ac:dyDescent="0.2">
      <c r="B775" s="53"/>
      <c r="C775" s="53"/>
      <c r="D775" s="53"/>
    </row>
    <row r="776" spans="2:4" x14ac:dyDescent="0.2">
      <c r="B776" s="53"/>
      <c r="C776" s="53"/>
      <c r="D776" s="53"/>
    </row>
    <row r="777" spans="2:4" x14ac:dyDescent="0.2">
      <c r="B777" s="53"/>
      <c r="C777" s="53"/>
      <c r="D777" s="53"/>
    </row>
    <row r="778" spans="2:4" x14ac:dyDescent="0.2">
      <c r="B778" s="53"/>
      <c r="C778" s="53"/>
      <c r="D778" s="53"/>
    </row>
    <row r="779" spans="2:4" x14ac:dyDescent="0.2">
      <c r="B779" s="53"/>
      <c r="C779" s="53"/>
      <c r="D779" s="53"/>
    </row>
    <row r="780" spans="2:4" x14ac:dyDescent="0.2">
      <c r="B780" s="53"/>
      <c r="C780" s="53"/>
      <c r="D780" s="53"/>
    </row>
    <row r="781" spans="2:4" x14ac:dyDescent="0.2">
      <c r="B781" s="53"/>
      <c r="C781" s="53"/>
      <c r="D781" s="53"/>
    </row>
    <row r="782" spans="2:4" x14ac:dyDescent="0.2">
      <c r="B782" s="53"/>
      <c r="C782" s="53"/>
      <c r="D782" s="53"/>
    </row>
    <row r="783" spans="2:4" x14ac:dyDescent="0.2">
      <c r="B783" s="53"/>
      <c r="C783" s="53"/>
      <c r="D783" s="53"/>
    </row>
    <row r="784" spans="2:4" x14ac:dyDescent="0.2">
      <c r="B784" s="53"/>
      <c r="C784" s="53"/>
      <c r="D784" s="53"/>
    </row>
    <row r="785" spans="2:4" x14ac:dyDescent="0.2">
      <c r="B785" s="53"/>
      <c r="C785" s="53"/>
      <c r="D785" s="53"/>
    </row>
    <row r="786" spans="2:4" x14ac:dyDescent="0.2">
      <c r="B786" s="53"/>
      <c r="C786" s="53"/>
      <c r="D786" s="53"/>
    </row>
    <row r="787" spans="2:4" x14ac:dyDescent="0.2">
      <c r="B787" s="53"/>
      <c r="C787" s="53"/>
      <c r="D787" s="53"/>
    </row>
    <row r="788" spans="2:4" x14ac:dyDescent="0.2">
      <c r="B788" s="53"/>
      <c r="C788" s="53"/>
      <c r="D788" s="53"/>
    </row>
    <row r="789" spans="2:4" x14ac:dyDescent="0.2">
      <c r="B789" s="53"/>
      <c r="C789" s="53"/>
      <c r="D789" s="53"/>
    </row>
    <row r="790" spans="2:4" x14ac:dyDescent="0.2">
      <c r="B790" s="53"/>
      <c r="C790" s="53"/>
      <c r="D790" s="53"/>
    </row>
    <row r="791" spans="2:4" x14ac:dyDescent="0.2">
      <c r="B791" s="53"/>
      <c r="C791" s="53"/>
      <c r="D791" s="53"/>
    </row>
    <row r="792" spans="2:4" x14ac:dyDescent="0.2">
      <c r="B792" s="53"/>
      <c r="C792" s="53"/>
      <c r="D792" s="53"/>
    </row>
    <row r="793" spans="2:4" x14ac:dyDescent="0.2">
      <c r="B793" s="53"/>
      <c r="C793" s="53"/>
      <c r="D793" s="53"/>
    </row>
    <row r="794" spans="2:4" x14ac:dyDescent="0.2">
      <c r="B794" s="53"/>
      <c r="C794" s="53"/>
      <c r="D794" s="53"/>
    </row>
    <row r="795" spans="2:4" x14ac:dyDescent="0.2">
      <c r="B795" s="53"/>
      <c r="C795" s="53"/>
      <c r="D795" s="53"/>
    </row>
    <row r="796" spans="2:4" x14ac:dyDescent="0.2">
      <c r="B796" s="53"/>
      <c r="C796" s="53"/>
      <c r="D796" s="53"/>
    </row>
    <row r="797" spans="2:4" x14ac:dyDescent="0.2">
      <c r="B797" s="53"/>
      <c r="C797" s="53"/>
      <c r="D797" s="53"/>
    </row>
    <row r="798" spans="2:4" x14ac:dyDescent="0.2">
      <c r="B798" s="53"/>
      <c r="C798" s="53"/>
      <c r="D798" s="53"/>
    </row>
    <row r="799" spans="2:4" x14ac:dyDescent="0.2">
      <c r="B799" s="53"/>
      <c r="C799" s="53"/>
      <c r="D799" s="53"/>
    </row>
    <row r="800" spans="2:4" x14ac:dyDescent="0.2">
      <c r="B800" s="53"/>
      <c r="C800" s="53"/>
      <c r="D800" s="53"/>
    </row>
    <row r="801" spans="2:4" x14ac:dyDescent="0.2">
      <c r="B801" s="53"/>
      <c r="C801" s="53"/>
      <c r="D801" s="53"/>
    </row>
    <row r="802" spans="2:4" x14ac:dyDescent="0.2">
      <c r="B802" s="53"/>
      <c r="C802" s="53"/>
      <c r="D802" s="53"/>
    </row>
    <row r="803" spans="2:4" x14ac:dyDescent="0.2">
      <c r="B803" s="53"/>
      <c r="C803" s="53"/>
      <c r="D803" s="53"/>
    </row>
    <row r="804" spans="2:4" x14ac:dyDescent="0.2">
      <c r="B804" s="53"/>
      <c r="C804" s="53"/>
      <c r="D804" s="53"/>
    </row>
    <row r="805" spans="2:4" x14ac:dyDescent="0.2">
      <c r="B805" s="53"/>
      <c r="C805" s="53"/>
      <c r="D805" s="53"/>
    </row>
    <row r="806" spans="2:4" x14ac:dyDescent="0.2">
      <c r="B806" s="53"/>
      <c r="C806" s="53"/>
      <c r="D806" s="53"/>
    </row>
    <row r="807" spans="2:4" x14ac:dyDescent="0.2">
      <c r="B807" s="53"/>
      <c r="C807" s="53"/>
      <c r="D807" s="53"/>
    </row>
    <row r="808" spans="2:4" x14ac:dyDescent="0.2">
      <c r="B808" s="53"/>
      <c r="C808" s="53"/>
      <c r="D808" s="53"/>
    </row>
    <row r="809" spans="2:4" x14ac:dyDescent="0.2">
      <c r="B809" s="53"/>
      <c r="C809" s="53"/>
      <c r="D809" s="53"/>
    </row>
    <row r="810" spans="2:4" x14ac:dyDescent="0.2">
      <c r="B810" s="53"/>
      <c r="C810" s="53"/>
      <c r="D810" s="53"/>
    </row>
    <row r="811" spans="2:4" x14ac:dyDescent="0.2">
      <c r="B811" s="53"/>
      <c r="C811" s="53"/>
      <c r="D811" s="53"/>
    </row>
    <row r="812" spans="2:4" x14ac:dyDescent="0.2">
      <c r="B812" s="53"/>
      <c r="C812" s="53"/>
      <c r="D812" s="53"/>
    </row>
    <row r="813" spans="2:4" x14ac:dyDescent="0.2">
      <c r="B813" s="53"/>
      <c r="C813" s="53"/>
      <c r="D813" s="53"/>
    </row>
    <row r="814" spans="2:4" x14ac:dyDescent="0.2">
      <c r="B814" s="53"/>
      <c r="C814" s="53"/>
      <c r="D814" s="53"/>
    </row>
    <row r="815" spans="2:4" x14ac:dyDescent="0.2">
      <c r="B815" s="53"/>
      <c r="C815" s="53"/>
      <c r="D815" s="53"/>
    </row>
    <row r="816" spans="2:4" x14ac:dyDescent="0.2">
      <c r="B816" s="53"/>
      <c r="C816" s="53"/>
      <c r="D816" s="53"/>
    </row>
    <row r="817" spans="2:4" x14ac:dyDescent="0.2">
      <c r="B817" s="53"/>
      <c r="C817" s="53"/>
      <c r="D817" s="53"/>
    </row>
    <row r="818" spans="2:4" x14ac:dyDescent="0.2">
      <c r="B818" s="53"/>
      <c r="C818" s="53"/>
      <c r="D818" s="53"/>
    </row>
    <row r="819" spans="2:4" x14ac:dyDescent="0.2">
      <c r="B819" s="53"/>
      <c r="C819" s="53"/>
      <c r="D819" s="53"/>
    </row>
    <row r="820" spans="2:4" x14ac:dyDescent="0.2">
      <c r="B820" s="53"/>
      <c r="C820" s="53"/>
      <c r="D820" s="53"/>
    </row>
    <row r="821" spans="2:4" x14ac:dyDescent="0.2">
      <c r="B821" s="53"/>
      <c r="C821" s="53"/>
      <c r="D821" s="53"/>
    </row>
    <row r="822" spans="2:4" x14ac:dyDescent="0.2">
      <c r="B822" s="53"/>
      <c r="C822" s="53"/>
      <c r="D822" s="53"/>
    </row>
    <row r="823" spans="2:4" x14ac:dyDescent="0.2">
      <c r="B823" s="53"/>
      <c r="C823" s="53"/>
      <c r="D823" s="53"/>
    </row>
    <row r="824" spans="2:4" x14ac:dyDescent="0.2">
      <c r="B824" s="53"/>
      <c r="C824" s="53"/>
      <c r="D824" s="53"/>
    </row>
    <row r="825" spans="2:4" x14ac:dyDescent="0.2">
      <c r="B825" s="53"/>
      <c r="C825" s="53"/>
      <c r="D825" s="53"/>
    </row>
    <row r="826" spans="2:4" x14ac:dyDescent="0.2">
      <c r="B826" s="53"/>
      <c r="C826" s="53"/>
      <c r="D826" s="53"/>
    </row>
    <row r="827" spans="2:4" x14ac:dyDescent="0.2">
      <c r="B827" s="53"/>
      <c r="C827" s="53"/>
      <c r="D827" s="53"/>
    </row>
    <row r="828" spans="2:4" x14ac:dyDescent="0.2">
      <c r="B828" s="53"/>
      <c r="C828" s="53"/>
      <c r="D828" s="53"/>
    </row>
    <row r="829" spans="2:4" x14ac:dyDescent="0.2">
      <c r="B829" s="53"/>
      <c r="C829" s="53"/>
      <c r="D829" s="53"/>
    </row>
    <row r="830" spans="2:4" x14ac:dyDescent="0.2">
      <c r="B830" s="53"/>
      <c r="C830" s="53"/>
      <c r="D830" s="53"/>
    </row>
    <row r="831" spans="2:4" x14ac:dyDescent="0.2">
      <c r="B831" s="53"/>
      <c r="C831" s="53"/>
      <c r="D831" s="53"/>
    </row>
    <row r="832" spans="2:4" x14ac:dyDescent="0.2">
      <c r="B832" s="53"/>
      <c r="C832" s="53"/>
      <c r="D832" s="53"/>
    </row>
    <row r="833" spans="2:4" x14ac:dyDescent="0.2">
      <c r="B833" s="53"/>
      <c r="C833" s="53"/>
      <c r="D833" s="53"/>
    </row>
    <row r="834" spans="2:4" x14ac:dyDescent="0.2">
      <c r="B834" s="53"/>
      <c r="C834" s="53"/>
      <c r="D834" s="53"/>
    </row>
    <row r="835" spans="2:4" x14ac:dyDescent="0.2">
      <c r="B835" s="53"/>
      <c r="C835" s="53"/>
      <c r="D835" s="53"/>
    </row>
    <row r="836" spans="2:4" x14ac:dyDescent="0.2">
      <c r="B836" s="53"/>
      <c r="C836" s="53"/>
      <c r="D836" s="53"/>
    </row>
    <row r="837" spans="2:4" x14ac:dyDescent="0.2">
      <c r="B837" s="53"/>
      <c r="C837" s="53"/>
      <c r="D837" s="53"/>
    </row>
    <row r="838" spans="2:4" x14ac:dyDescent="0.2">
      <c r="B838" s="53"/>
      <c r="C838" s="53"/>
      <c r="D838" s="53"/>
    </row>
    <row r="839" spans="2:4" x14ac:dyDescent="0.2">
      <c r="B839" s="53"/>
      <c r="C839" s="53"/>
      <c r="D839" s="53"/>
    </row>
    <row r="840" spans="2:4" x14ac:dyDescent="0.2">
      <c r="B840" s="53"/>
      <c r="C840" s="53"/>
      <c r="D840" s="53"/>
    </row>
    <row r="841" spans="2:4" x14ac:dyDescent="0.2">
      <c r="B841" s="53"/>
      <c r="C841" s="53"/>
      <c r="D841" s="53"/>
    </row>
    <row r="842" spans="2:4" x14ac:dyDescent="0.2">
      <c r="B842" s="53"/>
      <c r="C842" s="53"/>
      <c r="D842" s="53"/>
    </row>
    <row r="843" spans="2:4" x14ac:dyDescent="0.2">
      <c r="B843" s="53"/>
      <c r="C843" s="53"/>
      <c r="D843" s="53"/>
    </row>
    <row r="844" spans="2:4" x14ac:dyDescent="0.2">
      <c r="B844" s="53"/>
      <c r="C844" s="53"/>
      <c r="D844" s="53"/>
    </row>
    <row r="845" spans="2:4" x14ac:dyDescent="0.2">
      <c r="B845" s="53"/>
      <c r="C845" s="53"/>
      <c r="D845" s="53"/>
    </row>
    <row r="846" spans="2:4" x14ac:dyDescent="0.2">
      <c r="B846" s="53"/>
      <c r="C846" s="53"/>
      <c r="D846" s="53"/>
    </row>
    <row r="847" spans="2:4" x14ac:dyDescent="0.2">
      <c r="B847" s="53"/>
      <c r="C847" s="53"/>
      <c r="D847" s="53"/>
    </row>
    <row r="848" spans="2:4" x14ac:dyDescent="0.2">
      <c r="B848" s="53"/>
      <c r="C848" s="53"/>
      <c r="D848" s="53"/>
    </row>
    <row r="849" spans="2:4" x14ac:dyDescent="0.2">
      <c r="B849" s="53"/>
      <c r="C849" s="53"/>
      <c r="D849" s="53"/>
    </row>
    <row r="850" spans="2:4" x14ac:dyDescent="0.2">
      <c r="B850" s="53"/>
      <c r="C850" s="53"/>
      <c r="D850" s="53"/>
    </row>
    <row r="851" spans="2:4" x14ac:dyDescent="0.2">
      <c r="B851" s="53"/>
      <c r="C851" s="53"/>
      <c r="D851" s="53"/>
    </row>
    <row r="852" spans="2:4" x14ac:dyDescent="0.2">
      <c r="B852" s="53"/>
      <c r="C852" s="53"/>
      <c r="D852" s="53"/>
    </row>
    <row r="853" spans="2:4" x14ac:dyDescent="0.2">
      <c r="B853" s="53"/>
      <c r="C853" s="53"/>
      <c r="D853" s="53"/>
    </row>
    <row r="854" spans="2:4" x14ac:dyDescent="0.2">
      <c r="B854" s="53"/>
      <c r="C854" s="53"/>
      <c r="D854" s="53"/>
    </row>
    <row r="855" spans="2:4" x14ac:dyDescent="0.2">
      <c r="B855" s="53"/>
      <c r="C855" s="53"/>
      <c r="D855" s="53"/>
    </row>
    <row r="856" spans="2:4" x14ac:dyDescent="0.2">
      <c r="B856" s="53"/>
      <c r="C856" s="53"/>
      <c r="D856" s="53"/>
    </row>
    <row r="857" spans="2:4" x14ac:dyDescent="0.2">
      <c r="B857" s="53"/>
      <c r="C857" s="53"/>
      <c r="D857" s="53"/>
    </row>
    <row r="858" spans="2:4" x14ac:dyDescent="0.2">
      <c r="B858" s="53"/>
      <c r="C858" s="53"/>
      <c r="D858" s="53"/>
    </row>
    <row r="859" spans="2:4" x14ac:dyDescent="0.2">
      <c r="B859" s="53"/>
      <c r="C859" s="53"/>
      <c r="D859" s="53"/>
    </row>
    <row r="860" spans="2:4" x14ac:dyDescent="0.2">
      <c r="B860" s="53"/>
      <c r="C860" s="53"/>
      <c r="D860" s="53"/>
    </row>
    <row r="861" spans="2:4" x14ac:dyDescent="0.2">
      <c r="B861" s="53"/>
      <c r="C861" s="53"/>
      <c r="D861" s="53"/>
    </row>
    <row r="862" spans="2:4" x14ac:dyDescent="0.2">
      <c r="B862" s="53"/>
      <c r="C862" s="53"/>
      <c r="D862" s="53"/>
    </row>
    <row r="863" spans="2:4" x14ac:dyDescent="0.2">
      <c r="B863" s="53"/>
      <c r="C863" s="53"/>
      <c r="D863" s="53"/>
    </row>
    <row r="864" spans="2:4" x14ac:dyDescent="0.2">
      <c r="B864" s="53"/>
      <c r="C864" s="53"/>
      <c r="D864" s="53"/>
    </row>
    <row r="865" spans="2:4" x14ac:dyDescent="0.2">
      <c r="B865" s="53"/>
      <c r="C865" s="53"/>
      <c r="D865" s="53"/>
    </row>
    <row r="866" spans="2:4" x14ac:dyDescent="0.2">
      <c r="B866" s="53"/>
      <c r="C866" s="53"/>
      <c r="D866" s="53"/>
    </row>
    <row r="867" spans="2:4" x14ac:dyDescent="0.2">
      <c r="B867" s="53"/>
      <c r="C867" s="53"/>
      <c r="D867" s="53"/>
    </row>
    <row r="868" spans="2:4" x14ac:dyDescent="0.2">
      <c r="B868" s="53"/>
      <c r="C868" s="53"/>
      <c r="D868" s="53"/>
    </row>
    <row r="869" spans="2:4" x14ac:dyDescent="0.2">
      <c r="B869" s="53"/>
      <c r="C869" s="53"/>
      <c r="D869" s="53"/>
    </row>
    <row r="870" spans="2:4" x14ac:dyDescent="0.2">
      <c r="B870" s="53"/>
      <c r="C870" s="53"/>
      <c r="D870" s="53"/>
    </row>
    <row r="871" spans="2:4" x14ac:dyDescent="0.2">
      <c r="B871" s="53"/>
      <c r="C871" s="53"/>
      <c r="D871" s="53"/>
    </row>
    <row r="872" spans="2:4" x14ac:dyDescent="0.2">
      <c r="B872" s="53"/>
      <c r="C872" s="53"/>
      <c r="D872" s="53"/>
    </row>
    <row r="873" spans="2:4" x14ac:dyDescent="0.2">
      <c r="B873" s="53"/>
      <c r="C873" s="53"/>
      <c r="D873" s="53"/>
    </row>
    <row r="874" spans="2:4" x14ac:dyDescent="0.2">
      <c r="B874" s="53"/>
      <c r="C874" s="53"/>
      <c r="D874" s="53"/>
    </row>
    <row r="875" spans="2:4" x14ac:dyDescent="0.2">
      <c r="B875" s="53"/>
      <c r="C875" s="53"/>
      <c r="D875" s="53"/>
    </row>
    <row r="876" spans="2:4" x14ac:dyDescent="0.2">
      <c r="B876" s="53"/>
      <c r="C876" s="53"/>
      <c r="D876" s="53"/>
    </row>
    <row r="877" spans="2:4" x14ac:dyDescent="0.2">
      <c r="B877" s="53"/>
      <c r="C877" s="53"/>
      <c r="D877" s="53"/>
    </row>
    <row r="878" spans="2:4" x14ac:dyDescent="0.2">
      <c r="B878" s="53"/>
      <c r="C878" s="53"/>
      <c r="D878" s="53"/>
    </row>
    <row r="879" spans="2:4" x14ac:dyDescent="0.2">
      <c r="B879" s="53"/>
      <c r="C879" s="53"/>
      <c r="D879" s="53"/>
    </row>
    <row r="880" spans="2:4" x14ac:dyDescent="0.2">
      <c r="B880" s="53"/>
      <c r="C880" s="53"/>
      <c r="D880" s="53"/>
    </row>
    <row r="881" spans="2:4" x14ac:dyDescent="0.2">
      <c r="B881" s="53"/>
      <c r="C881" s="53"/>
      <c r="D881" s="53"/>
    </row>
    <row r="882" spans="2:4" x14ac:dyDescent="0.2">
      <c r="B882" s="53"/>
      <c r="C882" s="53"/>
      <c r="D882" s="53"/>
    </row>
    <row r="883" spans="2:4" x14ac:dyDescent="0.2">
      <c r="B883" s="53"/>
      <c r="C883" s="53"/>
      <c r="D883" s="53"/>
    </row>
    <row r="884" spans="2:4" x14ac:dyDescent="0.2">
      <c r="B884" s="53"/>
      <c r="C884" s="53"/>
      <c r="D884" s="53"/>
    </row>
    <row r="885" spans="2:4" x14ac:dyDescent="0.2">
      <c r="B885" s="53"/>
      <c r="C885" s="53"/>
      <c r="D885" s="53"/>
    </row>
    <row r="886" spans="2:4" x14ac:dyDescent="0.2">
      <c r="B886" s="53"/>
      <c r="C886" s="53"/>
      <c r="D886" s="53"/>
    </row>
    <row r="887" spans="2:4" x14ac:dyDescent="0.2">
      <c r="B887" s="53"/>
      <c r="C887" s="53"/>
      <c r="D887" s="53"/>
    </row>
    <row r="888" spans="2:4" x14ac:dyDescent="0.2">
      <c r="B888" s="53"/>
      <c r="C888" s="53"/>
      <c r="D888" s="53"/>
    </row>
    <row r="889" spans="2:4" x14ac:dyDescent="0.2">
      <c r="B889" s="53"/>
      <c r="C889" s="53"/>
      <c r="D889" s="53"/>
    </row>
    <row r="890" spans="2:4" x14ac:dyDescent="0.2">
      <c r="B890" s="53"/>
      <c r="C890" s="53"/>
      <c r="D890" s="53"/>
    </row>
    <row r="891" spans="2:4" x14ac:dyDescent="0.2">
      <c r="B891" s="53"/>
      <c r="C891" s="53"/>
      <c r="D891" s="53"/>
    </row>
    <row r="892" spans="2:4" x14ac:dyDescent="0.2">
      <c r="B892" s="53"/>
      <c r="C892" s="53"/>
      <c r="D892" s="53"/>
    </row>
    <row r="893" spans="2:4" x14ac:dyDescent="0.2">
      <c r="B893" s="53"/>
      <c r="C893" s="53"/>
      <c r="D893" s="53"/>
    </row>
    <row r="894" spans="2:4" x14ac:dyDescent="0.2">
      <c r="B894" s="53"/>
      <c r="C894" s="53"/>
      <c r="D894" s="53"/>
    </row>
    <row r="895" spans="2:4" x14ac:dyDescent="0.2">
      <c r="B895" s="53"/>
      <c r="C895" s="53"/>
      <c r="D895" s="53"/>
    </row>
    <row r="896" spans="2:4" x14ac:dyDescent="0.2">
      <c r="B896" s="53"/>
      <c r="C896" s="53"/>
      <c r="D896" s="53"/>
    </row>
    <row r="897" spans="2:4" x14ac:dyDescent="0.2">
      <c r="B897" s="53"/>
      <c r="C897" s="53"/>
      <c r="D897" s="53"/>
    </row>
    <row r="898" spans="2:4" x14ac:dyDescent="0.2">
      <c r="B898" s="53"/>
      <c r="C898" s="53"/>
      <c r="D898" s="53"/>
    </row>
    <row r="899" spans="2:4" x14ac:dyDescent="0.2">
      <c r="B899" s="53"/>
      <c r="C899" s="53"/>
      <c r="D899" s="53"/>
    </row>
    <row r="900" spans="2:4" x14ac:dyDescent="0.2">
      <c r="B900" s="53"/>
      <c r="C900" s="53"/>
      <c r="D900" s="53"/>
    </row>
    <row r="901" spans="2:4" x14ac:dyDescent="0.2">
      <c r="B901" s="53"/>
      <c r="C901" s="53"/>
      <c r="D901" s="53"/>
    </row>
    <row r="902" spans="2:4" x14ac:dyDescent="0.2">
      <c r="B902" s="53"/>
      <c r="C902" s="53"/>
      <c r="D902" s="53"/>
    </row>
    <row r="903" spans="2:4" x14ac:dyDescent="0.2">
      <c r="B903" s="53"/>
      <c r="C903" s="53"/>
      <c r="D903" s="53"/>
    </row>
    <row r="904" spans="2:4" x14ac:dyDescent="0.2">
      <c r="B904" s="53"/>
      <c r="C904" s="53"/>
      <c r="D904" s="53"/>
    </row>
    <row r="905" spans="2:4" x14ac:dyDescent="0.2">
      <c r="B905" s="53"/>
      <c r="C905" s="53"/>
      <c r="D905" s="53"/>
    </row>
    <row r="906" spans="2:4" x14ac:dyDescent="0.2">
      <c r="B906" s="53"/>
      <c r="C906" s="53"/>
      <c r="D906" s="53"/>
    </row>
    <row r="907" spans="2:4" x14ac:dyDescent="0.2">
      <c r="B907" s="53"/>
      <c r="C907" s="53"/>
      <c r="D907" s="53"/>
    </row>
    <row r="908" spans="2:4" x14ac:dyDescent="0.2">
      <c r="B908" s="53"/>
      <c r="C908" s="53"/>
      <c r="D908" s="53"/>
    </row>
    <row r="909" spans="2:4" x14ac:dyDescent="0.2">
      <c r="B909" s="53"/>
      <c r="C909" s="53"/>
      <c r="D909" s="53"/>
    </row>
    <row r="910" spans="2:4" x14ac:dyDescent="0.2">
      <c r="B910" s="53"/>
      <c r="C910" s="53"/>
      <c r="D910" s="53"/>
    </row>
    <row r="911" spans="2:4" x14ac:dyDescent="0.2">
      <c r="B911" s="53"/>
      <c r="C911" s="53"/>
      <c r="D911" s="53"/>
    </row>
    <row r="912" spans="2:4" x14ac:dyDescent="0.2">
      <c r="B912" s="53"/>
      <c r="C912" s="53"/>
      <c r="D912" s="53"/>
    </row>
    <row r="913" spans="2:4" x14ac:dyDescent="0.2">
      <c r="B913" s="53"/>
      <c r="C913" s="53"/>
      <c r="D913" s="53"/>
    </row>
    <row r="914" spans="2:4" x14ac:dyDescent="0.2">
      <c r="B914" s="53"/>
      <c r="C914" s="53"/>
      <c r="D914" s="53"/>
    </row>
    <row r="915" spans="2:4" x14ac:dyDescent="0.2">
      <c r="B915" s="53"/>
      <c r="C915" s="53"/>
      <c r="D915" s="53"/>
    </row>
    <row r="916" spans="2:4" x14ac:dyDescent="0.2">
      <c r="B916" s="53"/>
      <c r="C916" s="53"/>
      <c r="D916" s="53"/>
    </row>
    <row r="917" spans="2:4" x14ac:dyDescent="0.2">
      <c r="B917" s="53"/>
      <c r="C917" s="53"/>
      <c r="D917" s="53"/>
    </row>
    <row r="918" spans="2:4" x14ac:dyDescent="0.2">
      <c r="B918" s="53"/>
      <c r="C918" s="53"/>
      <c r="D918" s="53"/>
    </row>
    <row r="919" spans="2:4" x14ac:dyDescent="0.2">
      <c r="B919" s="53"/>
      <c r="C919" s="53"/>
      <c r="D919" s="53"/>
    </row>
    <row r="920" spans="2:4" x14ac:dyDescent="0.2">
      <c r="B920" s="53"/>
      <c r="C920" s="53"/>
      <c r="D920" s="53"/>
    </row>
    <row r="921" spans="2:4" x14ac:dyDescent="0.2">
      <c r="B921" s="53"/>
      <c r="C921" s="53"/>
      <c r="D921" s="53"/>
    </row>
    <row r="922" spans="2:4" x14ac:dyDescent="0.2">
      <c r="B922" s="53"/>
      <c r="C922" s="53"/>
      <c r="D922" s="53"/>
    </row>
    <row r="923" spans="2:4" x14ac:dyDescent="0.2">
      <c r="B923" s="53"/>
      <c r="C923" s="53"/>
      <c r="D923" s="53"/>
    </row>
    <row r="924" spans="2:4" x14ac:dyDescent="0.2">
      <c r="B924" s="53"/>
      <c r="C924" s="53"/>
      <c r="D924" s="53"/>
    </row>
    <row r="925" spans="2:4" x14ac:dyDescent="0.2">
      <c r="B925" s="53"/>
      <c r="C925" s="53"/>
      <c r="D925" s="53"/>
    </row>
    <row r="926" spans="2:4" x14ac:dyDescent="0.2">
      <c r="B926" s="53"/>
      <c r="C926" s="53"/>
      <c r="D926" s="53"/>
    </row>
    <row r="927" spans="2:4" x14ac:dyDescent="0.2">
      <c r="B927" s="53"/>
      <c r="C927" s="53"/>
      <c r="D927" s="53"/>
    </row>
    <row r="928" spans="2:4" x14ac:dyDescent="0.2">
      <c r="B928" s="53"/>
      <c r="C928" s="53"/>
      <c r="D928" s="53"/>
    </row>
    <row r="929" spans="2:4" x14ac:dyDescent="0.2">
      <c r="B929" s="53"/>
      <c r="C929" s="53"/>
      <c r="D929" s="53"/>
    </row>
    <row r="930" spans="2:4" x14ac:dyDescent="0.2">
      <c r="B930" s="53"/>
      <c r="C930" s="53"/>
      <c r="D930" s="53"/>
    </row>
    <row r="931" spans="2:4" x14ac:dyDescent="0.2">
      <c r="B931" s="53"/>
      <c r="C931" s="53"/>
      <c r="D931" s="53"/>
    </row>
    <row r="932" spans="2:4" x14ac:dyDescent="0.2">
      <c r="B932" s="53"/>
      <c r="C932" s="53"/>
      <c r="D932" s="53"/>
    </row>
    <row r="933" spans="2:4" x14ac:dyDescent="0.2">
      <c r="B933" s="53"/>
      <c r="C933" s="53"/>
      <c r="D933" s="53"/>
    </row>
    <row r="934" spans="2:4" x14ac:dyDescent="0.2">
      <c r="B934" s="53"/>
      <c r="C934" s="53"/>
      <c r="D934" s="53"/>
    </row>
    <row r="935" spans="2:4" x14ac:dyDescent="0.2">
      <c r="B935" s="53"/>
      <c r="C935" s="53"/>
      <c r="D935" s="53"/>
    </row>
    <row r="936" spans="2:4" x14ac:dyDescent="0.2">
      <c r="B936" s="53"/>
      <c r="C936" s="53"/>
      <c r="D936" s="53"/>
    </row>
    <row r="937" spans="2:4" x14ac:dyDescent="0.2">
      <c r="B937" s="53"/>
      <c r="C937" s="53"/>
      <c r="D937" s="53"/>
    </row>
    <row r="938" spans="2:4" x14ac:dyDescent="0.2">
      <c r="B938" s="53"/>
      <c r="C938" s="53"/>
      <c r="D938" s="53"/>
    </row>
    <row r="939" spans="2:4" x14ac:dyDescent="0.2">
      <c r="B939" s="53"/>
      <c r="C939" s="53"/>
      <c r="D939" s="53"/>
    </row>
    <row r="940" spans="2:4" x14ac:dyDescent="0.2">
      <c r="B940" s="53"/>
      <c r="C940" s="53"/>
      <c r="D940" s="53"/>
    </row>
    <row r="941" spans="2:4" x14ac:dyDescent="0.2">
      <c r="B941" s="53"/>
      <c r="C941" s="53"/>
      <c r="D941" s="53"/>
    </row>
    <row r="942" spans="2:4" x14ac:dyDescent="0.2">
      <c r="B942" s="53"/>
      <c r="C942" s="53"/>
      <c r="D942" s="53"/>
    </row>
    <row r="943" spans="2:4" x14ac:dyDescent="0.2">
      <c r="B943" s="53"/>
      <c r="C943" s="53"/>
      <c r="D943" s="53"/>
    </row>
    <row r="944" spans="2:4" x14ac:dyDescent="0.2">
      <c r="B944" s="53"/>
      <c r="C944" s="53"/>
      <c r="D944" s="53"/>
    </row>
    <row r="945" spans="2:4" x14ac:dyDescent="0.2">
      <c r="B945" s="53"/>
      <c r="C945" s="53"/>
      <c r="D945" s="53"/>
    </row>
    <row r="946" spans="2:4" x14ac:dyDescent="0.2">
      <c r="B946" s="53"/>
      <c r="C946" s="53"/>
      <c r="D946" s="53"/>
    </row>
    <row r="947" spans="2:4" x14ac:dyDescent="0.2">
      <c r="B947" s="53"/>
      <c r="C947" s="53"/>
      <c r="D947" s="53"/>
    </row>
    <row r="948" spans="2:4" x14ac:dyDescent="0.2">
      <c r="B948" s="53"/>
      <c r="C948" s="53"/>
      <c r="D948" s="53"/>
    </row>
    <row r="949" spans="2:4" x14ac:dyDescent="0.2">
      <c r="B949" s="53"/>
      <c r="C949" s="53"/>
      <c r="D949" s="53"/>
    </row>
    <row r="950" spans="2:4" x14ac:dyDescent="0.2">
      <c r="B950" s="53"/>
      <c r="C950" s="53"/>
      <c r="D950" s="53"/>
    </row>
    <row r="951" spans="2:4" x14ac:dyDescent="0.2">
      <c r="B951" s="53"/>
      <c r="C951" s="53"/>
      <c r="D951" s="53"/>
    </row>
    <row r="952" spans="2:4" x14ac:dyDescent="0.2">
      <c r="B952" s="53"/>
      <c r="C952" s="53"/>
      <c r="D952" s="53"/>
    </row>
    <row r="953" spans="2:4" x14ac:dyDescent="0.2">
      <c r="B953" s="53"/>
      <c r="C953" s="53"/>
      <c r="D953" s="53"/>
    </row>
    <row r="954" spans="2:4" x14ac:dyDescent="0.2">
      <c r="B954" s="53"/>
      <c r="C954" s="53"/>
      <c r="D954" s="53"/>
    </row>
    <row r="955" spans="2:4" x14ac:dyDescent="0.2">
      <c r="B955" s="53"/>
      <c r="C955" s="53"/>
      <c r="D955" s="53"/>
    </row>
    <row r="956" spans="2:4" x14ac:dyDescent="0.2">
      <c r="B956" s="53"/>
      <c r="C956" s="53"/>
      <c r="D956" s="53"/>
    </row>
    <row r="957" spans="2:4" x14ac:dyDescent="0.2">
      <c r="B957" s="53"/>
      <c r="C957" s="53"/>
      <c r="D957" s="53"/>
    </row>
    <row r="958" spans="2:4" x14ac:dyDescent="0.2">
      <c r="B958" s="53"/>
      <c r="C958" s="53"/>
      <c r="D958" s="53"/>
    </row>
    <row r="959" spans="2:4" x14ac:dyDescent="0.2">
      <c r="B959" s="53"/>
      <c r="C959" s="53"/>
      <c r="D959" s="53"/>
    </row>
    <row r="960" spans="2:4" x14ac:dyDescent="0.2">
      <c r="B960" s="53"/>
      <c r="C960" s="53"/>
      <c r="D960" s="53"/>
    </row>
    <row r="961" spans="2:4" x14ac:dyDescent="0.2">
      <c r="B961" s="53"/>
      <c r="C961" s="53"/>
      <c r="D961" s="53"/>
    </row>
    <row r="962" spans="2:4" x14ac:dyDescent="0.2">
      <c r="B962" s="53"/>
      <c r="C962" s="53"/>
      <c r="D962" s="53"/>
    </row>
    <row r="963" spans="2:4" x14ac:dyDescent="0.2">
      <c r="B963" s="53"/>
      <c r="C963" s="53"/>
      <c r="D963" s="53"/>
    </row>
    <row r="964" spans="2:4" x14ac:dyDescent="0.2">
      <c r="B964" s="53"/>
      <c r="C964" s="53"/>
      <c r="D964" s="53"/>
    </row>
    <row r="965" spans="2:4" x14ac:dyDescent="0.2">
      <c r="B965" s="53"/>
      <c r="C965" s="53"/>
      <c r="D965" s="53"/>
    </row>
    <row r="966" spans="2:4" x14ac:dyDescent="0.2">
      <c r="B966" s="53"/>
      <c r="C966" s="53"/>
      <c r="D966" s="53"/>
    </row>
    <row r="967" spans="2:4" x14ac:dyDescent="0.2">
      <c r="B967" s="53"/>
      <c r="C967" s="53"/>
      <c r="D967" s="53"/>
    </row>
    <row r="968" spans="2:4" x14ac:dyDescent="0.2">
      <c r="B968" s="53"/>
      <c r="C968" s="53"/>
      <c r="D968" s="53"/>
    </row>
    <row r="969" spans="2:4" x14ac:dyDescent="0.2">
      <c r="B969" s="53"/>
      <c r="C969" s="53"/>
      <c r="D969" s="53"/>
    </row>
    <row r="970" spans="2:4" x14ac:dyDescent="0.2">
      <c r="B970" s="53"/>
      <c r="C970" s="53"/>
      <c r="D970" s="53"/>
    </row>
    <row r="971" spans="2:4" x14ac:dyDescent="0.2">
      <c r="B971" s="53"/>
      <c r="C971" s="53"/>
      <c r="D971" s="53"/>
    </row>
    <row r="972" spans="2:4" x14ac:dyDescent="0.2">
      <c r="B972" s="53"/>
      <c r="C972" s="53"/>
      <c r="D972" s="53"/>
    </row>
    <row r="973" spans="2:4" x14ac:dyDescent="0.2">
      <c r="B973" s="53"/>
      <c r="C973" s="53"/>
      <c r="D973" s="53"/>
    </row>
    <row r="974" spans="2:4" x14ac:dyDescent="0.2">
      <c r="B974" s="53"/>
      <c r="C974" s="53"/>
      <c r="D974" s="53"/>
    </row>
    <row r="975" spans="2:4" x14ac:dyDescent="0.2">
      <c r="B975" s="53"/>
      <c r="C975" s="53"/>
      <c r="D975" s="53"/>
    </row>
    <row r="976" spans="2:4" x14ac:dyDescent="0.2">
      <c r="B976" s="53"/>
      <c r="C976" s="53"/>
      <c r="D976" s="53"/>
    </row>
    <row r="977" spans="2:4" x14ac:dyDescent="0.2">
      <c r="B977" s="53"/>
      <c r="C977" s="53"/>
      <c r="D977" s="53"/>
    </row>
    <row r="978" spans="2:4" x14ac:dyDescent="0.2">
      <c r="B978" s="53"/>
      <c r="C978" s="53"/>
      <c r="D978" s="53"/>
    </row>
    <row r="979" spans="2:4" x14ac:dyDescent="0.2">
      <c r="B979" s="53"/>
      <c r="C979" s="53"/>
      <c r="D979" s="53"/>
    </row>
    <row r="980" spans="2:4" x14ac:dyDescent="0.2">
      <c r="B980" s="53"/>
      <c r="C980" s="53"/>
      <c r="D980" s="53"/>
    </row>
    <row r="981" spans="2:4" x14ac:dyDescent="0.2">
      <c r="B981" s="53"/>
      <c r="C981" s="53"/>
      <c r="D981" s="53"/>
    </row>
    <row r="982" spans="2:4" x14ac:dyDescent="0.2">
      <c r="B982" s="53"/>
      <c r="C982" s="53"/>
      <c r="D982" s="53"/>
    </row>
    <row r="983" spans="2:4" x14ac:dyDescent="0.2">
      <c r="B983" s="53"/>
      <c r="C983" s="53"/>
      <c r="D983" s="53"/>
    </row>
    <row r="984" spans="2:4" x14ac:dyDescent="0.2">
      <c r="B984" s="53"/>
      <c r="C984" s="53"/>
      <c r="D984" s="53"/>
    </row>
    <row r="985" spans="2:4" x14ac:dyDescent="0.2">
      <c r="B985" s="53"/>
      <c r="C985" s="53"/>
      <c r="D985" s="53"/>
    </row>
    <row r="986" spans="2:4" x14ac:dyDescent="0.2">
      <c r="B986" s="53"/>
      <c r="C986" s="53"/>
      <c r="D986" s="53"/>
    </row>
    <row r="987" spans="2:4" x14ac:dyDescent="0.2">
      <c r="B987" s="53"/>
      <c r="C987" s="53"/>
      <c r="D987" s="53"/>
    </row>
    <row r="988" spans="2:4" x14ac:dyDescent="0.2">
      <c r="B988" s="53"/>
      <c r="C988" s="53"/>
      <c r="D988" s="53"/>
    </row>
    <row r="989" spans="2:4" x14ac:dyDescent="0.2">
      <c r="B989" s="53"/>
      <c r="C989" s="53"/>
      <c r="D989" s="53"/>
    </row>
    <row r="990" spans="2:4" x14ac:dyDescent="0.2">
      <c r="B990" s="53"/>
      <c r="C990" s="53"/>
      <c r="D990" s="53"/>
    </row>
    <row r="991" spans="2:4" x14ac:dyDescent="0.2">
      <c r="B991" s="53"/>
      <c r="C991" s="53"/>
      <c r="D991" s="53"/>
    </row>
    <row r="992" spans="2:4" x14ac:dyDescent="0.2">
      <c r="B992" s="53"/>
      <c r="C992" s="53"/>
      <c r="D992" s="53"/>
    </row>
    <row r="993" spans="2:4" x14ac:dyDescent="0.2">
      <c r="B993" s="53"/>
      <c r="C993" s="53"/>
      <c r="D993" s="53"/>
    </row>
    <row r="994" spans="2:4" x14ac:dyDescent="0.2">
      <c r="B994" s="53"/>
      <c r="C994" s="53"/>
      <c r="D994" s="53"/>
    </row>
    <row r="995" spans="2:4" x14ac:dyDescent="0.2">
      <c r="B995" s="53"/>
      <c r="C995" s="53"/>
      <c r="D995" s="53"/>
    </row>
    <row r="996" spans="2:4" x14ac:dyDescent="0.2">
      <c r="B996" s="53"/>
      <c r="C996" s="53"/>
      <c r="D996" s="53"/>
    </row>
    <row r="997" spans="2:4" x14ac:dyDescent="0.2">
      <c r="B997" s="53"/>
      <c r="C997" s="53"/>
      <c r="D997" s="53"/>
    </row>
    <row r="998" spans="2:4" x14ac:dyDescent="0.2">
      <c r="B998" s="53"/>
      <c r="C998" s="53"/>
      <c r="D998" s="53"/>
    </row>
    <row r="999" spans="2:4" x14ac:dyDescent="0.2">
      <c r="B999" s="53"/>
      <c r="C999" s="53"/>
      <c r="D999" s="53"/>
    </row>
    <row r="1000" spans="2:4" x14ac:dyDescent="0.2">
      <c r="B1000" s="53"/>
      <c r="C1000" s="53"/>
      <c r="D1000" s="53"/>
    </row>
    <row r="1001" spans="2:4" x14ac:dyDescent="0.2">
      <c r="B1001" s="53"/>
      <c r="C1001" s="53"/>
      <c r="D1001" s="53"/>
    </row>
    <row r="1002" spans="2:4" x14ac:dyDescent="0.2">
      <c r="B1002" s="53"/>
      <c r="C1002" s="53"/>
      <c r="D1002" s="53"/>
    </row>
    <row r="1003" spans="2:4" x14ac:dyDescent="0.2">
      <c r="B1003" s="53"/>
      <c r="C1003" s="53"/>
      <c r="D1003" s="53"/>
    </row>
    <row r="1004" spans="2:4" x14ac:dyDescent="0.2">
      <c r="B1004" s="53"/>
      <c r="C1004" s="53"/>
      <c r="D1004" s="53"/>
    </row>
    <row r="1005" spans="2:4" x14ac:dyDescent="0.2">
      <c r="B1005" s="53"/>
      <c r="C1005" s="53"/>
      <c r="D1005" s="53"/>
    </row>
    <row r="1006" spans="2:4" x14ac:dyDescent="0.2">
      <c r="B1006" s="53"/>
      <c r="C1006" s="53"/>
      <c r="D1006" s="53"/>
    </row>
    <row r="1007" spans="2:4" x14ac:dyDescent="0.2">
      <c r="B1007" s="53"/>
      <c r="C1007" s="53"/>
      <c r="D1007" s="53"/>
    </row>
    <row r="1008" spans="2:4" x14ac:dyDescent="0.2">
      <c r="B1008" s="53"/>
      <c r="C1008" s="53"/>
      <c r="D1008" s="53"/>
    </row>
    <row r="1009" spans="2:4" x14ac:dyDescent="0.2">
      <c r="B1009" s="53"/>
      <c r="C1009" s="53"/>
      <c r="D1009" s="53"/>
    </row>
    <row r="1010" spans="2:4" x14ac:dyDescent="0.2">
      <c r="B1010" s="53"/>
      <c r="C1010" s="53"/>
      <c r="D1010" s="53"/>
    </row>
    <row r="1011" spans="2:4" x14ac:dyDescent="0.2">
      <c r="B1011" s="53"/>
      <c r="C1011" s="53"/>
      <c r="D1011" s="53"/>
    </row>
    <row r="1012" spans="2:4" x14ac:dyDescent="0.2">
      <c r="B1012" s="53"/>
      <c r="C1012" s="53"/>
      <c r="D1012" s="53"/>
    </row>
    <row r="1013" spans="2:4" x14ac:dyDescent="0.2">
      <c r="B1013" s="53"/>
      <c r="C1013" s="53"/>
      <c r="D1013" s="53"/>
    </row>
    <row r="1014" spans="2:4" x14ac:dyDescent="0.2">
      <c r="B1014" s="53"/>
      <c r="C1014" s="53"/>
      <c r="D1014" s="53"/>
    </row>
    <row r="1015" spans="2:4" x14ac:dyDescent="0.2">
      <c r="B1015" s="53"/>
      <c r="C1015" s="53"/>
      <c r="D1015" s="53"/>
    </row>
    <row r="1016" spans="2:4" x14ac:dyDescent="0.2">
      <c r="B1016" s="53"/>
      <c r="C1016" s="53"/>
      <c r="D1016" s="53"/>
    </row>
    <row r="1017" spans="2:4" x14ac:dyDescent="0.2">
      <c r="B1017" s="53"/>
      <c r="C1017" s="53"/>
      <c r="D1017" s="53"/>
    </row>
    <row r="1018" spans="2:4" x14ac:dyDescent="0.2">
      <c r="B1018" s="53"/>
      <c r="C1018" s="53"/>
      <c r="D1018" s="53"/>
    </row>
    <row r="1019" spans="2:4" x14ac:dyDescent="0.2">
      <c r="B1019" s="53"/>
      <c r="C1019" s="53"/>
      <c r="D1019" s="53"/>
    </row>
    <row r="1020" spans="2:4" x14ac:dyDescent="0.2">
      <c r="B1020" s="53"/>
      <c r="C1020" s="53"/>
      <c r="D1020" s="53"/>
    </row>
    <row r="1021" spans="2:4" x14ac:dyDescent="0.2">
      <c r="B1021" s="53"/>
      <c r="C1021" s="53"/>
      <c r="D1021" s="53"/>
    </row>
    <row r="1022" spans="2:4" x14ac:dyDescent="0.2">
      <c r="B1022" s="53"/>
      <c r="C1022" s="53"/>
      <c r="D1022" s="53"/>
    </row>
    <row r="1023" spans="2:4" x14ac:dyDescent="0.2">
      <c r="B1023" s="53"/>
      <c r="C1023" s="53"/>
      <c r="D1023" s="53"/>
    </row>
    <row r="1024" spans="2:4" x14ac:dyDescent="0.2">
      <c r="B1024" s="53"/>
      <c r="C1024" s="53"/>
      <c r="D1024" s="53"/>
    </row>
    <row r="1025" spans="2:4" x14ac:dyDescent="0.2">
      <c r="B1025" s="53"/>
      <c r="C1025" s="53"/>
      <c r="D1025" s="53"/>
    </row>
    <row r="1026" spans="2:4" x14ac:dyDescent="0.2">
      <c r="B1026" s="53"/>
      <c r="C1026" s="53"/>
      <c r="D1026" s="53"/>
    </row>
    <row r="1027" spans="2:4" x14ac:dyDescent="0.2">
      <c r="B1027" s="53"/>
      <c r="C1027" s="53"/>
      <c r="D1027" s="53"/>
    </row>
    <row r="1028" spans="2:4" x14ac:dyDescent="0.2">
      <c r="B1028" s="53"/>
      <c r="C1028" s="53"/>
      <c r="D1028" s="53"/>
    </row>
    <row r="1029" spans="2:4" x14ac:dyDescent="0.2">
      <c r="B1029" s="53"/>
      <c r="C1029" s="53"/>
      <c r="D1029" s="53"/>
    </row>
    <row r="1030" spans="2:4" x14ac:dyDescent="0.2">
      <c r="B1030" s="53"/>
      <c r="C1030" s="53"/>
      <c r="D1030" s="53"/>
    </row>
    <row r="1031" spans="2:4" x14ac:dyDescent="0.2">
      <c r="B1031" s="53"/>
      <c r="C1031" s="53"/>
      <c r="D1031" s="53"/>
    </row>
    <row r="1032" spans="2:4" x14ac:dyDescent="0.2">
      <c r="B1032" s="53"/>
      <c r="C1032" s="53"/>
      <c r="D1032" s="53"/>
    </row>
    <row r="1033" spans="2:4" x14ac:dyDescent="0.2">
      <c r="B1033" s="53"/>
      <c r="C1033" s="53"/>
      <c r="D1033" s="53"/>
    </row>
    <row r="1034" spans="2:4" x14ac:dyDescent="0.2">
      <c r="B1034" s="53"/>
      <c r="C1034" s="53"/>
      <c r="D1034" s="53"/>
    </row>
    <row r="1035" spans="2:4" x14ac:dyDescent="0.2">
      <c r="B1035" s="53"/>
      <c r="C1035" s="53"/>
      <c r="D1035" s="53"/>
    </row>
    <row r="1036" spans="2:4" x14ac:dyDescent="0.2">
      <c r="B1036" s="53"/>
      <c r="C1036" s="53"/>
      <c r="D1036" s="53"/>
    </row>
    <row r="1037" spans="2:4" x14ac:dyDescent="0.2">
      <c r="B1037" s="53"/>
      <c r="C1037" s="53"/>
      <c r="D1037" s="53"/>
    </row>
    <row r="1038" spans="2:4" x14ac:dyDescent="0.2">
      <c r="B1038" s="53"/>
      <c r="C1038" s="53"/>
      <c r="D1038" s="53"/>
    </row>
    <row r="1039" spans="2:4" x14ac:dyDescent="0.2">
      <c r="B1039" s="53"/>
      <c r="C1039" s="53"/>
      <c r="D1039" s="53"/>
    </row>
    <row r="1040" spans="2:4" x14ac:dyDescent="0.2">
      <c r="B1040" s="53"/>
      <c r="C1040" s="53"/>
      <c r="D1040" s="53"/>
    </row>
    <row r="1041" spans="2:4" x14ac:dyDescent="0.2">
      <c r="B1041" s="53"/>
      <c r="C1041" s="53"/>
      <c r="D1041" s="53"/>
    </row>
    <row r="1042" spans="2:4" x14ac:dyDescent="0.2">
      <c r="B1042" s="53"/>
      <c r="C1042" s="53"/>
      <c r="D1042" s="53"/>
    </row>
    <row r="1043" spans="2:4" x14ac:dyDescent="0.2">
      <c r="B1043" s="53"/>
      <c r="C1043" s="53"/>
      <c r="D1043" s="53"/>
    </row>
    <row r="1044" spans="2:4" x14ac:dyDescent="0.2">
      <c r="B1044" s="53"/>
      <c r="C1044" s="53"/>
      <c r="D1044" s="53"/>
    </row>
    <row r="1045" spans="2:4" x14ac:dyDescent="0.2">
      <c r="B1045" s="53"/>
      <c r="C1045" s="53"/>
      <c r="D1045" s="53"/>
    </row>
    <row r="1046" spans="2:4" x14ac:dyDescent="0.2">
      <c r="B1046" s="53"/>
      <c r="C1046" s="53"/>
      <c r="D1046" s="53"/>
    </row>
    <row r="1047" spans="2:4" x14ac:dyDescent="0.2">
      <c r="B1047" s="53"/>
      <c r="C1047" s="53"/>
      <c r="D1047" s="53"/>
    </row>
    <row r="1048" spans="2:4" x14ac:dyDescent="0.2">
      <c r="B1048" s="53"/>
      <c r="C1048" s="53"/>
      <c r="D1048" s="53"/>
    </row>
    <row r="1049" spans="2:4" x14ac:dyDescent="0.2">
      <c r="B1049" s="53"/>
      <c r="C1049" s="53"/>
      <c r="D1049" s="53"/>
    </row>
    <row r="1050" spans="2:4" x14ac:dyDescent="0.2">
      <c r="B1050" s="53"/>
      <c r="C1050" s="53"/>
      <c r="D1050" s="53"/>
    </row>
    <row r="1051" spans="2:4" x14ac:dyDescent="0.2">
      <c r="B1051" s="53"/>
      <c r="C1051" s="53"/>
      <c r="D1051" s="53"/>
    </row>
    <row r="1052" spans="2:4" x14ac:dyDescent="0.2">
      <c r="B1052" s="53"/>
      <c r="C1052" s="53"/>
      <c r="D1052" s="53"/>
    </row>
    <row r="1053" spans="2:4" x14ac:dyDescent="0.2">
      <c r="B1053" s="53"/>
      <c r="C1053" s="53"/>
      <c r="D1053" s="53"/>
    </row>
    <row r="1054" spans="2:4" x14ac:dyDescent="0.2">
      <c r="B1054" s="53"/>
      <c r="C1054" s="53"/>
      <c r="D1054" s="53"/>
    </row>
    <row r="1055" spans="2:4" x14ac:dyDescent="0.2">
      <c r="B1055" s="53"/>
      <c r="C1055" s="53"/>
      <c r="D1055" s="53"/>
    </row>
    <row r="1056" spans="2:4" x14ac:dyDescent="0.2">
      <c r="B1056" s="53"/>
      <c r="C1056" s="53"/>
      <c r="D1056" s="53"/>
    </row>
    <row r="1057" spans="2:4" x14ac:dyDescent="0.2">
      <c r="B1057" s="53"/>
      <c r="C1057" s="53"/>
      <c r="D1057" s="53"/>
    </row>
    <row r="1058" spans="2:4" x14ac:dyDescent="0.2">
      <c r="B1058" s="53"/>
      <c r="C1058" s="53"/>
      <c r="D1058" s="53"/>
    </row>
    <row r="1059" spans="2:4" x14ac:dyDescent="0.2">
      <c r="B1059" s="53"/>
      <c r="C1059" s="53"/>
      <c r="D1059" s="53"/>
    </row>
    <row r="1060" spans="2:4" x14ac:dyDescent="0.2">
      <c r="B1060" s="53"/>
      <c r="C1060" s="53"/>
      <c r="D1060" s="53"/>
    </row>
    <row r="1061" spans="2:4" x14ac:dyDescent="0.2">
      <c r="B1061" s="53"/>
      <c r="C1061" s="53"/>
      <c r="D1061" s="53"/>
    </row>
    <row r="1062" spans="2:4" x14ac:dyDescent="0.2">
      <c r="B1062" s="53"/>
      <c r="C1062" s="53"/>
      <c r="D1062" s="53"/>
    </row>
    <row r="1063" spans="2:4" x14ac:dyDescent="0.2">
      <c r="B1063" s="53"/>
      <c r="C1063" s="53"/>
      <c r="D1063" s="53"/>
    </row>
    <row r="1064" spans="2:4" x14ac:dyDescent="0.2">
      <c r="B1064" s="53"/>
      <c r="C1064" s="53"/>
      <c r="D1064" s="53"/>
    </row>
    <row r="1065" spans="2:4" x14ac:dyDescent="0.2">
      <c r="B1065" s="53"/>
      <c r="C1065" s="53"/>
      <c r="D1065" s="53"/>
    </row>
    <row r="1066" spans="2:4" x14ac:dyDescent="0.2">
      <c r="B1066" s="53"/>
      <c r="C1066" s="53"/>
      <c r="D1066" s="53"/>
    </row>
    <row r="1067" spans="2:4" x14ac:dyDescent="0.2">
      <c r="B1067" s="53"/>
      <c r="C1067" s="53"/>
      <c r="D1067" s="53"/>
    </row>
    <row r="1068" spans="2:4" x14ac:dyDescent="0.2">
      <c r="B1068" s="53"/>
      <c r="C1068" s="53"/>
      <c r="D1068" s="53"/>
    </row>
    <row r="1069" spans="2:4" x14ac:dyDescent="0.2">
      <c r="B1069" s="53"/>
      <c r="C1069" s="53"/>
      <c r="D1069" s="53"/>
    </row>
    <row r="1070" spans="2:4" x14ac:dyDescent="0.2">
      <c r="B1070" s="53"/>
      <c r="C1070" s="53"/>
      <c r="D1070" s="53"/>
    </row>
    <row r="1071" spans="2:4" x14ac:dyDescent="0.2">
      <c r="B1071" s="53"/>
      <c r="C1071" s="53"/>
      <c r="D1071" s="53"/>
    </row>
    <row r="1072" spans="2:4" x14ac:dyDescent="0.2">
      <c r="B1072" s="53"/>
      <c r="C1072" s="53"/>
      <c r="D1072" s="53"/>
    </row>
    <row r="1073" spans="2:4" x14ac:dyDescent="0.2">
      <c r="B1073" s="53"/>
      <c r="C1073" s="53"/>
      <c r="D1073" s="53"/>
    </row>
    <row r="1074" spans="2:4" x14ac:dyDescent="0.2">
      <c r="B1074" s="53"/>
      <c r="C1074" s="53"/>
      <c r="D1074" s="53"/>
    </row>
    <row r="1075" spans="2:4" x14ac:dyDescent="0.2">
      <c r="B1075" s="53"/>
      <c r="C1075" s="53"/>
      <c r="D1075" s="53"/>
    </row>
    <row r="1076" spans="2:4" x14ac:dyDescent="0.2">
      <c r="B1076" s="53"/>
      <c r="C1076" s="53"/>
      <c r="D1076" s="53"/>
    </row>
    <row r="1077" spans="2:4" x14ac:dyDescent="0.2">
      <c r="B1077" s="53"/>
      <c r="C1077" s="53"/>
      <c r="D1077" s="53"/>
    </row>
    <row r="1078" spans="2:4" x14ac:dyDescent="0.2">
      <c r="B1078" s="53"/>
      <c r="C1078" s="53"/>
      <c r="D1078" s="53"/>
    </row>
    <row r="1079" spans="2:4" x14ac:dyDescent="0.2">
      <c r="B1079" s="53"/>
      <c r="C1079" s="53"/>
      <c r="D1079" s="53"/>
    </row>
    <row r="1080" spans="2:4" x14ac:dyDescent="0.2">
      <c r="B1080" s="53"/>
      <c r="C1080" s="53"/>
      <c r="D1080" s="53"/>
    </row>
    <row r="1081" spans="2:4" x14ac:dyDescent="0.2">
      <c r="B1081" s="53"/>
      <c r="C1081" s="53"/>
      <c r="D1081" s="53"/>
    </row>
    <row r="1082" spans="2:4" x14ac:dyDescent="0.2">
      <c r="B1082" s="53"/>
      <c r="C1082" s="53"/>
      <c r="D1082" s="53"/>
    </row>
    <row r="1083" spans="2:4" x14ac:dyDescent="0.2">
      <c r="B1083" s="53"/>
      <c r="C1083" s="53"/>
      <c r="D1083" s="53"/>
    </row>
    <row r="1084" spans="2:4" x14ac:dyDescent="0.2">
      <c r="B1084" s="53"/>
      <c r="C1084" s="53"/>
      <c r="D1084" s="53"/>
    </row>
    <row r="1085" spans="2:4" x14ac:dyDescent="0.2">
      <c r="B1085" s="53"/>
      <c r="C1085" s="53"/>
      <c r="D1085" s="53"/>
    </row>
    <row r="1086" spans="2:4" x14ac:dyDescent="0.2">
      <c r="B1086" s="53"/>
      <c r="C1086" s="53"/>
      <c r="D1086" s="53"/>
    </row>
    <row r="1087" spans="2:4" x14ac:dyDescent="0.2">
      <c r="B1087" s="53"/>
      <c r="C1087" s="53"/>
      <c r="D1087" s="53"/>
    </row>
    <row r="1088" spans="2:4" x14ac:dyDescent="0.2">
      <c r="B1088" s="53"/>
      <c r="C1088" s="53"/>
      <c r="D1088" s="53"/>
    </row>
    <row r="1089" spans="2:4" x14ac:dyDescent="0.2">
      <c r="B1089" s="53"/>
      <c r="C1089" s="53"/>
      <c r="D1089" s="53"/>
    </row>
    <row r="1090" spans="2:4" x14ac:dyDescent="0.2">
      <c r="B1090" s="53"/>
      <c r="C1090" s="53"/>
      <c r="D1090" s="53"/>
    </row>
    <row r="1091" spans="2:4" x14ac:dyDescent="0.2">
      <c r="B1091" s="53"/>
      <c r="C1091" s="53"/>
      <c r="D1091" s="53"/>
    </row>
    <row r="1092" spans="2:4" x14ac:dyDescent="0.2">
      <c r="B1092" s="53"/>
      <c r="C1092" s="53"/>
      <c r="D1092" s="53"/>
    </row>
    <row r="1093" spans="2:4" x14ac:dyDescent="0.2">
      <c r="B1093" s="53"/>
      <c r="C1093" s="53"/>
      <c r="D1093" s="53"/>
    </row>
    <row r="1094" spans="2:4" x14ac:dyDescent="0.2">
      <c r="B1094" s="53"/>
      <c r="C1094" s="53"/>
      <c r="D1094" s="53"/>
    </row>
    <row r="1095" spans="2:4" x14ac:dyDescent="0.2">
      <c r="B1095" s="53"/>
      <c r="C1095" s="53"/>
      <c r="D1095" s="53"/>
    </row>
    <row r="1096" spans="2:4" x14ac:dyDescent="0.2">
      <c r="B1096" s="53"/>
      <c r="C1096" s="53"/>
      <c r="D1096" s="53"/>
    </row>
    <row r="1097" spans="2:4" x14ac:dyDescent="0.2">
      <c r="B1097" s="53"/>
      <c r="C1097" s="53"/>
      <c r="D1097" s="53"/>
    </row>
    <row r="1098" spans="2:4" x14ac:dyDescent="0.2">
      <c r="B1098" s="53"/>
      <c r="C1098" s="53"/>
      <c r="D1098" s="53"/>
    </row>
    <row r="1099" spans="2:4" x14ac:dyDescent="0.2">
      <c r="B1099" s="53"/>
      <c r="C1099" s="53"/>
      <c r="D1099" s="53"/>
    </row>
    <row r="1100" spans="2:4" x14ac:dyDescent="0.2">
      <c r="B1100" s="53"/>
      <c r="C1100" s="53"/>
      <c r="D1100" s="53"/>
    </row>
    <row r="1101" spans="2:4" x14ac:dyDescent="0.2">
      <c r="B1101" s="53"/>
      <c r="C1101" s="53"/>
      <c r="D1101" s="53"/>
    </row>
    <row r="1102" spans="2:4" x14ac:dyDescent="0.2">
      <c r="B1102" s="53"/>
      <c r="C1102" s="53"/>
      <c r="D1102" s="53"/>
    </row>
    <row r="1103" spans="2:4" x14ac:dyDescent="0.2">
      <c r="B1103" s="53"/>
      <c r="C1103" s="53"/>
      <c r="D1103" s="53"/>
    </row>
    <row r="1104" spans="2:4" x14ac:dyDescent="0.2">
      <c r="B1104" s="53"/>
      <c r="C1104" s="53"/>
      <c r="D1104" s="53"/>
    </row>
    <row r="1105" spans="2:4" x14ac:dyDescent="0.2">
      <c r="B1105" s="53"/>
      <c r="C1105" s="53"/>
      <c r="D1105" s="53"/>
    </row>
    <row r="1106" spans="2:4" x14ac:dyDescent="0.2">
      <c r="B1106" s="53"/>
      <c r="C1106" s="53"/>
      <c r="D1106" s="53"/>
    </row>
    <row r="1107" spans="2:4" x14ac:dyDescent="0.2">
      <c r="B1107" s="53"/>
      <c r="C1107" s="53"/>
      <c r="D1107" s="53"/>
    </row>
    <row r="1108" spans="2:4" x14ac:dyDescent="0.2">
      <c r="B1108" s="53"/>
      <c r="C1108" s="53"/>
      <c r="D1108" s="53"/>
    </row>
    <row r="1109" spans="2:4" x14ac:dyDescent="0.2">
      <c r="B1109" s="53"/>
      <c r="C1109" s="53"/>
      <c r="D1109" s="53"/>
    </row>
    <row r="1110" spans="2:4" x14ac:dyDescent="0.2">
      <c r="B1110" s="53"/>
      <c r="C1110" s="53"/>
      <c r="D1110" s="53"/>
    </row>
    <row r="1111" spans="2:4" x14ac:dyDescent="0.2">
      <c r="B1111" s="53"/>
      <c r="C1111" s="53"/>
      <c r="D1111" s="53"/>
    </row>
    <row r="1112" spans="2:4" x14ac:dyDescent="0.2">
      <c r="B1112" s="53"/>
      <c r="C1112" s="53"/>
      <c r="D1112" s="53"/>
    </row>
    <row r="1113" spans="2:4" x14ac:dyDescent="0.2">
      <c r="B1113" s="53"/>
      <c r="C1113" s="53"/>
      <c r="D1113" s="53"/>
    </row>
    <row r="1114" spans="2:4" x14ac:dyDescent="0.2">
      <c r="B1114" s="53"/>
      <c r="C1114" s="53"/>
      <c r="D1114" s="53"/>
    </row>
    <row r="1115" spans="2:4" x14ac:dyDescent="0.2">
      <c r="B1115" s="53"/>
      <c r="C1115" s="53"/>
      <c r="D1115" s="53"/>
    </row>
    <row r="1116" spans="2:4" x14ac:dyDescent="0.2">
      <c r="B1116" s="53"/>
      <c r="C1116" s="53"/>
      <c r="D1116" s="53"/>
    </row>
    <row r="1117" spans="2:4" x14ac:dyDescent="0.2">
      <c r="B1117" s="53"/>
      <c r="C1117" s="53"/>
      <c r="D1117" s="53"/>
    </row>
    <row r="1118" spans="2:4" x14ac:dyDescent="0.2">
      <c r="B1118" s="53"/>
      <c r="C1118" s="53"/>
      <c r="D1118" s="53"/>
    </row>
    <row r="1119" spans="2:4" x14ac:dyDescent="0.2">
      <c r="B1119" s="53"/>
      <c r="C1119" s="53"/>
      <c r="D1119" s="53"/>
    </row>
    <row r="1120" spans="2:4" x14ac:dyDescent="0.2">
      <c r="B1120" s="53"/>
      <c r="C1120" s="53"/>
      <c r="D1120" s="53"/>
    </row>
    <row r="1121" spans="2:4" x14ac:dyDescent="0.2">
      <c r="B1121" s="53"/>
      <c r="C1121" s="53"/>
      <c r="D1121" s="53"/>
    </row>
    <row r="1122" spans="2:4" x14ac:dyDescent="0.2">
      <c r="B1122" s="53"/>
      <c r="C1122" s="53"/>
      <c r="D1122" s="53"/>
    </row>
    <row r="1123" spans="2:4" x14ac:dyDescent="0.2">
      <c r="B1123" s="53"/>
      <c r="C1123" s="53"/>
      <c r="D1123" s="53"/>
    </row>
    <row r="1124" spans="2:4" x14ac:dyDescent="0.2">
      <c r="B1124" s="53"/>
      <c r="C1124" s="53"/>
      <c r="D1124" s="53"/>
    </row>
    <row r="1125" spans="2:4" x14ac:dyDescent="0.2">
      <c r="B1125" s="53"/>
      <c r="C1125" s="53"/>
      <c r="D1125" s="53"/>
    </row>
    <row r="1126" spans="2:4" x14ac:dyDescent="0.2">
      <c r="B1126" s="53"/>
      <c r="C1126" s="53"/>
      <c r="D1126" s="53"/>
    </row>
    <row r="1127" spans="2:4" x14ac:dyDescent="0.2">
      <c r="B1127" s="53"/>
      <c r="C1127" s="53"/>
      <c r="D1127" s="53"/>
    </row>
    <row r="1128" spans="2:4" x14ac:dyDescent="0.2">
      <c r="B1128" s="53"/>
      <c r="C1128" s="53"/>
      <c r="D1128" s="53"/>
    </row>
    <row r="1129" spans="2:4" x14ac:dyDescent="0.2">
      <c r="B1129" s="53"/>
      <c r="C1129" s="53"/>
      <c r="D1129" s="53"/>
    </row>
    <row r="1130" spans="2:4" x14ac:dyDescent="0.2">
      <c r="B1130" s="53"/>
      <c r="C1130" s="53"/>
      <c r="D1130" s="53"/>
    </row>
    <row r="1131" spans="2:4" x14ac:dyDescent="0.2">
      <c r="B1131" s="53"/>
      <c r="C1131" s="53"/>
      <c r="D1131" s="53"/>
    </row>
    <row r="1132" spans="2:4" x14ac:dyDescent="0.2">
      <c r="B1132" s="53"/>
      <c r="C1132" s="53"/>
      <c r="D1132" s="53"/>
    </row>
    <row r="1133" spans="2:4" x14ac:dyDescent="0.2">
      <c r="B1133" s="53"/>
      <c r="C1133" s="53"/>
      <c r="D1133" s="53"/>
    </row>
    <row r="1134" spans="2:4" x14ac:dyDescent="0.2">
      <c r="B1134" s="53"/>
      <c r="C1134" s="53"/>
      <c r="D1134" s="53"/>
    </row>
    <row r="1135" spans="2:4" x14ac:dyDescent="0.2">
      <c r="B1135" s="53"/>
      <c r="C1135" s="53"/>
      <c r="D1135" s="53"/>
    </row>
    <row r="1136" spans="2:4" x14ac:dyDescent="0.2">
      <c r="B1136" s="53"/>
      <c r="C1136" s="53"/>
      <c r="D1136" s="53"/>
    </row>
    <row r="1137" spans="2:4" x14ac:dyDescent="0.2">
      <c r="B1137" s="53"/>
      <c r="C1137" s="53"/>
      <c r="D1137" s="53"/>
    </row>
    <row r="1138" spans="2:4" x14ac:dyDescent="0.2">
      <c r="B1138" s="53"/>
      <c r="C1138" s="53"/>
      <c r="D1138" s="53"/>
    </row>
    <row r="1139" spans="2:4" x14ac:dyDescent="0.2">
      <c r="B1139" s="53"/>
      <c r="C1139" s="53"/>
      <c r="D1139" s="53"/>
    </row>
    <row r="1140" spans="2:4" x14ac:dyDescent="0.2">
      <c r="B1140" s="53"/>
      <c r="C1140" s="53"/>
      <c r="D1140" s="53"/>
    </row>
    <row r="1141" spans="2:4" x14ac:dyDescent="0.2">
      <c r="B1141" s="53"/>
      <c r="C1141" s="53"/>
      <c r="D1141" s="53"/>
    </row>
    <row r="1142" spans="2:4" x14ac:dyDescent="0.2">
      <c r="B1142" s="53"/>
      <c r="C1142" s="53"/>
      <c r="D1142" s="53"/>
    </row>
    <row r="1143" spans="2:4" x14ac:dyDescent="0.2">
      <c r="B1143" s="53"/>
      <c r="C1143" s="53"/>
      <c r="D1143" s="53"/>
    </row>
    <row r="1144" spans="2:4" x14ac:dyDescent="0.2">
      <c r="B1144" s="53"/>
      <c r="C1144" s="53"/>
      <c r="D1144" s="53"/>
    </row>
    <row r="1145" spans="2:4" x14ac:dyDescent="0.2">
      <c r="B1145" s="53"/>
      <c r="C1145" s="53"/>
      <c r="D1145" s="53"/>
    </row>
    <row r="1146" spans="2:4" x14ac:dyDescent="0.2">
      <c r="B1146" s="53"/>
      <c r="C1146" s="53"/>
      <c r="D1146" s="53"/>
    </row>
    <row r="1147" spans="2:4" x14ac:dyDescent="0.2">
      <c r="B1147" s="53"/>
      <c r="C1147" s="53"/>
      <c r="D1147" s="53"/>
    </row>
    <row r="1148" spans="2:4" x14ac:dyDescent="0.2">
      <c r="B1148" s="53"/>
      <c r="C1148" s="53"/>
      <c r="D1148" s="53"/>
    </row>
    <row r="1149" spans="2:4" x14ac:dyDescent="0.2">
      <c r="B1149" s="53"/>
      <c r="C1149" s="53"/>
      <c r="D1149" s="53"/>
    </row>
    <row r="1150" spans="2:4" x14ac:dyDescent="0.2">
      <c r="B1150" s="53"/>
      <c r="C1150" s="53"/>
      <c r="D1150" s="53"/>
    </row>
    <row r="1151" spans="2:4" x14ac:dyDescent="0.2">
      <c r="B1151" s="53"/>
      <c r="C1151" s="53"/>
      <c r="D1151" s="53"/>
    </row>
    <row r="1152" spans="2:4" x14ac:dyDescent="0.2">
      <c r="B1152" s="53"/>
      <c r="C1152" s="53"/>
      <c r="D1152" s="53"/>
    </row>
    <row r="1153" spans="2:4" x14ac:dyDescent="0.2">
      <c r="B1153" s="53"/>
      <c r="C1153" s="53"/>
      <c r="D1153" s="53"/>
    </row>
    <row r="1154" spans="2:4" x14ac:dyDescent="0.2">
      <c r="B1154" s="53"/>
      <c r="C1154" s="53"/>
      <c r="D1154" s="53"/>
    </row>
    <row r="1155" spans="2:4" x14ac:dyDescent="0.2">
      <c r="B1155" s="53"/>
      <c r="C1155" s="53"/>
      <c r="D1155" s="53"/>
    </row>
    <row r="1156" spans="2:4" x14ac:dyDescent="0.2">
      <c r="B1156" s="53"/>
      <c r="C1156" s="53"/>
      <c r="D1156" s="53"/>
    </row>
    <row r="1157" spans="2:4" x14ac:dyDescent="0.2">
      <c r="B1157" s="53"/>
      <c r="C1157" s="53"/>
      <c r="D1157" s="53"/>
    </row>
    <row r="1158" spans="2:4" x14ac:dyDescent="0.2">
      <c r="B1158" s="53"/>
      <c r="C1158" s="53"/>
      <c r="D1158" s="53"/>
    </row>
    <row r="1159" spans="2:4" x14ac:dyDescent="0.2">
      <c r="B1159" s="53"/>
      <c r="C1159" s="53"/>
      <c r="D1159" s="53"/>
    </row>
    <row r="1160" spans="2:4" x14ac:dyDescent="0.2">
      <c r="B1160" s="53"/>
      <c r="C1160" s="53"/>
      <c r="D1160" s="53"/>
    </row>
    <row r="1161" spans="2:4" x14ac:dyDescent="0.2">
      <c r="B1161" s="53"/>
      <c r="C1161" s="53"/>
      <c r="D1161" s="53"/>
    </row>
    <row r="1162" spans="2:4" x14ac:dyDescent="0.2">
      <c r="B1162" s="53"/>
      <c r="C1162" s="53"/>
      <c r="D1162" s="53"/>
    </row>
    <row r="1163" spans="2:4" x14ac:dyDescent="0.2">
      <c r="B1163" s="53"/>
      <c r="C1163" s="53"/>
      <c r="D1163" s="53"/>
    </row>
    <row r="1164" spans="2:4" x14ac:dyDescent="0.2">
      <c r="B1164" s="53"/>
      <c r="C1164" s="53"/>
      <c r="D1164" s="53"/>
    </row>
    <row r="1165" spans="2:4" x14ac:dyDescent="0.2">
      <c r="B1165" s="53"/>
      <c r="C1165" s="53"/>
      <c r="D1165" s="53"/>
    </row>
    <row r="1166" spans="2:4" x14ac:dyDescent="0.2">
      <c r="B1166" s="53"/>
      <c r="C1166" s="53"/>
      <c r="D1166" s="53"/>
    </row>
    <row r="1167" spans="2:4" x14ac:dyDescent="0.2">
      <c r="B1167" s="53"/>
      <c r="C1167" s="53"/>
      <c r="D1167" s="53"/>
    </row>
    <row r="1168" spans="2:4" x14ac:dyDescent="0.2">
      <c r="B1168" s="53"/>
      <c r="C1168" s="53"/>
      <c r="D1168" s="53"/>
    </row>
    <row r="1169" spans="2:4" x14ac:dyDescent="0.2">
      <c r="B1169" s="53"/>
      <c r="C1169" s="53"/>
      <c r="D1169" s="53"/>
    </row>
    <row r="1170" spans="2:4" x14ac:dyDescent="0.2">
      <c r="B1170" s="53"/>
      <c r="C1170" s="53"/>
      <c r="D1170" s="53"/>
    </row>
    <row r="1171" spans="2:4" x14ac:dyDescent="0.2">
      <c r="B1171" s="53"/>
      <c r="C1171" s="53"/>
      <c r="D1171" s="53"/>
    </row>
    <row r="1172" spans="2:4" x14ac:dyDescent="0.2">
      <c r="B1172" s="53"/>
      <c r="C1172" s="53"/>
      <c r="D1172" s="53"/>
    </row>
    <row r="1173" spans="2:4" x14ac:dyDescent="0.2">
      <c r="B1173" s="53"/>
      <c r="C1173" s="53"/>
      <c r="D1173" s="53"/>
    </row>
    <row r="1174" spans="2:4" x14ac:dyDescent="0.2">
      <c r="B1174" s="53"/>
      <c r="C1174" s="53"/>
      <c r="D1174" s="53"/>
    </row>
    <row r="1175" spans="2:4" x14ac:dyDescent="0.2">
      <c r="B1175" s="53"/>
      <c r="C1175" s="53"/>
      <c r="D1175" s="53"/>
    </row>
    <row r="1176" spans="2:4" x14ac:dyDescent="0.2">
      <c r="B1176" s="53"/>
      <c r="C1176" s="53"/>
      <c r="D1176" s="53"/>
    </row>
    <row r="1177" spans="2:4" x14ac:dyDescent="0.2">
      <c r="B1177" s="53"/>
      <c r="C1177" s="53"/>
      <c r="D1177" s="53"/>
    </row>
    <row r="1178" spans="2:4" x14ac:dyDescent="0.2">
      <c r="B1178" s="53"/>
      <c r="C1178" s="53"/>
      <c r="D1178" s="53"/>
    </row>
    <row r="1179" spans="2:4" x14ac:dyDescent="0.2">
      <c r="B1179" s="53"/>
      <c r="C1179" s="53"/>
      <c r="D1179" s="53"/>
    </row>
    <row r="1180" spans="2:4" x14ac:dyDescent="0.2">
      <c r="B1180" s="53"/>
      <c r="C1180" s="53"/>
      <c r="D1180" s="53"/>
    </row>
    <row r="1181" spans="2:4" x14ac:dyDescent="0.2">
      <c r="B1181" s="53"/>
      <c r="C1181" s="53"/>
      <c r="D1181" s="53"/>
    </row>
    <row r="1182" spans="2:4" x14ac:dyDescent="0.2">
      <c r="B1182" s="53"/>
      <c r="C1182" s="53"/>
      <c r="D1182" s="53"/>
    </row>
    <row r="1183" spans="2:4" x14ac:dyDescent="0.2">
      <c r="B1183" s="53"/>
      <c r="C1183" s="53"/>
      <c r="D1183" s="53"/>
    </row>
    <row r="1184" spans="2:4" x14ac:dyDescent="0.2">
      <c r="B1184" s="53"/>
      <c r="C1184" s="53"/>
      <c r="D1184" s="53"/>
    </row>
    <row r="1185" spans="2:4" x14ac:dyDescent="0.2">
      <c r="B1185" s="53"/>
      <c r="C1185" s="53"/>
      <c r="D1185" s="53"/>
    </row>
    <row r="1186" spans="2:4" x14ac:dyDescent="0.2">
      <c r="B1186" s="53"/>
      <c r="C1186" s="53"/>
      <c r="D1186" s="53"/>
    </row>
    <row r="1187" spans="2:4" x14ac:dyDescent="0.2">
      <c r="B1187" s="53"/>
      <c r="C1187" s="53"/>
      <c r="D1187" s="53"/>
    </row>
    <row r="1188" spans="2:4" x14ac:dyDescent="0.2">
      <c r="B1188" s="53"/>
      <c r="C1188" s="53"/>
      <c r="D1188" s="53"/>
    </row>
    <row r="1189" spans="2:4" x14ac:dyDescent="0.2">
      <c r="B1189" s="53"/>
      <c r="C1189" s="53"/>
      <c r="D1189" s="53"/>
    </row>
    <row r="1190" spans="2:4" x14ac:dyDescent="0.2">
      <c r="B1190" s="53"/>
      <c r="C1190" s="53"/>
      <c r="D1190" s="53"/>
    </row>
    <row r="1191" spans="2:4" x14ac:dyDescent="0.2">
      <c r="B1191" s="53"/>
      <c r="C1191" s="53"/>
      <c r="D1191" s="53"/>
    </row>
    <row r="1192" spans="2:4" x14ac:dyDescent="0.2">
      <c r="B1192" s="53"/>
      <c r="C1192" s="53"/>
      <c r="D1192" s="53"/>
    </row>
    <row r="1193" spans="2:4" x14ac:dyDescent="0.2">
      <c r="B1193" s="53"/>
      <c r="C1193" s="53"/>
      <c r="D1193" s="53"/>
    </row>
    <row r="1194" spans="2:4" x14ac:dyDescent="0.2">
      <c r="B1194" s="53"/>
      <c r="C1194" s="53"/>
      <c r="D1194" s="53"/>
    </row>
    <row r="1195" spans="2:4" x14ac:dyDescent="0.2">
      <c r="B1195" s="53"/>
      <c r="C1195" s="53"/>
      <c r="D1195" s="53"/>
    </row>
    <row r="1196" spans="2:4" x14ac:dyDescent="0.2">
      <c r="B1196" s="53"/>
      <c r="C1196" s="53"/>
      <c r="D1196" s="53"/>
    </row>
    <row r="1197" spans="2:4" x14ac:dyDescent="0.2">
      <c r="B1197" s="53"/>
      <c r="C1197" s="53"/>
      <c r="D1197" s="53"/>
    </row>
    <row r="1198" spans="2:4" x14ac:dyDescent="0.2">
      <c r="B1198" s="53"/>
      <c r="C1198" s="53"/>
      <c r="D1198" s="53"/>
    </row>
    <row r="1199" spans="2:4" x14ac:dyDescent="0.2">
      <c r="B1199" s="53"/>
      <c r="C1199" s="53"/>
      <c r="D1199" s="53"/>
    </row>
    <row r="1200" spans="2:4" x14ac:dyDescent="0.2">
      <c r="B1200" s="53"/>
      <c r="C1200" s="53"/>
      <c r="D1200" s="53"/>
    </row>
    <row r="1201" spans="2:4" x14ac:dyDescent="0.2">
      <c r="B1201" s="53"/>
      <c r="C1201" s="53"/>
      <c r="D1201" s="53"/>
    </row>
    <row r="1202" spans="2:4" x14ac:dyDescent="0.2">
      <c r="B1202" s="53"/>
      <c r="C1202" s="53"/>
      <c r="D1202" s="53"/>
    </row>
    <row r="1203" spans="2:4" x14ac:dyDescent="0.2">
      <c r="B1203" s="53"/>
      <c r="C1203" s="53"/>
      <c r="D1203" s="53"/>
    </row>
    <row r="1204" spans="2:4" x14ac:dyDescent="0.2">
      <c r="B1204" s="53"/>
      <c r="C1204" s="53"/>
      <c r="D1204" s="53"/>
    </row>
    <row r="1205" spans="2:4" x14ac:dyDescent="0.2">
      <c r="B1205" s="53"/>
      <c r="C1205" s="53"/>
      <c r="D1205" s="53"/>
    </row>
    <row r="1206" spans="2:4" x14ac:dyDescent="0.2">
      <c r="B1206" s="53"/>
      <c r="C1206" s="53"/>
      <c r="D1206" s="53"/>
    </row>
    <row r="1207" spans="2:4" x14ac:dyDescent="0.2">
      <c r="B1207" s="53"/>
      <c r="C1207" s="53"/>
      <c r="D1207" s="53"/>
    </row>
    <row r="1208" spans="2:4" x14ac:dyDescent="0.2">
      <c r="B1208" s="53"/>
      <c r="C1208" s="53"/>
      <c r="D1208" s="53"/>
    </row>
    <row r="1209" spans="2:4" x14ac:dyDescent="0.2">
      <c r="B1209" s="53"/>
      <c r="C1209" s="53"/>
      <c r="D1209" s="53"/>
    </row>
    <row r="1210" spans="2:4" x14ac:dyDescent="0.2">
      <c r="B1210" s="53"/>
      <c r="C1210" s="53"/>
      <c r="D1210" s="53"/>
    </row>
    <row r="1211" spans="2:4" x14ac:dyDescent="0.2">
      <c r="B1211" s="53"/>
      <c r="C1211" s="53"/>
      <c r="D1211" s="53"/>
    </row>
    <row r="1212" spans="2:4" x14ac:dyDescent="0.2">
      <c r="B1212" s="53"/>
      <c r="C1212" s="53"/>
      <c r="D1212" s="53"/>
    </row>
    <row r="1213" spans="2:4" x14ac:dyDescent="0.2">
      <c r="B1213" s="53"/>
      <c r="C1213" s="53"/>
      <c r="D1213" s="53"/>
    </row>
    <row r="1214" spans="2:4" x14ac:dyDescent="0.2">
      <c r="B1214" s="53"/>
      <c r="C1214" s="53"/>
      <c r="D1214" s="53"/>
    </row>
    <row r="1215" spans="2:4" x14ac:dyDescent="0.2">
      <c r="B1215" s="53"/>
      <c r="C1215" s="53"/>
      <c r="D1215" s="53"/>
    </row>
    <row r="1216" spans="2:4" x14ac:dyDescent="0.2">
      <c r="B1216" s="53"/>
      <c r="C1216" s="53"/>
      <c r="D1216" s="53"/>
    </row>
    <row r="1217" spans="2:4" x14ac:dyDescent="0.2">
      <c r="B1217" s="53"/>
      <c r="C1217" s="53"/>
      <c r="D1217" s="53"/>
    </row>
    <row r="1218" spans="2:4" x14ac:dyDescent="0.2">
      <c r="B1218" s="53"/>
      <c r="C1218" s="53"/>
      <c r="D1218" s="53"/>
    </row>
    <row r="1219" spans="2:4" x14ac:dyDescent="0.2">
      <c r="B1219" s="53"/>
      <c r="C1219" s="53"/>
      <c r="D1219" s="53"/>
    </row>
    <row r="1220" spans="2:4" x14ac:dyDescent="0.2">
      <c r="B1220" s="53"/>
      <c r="C1220" s="53"/>
      <c r="D1220" s="53"/>
    </row>
    <row r="1221" spans="2:4" x14ac:dyDescent="0.2">
      <c r="B1221" s="53"/>
      <c r="C1221" s="53"/>
      <c r="D1221" s="53"/>
    </row>
    <row r="1222" spans="2:4" x14ac:dyDescent="0.2">
      <c r="B1222" s="53"/>
      <c r="C1222" s="53"/>
      <c r="D1222" s="53"/>
    </row>
    <row r="1223" spans="2:4" x14ac:dyDescent="0.2">
      <c r="B1223" s="53"/>
      <c r="C1223" s="53"/>
      <c r="D1223" s="53"/>
    </row>
    <row r="1224" spans="2:4" x14ac:dyDescent="0.2">
      <c r="B1224" s="53"/>
      <c r="C1224" s="53"/>
      <c r="D1224" s="53"/>
    </row>
    <row r="1225" spans="2:4" x14ac:dyDescent="0.2">
      <c r="B1225" s="53"/>
      <c r="C1225" s="53"/>
      <c r="D1225" s="53"/>
    </row>
    <row r="1226" spans="2:4" x14ac:dyDescent="0.2">
      <c r="B1226" s="53"/>
      <c r="C1226" s="53"/>
      <c r="D1226" s="53"/>
    </row>
    <row r="1227" spans="2:4" x14ac:dyDescent="0.2">
      <c r="B1227" s="53"/>
      <c r="C1227" s="53"/>
      <c r="D1227" s="53"/>
    </row>
    <row r="1228" spans="2:4" x14ac:dyDescent="0.2">
      <c r="B1228" s="53"/>
      <c r="C1228" s="53"/>
      <c r="D1228" s="53"/>
    </row>
    <row r="1229" spans="2:4" x14ac:dyDescent="0.2">
      <c r="B1229" s="53"/>
      <c r="C1229" s="53"/>
      <c r="D1229" s="53"/>
    </row>
    <row r="1230" spans="2:4" x14ac:dyDescent="0.2">
      <c r="B1230" s="53"/>
      <c r="C1230" s="53"/>
      <c r="D1230" s="53"/>
    </row>
    <row r="1231" spans="2:4" x14ac:dyDescent="0.2">
      <c r="B1231" s="53"/>
      <c r="C1231" s="53"/>
      <c r="D1231" s="53"/>
    </row>
    <row r="1232" spans="2:4" x14ac:dyDescent="0.2">
      <c r="B1232" s="53"/>
      <c r="C1232" s="53"/>
      <c r="D1232" s="53"/>
    </row>
    <row r="1233" spans="2:4" x14ac:dyDescent="0.2">
      <c r="B1233" s="53"/>
      <c r="C1233" s="53"/>
      <c r="D1233" s="53"/>
    </row>
    <row r="1234" spans="2:4" x14ac:dyDescent="0.2">
      <c r="B1234" s="53"/>
      <c r="C1234" s="53"/>
      <c r="D1234" s="53"/>
    </row>
    <row r="1235" spans="2:4" x14ac:dyDescent="0.2">
      <c r="B1235" s="53"/>
      <c r="C1235" s="53"/>
      <c r="D1235" s="53"/>
    </row>
    <row r="1236" spans="2:4" x14ac:dyDescent="0.2">
      <c r="B1236" s="53"/>
      <c r="C1236" s="53"/>
      <c r="D1236" s="53"/>
    </row>
    <row r="1237" spans="2:4" x14ac:dyDescent="0.2">
      <c r="B1237" s="53"/>
      <c r="C1237" s="53"/>
      <c r="D1237" s="53"/>
    </row>
    <row r="1238" spans="2:4" x14ac:dyDescent="0.2">
      <c r="B1238" s="53"/>
      <c r="C1238" s="53"/>
      <c r="D1238" s="53"/>
    </row>
    <row r="1239" spans="2:4" x14ac:dyDescent="0.2">
      <c r="B1239" s="53"/>
      <c r="C1239" s="53"/>
      <c r="D1239" s="53"/>
    </row>
    <row r="1240" spans="2:4" x14ac:dyDescent="0.2">
      <c r="B1240" s="53"/>
      <c r="C1240" s="53"/>
      <c r="D1240" s="53"/>
    </row>
    <row r="1241" spans="2:4" x14ac:dyDescent="0.2">
      <c r="B1241" s="53"/>
      <c r="C1241" s="53"/>
      <c r="D1241" s="53"/>
    </row>
    <row r="1242" spans="2:4" x14ac:dyDescent="0.2">
      <c r="B1242" s="53"/>
      <c r="C1242" s="53"/>
      <c r="D1242" s="53"/>
    </row>
    <row r="1243" spans="2:4" x14ac:dyDescent="0.2">
      <c r="B1243" s="53"/>
      <c r="C1243" s="53"/>
      <c r="D1243" s="53"/>
    </row>
    <row r="1244" spans="2:4" x14ac:dyDescent="0.2">
      <c r="B1244" s="53"/>
      <c r="C1244" s="53"/>
      <c r="D1244" s="53"/>
    </row>
    <row r="1245" spans="2:4" x14ac:dyDescent="0.2">
      <c r="B1245" s="53"/>
      <c r="C1245" s="53"/>
      <c r="D1245" s="53"/>
    </row>
    <row r="1246" spans="2:4" x14ac:dyDescent="0.2">
      <c r="B1246" s="53"/>
      <c r="C1246" s="53"/>
      <c r="D1246" s="53"/>
    </row>
    <row r="1247" spans="2:4" x14ac:dyDescent="0.2">
      <c r="B1247" s="53"/>
      <c r="C1247" s="53"/>
      <c r="D1247" s="53"/>
    </row>
    <row r="1248" spans="2:4" x14ac:dyDescent="0.2">
      <c r="B1248" s="53"/>
      <c r="C1248" s="53"/>
      <c r="D1248" s="53"/>
    </row>
    <row r="1249" spans="2:4" x14ac:dyDescent="0.2">
      <c r="B1249" s="53"/>
      <c r="C1249" s="53"/>
      <c r="D1249" s="53"/>
    </row>
    <row r="1250" spans="2:4" x14ac:dyDescent="0.2">
      <c r="B1250" s="53"/>
      <c r="C1250" s="53"/>
      <c r="D1250" s="53"/>
    </row>
    <row r="1251" spans="2:4" x14ac:dyDescent="0.2">
      <c r="B1251" s="53"/>
      <c r="C1251" s="53"/>
      <c r="D1251" s="53"/>
    </row>
    <row r="1252" spans="2:4" x14ac:dyDescent="0.2">
      <c r="B1252" s="53"/>
      <c r="C1252" s="53"/>
      <c r="D1252" s="53"/>
    </row>
    <row r="1253" spans="2:4" x14ac:dyDescent="0.2">
      <c r="B1253" s="53"/>
      <c r="C1253" s="53"/>
      <c r="D1253" s="53"/>
    </row>
    <row r="1254" spans="2:4" x14ac:dyDescent="0.2">
      <c r="B1254" s="53"/>
      <c r="C1254" s="53"/>
      <c r="D1254" s="53"/>
    </row>
    <row r="1255" spans="2:4" x14ac:dyDescent="0.2">
      <c r="B1255" s="53"/>
      <c r="C1255" s="53"/>
      <c r="D1255" s="53"/>
    </row>
    <row r="1256" spans="2:4" x14ac:dyDescent="0.2">
      <c r="B1256" s="53"/>
      <c r="C1256" s="53"/>
      <c r="D1256" s="53"/>
    </row>
    <row r="1257" spans="2:4" x14ac:dyDescent="0.2">
      <c r="B1257" s="53"/>
      <c r="C1257" s="53"/>
      <c r="D1257" s="53"/>
    </row>
    <row r="1258" spans="2:4" x14ac:dyDescent="0.2">
      <c r="B1258" s="53"/>
      <c r="C1258" s="53"/>
      <c r="D1258" s="53"/>
    </row>
    <row r="1259" spans="2:4" x14ac:dyDescent="0.2">
      <c r="B1259" s="53"/>
      <c r="C1259" s="53"/>
      <c r="D1259" s="53"/>
    </row>
    <row r="1260" spans="2:4" x14ac:dyDescent="0.2">
      <c r="B1260" s="53"/>
      <c r="C1260" s="53"/>
      <c r="D1260" s="53"/>
    </row>
    <row r="1261" spans="2:4" x14ac:dyDescent="0.2">
      <c r="B1261" s="53"/>
      <c r="C1261" s="53"/>
      <c r="D1261" s="53"/>
    </row>
    <row r="1262" spans="2:4" x14ac:dyDescent="0.2">
      <c r="B1262" s="53"/>
      <c r="C1262" s="53"/>
      <c r="D1262" s="53"/>
    </row>
    <row r="1263" spans="2:4" x14ac:dyDescent="0.2">
      <c r="B1263" s="53"/>
      <c r="C1263" s="53"/>
      <c r="D1263" s="53"/>
    </row>
    <row r="1264" spans="2:4" x14ac:dyDescent="0.2">
      <c r="B1264" s="53"/>
      <c r="C1264" s="53"/>
      <c r="D1264" s="53"/>
    </row>
    <row r="1265" spans="2:4" x14ac:dyDescent="0.2">
      <c r="B1265" s="53"/>
      <c r="C1265" s="53"/>
      <c r="D1265" s="53"/>
    </row>
    <row r="1266" spans="2:4" x14ac:dyDescent="0.2">
      <c r="B1266" s="53"/>
      <c r="C1266" s="53"/>
      <c r="D1266" s="53"/>
    </row>
    <row r="1267" spans="2:4" x14ac:dyDescent="0.2">
      <c r="B1267" s="53"/>
      <c r="C1267" s="53"/>
      <c r="D1267" s="53"/>
    </row>
    <row r="1268" spans="2:4" x14ac:dyDescent="0.2">
      <c r="B1268" s="53"/>
      <c r="C1268" s="53"/>
      <c r="D1268" s="53"/>
    </row>
    <row r="1269" spans="2:4" x14ac:dyDescent="0.2">
      <c r="B1269" s="53"/>
      <c r="C1269" s="53"/>
      <c r="D1269" s="53"/>
    </row>
    <row r="1270" spans="2:4" x14ac:dyDescent="0.2">
      <c r="B1270" s="53"/>
      <c r="C1270" s="53"/>
      <c r="D1270" s="53"/>
    </row>
    <row r="1271" spans="2:4" x14ac:dyDescent="0.2">
      <c r="B1271" s="53"/>
      <c r="C1271" s="53"/>
      <c r="D1271" s="53"/>
    </row>
    <row r="1272" spans="2:4" x14ac:dyDescent="0.2">
      <c r="B1272" s="53"/>
      <c r="C1272" s="53"/>
      <c r="D1272" s="53"/>
    </row>
    <row r="1273" spans="2:4" x14ac:dyDescent="0.2">
      <c r="B1273" s="53"/>
      <c r="C1273" s="53"/>
      <c r="D1273" s="53"/>
    </row>
    <row r="1274" spans="2:4" x14ac:dyDescent="0.2">
      <c r="B1274" s="53"/>
      <c r="C1274" s="53"/>
      <c r="D1274" s="53"/>
    </row>
    <row r="1275" spans="2:4" x14ac:dyDescent="0.2">
      <c r="B1275" s="53"/>
      <c r="C1275" s="53"/>
      <c r="D1275" s="53"/>
    </row>
    <row r="1276" spans="2:4" x14ac:dyDescent="0.2">
      <c r="B1276" s="53"/>
      <c r="C1276" s="53"/>
      <c r="D1276" s="53"/>
    </row>
    <row r="1277" spans="2:4" x14ac:dyDescent="0.2">
      <c r="B1277" s="53"/>
      <c r="C1277" s="53"/>
      <c r="D1277" s="53"/>
    </row>
    <row r="1278" spans="2:4" x14ac:dyDescent="0.2">
      <c r="B1278" s="53"/>
      <c r="C1278" s="53"/>
      <c r="D1278" s="53"/>
    </row>
    <row r="1279" spans="2:4" x14ac:dyDescent="0.2">
      <c r="B1279" s="53"/>
      <c r="C1279" s="53"/>
      <c r="D1279" s="53"/>
    </row>
    <row r="1280" spans="2:4" x14ac:dyDescent="0.2">
      <c r="B1280" s="53"/>
      <c r="C1280" s="53"/>
      <c r="D1280" s="53"/>
    </row>
    <row r="1281" spans="2:4" x14ac:dyDescent="0.2">
      <c r="B1281" s="53"/>
      <c r="C1281" s="53"/>
      <c r="D1281" s="53"/>
    </row>
    <row r="1282" spans="2:4" x14ac:dyDescent="0.2">
      <c r="B1282" s="53"/>
      <c r="C1282" s="53"/>
      <c r="D1282" s="53"/>
    </row>
    <row r="1283" spans="2:4" x14ac:dyDescent="0.2">
      <c r="B1283" s="53"/>
      <c r="C1283" s="53"/>
      <c r="D1283" s="53"/>
    </row>
    <row r="1284" spans="2:4" x14ac:dyDescent="0.2">
      <c r="B1284" s="53"/>
      <c r="C1284" s="53"/>
      <c r="D1284" s="53"/>
    </row>
    <row r="1285" spans="2:4" x14ac:dyDescent="0.2">
      <c r="B1285" s="53"/>
      <c r="C1285" s="53"/>
      <c r="D1285" s="53"/>
    </row>
    <row r="1286" spans="2:4" x14ac:dyDescent="0.2">
      <c r="B1286" s="53"/>
      <c r="C1286" s="53"/>
      <c r="D1286" s="53"/>
    </row>
    <row r="1287" spans="2:4" x14ac:dyDescent="0.2">
      <c r="B1287" s="53"/>
      <c r="C1287" s="53"/>
      <c r="D1287" s="53"/>
    </row>
    <row r="1288" spans="2:4" x14ac:dyDescent="0.2">
      <c r="B1288" s="53"/>
      <c r="C1288" s="53"/>
      <c r="D1288" s="53"/>
    </row>
    <row r="1289" spans="2:4" x14ac:dyDescent="0.2">
      <c r="B1289" s="53"/>
      <c r="C1289" s="53"/>
      <c r="D1289" s="53"/>
    </row>
    <row r="1290" spans="2:4" x14ac:dyDescent="0.2">
      <c r="B1290" s="53"/>
      <c r="C1290" s="53"/>
      <c r="D1290" s="53"/>
    </row>
    <row r="1291" spans="2:4" x14ac:dyDescent="0.2">
      <c r="B1291" s="53"/>
      <c r="C1291" s="53"/>
      <c r="D1291" s="53"/>
    </row>
    <row r="1292" spans="2:4" x14ac:dyDescent="0.2">
      <c r="B1292" s="53"/>
      <c r="C1292" s="53"/>
      <c r="D1292" s="53"/>
    </row>
    <row r="1293" spans="2:4" x14ac:dyDescent="0.2">
      <c r="B1293" s="53"/>
      <c r="C1293" s="53"/>
      <c r="D1293" s="53"/>
    </row>
    <row r="1294" spans="2:4" x14ac:dyDescent="0.2">
      <c r="B1294" s="53"/>
      <c r="C1294" s="53"/>
      <c r="D1294" s="53"/>
    </row>
    <row r="1295" spans="2:4" x14ac:dyDescent="0.2">
      <c r="B1295" s="53"/>
      <c r="C1295" s="53"/>
      <c r="D1295" s="53"/>
    </row>
    <row r="1296" spans="2:4" x14ac:dyDescent="0.2">
      <c r="B1296" s="53"/>
      <c r="C1296" s="53"/>
      <c r="D1296" s="53"/>
    </row>
    <row r="1297" spans="2:4" x14ac:dyDescent="0.2">
      <c r="B1297" s="53"/>
      <c r="C1297" s="53"/>
      <c r="D1297" s="53"/>
    </row>
    <row r="1298" spans="2:4" x14ac:dyDescent="0.2">
      <c r="B1298" s="53"/>
      <c r="C1298" s="53"/>
      <c r="D1298" s="53"/>
    </row>
    <row r="1299" spans="2:4" x14ac:dyDescent="0.2">
      <c r="B1299" s="53"/>
      <c r="C1299" s="53"/>
      <c r="D1299" s="53"/>
    </row>
    <row r="1300" spans="2:4" x14ac:dyDescent="0.2">
      <c r="B1300" s="53"/>
      <c r="C1300" s="53"/>
      <c r="D1300" s="53"/>
    </row>
    <row r="1301" spans="2:4" x14ac:dyDescent="0.2">
      <c r="B1301" s="53"/>
      <c r="C1301" s="53"/>
      <c r="D1301" s="53"/>
    </row>
    <row r="1302" spans="2:4" x14ac:dyDescent="0.2">
      <c r="B1302" s="53"/>
      <c r="C1302" s="53"/>
      <c r="D1302" s="53"/>
    </row>
    <row r="1303" spans="2:4" x14ac:dyDescent="0.2">
      <c r="B1303" s="53"/>
      <c r="C1303" s="53"/>
      <c r="D1303" s="53"/>
    </row>
    <row r="1304" spans="2:4" x14ac:dyDescent="0.2">
      <c r="B1304" s="53"/>
      <c r="C1304" s="53"/>
      <c r="D1304" s="53"/>
    </row>
    <row r="1305" spans="2:4" x14ac:dyDescent="0.2">
      <c r="B1305" s="53"/>
      <c r="C1305" s="53"/>
      <c r="D1305" s="53"/>
    </row>
    <row r="1306" spans="2:4" x14ac:dyDescent="0.2">
      <c r="B1306" s="53"/>
      <c r="C1306" s="53"/>
      <c r="D1306" s="53"/>
    </row>
    <row r="1307" spans="2:4" x14ac:dyDescent="0.2">
      <c r="B1307" s="53"/>
      <c r="C1307" s="53"/>
      <c r="D1307" s="53"/>
    </row>
    <row r="1308" spans="2:4" x14ac:dyDescent="0.2">
      <c r="B1308" s="53"/>
      <c r="C1308" s="53"/>
      <c r="D1308" s="53"/>
    </row>
    <row r="1309" spans="2:4" x14ac:dyDescent="0.2">
      <c r="B1309" s="53"/>
      <c r="C1309" s="53"/>
      <c r="D1309" s="53"/>
    </row>
    <row r="1310" spans="2:4" x14ac:dyDescent="0.2">
      <c r="B1310" s="53"/>
      <c r="C1310" s="53"/>
      <c r="D1310" s="53"/>
    </row>
    <row r="1311" spans="2:4" x14ac:dyDescent="0.2">
      <c r="B1311" s="53"/>
      <c r="C1311" s="53"/>
      <c r="D1311" s="53"/>
    </row>
    <row r="1312" spans="2:4" x14ac:dyDescent="0.2">
      <c r="B1312" s="53"/>
      <c r="C1312" s="53"/>
      <c r="D1312" s="53"/>
    </row>
    <row r="1313" spans="2:4" x14ac:dyDescent="0.2">
      <c r="B1313" s="53"/>
      <c r="C1313" s="53"/>
      <c r="D1313" s="53"/>
    </row>
    <row r="1314" spans="2:4" x14ac:dyDescent="0.2">
      <c r="B1314" s="53"/>
      <c r="C1314" s="53"/>
      <c r="D1314" s="53"/>
    </row>
    <row r="1315" spans="2:4" x14ac:dyDescent="0.2">
      <c r="B1315" s="53"/>
      <c r="C1315" s="53"/>
      <c r="D1315" s="53"/>
    </row>
    <row r="1316" spans="2:4" x14ac:dyDescent="0.2">
      <c r="B1316" s="53"/>
      <c r="C1316" s="53"/>
      <c r="D1316" s="53"/>
    </row>
    <row r="1317" spans="2:4" x14ac:dyDescent="0.2">
      <c r="B1317" s="53"/>
      <c r="C1317" s="53"/>
      <c r="D1317" s="53"/>
    </row>
    <row r="1318" spans="2:4" x14ac:dyDescent="0.2">
      <c r="B1318" s="53"/>
      <c r="C1318" s="53"/>
      <c r="D1318" s="53"/>
    </row>
    <row r="1319" spans="2:4" x14ac:dyDescent="0.2">
      <c r="B1319" s="53"/>
      <c r="C1319" s="53"/>
      <c r="D1319" s="53"/>
    </row>
    <row r="1320" spans="2:4" x14ac:dyDescent="0.2">
      <c r="B1320" s="53"/>
      <c r="C1320" s="53"/>
      <c r="D1320" s="53"/>
    </row>
    <row r="1321" spans="2:4" x14ac:dyDescent="0.2">
      <c r="B1321" s="53"/>
      <c r="C1321" s="53"/>
      <c r="D1321" s="53"/>
    </row>
    <row r="1322" spans="2:4" x14ac:dyDescent="0.2">
      <c r="B1322" s="53"/>
      <c r="C1322" s="53"/>
      <c r="D1322" s="53"/>
    </row>
    <row r="1323" spans="2:4" x14ac:dyDescent="0.2">
      <c r="B1323" s="53"/>
      <c r="C1323" s="53"/>
      <c r="D1323" s="53"/>
    </row>
    <row r="1324" spans="2:4" x14ac:dyDescent="0.2">
      <c r="B1324" s="53"/>
      <c r="C1324" s="53"/>
      <c r="D1324" s="53"/>
    </row>
    <row r="1325" spans="2:4" x14ac:dyDescent="0.2">
      <c r="B1325" s="53"/>
      <c r="C1325" s="53"/>
      <c r="D1325" s="53"/>
    </row>
    <row r="1326" spans="2:4" x14ac:dyDescent="0.2">
      <c r="B1326" s="53"/>
      <c r="C1326" s="53"/>
      <c r="D1326" s="53"/>
    </row>
    <row r="1327" spans="2:4" x14ac:dyDescent="0.2">
      <c r="B1327" s="53"/>
      <c r="C1327" s="53"/>
      <c r="D1327" s="53"/>
    </row>
    <row r="1328" spans="2:4" x14ac:dyDescent="0.2">
      <c r="B1328" s="53"/>
      <c r="C1328" s="53"/>
      <c r="D1328" s="53"/>
    </row>
    <row r="1329" spans="2:4" x14ac:dyDescent="0.2">
      <c r="B1329" s="53"/>
      <c r="C1329" s="53"/>
      <c r="D1329" s="53"/>
    </row>
    <row r="1330" spans="2:4" x14ac:dyDescent="0.2">
      <c r="B1330" s="53"/>
      <c r="C1330" s="53"/>
      <c r="D1330" s="53"/>
    </row>
    <row r="1331" spans="2:4" x14ac:dyDescent="0.2">
      <c r="B1331" s="53"/>
      <c r="C1331" s="53"/>
      <c r="D1331" s="53"/>
    </row>
    <row r="1332" spans="2:4" x14ac:dyDescent="0.2">
      <c r="B1332" s="53"/>
      <c r="C1332" s="53"/>
      <c r="D1332" s="53"/>
    </row>
    <row r="1333" spans="2:4" x14ac:dyDescent="0.2">
      <c r="B1333" s="53"/>
      <c r="C1333" s="53"/>
      <c r="D1333" s="53"/>
    </row>
    <row r="1334" spans="2:4" x14ac:dyDescent="0.2">
      <c r="B1334" s="53"/>
      <c r="C1334" s="53"/>
      <c r="D1334" s="53"/>
    </row>
    <row r="1335" spans="2:4" x14ac:dyDescent="0.2">
      <c r="B1335" s="53"/>
      <c r="C1335" s="53"/>
      <c r="D1335" s="53"/>
    </row>
    <row r="1336" spans="2:4" x14ac:dyDescent="0.2">
      <c r="B1336" s="53"/>
      <c r="C1336" s="53"/>
      <c r="D1336" s="53"/>
    </row>
    <row r="1337" spans="2:4" x14ac:dyDescent="0.2">
      <c r="B1337" s="53"/>
      <c r="C1337" s="53"/>
      <c r="D1337" s="53"/>
    </row>
    <row r="1338" spans="2:4" x14ac:dyDescent="0.2">
      <c r="B1338" s="53"/>
      <c r="C1338" s="53"/>
      <c r="D1338" s="53"/>
    </row>
    <row r="1339" spans="2:4" x14ac:dyDescent="0.2">
      <c r="B1339" s="53"/>
      <c r="C1339" s="53"/>
      <c r="D1339" s="53"/>
    </row>
    <row r="1340" spans="2:4" x14ac:dyDescent="0.2">
      <c r="B1340" s="53"/>
      <c r="C1340" s="53"/>
      <c r="D1340" s="53"/>
    </row>
    <row r="1341" spans="2:4" x14ac:dyDescent="0.2">
      <c r="B1341" s="53"/>
      <c r="C1341" s="53"/>
      <c r="D1341" s="53"/>
    </row>
    <row r="1342" spans="2:4" x14ac:dyDescent="0.2">
      <c r="B1342" s="53"/>
      <c r="C1342" s="53"/>
      <c r="D1342" s="53"/>
    </row>
    <row r="1343" spans="2:4" x14ac:dyDescent="0.2">
      <c r="B1343" s="53"/>
      <c r="C1343" s="53"/>
      <c r="D1343" s="53"/>
    </row>
    <row r="1344" spans="2:4" x14ac:dyDescent="0.2">
      <c r="B1344" s="53"/>
      <c r="C1344" s="53"/>
      <c r="D1344" s="53"/>
    </row>
    <row r="1345" spans="2:4" x14ac:dyDescent="0.2">
      <c r="B1345" s="53"/>
      <c r="C1345" s="53"/>
      <c r="D1345" s="53"/>
    </row>
    <row r="1346" spans="2:4" x14ac:dyDescent="0.2">
      <c r="B1346" s="53"/>
      <c r="C1346" s="53"/>
      <c r="D1346" s="53"/>
    </row>
    <row r="1347" spans="2:4" x14ac:dyDescent="0.2">
      <c r="B1347" s="53"/>
      <c r="C1347" s="53"/>
      <c r="D1347" s="53"/>
    </row>
    <row r="1348" spans="2:4" x14ac:dyDescent="0.2">
      <c r="B1348" s="53"/>
      <c r="C1348" s="53"/>
      <c r="D1348" s="53"/>
    </row>
    <row r="1349" spans="2:4" x14ac:dyDescent="0.2">
      <c r="B1349" s="53"/>
      <c r="C1349" s="53"/>
      <c r="D1349" s="53"/>
    </row>
    <row r="1350" spans="2:4" x14ac:dyDescent="0.2">
      <c r="B1350" s="53"/>
      <c r="C1350" s="53"/>
      <c r="D1350" s="53"/>
    </row>
    <row r="1351" spans="2:4" x14ac:dyDescent="0.2">
      <c r="B1351" s="53"/>
      <c r="C1351" s="53"/>
      <c r="D1351" s="53"/>
    </row>
    <row r="1352" spans="2:4" x14ac:dyDescent="0.2">
      <c r="B1352" s="53"/>
      <c r="C1352" s="53"/>
      <c r="D1352" s="53"/>
    </row>
    <row r="1353" spans="2:4" x14ac:dyDescent="0.2">
      <c r="B1353" s="53"/>
      <c r="C1353" s="53"/>
      <c r="D1353" s="53"/>
    </row>
    <row r="1354" spans="2:4" x14ac:dyDescent="0.2">
      <c r="B1354" s="53"/>
      <c r="C1354" s="53"/>
      <c r="D1354" s="53"/>
    </row>
    <row r="1355" spans="2:4" x14ac:dyDescent="0.2">
      <c r="B1355" s="53"/>
      <c r="C1355" s="53"/>
      <c r="D1355" s="53"/>
    </row>
    <row r="1356" spans="2:4" x14ac:dyDescent="0.2">
      <c r="B1356" s="53"/>
      <c r="C1356" s="53"/>
      <c r="D1356" s="53"/>
    </row>
    <row r="1357" spans="2:4" x14ac:dyDescent="0.2">
      <c r="B1357" s="53"/>
      <c r="C1357" s="53"/>
      <c r="D1357" s="53"/>
    </row>
    <row r="1358" spans="2:4" x14ac:dyDescent="0.2">
      <c r="B1358" s="53"/>
      <c r="C1358" s="53"/>
      <c r="D1358" s="53"/>
    </row>
    <row r="1359" spans="2:4" x14ac:dyDescent="0.2">
      <c r="B1359" s="53"/>
      <c r="C1359" s="53"/>
      <c r="D1359" s="53"/>
    </row>
    <row r="1360" spans="2:4" x14ac:dyDescent="0.2">
      <c r="B1360" s="53"/>
      <c r="C1360" s="53"/>
      <c r="D1360" s="53"/>
    </row>
    <row r="1361" spans="2:4" x14ac:dyDescent="0.2">
      <c r="B1361" s="53"/>
      <c r="C1361" s="53"/>
      <c r="D1361" s="53"/>
    </row>
    <row r="1362" spans="2:4" x14ac:dyDescent="0.2">
      <c r="B1362" s="53"/>
      <c r="C1362" s="53"/>
      <c r="D1362" s="53"/>
    </row>
    <row r="1363" spans="2:4" x14ac:dyDescent="0.2">
      <c r="B1363" s="53"/>
      <c r="C1363" s="53"/>
      <c r="D1363" s="53"/>
    </row>
    <row r="1364" spans="2:4" x14ac:dyDescent="0.2">
      <c r="B1364" s="53"/>
      <c r="C1364" s="53"/>
      <c r="D1364" s="53"/>
    </row>
    <row r="1365" spans="2:4" x14ac:dyDescent="0.2">
      <c r="B1365" s="53"/>
      <c r="C1365" s="53"/>
      <c r="D1365" s="53"/>
    </row>
    <row r="1366" spans="2:4" x14ac:dyDescent="0.2">
      <c r="B1366" s="53"/>
      <c r="C1366" s="53"/>
      <c r="D1366" s="53"/>
    </row>
    <row r="1367" spans="2:4" x14ac:dyDescent="0.2">
      <c r="B1367" s="53"/>
      <c r="C1367" s="53"/>
      <c r="D1367" s="53"/>
    </row>
    <row r="1368" spans="2:4" x14ac:dyDescent="0.2">
      <c r="B1368" s="53"/>
      <c r="C1368" s="53"/>
      <c r="D1368" s="53"/>
    </row>
    <row r="1369" spans="2:4" x14ac:dyDescent="0.2">
      <c r="B1369" s="53"/>
      <c r="C1369" s="53"/>
      <c r="D1369" s="53"/>
    </row>
    <row r="1370" spans="2:4" x14ac:dyDescent="0.2">
      <c r="B1370" s="53"/>
      <c r="C1370" s="53"/>
      <c r="D1370" s="53"/>
    </row>
    <row r="1371" spans="2:4" x14ac:dyDescent="0.2">
      <c r="B1371" s="53"/>
      <c r="C1371" s="53"/>
      <c r="D1371" s="53"/>
    </row>
    <row r="1372" spans="2:4" x14ac:dyDescent="0.2">
      <c r="B1372" s="53"/>
      <c r="C1372" s="53"/>
      <c r="D1372" s="53"/>
    </row>
    <row r="1373" spans="2:4" x14ac:dyDescent="0.2">
      <c r="B1373" s="53"/>
      <c r="C1373" s="53"/>
      <c r="D1373" s="53"/>
    </row>
    <row r="1374" spans="2:4" x14ac:dyDescent="0.2">
      <c r="B1374" s="53"/>
      <c r="C1374" s="53"/>
      <c r="D1374" s="53"/>
    </row>
    <row r="1375" spans="2:4" x14ac:dyDescent="0.2">
      <c r="B1375" s="53"/>
      <c r="C1375" s="53"/>
      <c r="D1375" s="53"/>
    </row>
    <row r="1376" spans="2:4" x14ac:dyDescent="0.2">
      <c r="B1376" s="53"/>
      <c r="C1376" s="53"/>
      <c r="D1376" s="53"/>
    </row>
    <row r="1377" spans="2:4" x14ac:dyDescent="0.2">
      <c r="B1377" s="53"/>
      <c r="C1377" s="53"/>
      <c r="D1377" s="53"/>
    </row>
    <row r="1378" spans="2:4" x14ac:dyDescent="0.2">
      <c r="B1378" s="53"/>
      <c r="C1378" s="53"/>
      <c r="D1378" s="53"/>
    </row>
    <row r="1379" spans="2:4" x14ac:dyDescent="0.2">
      <c r="B1379" s="53"/>
      <c r="C1379" s="53"/>
      <c r="D1379" s="53"/>
    </row>
    <row r="1380" spans="2:4" x14ac:dyDescent="0.2">
      <c r="B1380" s="53"/>
      <c r="C1380" s="53"/>
      <c r="D1380" s="53"/>
    </row>
    <row r="1381" spans="2:4" x14ac:dyDescent="0.2">
      <c r="B1381" s="53"/>
      <c r="C1381" s="53"/>
      <c r="D1381" s="53"/>
    </row>
    <row r="1382" spans="2:4" x14ac:dyDescent="0.2">
      <c r="B1382" s="53"/>
      <c r="C1382" s="53"/>
      <c r="D1382" s="53"/>
    </row>
    <row r="1383" spans="2:4" x14ac:dyDescent="0.2">
      <c r="B1383" s="53"/>
      <c r="C1383" s="53"/>
      <c r="D1383" s="53"/>
    </row>
    <row r="1384" spans="2:4" x14ac:dyDescent="0.2">
      <c r="B1384" s="53"/>
      <c r="C1384" s="53"/>
      <c r="D1384" s="53"/>
    </row>
    <row r="1385" spans="2:4" x14ac:dyDescent="0.2">
      <c r="B1385" s="53"/>
      <c r="C1385" s="53"/>
      <c r="D1385" s="53"/>
    </row>
    <row r="1386" spans="2:4" x14ac:dyDescent="0.2">
      <c r="B1386" s="53"/>
      <c r="C1386" s="53"/>
      <c r="D1386" s="53"/>
    </row>
    <row r="1387" spans="2:4" x14ac:dyDescent="0.2">
      <c r="B1387" s="53"/>
      <c r="C1387" s="53"/>
      <c r="D1387" s="53"/>
    </row>
    <row r="1388" spans="2:4" x14ac:dyDescent="0.2">
      <c r="B1388" s="53"/>
      <c r="C1388" s="53"/>
      <c r="D1388" s="53"/>
    </row>
    <row r="1389" spans="2:4" x14ac:dyDescent="0.2">
      <c r="B1389" s="53"/>
      <c r="C1389" s="53"/>
      <c r="D1389" s="53"/>
    </row>
    <row r="1390" spans="2:4" x14ac:dyDescent="0.2">
      <c r="B1390" s="53"/>
      <c r="C1390" s="53"/>
      <c r="D1390" s="53"/>
    </row>
    <row r="1391" spans="2:4" x14ac:dyDescent="0.2">
      <c r="B1391" s="53"/>
      <c r="C1391" s="53"/>
      <c r="D1391" s="53"/>
    </row>
    <row r="1392" spans="2:4" x14ac:dyDescent="0.2">
      <c r="B1392" s="53"/>
      <c r="C1392" s="53"/>
      <c r="D1392" s="53"/>
    </row>
    <row r="1393" spans="2:4" x14ac:dyDescent="0.2">
      <c r="B1393" s="53"/>
      <c r="C1393" s="53"/>
      <c r="D1393" s="53"/>
    </row>
    <row r="1394" spans="2:4" x14ac:dyDescent="0.2">
      <c r="B1394" s="53"/>
      <c r="C1394" s="53"/>
      <c r="D1394" s="53"/>
    </row>
    <row r="1395" spans="2:4" x14ac:dyDescent="0.2">
      <c r="B1395" s="53"/>
      <c r="C1395" s="53"/>
      <c r="D1395" s="53"/>
    </row>
    <row r="1396" spans="2:4" x14ac:dyDescent="0.2">
      <c r="B1396" s="53"/>
      <c r="C1396" s="53"/>
      <c r="D1396" s="53"/>
    </row>
    <row r="1397" spans="2:4" x14ac:dyDescent="0.2">
      <c r="B1397" s="53"/>
      <c r="C1397" s="53"/>
      <c r="D1397" s="53"/>
    </row>
    <row r="1398" spans="2:4" x14ac:dyDescent="0.2">
      <c r="B1398" s="53"/>
      <c r="C1398" s="53"/>
      <c r="D1398" s="53"/>
    </row>
    <row r="1399" spans="2:4" x14ac:dyDescent="0.2">
      <c r="B1399" s="53"/>
      <c r="C1399" s="53"/>
      <c r="D1399" s="53"/>
    </row>
    <row r="1400" spans="2:4" x14ac:dyDescent="0.2">
      <c r="B1400" s="53"/>
      <c r="C1400" s="53"/>
      <c r="D1400" s="53"/>
    </row>
    <row r="1401" spans="2:4" x14ac:dyDescent="0.2">
      <c r="B1401" s="53"/>
      <c r="C1401" s="53"/>
      <c r="D1401" s="53"/>
    </row>
    <row r="1402" spans="2:4" x14ac:dyDescent="0.2">
      <c r="B1402" s="53"/>
      <c r="C1402" s="53"/>
      <c r="D1402" s="53"/>
    </row>
    <row r="1403" spans="2:4" x14ac:dyDescent="0.2">
      <c r="B1403" s="53"/>
      <c r="C1403" s="53"/>
      <c r="D1403" s="53"/>
    </row>
    <row r="1404" spans="2:4" x14ac:dyDescent="0.2">
      <c r="B1404" s="53"/>
      <c r="C1404" s="53"/>
      <c r="D1404" s="53"/>
    </row>
    <row r="1405" spans="2:4" x14ac:dyDescent="0.2">
      <c r="B1405" s="53"/>
      <c r="C1405" s="53"/>
      <c r="D1405" s="53"/>
    </row>
    <row r="1406" spans="2:4" x14ac:dyDescent="0.2">
      <c r="B1406" s="53"/>
      <c r="C1406" s="53"/>
      <c r="D1406" s="53"/>
    </row>
    <row r="1407" spans="2:4" x14ac:dyDescent="0.2">
      <c r="B1407" s="53"/>
      <c r="C1407" s="53"/>
      <c r="D1407" s="53"/>
    </row>
    <row r="1408" spans="2:4" x14ac:dyDescent="0.2">
      <c r="B1408" s="53"/>
      <c r="C1408" s="53"/>
      <c r="D1408" s="53"/>
    </row>
    <row r="1409" spans="2:4" x14ac:dyDescent="0.2">
      <c r="B1409" s="53"/>
      <c r="C1409" s="53"/>
      <c r="D1409" s="53"/>
    </row>
    <row r="1410" spans="2:4" x14ac:dyDescent="0.2">
      <c r="B1410" s="53"/>
      <c r="C1410" s="53"/>
      <c r="D1410" s="53"/>
    </row>
    <row r="1411" spans="2:4" x14ac:dyDescent="0.2">
      <c r="B1411" s="53"/>
      <c r="C1411" s="53"/>
      <c r="D1411" s="53"/>
    </row>
    <row r="1412" spans="2:4" x14ac:dyDescent="0.2">
      <c r="B1412" s="53"/>
      <c r="C1412" s="53"/>
      <c r="D1412" s="53"/>
    </row>
    <row r="1413" spans="2:4" x14ac:dyDescent="0.2">
      <c r="B1413" s="53"/>
      <c r="C1413" s="53"/>
      <c r="D1413" s="53"/>
    </row>
    <row r="1414" spans="2:4" x14ac:dyDescent="0.2">
      <c r="B1414" s="53"/>
      <c r="C1414" s="53"/>
      <c r="D1414" s="53"/>
    </row>
    <row r="1415" spans="2:4" x14ac:dyDescent="0.2">
      <c r="B1415" s="53"/>
      <c r="C1415" s="53"/>
      <c r="D1415" s="53"/>
    </row>
    <row r="1416" spans="2:4" x14ac:dyDescent="0.2">
      <c r="B1416" s="53"/>
      <c r="C1416" s="53"/>
      <c r="D1416" s="53"/>
    </row>
    <row r="1417" spans="2:4" x14ac:dyDescent="0.2">
      <c r="B1417" s="53"/>
      <c r="C1417" s="53"/>
      <c r="D1417" s="53"/>
    </row>
    <row r="1418" spans="2:4" x14ac:dyDescent="0.2">
      <c r="B1418" s="53"/>
      <c r="C1418" s="53"/>
      <c r="D1418" s="53"/>
    </row>
    <row r="1419" spans="2:4" x14ac:dyDescent="0.2">
      <c r="B1419" s="53"/>
      <c r="C1419" s="53"/>
      <c r="D1419" s="53"/>
    </row>
    <row r="1420" spans="2:4" x14ac:dyDescent="0.2">
      <c r="B1420" s="53"/>
      <c r="C1420" s="53"/>
      <c r="D1420" s="53"/>
    </row>
    <row r="1421" spans="2:4" x14ac:dyDescent="0.2">
      <c r="B1421" s="53"/>
      <c r="C1421" s="53"/>
      <c r="D1421" s="53"/>
    </row>
    <row r="1422" spans="2:4" x14ac:dyDescent="0.2">
      <c r="B1422" s="53"/>
      <c r="C1422" s="53"/>
      <c r="D1422" s="53"/>
    </row>
    <row r="1423" spans="2:4" x14ac:dyDescent="0.2">
      <c r="B1423" s="53"/>
      <c r="C1423" s="53"/>
      <c r="D1423" s="53"/>
    </row>
    <row r="1424" spans="2:4" x14ac:dyDescent="0.2">
      <c r="B1424" s="53"/>
      <c r="C1424" s="53"/>
      <c r="D1424" s="53"/>
    </row>
    <row r="1425" spans="2:4" x14ac:dyDescent="0.2">
      <c r="B1425" s="53"/>
      <c r="C1425" s="53"/>
      <c r="D1425" s="53"/>
    </row>
    <row r="1426" spans="2:4" x14ac:dyDescent="0.2">
      <c r="B1426" s="53"/>
      <c r="C1426" s="53"/>
      <c r="D1426" s="53"/>
    </row>
    <row r="1427" spans="2:4" x14ac:dyDescent="0.2">
      <c r="B1427" s="53"/>
      <c r="C1427" s="53"/>
      <c r="D1427" s="53"/>
    </row>
    <row r="1428" spans="2:4" x14ac:dyDescent="0.2">
      <c r="B1428" s="53"/>
      <c r="C1428" s="53"/>
      <c r="D1428" s="53"/>
    </row>
    <row r="1429" spans="2:4" x14ac:dyDescent="0.2">
      <c r="B1429" s="53"/>
      <c r="C1429" s="53"/>
      <c r="D1429" s="53"/>
    </row>
    <row r="1430" spans="2:4" x14ac:dyDescent="0.2">
      <c r="B1430" s="53"/>
      <c r="C1430" s="53"/>
      <c r="D1430" s="53"/>
    </row>
    <row r="1431" spans="2:4" x14ac:dyDescent="0.2">
      <c r="B1431" s="53"/>
      <c r="C1431" s="53"/>
      <c r="D1431" s="53"/>
    </row>
    <row r="1432" spans="2:4" x14ac:dyDescent="0.2">
      <c r="B1432" s="53"/>
      <c r="C1432" s="53"/>
      <c r="D1432" s="53"/>
    </row>
    <row r="1433" spans="2:4" x14ac:dyDescent="0.2">
      <c r="B1433" s="53"/>
      <c r="C1433" s="53"/>
      <c r="D1433" s="53"/>
    </row>
    <row r="1434" spans="2:4" x14ac:dyDescent="0.2">
      <c r="B1434" s="53"/>
      <c r="C1434" s="53"/>
      <c r="D1434" s="53"/>
    </row>
    <row r="1435" spans="2:4" x14ac:dyDescent="0.2">
      <c r="B1435" s="53"/>
      <c r="C1435" s="53"/>
      <c r="D1435" s="53"/>
    </row>
    <row r="1436" spans="2:4" x14ac:dyDescent="0.2">
      <c r="B1436" s="53"/>
      <c r="C1436" s="53"/>
      <c r="D1436" s="53"/>
    </row>
    <row r="1437" spans="2:4" x14ac:dyDescent="0.2">
      <c r="B1437" s="53"/>
      <c r="C1437" s="53"/>
      <c r="D1437" s="53"/>
    </row>
    <row r="1438" spans="2:4" x14ac:dyDescent="0.2">
      <c r="B1438" s="53"/>
      <c r="C1438" s="53"/>
      <c r="D1438" s="53"/>
    </row>
    <row r="1439" spans="2:4" x14ac:dyDescent="0.2">
      <c r="B1439" s="53"/>
      <c r="C1439" s="53"/>
      <c r="D1439" s="53"/>
    </row>
    <row r="1440" spans="2:4" x14ac:dyDescent="0.2">
      <c r="B1440" s="53"/>
      <c r="C1440" s="53"/>
      <c r="D1440" s="53"/>
    </row>
    <row r="1441" spans="2:4" x14ac:dyDescent="0.2">
      <c r="B1441" s="53"/>
      <c r="C1441" s="53"/>
      <c r="D1441" s="53"/>
    </row>
    <row r="1442" spans="2:4" x14ac:dyDescent="0.2">
      <c r="B1442" s="53"/>
      <c r="C1442" s="53"/>
      <c r="D1442" s="53"/>
    </row>
    <row r="1443" spans="2:4" x14ac:dyDescent="0.2">
      <c r="B1443" s="53"/>
      <c r="C1443" s="53"/>
      <c r="D1443" s="53"/>
    </row>
    <row r="1444" spans="2:4" x14ac:dyDescent="0.2">
      <c r="B1444" s="53"/>
      <c r="C1444" s="53"/>
      <c r="D1444" s="53"/>
    </row>
    <row r="1445" spans="2:4" x14ac:dyDescent="0.2">
      <c r="B1445" s="53"/>
      <c r="C1445" s="53"/>
      <c r="D1445" s="53"/>
    </row>
    <row r="1446" spans="2:4" x14ac:dyDescent="0.2">
      <c r="B1446" s="53"/>
      <c r="C1446" s="53"/>
      <c r="D1446" s="53"/>
    </row>
    <row r="1447" spans="2:4" x14ac:dyDescent="0.2">
      <c r="B1447" s="53"/>
      <c r="C1447" s="53"/>
      <c r="D1447" s="53"/>
    </row>
    <row r="1448" spans="2:4" x14ac:dyDescent="0.2">
      <c r="B1448" s="53"/>
      <c r="C1448" s="53"/>
      <c r="D1448" s="53"/>
    </row>
    <row r="1449" spans="2:4" x14ac:dyDescent="0.2">
      <c r="B1449" s="53"/>
      <c r="C1449" s="53"/>
      <c r="D1449" s="53"/>
    </row>
    <row r="1450" spans="2:4" x14ac:dyDescent="0.2">
      <c r="B1450" s="53"/>
      <c r="C1450" s="53"/>
      <c r="D1450" s="53"/>
    </row>
    <row r="1451" spans="2:4" x14ac:dyDescent="0.2">
      <c r="B1451" s="53"/>
      <c r="C1451" s="53"/>
      <c r="D1451" s="53"/>
    </row>
    <row r="1452" spans="2:4" x14ac:dyDescent="0.2">
      <c r="B1452" s="53"/>
      <c r="C1452" s="53"/>
      <c r="D1452" s="53"/>
    </row>
    <row r="1453" spans="2:4" x14ac:dyDescent="0.2">
      <c r="B1453" s="53"/>
      <c r="C1453" s="53"/>
      <c r="D1453" s="53"/>
    </row>
    <row r="1454" spans="2:4" x14ac:dyDescent="0.2">
      <c r="B1454" s="53"/>
      <c r="C1454" s="53"/>
      <c r="D1454" s="53"/>
    </row>
    <row r="1455" spans="2:4" x14ac:dyDescent="0.2">
      <c r="B1455" s="53"/>
      <c r="C1455" s="53"/>
      <c r="D1455" s="53"/>
    </row>
    <row r="1456" spans="2:4" x14ac:dyDescent="0.2">
      <c r="B1456" s="53"/>
      <c r="C1456" s="53"/>
      <c r="D1456" s="53"/>
    </row>
    <row r="1457" spans="2:4" x14ac:dyDescent="0.2">
      <c r="B1457" s="53"/>
      <c r="C1457" s="53"/>
      <c r="D1457" s="53"/>
    </row>
    <row r="1458" spans="2:4" x14ac:dyDescent="0.2">
      <c r="B1458" s="53"/>
      <c r="C1458" s="53"/>
      <c r="D1458" s="53"/>
    </row>
    <row r="1459" spans="2:4" x14ac:dyDescent="0.2">
      <c r="B1459" s="53"/>
      <c r="C1459" s="53"/>
      <c r="D1459" s="53"/>
    </row>
    <row r="1460" spans="2:4" x14ac:dyDescent="0.2">
      <c r="B1460" s="53"/>
      <c r="C1460" s="53"/>
      <c r="D1460" s="53"/>
    </row>
    <row r="1461" spans="2:4" x14ac:dyDescent="0.2">
      <c r="B1461" s="53"/>
      <c r="C1461" s="53"/>
      <c r="D1461" s="53"/>
    </row>
    <row r="1462" spans="2:4" x14ac:dyDescent="0.2">
      <c r="B1462" s="53"/>
      <c r="C1462" s="53"/>
      <c r="D1462" s="53"/>
    </row>
    <row r="1463" spans="2:4" x14ac:dyDescent="0.2">
      <c r="B1463" s="53"/>
      <c r="C1463" s="53"/>
      <c r="D1463" s="53"/>
    </row>
    <row r="1464" spans="2:4" x14ac:dyDescent="0.2">
      <c r="B1464" s="53"/>
      <c r="C1464" s="53"/>
      <c r="D1464" s="53"/>
    </row>
    <row r="1465" spans="2:4" x14ac:dyDescent="0.2">
      <c r="B1465" s="53"/>
      <c r="C1465" s="53"/>
      <c r="D1465" s="53"/>
    </row>
    <row r="1466" spans="2:4" x14ac:dyDescent="0.2">
      <c r="B1466" s="53"/>
      <c r="C1466" s="53"/>
      <c r="D1466" s="53"/>
    </row>
    <row r="1467" spans="2:4" x14ac:dyDescent="0.2">
      <c r="B1467" s="53"/>
      <c r="C1467" s="53"/>
      <c r="D1467" s="53"/>
    </row>
    <row r="1468" spans="2:4" x14ac:dyDescent="0.2">
      <c r="B1468" s="53"/>
      <c r="C1468" s="53"/>
      <c r="D1468" s="53"/>
    </row>
    <row r="1469" spans="2:4" x14ac:dyDescent="0.2">
      <c r="B1469" s="53"/>
      <c r="C1469" s="53"/>
      <c r="D1469" s="53"/>
    </row>
    <row r="1470" spans="2:4" x14ac:dyDescent="0.2">
      <c r="B1470" s="53"/>
      <c r="C1470" s="53"/>
      <c r="D1470" s="53"/>
    </row>
    <row r="1471" spans="2:4" x14ac:dyDescent="0.2">
      <c r="B1471" s="53"/>
      <c r="C1471" s="53"/>
      <c r="D1471" s="53"/>
    </row>
    <row r="1472" spans="2:4" x14ac:dyDescent="0.2">
      <c r="B1472" s="53"/>
      <c r="C1472" s="53"/>
      <c r="D1472" s="53"/>
    </row>
    <row r="1473" spans="2:4" x14ac:dyDescent="0.2">
      <c r="B1473" s="53"/>
      <c r="C1473" s="53"/>
      <c r="D1473" s="53"/>
    </row>
    <row r="1474" spans="2:4" x14ac:dyDescent="0.2">
      <c r="B1474" s="53"/>
      <c r="C1474" s="53"/>
      <c r="D1474" s="53"/>
    </row>
    <row r="1475" spans="2:4" x14ac:dyDescent="0.2">
      <c r="B1475" s="53"/>
      <c r="C1475" s="53"/>
      <c r="D1475" s="53"/>
    </row>
    <row r="1476" spans="2:4" x14ac:dyDescent="0.2">
      <c r="B1476" s="53"/>
      <c r="C1476" s="53"/>
      <c r="D1476" s="53"/>
    </row>
    <row r="1477" spans="2:4" x14ac:dyDescent="0.2">
      <c r="B1477" s="53"/>
      <c r="C1477" s="53"/>
      <c r="D1477" s="53"/>
    </row>
    <row r="1478" spans="2:4" x14ac:dyDescent="0.2">
      <c r="B1478" s="53"/>
      <c r="C1478" s="53"/>
      <c r="D1478" s="53"/>
    </row>
    <row r="1479" spans="2:4" x14ac:dyDescent="0.2">
      <c r="B1479" s="53"/>
      <c r="C1479" s="53"/>
      <c r="D1479" s="53"/>
    </row>
    <row r="1480" spans="2:4" x14ac:dyDescent="0.2">
      <c r="B1480" s="53"/>
      <c r="C1480" s="53"/>
      <c r="D1480" s="53"/>
    </row>
    <row r="1481" spans="2:4" x14ac:dyDescent="0.2">
      <c r="B1481" s="53"/>
      <c r="C1481" s="53"/>
      <c r="D1481" s="53"/>
    </row>
    <row r="1482" spans="2:4" x14ac:dyDescent="0.2">
      <c r="B1482" s="53"/>
      <c r="C1482" s="53"/>
      <c r="D1482" s="53"/>
    </row>
    <row r="1483" spans="2:4" x14ac:dyDescent="0.2">
      <c r="B1483" s="53"/>
      <c r="C1483" s="53"/>
      <c r="D1483" s="53"/>
    </row>
    <row r="1484" spans="2:4" x14ac:dyDescent="0.2">
      <c r="B1484" s="53"/>
      <c r="C1484" s="53"/>
      <c r="D1484" s="53"/>
    </row>
    <row r="1485" spans="2:4" x14ac:dyDescent="0.2">
      <c r="B1485" s="53"/>
      <c r="C1485" s="53"/>
      <c r="D1485" s="53"/>
    </row>
    <row r="1486" spans="2:4" x14ac:dyDescent="0.2">
      <c r="B1486" s="53"/>
      <c r="C1486" s="53"/>
      <c r="D1486" s="53"/>
    </row>
    <row r="1487" spans="2:4" x14ac:dyDescent="0.2">
      <c r="B1487" s="53"/>
      <c r="C1487" s="53"/>
      <c r="D1487" s="53"/>
    </row>
    <row r="1488" spans="2:4" x14ac:dyDescent="0.2">
      <c r="B1488" s="53"/>
      <c r="C1488" s="53"/>
      <c r="D1488" s="53"/>
    </row>
    <row r="1489" spans="2:4" x14ac:dyDescent="0.2">
      <c r="B1489" s="53"/>
      <c r="C1489" s="53"/>
      <c r="D1489" s="53"/>
    </row>
    <row r="1490" spans="2:4" x14ac:dyDescent="0.2">
      <c r="B1490" s="53"/>
      <c r="C1490" s="53"/>
      <c r="D1490" s="53"/>
    </row>
    <row r="1491" spans="2:4" x14ac:dyDescent="0.2">
      <c r="B1491" s="53"/>
      <c r="C1491" s="53"/>
      <c r="D1491" s="53"/>
    </row>
    <row r="1492" spans="2:4" x14ac:dyDescent="0.2">
      <c r="B1492" s="53"/>
      <c r="C1492" s="53"/>
      <c r="D1492" s="53"/>
    </row>
    <row r="1493" spans="2:4" x14ac:dyDescent="0.2">
      <c r="B1493" s="53"/>
      <c r="C1493" s="53"/>
      <c r="D1493" s="53"/>
    </row>
    <row r="1494" spans="2:4" x14ac:dyDescent="0.2">
      <c r="B1494" s="53"/>
      <c r="C1494" s="53"/>
      <c r="D1494" s="53"/>
    </row>
    <row r="1495" spans="2:4" x14ac:dyDescent="0.2">
      <c r="B1495" s="53"/>
      <c r="C1495" s="53"/>
      <c r="D1495" s="53"/>
    </row>
    <row r="1496" spans="2:4" x14ac:dyDescent="0.2">
      <c r="B1496" s="53"/>
      <c r="C1496" s="53"/>
      <c r="D1496" s="53"/>
    </row>
    <row r="1497" spans="2:4" x14ac:dyDescent="0.2">
      <c r="B1497" s="53"/>
      <c r="C1497" s="53"/>
      <c r="D1497" s="53"/>
    </row>
    <row r="1498" spans="2:4" x14ac:dyDescent="0.2">
      <c r="B1498" s="53"/>
      <c r="C1498" s="53"/>
      <c r="D1498" s="53"/>
    </row>
    <row r="1499" spans="2:4" x14ac:dyDescent="0.2">
      <c r="B1499" s="53"/>
      <c r="C1499" s="53"/>
      <c r="D1499" s="53"/>
    </row>
    <row r="1500" spans="2:4" x14ac:dyDescent="0.2">
      <c r="B1500" s="53"/>
      <c r="C1500" s="53"/>
      <c r="D1500" s="53"/>
    </row>
    <row r="1501" spans="2:4" x14ac:dyDescent="0.2">
      <c r="B1501" s="53"/>
      <c r="C1501" s="53"/>
      <c r="D1501" s="53"/>
    </row>
    <row r="1502" spans="2:4" x14ac:dyDescent="0.2">
      <c r="B1502" s="53"/>
      <c r="C1502" s="53"/>
      <c r="D1502" s="53"/>
    </row>
    <row r="1503" spans="2:4" x14ac:dyDescent="0.2">
      <c r="B1503" s="53"/>
      <c r="C1503" s="53"/>
      <c r="D1503" s="53"/>
    </row>
    <row r="1504" spans="2:4" x14ac:dyDescent="0.2">
      <c r="B1504" s="53"/>
      <c r="C1504" s="53"/>
      <c r="D1504" s="53"/>
    </row>
    <row r="1505" spans="2:4" x14ac:dyDescent="0.2">
      <c r="B1505" s="53"/>
      <c r="C1505" s="53"/>
      <c r="D1505" s="53"/>
    </row>
    <row r="1506" spans="2:4" x14ac:dyDescent="0.2">
      <c r="B1506" s="53"/>
      <c r="C1506" s="53"/>
      <c r="D1506" s="53"/>
    </row>
    <row r="1507" spans="2:4" x14ac:dyDescent="0.2">
      <c r="B1507" s="53"/>
      <c r="C1507" s="53"/>
      <c r="D1507" s="53"/>
    </row>
    <row r="1508" spans="2:4" x14ac:dyDescent="0.2">
      <c r="B1508" s="53"/>
      <c r="C1508" s="53"/>
      <c r="D1508" s="53"/>
    </row>
    <row r="1509" spans="2:4" x14ac:dyDescent="0.2">
      <c r="B1509" s="53"/>
      <c r="C1509" s="53"/>
      <c r="D1509" s="53"/>
    </row>
    <row r="1510" spans="2:4" x14ac:dyDescent="0.2">
      <c r="B1510" s="53"/>
      <c r="C1510" s="53"/>
      <c r="D1510" s="53"/>
    </row>
    <row r="1511" spans="2:4" x14ac:dyDescent="0.2">
      <c r="B1511" s="53"/>
      <c r="C1511" s="53"/>
      <c r="D1511" s="53"/>
    </row>
    <row r="1512" spans="2:4" x14ac:dyDescent="0.2">
      <c r="B1512" s="53"/>
      <c r="C1512" s="53"/>
      <c r="D1512" s="53"/>
    </row>
    <row r="1513" spans="2:4" x14ac:dyDescent="0.2">
      <c r="B1513" s="53"/>
      <c r="C1513" s="53"/>
      <c r="D1513" s="53"/>
    </row>
    <row r="1514" spans="2:4" x14ac:dyDescent="0.2">
      <c r="B1514" s="53"/>
      <c r="C1514" s="53"/>
      <c r="D1514" s="53"/>
    </row>
    <row r="1515" spans="2:4" x14ac:dyDescent="0.2">
      <c r="B1515" s="53"/>
      <c r="C1515" s="53"/>
      <c r="D1515" s="53"/>
    </row>
    <row r="1516" spans="2:4" x14ac:dyDescent="0.2">
      <c r="B1516" s="53"/>
      <c r="C1516" s="53"/>
      <c r="D1516" s="53"/>
    </row>
    <row r="1517" spans="2:4" x14ac:dyDescent="0.2">
      <c r="B1517" s="53"/>
      <c r="C1517" s="53"/>
      <c r="D1517" s="53"/>
    </row>
    <row r="1518" spans="2:4" x14ac:dyDescent="0.2">
      <c r="B1518" s="53"/>
      <c r="C1518" s="53"/>
      <c r="D1518" s="53"/>
    </row>
    <row r="1519" spans="2:4" x14ac:dyDescent="0.2">
      <c r="B1519" s="53"/>
      <c r="C1519" s="53"/>
      <c r="D1519" s="53"/>
    </row>
    <row r="1520" spans="2:4" x14ac:dyDescent="0.2">
      <c r="B1520" s="53"/>
      <c r="C1520" s="53"/>
      <c r="D1520" s="53"/>
    </row>
    <row r="1521" spans="2:4" x14ac:dyDescent="0.2">
      <c r="B1521" s="53"/>
      <c r="C1521" s="53"/>
      <c r="D1521" s="53"/>
    </row>
    <row r="1522" spans="2:4" x14ac:dyDescent="0.2">
      <c r="B1522" s="53"/>
      <c r="C1522" s="53"/>
      <c r="D1522" s="53"/>
    </row>
    <row r="1523" spans="2:4" x14ac:dyDescent="0.2">
      <c r="B1523" s="53"/>
      <c r="C1523" s="53"/>
      <c r="D1523" s="53"/>
    </row>
    <row r="1524" spans="2:4" x14ac:dyDescent="0.2">
      <c r="B1524" s="53"/>
      <c r="C1524" s="53"/>
      <c r="D1524" s="53"/>
    </row>
    <row r="1525" spans="2:4" x14ac:dyDescent="0.2">
      <c r="B1525" s="53"/>
      <c r="C1525" s="53"/>
      <c r="D1525" s="53"/>
    </row>
    <row r="1526" spans="2:4" x14ac:dyDescent="0.2">
      <c r="B1526" s="53"/>
      <c r="C1526" s="53"/>
      <c r="D1526" s="53"/>
    </row>
    <row r="1527" spans="2:4" x14ac:dyDescent="0.2">
      <c r="B1527" s="53"/>
      <c r="C1527" s="53"/>
      <c r="D1527" s="53"/>
    </row>
    <row r="1528" spans="2:4" x14ac:dyDescent="0.2">
      <c r="B1528" s="53"/>
      <c r="C1528" s="53"/>
      <c r="D1528" s="53"/>
    </row>
    <row r="1529" spans="2:4" x14ac:dyDescent="0.2">
      <c r="B1529" s="53"/>
      <c r="C1529" s="53"/>
      <c r="D1529" s="53"/>
    </row>
    <row r="1530" spans="2:4" x14ac:dyDescent="0.2">
      <c r="B1530" s="53"/>
      <c r="C1530" s="53"/>
      <c r="D1530" s="53"/>
    </row>
    <row r="1531" spans="2:4" x14ac:dyDescent="0.2">
      <c r="B1531" s="53"/>
      <c r="C1531" s="53"/>
      <c r="D1531" s="53"/>
    </row>
    <row r="1532" spans="2:4" x14ac:dyDescent="0.2">
      <c r="B1532" s="53"/>
      <c r="C1532" s="53"/>
      <c r="D1532" s="53"/>
    </row>
    <row r="1533" spans="2:4" x14ac:dyDescent="0.2">
      <c r="B1533" s="53"/>
      <c r="C1533" s="53"/>
      <c r="D1533" s="53"/>
    </row>
    <row r="1534" spans="2:4" x14ac:dyDescent="0.2">
      <c r="B1534" s="53"/>
      <c r="C1534" s="53"/>
      <c r="D1534" s="53"/>
    </row>
    <row r="1535" spans="2:4" x14ac:dyDescent="0.2">
      <c r="B1535" s="53"/>
      <c r="C1535" s="53"/>
      <c r="D1535" s="53"/>
    </row>
    <row r="1536" spans="2:4" x14ac:dyDescent="0.2">
      <c r="B1536" s="53"/>
      <c r="C1536" s="53"/>
      <c r="D1536" s="53"/>
    </row>
    <row r="1537" spans="2:4" x14ac:dyDescent="0.2">
      <c r="B1537" s="53"/>
      <c r="C1537" s="53"/>
      <c r="D1537" s="53"/>
    </row>
    <row r="1538" spans="2:4" x14ac:dyDescent="0.2">
      <c r="B1538" s="53"/>
      <c r="C1538" s="53"/>
      <c r="D1538" s="53"/>
    </row>
    <row r="1539" spans="2:4" x14ac:dyDescent="0.2">
      <c r="B1539" s="53"/>
      <c r="C1539" s="53"/>
      <c r="D1539" s="53"/>
    </row>
    <row r="1540" spans="2:4" x14ac:dyDescent="0.2">
      <c r="B1540" s="53"/>
      <c r="C1540" s="53"/>
      <c r="D1540" s="53"/>
    </row>
    <row r="1541" spans="2:4" x14ac:dyDescent="0.2">
      <c r="B1541" s="53"/>
      <c r="C1541" s="53"/>
      <c r="D1541" s="53"/>
    </row>
    <row r="1542" spans="2:4" x14ac:dyDescent="0.2">
      <c r="B1542" s="53"/>
      <c r="C1542" s="53"/>
      <c r="D1542" s="53"/>
    </row>
    <row r="1543" spans="2:4" x14ac:dyDescent="0.2">
      <c r="B1543" s="53"/>
      <c r="C1543" s="53"/>
      <c r="D1543" s="53"/>
    </row>
    <row r="1544" spans="2:4" x14ac:dyDescent="0.2">
      <c r="B1544" s="53"/>
      <c r="C1544" s="53"/>
      <c r="D1544" s="53"/>
    </row>
    <row r="1545" spans="2:4" x14ac:dyDescent="0.2">
      <c r="B1545" s="53"/>
      <c r="C1545" s="53"/>
      <c r="D1545" s="53"/>
    </row>
    <row r="1546" spans="2:4" x14ac:dyDescent="0.2">
      <c r="B1546" s="53"/>
      <c r="C1546" s="53"/>
      <c r="D1546" s="53"/>
    </row>
    <row r="1547" spans="2:4" x14ac:dyDescent="0.2">
      <c r="B1547" s="53"/>
      <c r="C1547" s="53"/>
      <c r="D1547" s="53"/>
    </row>
    <row r="1548" spans="2:4" x14ac:dyDescent="0.2">
      <c r="B1548" s="53"/>
      <c r="C1548" s="53"/>
      <c r="D1548" s="53"/>
    </row>
    <row r="1549" spans="2:4" x14ac:dyDescent="0.2">
      <c r="B1549" s="53"/>
      <c r="C1549" s="53"/>
      <c r="D1549" s="53"/>
    </row>
    <row r="1550" spans="2:4" x14ac:dyDescent="0.2">
      <c r="B1550" s="53"/>
      <c r="C1550" s="53"/>
      <c r="D1550" s="53"/>
    </row>
    <row r="1551" spans="2:4" x14ac:dyDescent="0.2">
      <c r="B1551" s="53"/>
      <c r="C1551" s="53"/>
      <c r="D1551" s="53"/>
    </row>
    <row r="1552" spans="2:4" x14ac:dyDescent="0.2">
      <c r="B1552" s="53"/>
      <c r="C1552" s="53"/>
      <c r="D1552" s="53"/>
    </row>
    <row r="1553" spans="2:4" x14ac:dyDescent="0.2">
      <c r="B1553" s="53"/>
      <c r="C1553" s="53"/>
      <c r="D1553" s="53"/>
    </row>
    <row r="1554" spans="2:4" x14ac:dyDescent="0.2">
      <c r="B1554" s="53"/>
      <c r="C1554" s="53"/>
      <c r="D1554" s="53"/>
    </row>
    <row r="1555" spans="2:4" x14ac:dyDescent="0.2">
      <c r="B1555" s="53"/>
      <c r="C1555" s="53"/>
      <c r="D1555" s="53"/>
    </row>
    <row r="1556" spans="2:4" x14ac:dyDescent="0.2">
      <c r="B1556" s="53"/>
      <c r="C1556" s="53"/>
      <c r="D1556" s="53"/>
    </row>
    <row r="1557" spans="2:4" x14ac:dyDescent="0.2">
      <c r="B1557" s="53"/>
      <c r="C1557" s="53"/>
      <c r="D1557" s="53"/>
    </row>
    <row r="1558" spans="2:4" x14ac:dyDescent="0.2">
      <c r="B1558" s="53"/>
      <c r="C1558" s="53"/>
      <c r="D1558" s="53"/>
    </row>
    <row r="1559" spans="2:4" x14ac:dyDescent="0.2">
      <c r="B1559" s="53"/>
      <c r="C1559" s="53"/>
      <c r="D1559" s="53"/>
    </row>
    <row r="1560" spans="2:4" x14ac:dyDescent="0.2">
      <c r="B1560" s="53"/>
      <c r="C1560" s="53"/>
      <c r="D1560" s="53"/>
    </row>
    <row r="1561" spans="2:4" x14ac:dyDescent="0.2">
      <c r="B1561" s="53"/>
      <c r="C1561" s="53"/>
      <c r="D1561" s="53"/>
    </row>
    <row r="1562" spans="2:4" x14ac:dyDescent="0.2">
      <c r="B1562" s="53"/>
      <c r="C1562" s="53"/>
      <c r="D1562" s="53"/>
    </row>
    <row r="1563" spans="2:4" x14ac:dyDescent="0.2">
      <c r="B1563" s="53"/>
      <c r="C1563" s="53"/>
      <c r="D1563" s="53"/>
    </row>
    <row r="1564" spans="2:4" x14ac:dyDescent="0.2">
      <c r="B1564" s="53"/>
      <c r="C1564" s="53"/>
      <c r="D1564" s="53"/>
    </row>
    <row r="1565" spans="2:4" x14ac:dyDescent="0.2">
      <c r="B1565" s="53"/>
      <c r="C1565" s="53"/>
      <c r="D1565" s="53"/>
    </row>
    <row r="1566" spans="2:4" x14ac:dyDescent="0.2">
      <c r="B1566" s="53"/>
      <c r="C1566" s="53"/>
      <c r="D1566" s="53"/>
    </row>
    <row r="1567" spans="2:4" x14ac:dyDescent="0.2">
      <c r="B1567" s="53"/>
      <c r="C1567" s="53"/>
      <c r="D1567" s="53"/>
    </row>
    <row r="1568" spans="2:4" x14ac:dyDescent="0.2">
      <c r="B1568" s="53"/>
      <c r="C1568" s="53"/>
      <c r="D1568" s="53"/>
    </row>
    <row r="1569" spans="2:4" x14ac:dyDescent="0.2">
      <c r="B1569" s="53"/>
      <c r="C1569" s="53"/>
      <c r="D1569" s="53"/>
    </row>
    <row r="1570" spans="2:4" x14ac:dyDescent="0.2">
      <c r="B1570" s="53"/>
      <c r="C1570" s="53"/>
      <c r="D1570" s="53"/>
    </row>
    <row r="1571" spans="2:4" x14ac:dyDescent="0.2">
      <c r="B1571" s="53"/>
      <c r="C1571" s="53"/>
      <c r="D1571" s="53"/>
    </row>
    <row r="1572" spans="2:4" x14ac:dyDescent="0.2">
      <c r="B1572" s="53"/>
      <c r="C1572" s="53"/>
      <c r="D1572" s="53"/>
    </row>
    <row r="1573" spans="2:4" x14ac:dyDescent="0.2">
      <c r="B1573" s="53"/>
      <c r="C1573" s="53"/>
      <c r="D1573" s="53"/>
    </row>
    <row r="1574" spans="2:4" x14ac:dyDescent="0.2">
      <c r="B1574" s="53"/>
      <c r="C1574" s="53"/>
      <c r="D1574" s="53"/>
    </row>
    <row r="1575" spans="2:4" x14ac:dyDescent="0.2">
      <c r="B1575" s="53"/>
      <c r="C1575" s="53"/>
      <c r="D1575" s="53"/>
    </row>
    <row r="1576" spans="2:4" x14ac:dyDescent="0.2">
      <c r="B1576" s="53"/>
      <c r="C1576" s="53"/>
      <c r="D1576" s="53"/>
    </row>
    <row r="1577" spans="2:4" x14ac:dyDescent="0.2">
      <c r="B1577" s="53"/>
      <c r="C1577" s="53"/>
      <c r="D1577" s="53"/>
    </row>
    <row r="1578" spans="2:4" x14ac:dyDescent="0.2">
      <c r="B1578" s="53"/>
      <c r="C1578" s="53"/>
      <c r="D1578" s="53"/>
    </row>
    <row r="1579" spans="2:4" x14ac:dyDescent="0.2">
      <c r="B1579" s="53"/>
      <c r="C1579" s="53"/>
      <c r="D1579" s="53"/>
    </row>
    <row r="1580" spans="2:4" x14ac:dyDescent="0.2">
      <c r="B1580" s="53"/>
      <c r="C1580" s="53"/>
      <c r="D1580" s="53"/>
    </row>
    <row r="1581" spans="2:4" x14ac:dyDescent="0.2">
      <c r="B1581" s="53"/>
      <c r="C1581" s="53"/>
      <c r="D1581" s="53"/>
    </row>
    <row r="1582" spans="2:4" x14ac:dyDescent="0.2">
      <c r="B1582" s="53"/>
      <c r="C1582" s="53"/>
      <c r="D1582" s="53"/>
    </row>
    <row r="1583" spans="2:4" x14ac:dyDescent="0.2">
      <c r="B1583" s="53"/>
      <c r="C1583" s="53"/>
      <c r="D1583" s="53"/>
    </row>
    <row r="1584" spans="2:4" x14ac:dyDescent="0.2">
      <c r="B1584" s="53"/>
      <c r="C1584" s="53"/>
      <c r="D1584" s="53"/>
    </row>
    <row r="1585" spans="2:4" x14ac:dyDescent="0.2">
      <c r="B1585" s="53"/>
      <c r="C1585" s="53"/>
      <c r="D1585" s="53"/>
    </row>
    <row r="1586" spans="2:4" x14ac:dyDescent="0.2">
      <c r="B1586" s="53"/>
      <c r="C1586" s="53"/>
      <c r="D1586" s="53"/>
    </row>
    <row r="1587" spans="2:4" x14ac:dyDescent="0.2">
      <c r="B1587" s="53"/>
      <c r="C1587" s="53"/>
      <c r="D1587" s="53"/>
    </row>
    <row r="1588" spans="2:4" x14ac:dyDescent="0.2">
      <c r="B1588" s="53"/>
      <c r="C1588" s="53"/>
      <c r="D1588" s="53"/>
    </row>
    <row r="1589" spans="2:4" x14ac:dyDescent="0.2">
      <c r="B1589" s="53"/>
      <c r="C1589" s="53"/>
      <c r="D1589" s="53"/>
    </row>
    <row r="1590" spans="2:4" x14ac:dyDescent="0.2">
      <c r="B1590" s="53"/>
      <c r="C1590" s="53"/>
      <c r="D1590" s="53"/>
    </row>
    <row r="1591" spans="2:4" x14ac:dyDescent="0.2">
      <c r="B1591" s="53"/>
      <c r="C1591" s="53"/>
      <c r="D1591" s="53"/>
    </row>
    <row r="1592" spans="2:4" x14ac:dyDescent="0.2">
      <c r="B1592" s="53"/>
      <c r="C1592" s="53"/>
      <c r="D1592" s="53"/>
    </row>
    <row r="1593" spans="2:4" x14ac:dyDescent="0.2">
      <c r="B1593" s="53"/>
      <c r="C1593" s="53"/>
      <c r="D1593" s="53"/>
    </row>
    <row r="1594" spans="2:4" x14ac:dyDescent="0.2">
      <c r="B1594" s="53"/>
      <c r="C1594" s="53"/>
      <c r="D1594" s="53"/>
    </row>
    <row r="1595" spans="2:4" x14ac:dyDescent="0.2">
      <c r="B1595" s="53"/>
      <c r="C1595" s="53"/>
      <c r="D1595" s="53"/>
    </row>
    <row r="1596" spans="2:4" x14ac:dyDescent="0.2">
      <c r="B1596" s="53"/>
      <c r="C1596" s="53"/>
      <c r="D1596" s="53"/>
    </row>
    <row r="1597" spans="2:4" x14ac:dyDescent="0.2">
      <c r="B1597" s="53"/>
      <c r="C1597" s="53"/>
      <c r="D1597" s="53"/>
    </row>
    <row r="1598" spans="2:4" x14ac:dyDescent="0.2">
      <c r="B1598" s="53"/>
      <c r="C1598" s="53"/>
      <c r="D1598" s="53"/>
    </row>
    <row r="1599" spans="2:4" x14ac:dyDescent="0.2">
      <c r="B1599" s="53"/>
      <c r="C1599" s="53"/>
      <c r="D1599" s="53"/>
    </row>
    <row r="1600" spans="2:4" x14ac:dyDescent="0.2">
      <c r="B1600" s="53"/>
      <c r="C1600" s="53"/>
      <c r="D1600" s="53"/>
    </row>
    <row r="1601" spans="2:4" x14ac:dyDescent="0.2">
      <c r="B1601" s="53"/>
      <c r="C1601" s="53"/>
      <c r="D1601" s="53"/>
    </row>
    <row r="1602" spans="2:4" x14ac:dyDescent="0.2">
      <c r="B1602" s="53"/>
      <c r="C1602" s="53"/>
      <c r="D1602" s="53"/>
    </row>
    <row r="1603" spans="2:4" x14ac:dyDescent="0.2">
      <c r="B1603" s="53"/>
      <c r="C1603" s="53"/>
      <c r="D1603" s="53"/>
    </row>
    <row r="1604" spans="2:4" x14ac:dyDescent="0.2">
      <c r="B1604" s="53"/>
      <c r="C1604" s="53"/>
      <c r="D1604" s="53"/>
    </row>
    <row r="1605" spans="2:4" x14ac:dyDescent="0.2">
      <c r="B1605" s="53"/>
      <c r="C1605" s="53"/>
      <c r="D1605" s="53"/>
    </row>
    <row r="1606" spans="2:4" x14ac:dyDescent="0.2">
      <c r="B1606" s="53"/>
      <c r="C1606" s="53"/>
      <c r="D1606" s="53"/>
    </row>
    <row r="1607" spans="2:4" x14ac:dyDescent="0.2">
      <c r="B1607" s="53"/>
      <c r="C1607" s="53"/>
      <c r="D1607" s="53"/>
    </row>
    <row r="1608" spans="2:4" x14ac:dyDescent="0.2">
      <c r="B1608" s="53"/>
      <c r="C1608" s="53"/>
      <c r="D1608" s="53"/>
    </row>
    <row r="1609" spans="2:4" x14ac:dyDescent="0.2">
      <c r="B1609" s="53"/>
      <c r="C1609" s="53"/>
      <c r="D1609" s="53"/>
    </row>
    <row r="1610" spans="2:4" x14ac:dyDescent="0.2">
      <c r="B1610" s="53"/>
      <c r="C1610" s="53"/>
      <c r="D1610" s="53"/>
    </row>
    <row r="1611" spans="2:4" x14ac:dyDescent="0.2">
      <c r="B1611" s="53"/>
      <c r="C1611" s="53"/>
      <c r="D1611" s="53"/>
    </row>
    <row r="1612" spans="2:4" x14ac:dyDescent="0.2">
      <c r="B1612" s="53"/>
      <c r="C1612" s="53"/>
      <c r="D1612" s="53"/>
    </row>
    <row r="1613" spans="2:4" x14ac:dyDescent="0.2">
      <c r="B1613" s="53"/>
      <c r="C1613" s="53"/>
      <c r="D1613" s="53"/>
    </row>
    <row r="1614" spans="2:4" x14ac:dyDescent="0.2">
      <c r="B1614" s="53"/>
      <c r="C1614" s="53"/>
      <c r="D1614" s="53"/>
    </row>
    <row r="1615" spans="2:4" x14ac:dyDescent="0.2">
      <c r="B1615" s="53"/>
      <c r="C1615" s="53"/>
      <c r="D1615" s="53"/>
    </row>
    <row r="1616" spans="2:4" x14ac:dyDescent="0.2">
      <c r="B1616" s="53"/>
      <c r="C1616" s="53"/>
      <c r="D1616" s="53"/>
    </row>
    <row r="1617" spans="2:4" x14ac:dyDescent="0.2">
      <c r="B1617" s="53"/>
      <c r="C1617" s="53"/>
      <c r="D1617" s="53"/>
    </row>
    <row r="1618" spans="2:4" x14ac:dyDescent="0.2">
      <c r="B1618" s="53"/>
      <c r="C1618" s="53"/>
      <c r="D1618" s="53"/>
    </row>
    <row r="1619" spans="2:4" x14ac:dyDescent="0.2">
      <c r="B1619" s="53"/>
      <c r="C1619" s="53"/>
      <c r="D1619" s="53"/>
    </row>
    <row r="1620" spans="2:4" x14ac:dyDescent="0.2">
      <c r="B1620" s="53"/>
      <c r="C1620" s="53"/>
      <c r="D1620" s="53"/>
    </row>
    <row r="1621" spans="2:4" x14ac:dyDescent="0.2">
      <c r="B1621" s="53"/>
      <c r="C1621" s="53"/>
      <c r="D1621" s="53"/>
    </row>
    <row r="1622" spans="2:4" x14ac:dyDescent="0.2">
      <c r="B1622" s="53"/>
      <c r="C1622" s="53"/>
      <c r="D1622" s="53"/>
    </row>
    <row r="1623" spans="2:4" x14ac:dyDescent="0.2">
      <c r="B1623" s="53"/>
      <c r="C1623" s="53"/>
      <c r="D1623" s="53"/>
    </row>
    <row r="1624" spans="2:4" x14ac:dyDescent="0.2">
      <c r="B1624" s="53"/>
      <c r="C1624" s="53"/>
      <c r="D1624" s="53"/>
    </row>
    <row r="1625" spans="2:4" x14ac:dyDescent="0.2">
      <c r="B1625" s="53"/>
      <c r="C1625" s="53"/>
      <c r="D1625" s="53"/>
    </row>
    <row r="1626" spans="2:4" x14ac:dyDescent="0.2">
      <c r="B1626" s="53"/>
      <c r="C1626" s="53"/>
      <c r="D1626" s="53"/>
    </row>
    <row r="1627" spans="2:4" x14ac:dyDescent="0.2">
      <c r="B1627" s="53"/>
      <c r="C1627" s="53"/>
      <c r="D1627" s="53"/>
    </row>
    <row r="1628" spans="2:4" x14ac:dyDescent="0.2">
      <c r="B1628" s="53"/>
      <c r="C1628" s="53"/>
      <c r="D1628" s="53"/>
    </row>
    <row r="1629" spans="2:4" x14ac:dyDescent="0.2">
      <c r="B1629" s="53"/>
      <c r="C1629" s="53"/>
      <c r="D1629" s="53"/>
    </row>
    <row r="1630" spans="2:4" x14ac:dyDescent="0.2">
      <c r="B1630" s="53"/>
      <c r="C1630" s="53"/>
      <c r="D1630" s="53"/>
    </row>
    <row r="1631" spans="2:4" x14ac:dyDescent="0.2">
      <c r="B1631" s="53"/>
      <c r="C1631" s="53"/>
      <c r="D1631" s="53"/>
    </row>
    <row r="1632" spans="2:4" x14ac:dyDescent="0.2">
      <c r="B1632" s="53"/>
      <c r="C1632" s="53"/>
      <c r="D1632" s="53"/>
    </row>
    <row r="1633" spans="2:4" x14ac:dyDescent="0.2">
      <c r="B1633" s="53"/>
      <c r="C1633" s="53"/>
      <c r="D1633" s="53"/>
    </row>
    <row r="1634" spans="2:4" x14ac:dyDescent="0.2">
      <c r="B1634" s="53"/>
      <c r="C1634" s="53"/>
      <c r="D1634" s="53"/>
    </row>
    <row r="1635" spans="2:4" x14ac:dyDescent="0.2">
      <c r="B1635" s="53"/>
      <c r="C1635" s="53"/>
      <c r="D1635" s="53"/>
    </row>
    <row r="1636" spans="2:4" x14ac:dyDescent="0.2">
      <c r="B1636" s="53"/>
      <c r="C1636" s="53"/>
      <c r="D1636" s="53"/>
    </row>
    <row r="1637" spans="2:4" x14ac:dyDescent="0.2">
      <c r="B1637" s="53"/>
      <c r="C1637" s="53"/>
      <c r="D1637" s="53"/>
    </row>
    <row r="1638" spans="2:4" x14ac:dyDescent="0.2">
      <c r="B1638" s="53"/>
      <c r="C1638" s="53"/>
      <c r="D1638" s="53"/>
    </row>
    <row r="1639" spans="2:4" x14ac:dyDescent="0.2">
      <c r="B1639" s="53"/>
      <c r="C1639" s="53"/>
      <c r="D1639" s="53"/>
    </row>
    <row r="1640" spans="2:4" x14ac:dyDescent="0.2">
      <c r="B1640" s="53"/>
      <c r="C1640" s="53"/>
      <c r="D1640" s="53"/>
    </row>
    <row r="1641" spans="2:4" x14ac:dyDescent="0.2">
      <c r="B1641" s="53"/>
      <c r="C1641" s="53"/>
      <c r="D1641" s="53"/>
    </row>
    <row r="1642" spans="2:4" x14ac:dyDescent="0.2">
      <c r="B1642" s="53"/>
      <c r="C1642" s="53"/>
      <c r="D1642" s="53"/>
    </row>
    <row r="1643" spans="2:4" x14ac:dyDescent="0.2">
      <c r="B1643" s="53"/>
      <c r="C1643" s="53"/>
      <c r="D1643" s="53"/>
    </row>
    <row r="1644" spans="2:4" x14ac:dyDescent="0.2">
      <c r="B1644" s="53"/>
      <c r="C1644" s="53"/>
      <c r="D1644" s="53"/>
    </row>
    <row r="1645" spans="2:4" x14ac:dyDescent="0.2">
      <c r="B1645" s="53"/>
      <c r="C1645" s="53"/>
      <c r="D1645" s="53"/>
    </row>
    <row r="1646" spans="2:4" x14ac:dyDescent="0.2">
      <c r="B1646" s="53"/>
      <c r="C1646" s="53"/>
      <c r="D1646" s="53"/>
    </row>
    <row r="1647" spans="2:4" x14ac:dyDescent="0.2">
      <c r="B1647" s="53"/>
      <c r="C1647" s="53"/>
      <c r="D1647" s="53"/>
    </row>
    <row r="1648" spans="2:4" x14ac:dyDescent="0.2">
      <c r="B1648" s="53"/>
      <c r="C1648" s="53"/>
      <c r="D1648" s="53"/>
    </row>
    <row r="1649" spans="2:4" x14ac:dyDescent="0.2">
      <c r="B1649" s="53"/>
      <c r="C1649" s="53"/>
      <c r="D1649" s="53"/>
    </row>
    <row r="1650" spans="2:4" x14ac:dyDescent="0.2">
      <c r="B1650" s="53"/>
      <c r="C1650" s="53"/>
      <c r="D1650" s="53"/>
    </row>
    <row r="1651" spans="2:4" x14ac:dyDescent="0.2">
      <c r="B1651" s="53"/>
      <c r="C1651" s="53"/>
      <c r="D1651" s="53"/>
    </row>
    <row r="1652" spans="2:4" x14ac:dyDescent="0.2">
      <c r="B1652" s="53"/>
      <c r="C1652" s="53"/>
      <c r="D1652" s="53"/>
    </row>
    <row r="1653" spans="2:4" x14ac:dyDescent="0.2">
      <c r="B1653" s="53"/>
      <c r="C1653" s="53"/>
      <c r="D1653" s="53"/>
    </row>
    <row r="1654" spans="2:4" x14ac:dyDescent="0.2">
      <c r="B1654" s="53"/>
      <c r="C1654" s="53"/>
      <c r="D1654" s="53"/>
    </row>
    <row r="1655" spans="2:4" x14ac:dyDescent="0.2">
      <c r="B1655" s="53"/>
      <c r="C1655" s="53"/>
      <c r="D1655" s="53"/>
    </row>
    <row r="1656" spans="2:4" x14ac:dyDescent="0.2">
      <c r="B1656" s="53"/>
      <c r="C1656" s="53"/>
      <c r="D1656" s="53"/>
    </row>
    <row r="1657" spans="2:4" x14ac:dyDescent="0.2">
      <c r="B1657" s="53"/>
      <c r="C1657" s="53"/>
      <c r="D1657" s="53"/>
    </row>
    <row r="1658" spans="2:4" x14ac:dyDescent="0.2">
      <c r="B1658" s="53"/>
      <c r="C1658" s="53"/>
      <c r="D1658" s="53"/>
    </row>
    <row r="1659" spans="2:4" x14ac:dyDescent="0.2">
      <c r="B1659" s="53"/>
      <c r="C1659" s="53"/>
      <c r="D1659" s="53"/>
    </row>
    <row r="1660" spans="2:4" x14ac:dyDescent="0.2">
      <c r="B1660" s="53"/>
      <c r="C1660" s="53"/>
      <c r="D1660" s="53"/>
    </row>
    <row r="1661" spans="2:4" x14ac:dyDescent="0.2">
      <c r="B1661" s="53"/>
      <c r="C1661" s="53"/>
      <c r="D1661" s="53"/>
    </row>
    <row r="1662" spans="2:4" x14ac:dyDescent="0.2">
      <c r="B1662" s="53"/>
      <c r="C1662" s="53"/>
      <c r="D1662" s="53"/>
    </row>
    <row r="1663" spans="2:4" x14ac:dyDescent="0.2">
      <c r="B1663" s="53"/>
      <c r="C1663" s="53"/>
      <c r="D1663" s="53"/>
    </row>
    <row r="1664" spans="2:4" x14ac:dyDescent="0.2">
      <c r="B1664" s="53"/>
      <c r="C1664" s="53"/>
      <c r="D1664" s="53"/>
    </row>
    <row r="1665" spans="2:4" x14ac:dyDescent="0.2">
      <c r="B1665" s="53"/>
      <c r="C1665" s="53"/>
      <c r="D1665" s="53"/>
    </row>
    <row r="1666" spans="2:4" x14ac:dyDescent="0.2">
      <c r="B1666" s="53"/>
      <c r="C1666" s="53"/>
      <c r="D1666" s="53"/>
    </row>
    <row r="1667" spans="2:4" x14ac:dyDescent="0.2">
      <c r="B1667" s="53"/>
      <c r="C1667" s="53"/>
      <c r="D1667" s="53"/>
    </row>
    <row r="1668" spans="2:4" x14ac:dyDescent="0.2">
      <c r="B1668" s="53"/>
      <c r="C1668" s="53"/>
      <c r="D1668" s="53"/>
    </row>
    <row r="1669" spans="2:4" x14ac:dyDescent="0.2">
      <c r="B1669" s="53"/>
      <c r="C1669" s="53"/>
      <c r="D1669" s="53"/>
    </row>
    <row r="1670" spans="2:4" x14ac:dyDescent="0.2">
      <c r="B1670" s="53"/>
      <c r="C1670" s="53"/>
      <c r="D1670" s="53"/>
    </row>
    <row r="1671" spans="2:4" x14ac:dyDescent="0.2">
      <c r="B1671" s="53"/>
      <c r="C1671" s="53"/>
      <c r="D1671" s="53"/>
    </row>
    <row r="1672" spans="2:4" x14ac:dyDescent="0.2">
      <c r="B1672" s="53"/>
      <c r="C1672" s="53"/>
      <c r="D1672" s="53"/>
    </row>
    <row r="1673" spans="2:4" x14ac:dyDescent="0.2">
      <c r="B1673" s="53"/>
      <c r="C1673" s="53"/>
      <c r="D1673" s="53"/>
    </row>
    <row r="1674" spans="2:4" x14ac:dyDescent="0.2">
      <c r="B1674" s="53"/>
      <c r="C1674" s="53"/>
      <c r="D1674" s="53"/>
    </row>
    <row r="1675" spans="2:4" x14ac:dyDescent="0.2">
      <c r="B1675" s="53"/>
      <c r="C1675" s="53"/>
      <c r="D1675" s="53"/>
    </row>
    <row r="1676" spans="2:4" x14ac:dyDescent="0.2">
      <c r="B1676" s="53"/>
      <c r="C1676" s="53"/>
      <c r="D1676" s="53"/>
    </row>
    <row r="1677" spans="2:4" x14ac:dyDescent="0.2">
      <c r="B1677" s="53"/>
      <c r="C1677" s="53"/>
      <c r="D1677" s="53"/>
    </row>
    <row r="1678" spans="2:4" x14ac:dyDescent="0.2">
      <c r="B1678" s="53"/>
      <c r="C1678" s="53"/>
      <c r="D1678" s="53"/>
    </row>
    <row r="1679" spans="2:4" x14ac:dyDescent="0.2">
      <c r="B1679" s="53"/>
      <c r="C1679" s="53"/>
      <c r="D1679" s="53"/>
    </row>
    <row r="1680" spans="2:4" x14ac:dyDescent="0.2">
      <c r="B1680" s="53"/>
      <c r="C1680" s="53"/>
      <c r="D1680" s="53"/>
    </row>
    <row r="1681" spans="2:4" x14ac:dyDescent="0.2">
      <c r="B1681" s="53"/>
      <c r="C1681" s="53"/>
      <c r="D1681" s="53"/>
    </row>
    <row r="1682" spans="2:4" x14ac:dyDescent="0.2">
      <c r="B1682" s="53"/>
      <c r="C1682" s="53"/>
      <c r="D1682" s="53"/>
    </row>
    <row r="1683" spans="2:4" x14ac:dyDescent="0.2">
      <c r="B1683" s="53"/>
      <c r="C1683" s="53"/>
      <c r="D1683" s="53"/>
    </row>
    <row r="1684" spans="2:4" x14ac:dyDescent="0.2">
      <c r="B1684" s="53"/>
      <c r="C1684" s="53"/>
      <c r="D1684" s="53"/>
    </row>
    <row r="1685" spans="2:4" x14ac:dyDescent="0.2">
      <c r="B1685" s="53"/>
      <c r="C1685" s="53"/>
      <c r="D1685" s="53"/>
    </row>
    <row r="1686" spans="2:4" x14ac:dyDescent="0.2">
      <c r="B1686" s="53"/>
      <c r="C1686" s="53"/>
      <c r="D1686" s="53"/>
    </row>
    <row r="1687" spans="2:4" x14ac:dyDescent="0.2">
      <c r="B1687" s="53"/>
      <c r="C1687" s="53"/>
      <c r="D1687" s="53"/>
    </row>
    <row r="1688" spans="2:4" x14ac:dyDescent="0.2">
      <c r="B1688" s="53"/>
      <c r="C1688" s="53"/>
      <c r="D1688" s="53"/>
    </row>
    <row r="1689" spans="2:4" x14ac:dyDescent="0.2">
      <c r="B1689" s="53"/>
      <c r="C1689" s="53"/>
      <c r="D1689" s="53"/>
    </row>
    <row r="1690" spans="2:4" x14ac:dyDescent="0.2">
      <c r="B1690" s="53"/>
      <c r="C1690" s="53"/>
      <c r="D1690" s="53"/>
    </row>
    <row r="1691" spans="2:4" x14ac:dyDescent="0.2">
      <c r="B1691" s="53"/>
      <c r="C1691" s="53"/>
      <c r="D1691" s="53"/>
    </row>
    <row r="1692" spans="2:4" x14ac:dyDescent="0.2">
      <c r="B1692" s="53"/>
      <c r="C1692" s="53"/>
      <c r="D1692" s="53"/>
    </row>
    <row r="1693" spans="2:4" x14ac:dyDescent="0.2">
      <c r="B1693" s="53"/>
      <c r="C1693" s="53"/>
      <c r="D1693" s="53"/>
    </row>
    <row r="1694" spans="2:4" x14ac:dyDescent="0.2">
      <c r="B1694" s="53"/>
      <c r="C1694" s="53"/>
      <c r="D1694" s="53"/>
    </row>
    <row r="1695" spans="2:4" x14ac:dyDescent="0.2">
      <c r="B1695" s="53"/>
      <c r="C1695" s="53"/>
      <c r="D1695" s="53"/>
    </row>
    <row r="1696" spans="2:4" x14ac:dyDescent="0.2">
      <c r="B1696" s="53"/>
      <c r="C1696" s="53"/>
      <c r="D1696" s="53"/>
    </row>
    <row r="1697" spans="2:4" x14ac:dyDescent="0.2">
      <c r="B1697" s="53"/>
      <c r="C1697" s="53"/>
      <c r="D1697" s="53"/>
    </row>
    <row r="1698" spans="2:4" x14ac:dyDescent="0.2">
      <c r="B1698" s="53"/>
      <c r="C1698" s="53"/>
      <c r="D1698" s="53"/>
    </row>
    <row r="1699" spans="2:4" x14ac:dyDescent="0.2">
      <c r="B1699" s="53"/>
      <c r="C1699" s="53"/>
      <c r="D1699" s="53"/>
    </row>
    <row r="1700" spans="2:4" x14ac:dyDescent="0.2">
      <c r="B1700" s="53"/>
      <c r="C1700" s="53"/>
      <c r="D1700" s="53"/>
    </row>
    <row r="1701" spans="2:4" x14ac:dyDescent="0.2">
      <c r="B1701" s="53"/>
      <c r="C1701" s="53"/>
      <c r="D1701" s="53"/>
    </row>
    <row r="1702" spans="2:4" x14ac:dyDescent="0.2">
      <c r="B1702" s="53"/>
      <c r="C1702" s="53"/>
      <c r="D1702" s="53"/>
    </row>
    <row r="1703" spans="2:4" x14ac:dyDescent="0.2">
      <c r="B1703" s="53"/>
      <c r="C1703" s="53"/>
      <c r="D1703" s="53"/>
    </row>
    <row r="1704" spans="2:4" x14ac:dyDescent="0.2">
      <c r="B1704" s="53"/>
      <c r="C1704" s="53"/>
      <c r="D1704" s="53"/>
    </row>
    <row r="1705" spans="2:4" x14ac:dyDescent="0.2">
      <c r="B1705" s="53"/>
      <c r="C1705" s="53"/>
      <c r="D1705" s="53"/>
    </row>
    <row r="1706" spans="2:4" x14ac:dyDescent="0.2">
      <c r="B1706" s="53"/>
      <c r="C1706" s="53"/>
      <c r="D1706" s="53"/>
    </row>
    <row r="1707" spans="2:4" x14ac:dyDescent="0.2">
      <c r="B1707" s="53"/>
      <c r="C1707" s="53"/>
      <c r="D1707" s="53"/>
    </row>
    <row r="1708" spans="2:4" x14ac:dyDescent="0.2">
      <c r="B1708" s="53"/>
      <c r="C1708" s="53"/>
      <c r="D1708" s="53"/>
    </row>
    <row r="1709" spans="2:4" x14ac:dyDescent="0.2">
      <c r="B1709" s="53"/>
      <c r="C1709" s="53"/>
      <c r="D1709" s="53"/>
    </row>
    <row r="1710" spans="2:4" x14ac:dyDescent="0.2">
      <c r="B1710" s="53"/>
      <c r="C1710" s="53"/>
      <c r="D1710" s="53"/>
    </row>
    <row r="1711" spans="2:4" x14ac:dyDescent="0.2">
      <c r="B1711" s="53"/>
      <c r="C1711" s="53"/>
      <c r="D1711" s="53"/>
    </row>
    <row r="1712" spans="2:4" x14ac:dyDescent="0.2">
      <c r="B1712" s="53"/>
      <c r="C1712" s="53"/>
      <c r="D1712" s="53"/>
    </row>
    <row r="1713" spans="2:4" x14ac:dyDescent="0.2">
      <c r="B1713" s="53"/>
      <c r="C1713" s="53"/>
      <c r="D1713" s="53"/>
    </row>
    <row r="1714" spans="2:4" x14ac:dyDescent="0.2">
      <c r="B1714" s="53"/>
      <c r="C1714" s="53"/>
      <c r="D1714" s="53"/>
    </row>
    <row r="1715" spans="2:4" x14ac:dyDescent="0.2">
      <c r="B1715" s="53"/>
      <c r="C1715" s="53"/>
      <c r="D1715" s="53"/>
    </row>
    <row r="1716" spans="2:4" x14ac:dyDescent="0.2">
      <c r="B1716" s="53"/>
      <c r="C1716" s="53"/>
      <c r="D1716" s="53"/>
    </row>
    <row r="1717" spans="2:4" x14ac:dyDescent="0.2">
      <c r="B1717" s="53"/>
      <c r="C1717" s="53"/>
      <c r="D1717" s="53"/>
    </row>
    <row r="1718" spans="2:4" x14ac:dyDescent="0.2">
      <c r="B1718" s="53"/>
      <c r="C1718" s="53"/>
      <c r="D1718" s="53"/>
    </row>
    <row r="1719" spans="2:4" x14ac:dyDescent="0.2">
      <c r="B1719" s="53"/>
      <c r="C1719" s="53"/>
      <c r="D1719" s="53"/>
    </row>
    <row r="1720" spans="2:4" x14ac:dyDescent="0.2">
      <c r="B1720" s="53"/>
      <c r="C1720" s="53"/>
      <c r="D1720" s="53"/>
    </row>
    <row r="1721" spans="2:4" x14ac:dyDescent="0.2">
      <c r="B1721" s="53"/>
      <c r="C1721" s="53"/>
      <c r="D1721" s="53"/>
    </row>
    <row r="1722" spans="2:4" x14ac:dyDescent="0.2">
      <c r="B1722" s="53"/>
      <c r="C1722" s="53"/>
      <c r="D1722" s="53"/>
    </row>
    <row r="1723" spans="2:4" x14ac:dyDescent="0.2">
      <c r="B1723" s="53"/>
      <c r="C1723" s="53"/>
      <c r="D1723" s="53"/>
    </row>
    <row r="1724" spans="2:4" x14ac:dyDescent="0.2">
      <c r="B1724" s="53"/>
      <c r="C1724" s="53"/>
      <c r="D1724" s="53"/>
    </row>
    <row r="1725" spans="2:4" x14ac:dyDescent="0.2">
      <c r="B1725" s="53"/>
      <c r="C1725" s="53"/>
      <c r="D1725" s="53"/>
    </row>
    <row r="1726" spans="2:4" x14ac:dyDescent="0.2">
      <c r="B1726" s="53"/>
      <c r="C1726" s="53"/>
      <c r="D1726" s="53"/>
    </row>
    <row r="1727" spans="2:4" x14ac:dyDescent="0.2">
      <c r="B1727" s="53"/>
      <c r="C1727" s="53"/>
      <c r="D1727" s="53"/>
    </row>
    <row r="1728" spans="2:4" x14ac:dyDescent="0.2">
      <c r="B1728" s="53"/>
      <c r="C1728" s="53"/>
      <c r="D1728" s="53"/>
    </row>
    <row r="1729" spans="2:4" x14ac:dyDescent="0.2">
      <c r="B1729" s="53"/>
      <c r="C1729" s="53"/>
      <c r="D1729" s="53"/>
    </row>
    <row r="1730" spans="2:4" x14ac:dyDescent="0.2">
      <c r="B1730" s="53"/>
      <c r="C1730" s="53"/>
      <c r="D1730" s="53"/>
    </row>
    <row r="1731" spans="2:4" x14ac:dyDescent="0.2">
      <c r="B1731" s="53"/>
      <c r="C1731" s="53"/>
      <c r="D1731" s="53"/>
    </row>
    <row r="1732" spans="2:4" x14ac:dyDescent="0.2">
      <c r="B1732" s="53"/>
      <c r="C1732" s="53"/>
      <c r="D1732" s="53"/>
    </row>
    <row r="1733" spans="2:4" x14ac:dyDescent="0.2">
      <c r="B1733" s="53"/>
      <c r="C1733" s="53"/>
      <c r="D1733" s="53"/>
    </row>
    <row r="1734" spans="2:4" x14ac:dyDescent="0.2">
      <c r="B1734" s="53"/>
      <c r="C1734" s="53"/>
      <c r="D1734" s="53"/>
    </row>
    <row r="1735" spans="2:4" x14ac:dyDescent="0.2">
      <c r="B1735" s="53"/>
      <c r="C1735" s="53"/>
      <c r="D1735" s="53"/>
    </row>
    <row r="1736" spans="2:4" x14ac:dyDescent="0.2">
      <c r="B1736" s="53"/>
      <c r="C1736" s="53"/>
      <c r="D1736" s="53"/>
    </row>
    <row r="1737" spans="2:4" x14ac:dyDescent="0.2">
      <c r="B1737" s="53"/>
      <c r="C1737" s="53"/>
      <c r="D1737" s="53"/>
    </row>
    <row r="1738" spans="2:4" x14ac:dyDescent="0.2">
      <c r="B1738" s="53"/>
      <c r="C1738" s="53"/>
      <c r="D1738" s="53"/>
    </row>
    <row r="1739" spans="2:4" x14ac:dyDescent="0.2">
      <c r="B1739" s="53"/>
      <c r="C1739" s="53"/>
      <c r="D1739" s="53"/>
    </row>
    <row r="1740" spans="2:4" x14ac:dyDescent="0.2">
      <c r="B1740" s="53"/>
      <c r="C1740" s="53"/>
      <c r="D1740" s="53"/>
    </row>
    <row r="1741" spans="2:4" x14ac:dyDescent="0.2">
      <c r="B1741" s="53"/>
      <c r="C1741" s="53"/>
      <c r="D1741" s="53"/>
    </row>
    <row r="1742" spans="2:4" x14ac:dyDescent="0.2">
      <c r="B1742" s="53"/>
      <c r="C1742" s="53"/>
      <c r="D1742" s="53"/>
    </row>
    <row r="1743" spans="2:4" x14ac:dyDescent="0.2">
      <c r="B1743" s="53"/>
      <c r="C1743" s="53"/>
      <c r="D1743" s="53"/>
    </row>
    <row r="1744" spans="2:4" x14ac:dyDescent="0.2">
      <c r="B1744" s="53"/>
      <c r="C1744" s="53"/>
      <c r="D1744" s="53"/>
    </row>
    <row r="1745" spans="2:4" x14ac:dyDescent="0.2">
      <c r="B1745" s="53"/>
      <c r="C1745" s="53"/>
      <c r="D1745" s="53"/>
    </row>
    <row r="1746" spans="2:4" x14ac:dyDescent="0.2">
      <c r="B1746" s="53"/>
      <c r="C1746" s="53"/>
      <c r="D1746" s="53"/>
    </row>
    <row r="1747" spans="2:4" x14ac:dyDescent="0.2">
      <c r="B1747" s="53"/>
      <c r="C1747" s="53"/>
      <c r="D1747" s="53"/>
    </row>
    <row r="1748" spans="2:4" x14ac:dyDescent="0.2">
      <c r="B1748" s="53"/>
      <c r="C1748" s="53"/>
      <c r="D1748" s="53"/>
    </row>
    <row r="1749" spans="2:4" x14ac:dyDescent="0.2">
      <c r="B1749" s="53"/>
      <c r="C1749" s="53"/>
      <c r="D1749" s="53"/>
    </row>
    <row r="1750" spans="2:4" x14ac:dyDescent="0.2">
      <c r="B1750" s="53"/>
      <c r="C1750" s="53"/>
      <c r="D1750" s="53"/>
    </row>
    <row r="1751" spans="2:4" x14ac:dyDescent="0.2">
      <c r="B1751" s="53"/>
      <c r="C1751" s="53"/>
      <c r="D1751" s="53"/>
    </row>
    <row r="1752" spans="2:4" x14ac:dyDescent="0.2">
      <c r="B1752" s="53"/>
      <c r="C1752" s="53"/>
      <c r="D1752" s="53"/>
    </row>
    <row r="1753" spans="2:4" x14ac:dyDescent="0.2">
      <c r="B1753" s="53"/>
      <c r="C1753" s="53"/>
      <c r="D1753" s="53"/>
    </row>
    <row r="1754" spans="2:4" x14ac:dyDescent="0.2">
      <c r="B1754" s="53"/>
      <c r="C1754" s="53"/>
      <c r="D1754" s="53"/>
    </row>
    <row r="1755" spans="2:4" x14ac:dyDescent="0.2">
      <c r="B1755" s="53"/>
      <c r="C1755" s="53"/>
      <c r="D1755" s="53"/>
    </row>
    <row r="1756" spans="2:4" x14ac:dyDescent="0.2">
      <c r="B1756" s="53"/>
      <c r="C1756" s="53"/>
      <c r="D1756" s="53"/>
    </row>
    <row r="1757" spans="2:4" x14ac:dyDescent="0.2">
      <c r="B1757" s="53"/>
      <c r="C1757" s="53"/>
      <c r="D1757" s="53"/>
    </row>
    <row r="1758" spans="2:4" x14ac:dyDescent="0.2">
      <c r="B1758" s="53"/>
      <c r="C1758" s="53"/>
      <c r="D1758" s="53"/>
    </row>
    <row r="1759" spans="2:4" x14ac:dyDescent="0.2">
      <c r="B1759" s="53"/>
      <c r="C1759" s="53"/>
      <c r="D1759" s="53"/>
    </row>
    <row r="1760" spans="2:4" x14ac:dyDescent="0.2">
      <c r="B1760" s="53"/>
      <c r="C1760" s="53"/>
      <c r="D1760" s="53"/>
    </row>
    <row r="1761" spans="2:4" x14ac:dyDescent="0.2">
      <c r="B1761" s="53"/>
      <c r="C1761" s="53"/>
      <c r="D1761" s="53"/>
    </row>
    <row r="1762" spans="2:4" x14ac:dyDescent="0.2">
      <c r="B1762" s="53"/>
      <c r="C1762" s="53"/>
      <c r="D1762" s="53"/>
    </row>
    <row r="1763" spans="2:4" x14ac:dyDescent="0.2">
      <c r="B1763" s="53"/>
      <c r="C1763" s="53"/>
      <c r="D1763" s="53"/>
    </row>
    <row r="1764" spans="2:4" x14ac:dyDescent="0.2">
      <c r="B1764" s="53"/>
      <c r="C1764" s="53"/>
      <c r="D1764" s="53"/>
    </row>
    <row r="1765" spans="2:4" x14ac:dyDescent="0.2">
      <c r="B1765" s="53"/>
      <c r="C1765" s="53"/>
      <c r="D1765" s="53"/>
    </row>
    <row r="1766" spans="2:4" x14ac:dyDescent="0.2">
      <c r="B1766" s="53"/>
      <c r="C1766" s="53"/>
      <c r="D1766" s="53"/>
    </row>
    <row r="1767" spans="2:4" x14ac:dyDescent="0.2">
      <c r="B1767" s="53"/>
      <c r="C1767" s="53"/>
      <c r="D1767" s="53"/>
    </row>
    <row r="1768" spans="2:4" x14ac:dyDescent="0.2">
      <c r="B1768" s="53"/>
      <c r="C1768" s="53"/>
      <c r="D1768" s="53"/>
    </row>
    <row r="1769" spans="2:4" x14ac:dyDescent="0.2">
      <c r="B1769" s="53"/>
      <c r="C1769" s="53"/>
      <c r="D1769" s="53"/>
    </row>
    <row r="1770" spans="2:4" x14ac:dyDescent="0.2">
      <c r="B1770" s="53"/>
      <c r="C1770" s="53"/>
      <c r="D1770" s="53"/>
    </row>
    <row r="1771" spans="2:4" x14ac:dyDescent="0.2">
      <c r="B1771" s="53"/>
      <c r="C1771" s="53"/>
      <c r="D1771" s="53"/>
    </row>
    <row r="1772" spans="2:4" x14ac:dyDescent="0.2">
      <c r="B1772" s="53"/>
      <c r="C1772" s="53"/>
      <c r="D1772" s="53"/>
    </row>
    <row r="1773" spans="2:4" x14ac:dyDescent="0.2">
      <c r="B1773" s="53"/>
      <c r="C1773" s="53"/>
      <c r="D1773" s="53"/>
    </row>
    <row r="1774" spans="2:4" x14ac:dyDescent="0.2">
      <c r="B1774" s="53"/>
      <c r="C1774" s="53"/>
      <c r="D1774" s="53"/>
    </row>
    <row r="1775" spans="2:4" x14ac:dyDescent="0.2">
      <c r="B1775" s="53"/>
      <c r="C1775" s="53"/>
      <c r="D1775" s="53"/>
    </row>
    <row r="1776" spans="2:4" x14ac:dyDescent="0.2">
      <c r="B1776" s="53"/>
      <c r="C1776" s="53"/>
      <c r="D1776" s="53"/>
    </row>
    <row r="1777" spans="2:4" x14ac:dyDescent="0.2">
      <c r="B1777" s="53"/>
      <c r="C1777" s="53"/>
      <c r="D1777" s="53"/>
    </row>
    <row r="1778" spans="2:4" x14ac:dyDescent="0.2">
      <c r="B1778" s="53"/>
      <c r="C1778" s="53"/>
      <c r="D1778" s="53"/>
    </row>
    <row r="1779" spans="2:4" x14ac:dyDescent="0.2">
      <c r="B1779" s="53"/>
      <c r="C1779" s="53"/>
      <c r="D1779" s="53"/>
    </row>
    <row r="1780" spans="2:4" x14ac:dyDescent="0.2">
      <c r="B1780" s="53"/>
      <c r="C1780" s="53"/>
      <c r="D1780" s="53"/>
    </row>
    <row r="1781" spans="2:4" x14ac:dyDescent="0.2">
      <c r="B1781" s="53"/>
      <c r="C1781" s="53"/>
      <c r="D1781" s="53"/>
    </row>
    <row r="1782" spans="2:4" x14ac:dyDescent="0.2">
      <c r="B1782" s="53"/>
      <c r="C1782" s="53"/>
      <c r="D1782" s="53"/>
    </row>
    <row r="1783" spans="2:4" x14ac:dyDescent="0.2">
      <c r="B1783" s="53"/>
      <c r="C1783" s="53"/>
      <c r="D1783" s="53"/>
    </row>
    <row r="1784" spans="2:4" x14ac:dyDescent="0.2">
      <c r="B1784" s="53"/>
      <c r="C1784" s="53"/>
      <c r="D1784" s="53"/>
    </row>
    <row r="1785" spans="2:4" x14ac:dyDescent="0.2">
      <c r="B1785" s="53"/>
      <c r="C1785" s="53"/>
      <c r="D1785" s="53"/>
    </row>
    <row r="1786" spans="2:4" x14ac:dyDescent="0.2">
      <c r="B1786" s="53"/>
      <c r="C1786" s="53"/>
      <c r="D1786" s="53"/>
    </row>
    <row r="1787" spans="2:4" x14ac:dyDescent="0.2">
      <c r="B1787" s="53"/>
      <c r="C1787" s="53"/>
      <c r="D1787" s="53"/>
    </row>
    <row r="1788" spans="2:4" x14ac:dyDescent="0.2">
      <c r="B1788" s="53"/>
      <c r="C1788" s="53"/>
      <c r="D1788" s="53"/>
    </row>
    <row r="1789" spans="2:4" x14ac:dyDescent="0.2">
      <c r="B1789" s="53"/>
      <c r="C1789" s="53"/>
      <c r="D1789" s="53"/>
    </row>
    <row r="1790" spans="2:4" x14ac:dyDescent="0.2">
      <c r="B1790" s="53"/>
      <c r="C1790" s="53"/>
      <c r="D1790" s="53"/>
    </row>
    <row r="1791" spans="2:4" x14ac:dyDescent="0.2">
      <c r="B1791" s="53"/>
      <c r="C1791" s="53"/>
      <c r="D1791" s="53"/>
    </row>
    <row r="1792" spans="2:4" x14ac:dyDescent="0.2">
      <c r="B1792" s="53"/>
      <c r="C1792" s="53"/>
      <c r="D1792" s="53"/>
    </row>
    <row r="1793" spans="2:4" x14ac:dyDescent="0.2">
      <c r="B1793" s="53"/>
      <c r="C1793" s="53"/>
      <c r="D1793" s="53"/>
    </row>
    <row r="1794" spans="2:4" x14ac:dyDescent="0.2">
      <c r="B1794" s="53"/>
      <c r="C1794" s="53"/>
      <c r="D1794" s="53"/>
    </row>
    <row r="1795" spans="2:4" x14ac:dyDescent="0.2">
      <c r="B1795" s="53"/>
      <c r="C1795" s="53"/>
      <c r="D1795" s="53"/>
    </row>
    <row r="1796" spans="2:4" x14ac:dyDescent="0.2">
      <c r="B1796" s="53"/>
      <c r="C1796" s="53"/>
      <c r="D1796" s="53"/>
    </row>
    <row r="1797" spans="2:4" x14ac:dyDescent="0.2">
      <c r="B1797" s="53"/>
      <c r="C1797" s="53"/>
      <c r="D1797" s="53"/>
    </row>
    <row r="1798" spans="2:4" x14ac:dyDescent="0.2">
      <c r="B1798" s="53"/>
      <c r="C1798" s="53"/>
      <c r="D1798" s="53"/>
    </row>
    <row r="1799" spans="2:4" x14ac:dyDescent="0.2">
      <c r="B1799" s="53"/>
      <c r="C1799" s="53"/>
      <c r="D1799" s="53"/>
    </row>
    <row r="1800" spans="2:4" x14ac:dyDescent="0.2">
      <c r="B1800" s="53"/>
      <c r="C1800" s="53"/>
      <c r="D1800" s="53"/>
    </row>
    <row r="1801" spans="2:4" x14ac:dyDescent="0.2">
      <c r="B1801" s="53"/>
      <c r="C1801" s="53"/>
      <c r="D1801" s="53"/>
    </row>
    <row r="1802" spans="2:4" x14ac:dyDescent="0.2">
      <c r="B1802" s="53"/>
      <c r="C1802" s="53"/>
      <c r="D1802" s="53"/>
    </row>
    <row r="1803" spans="2:4" x14ac:dyDescent="0.2">
      <c r="B1803" s="53"/>
      <c r="C1803" s="53"/>
      <c r="D1803" s="53"/>
    </row>
    <row r="1804" spans="2:4" x14ac:dyDescent="0.2">
      <c r="B1804" s="53"/>
      <c r="C1804" s="53"/>
      <c r="D1804" s="53"/>
    </row>
    <row r="1805" spans="2:4" x14ac:dyDescent="0.2">
      <c r="B1805" s="53"/>
      <c r="C1805" s="53"/>
      <c r="D1805" s="53"/>
    </row>
    <row r="1806" spans="2:4" x14ac:dyDescent="0.2">
      <c r="B1806" s="53"/>
      <c r="C1806" s="53"/>
      <c r="D1806" s="53"/>
    </row>
    <row r="1807" spans="2:4" x14ac:dyDescent="0.2">
      <c r="B1807" s="53"/>
      <c r="C1807" s="53"/>
      <c r="D1807" s="53"/>
    </row>
    <row r="1808" spans="2:4" x14ac:dyDescent="0.2">
      <c r="B1808" s="53"/>
      <c r="C1808" s="53"/>
      <c r="D1808" s="53"/>
    </row>
    <row r="1809" spans="2:4" x14ac:dyDescent="0.2">
      <c r="B1809" s="53"/>
      <c r="C1809" s="53"/>
      <c r="D1809" s="53"/>
    </row>
    <row r="1810" spans="2:4" x14ac:dyDescent="0.2">
      <c r="B1810" s="53"/>
      <c r="C1810" s="53"/>
      <c r="D1810" s="53"/>
    </row>
    <row r="1811" spans="2:4" x14ac:dyDescent="0.2">
      <c r="B1811" s="53"/>
      <c r="C1811" s="53"/>
      <c r="D1811" s="53"/>
    </row>
    <row r="1812" spans="2:4" x14ac:dyDescent="0.2">
      <c r="B1812" s="53"/>
      <c r="C1812" s="53"/>
      <c r="D1812" s="53"/>
    </row>
    <row r="1813" spans="2:4" x14ac:dyDescent="0.2">
      <c r="B1813" s="53"/>
      <c r="C1813" s="53"/>
      <c r="D1813" s="53"/>
    </row>
    <row r="1814" spans="2:4" x14ac:dyDescent="0.2">
      <c r="B1814" s="53"/>
      <c r="C1814" s="53"/>
      <c r="D1814" s="53"/>
    </row>
    <row r="1815" spans="2:4" x14ac:dyDescent="0.2">
      <c r="B1815" s="53"/>
      <c r="C1815" s="53"/>
      <c r="D1815" s="53"/>
    </row>
    <row r="1816" spans="2:4" x14ac:dyDescent="0.2">
      <c r="B1816" s="53"/>
      <c r="C1816" s="53"/>
      <c r="D1816" s="53"/>
    </row>
    <row r="1817" spans="2:4" x14ac:dyDescent="0.2">
      <c r="B1817" s="53"/>
      <c r="C1817" s="53"/>
      <c r="D1817" s="53"/>
    </row>
    <row r="1818" spans="2:4" x14ac:dyDescent="0.2">
      <c r="B1818" s="53"/>
      <c r="C1818" s="53"/>
      <c r="D1818" s="53"/>
    </row>
    <row r="1819" spans="2:4" x14ac:dyDescent="0.2">
      <c r="B1819" s="53"/>
      <c r="C1819" s="53"/>
      <c r="D1819" s="53"/>
    </row>
    <row r="1820" spans="2:4" x14ac:dyDescent="0.2">
      <c r="B1820" s="53"/>
      <c r="C1820" s="53"/>
      <c r="D1820" s="53"/>
    </row>
    <row r="1821" spans="2:4" x14ac:dyDescent="0.2">
      <c r="B1821" s="53"/>
      <c r="C1821" s="53"/>
      <c r="D1821" s="53"/>
    </row>
    <row r="1822" spans="2:4" x14ac:dyDescent="0.2">
      <c r="B1822" s="53"/>
      <c r="C1822" s="53"/>
      <c r="D1822" s="53"/>
    </row>
    <row r="1823" spans="2:4" x14ac:dyDescent="0.2">
      <c r="B1823" s="53"/>
      <c r="C1823" s="53"/>
      <c r="D1823" s="53"/>
    </row>
    <row r="1824" spans="2:4" x14ac:dyDescent="0.2">
      <c r="B1824" s="53"/>
      <c r="C1824" s="53"/>
      <c r="D1824" s="53"/>
    </row>
    <row r="1825" spans="2:4" x14ac:dyDescent="0.2">
      <c r="B1825" s="53"/>
      <c r="C1825" s="53"/>
      <c r="D1825" s="53"/>
    </row>
    <row r="1826" spans="2:4" x14ac:dyDescent="0.2">
      <c r="B1826" s="53"/>
      <c r="C1826" s="53"/>
      <c r="D1826" s="53"/>
    </row>
    <row r="1827" spans="2:4" x14ac:dyDescent="0.2">
      <c r="B1827" s="53"/>
      <c r="C1827" s="53"/>
      <c r="D1827" s="53"/>
    </row>
    <row r="1828" spans="2:4" x14ac:dyDescent="0.2">
      <c r="B1828" s="53"/>
      <c r="C1828" s="53"/>
      <c r="D1828" s="53"/>
    </row>
    <row r="1829" spans="2:4" x14ac:dyDescent="0.2">
      <c r="B1829" s="53"/>
      <c r="C1829" s="53"/>
      <c r="D1829" s="53"/>
    </row>
    <row r="1830" spans="2:4" x14ac:dyDescent="0.2">
      <c r="B1830" s="53"/>
      <c r="C1830" s="53"/>
      <c r="D1830" s="53"/>
    </row>
    <row r="1831" spans="2:4" x14ac:dyDescent="0.2">
      <c r="B1831" s="53"/>
      <c r="C1831" s="53"/>
      <c r="D1831" s="53"/>
    </row>
    <row r="1832" spans="2:4" x14ac:dyDescent="0.2">
      <c r="B1832" s="53"/>
      <c r="C1832" s="53"/>
      <c r="D1832" s="53"/>
    </row>
    <row r="1833" spans="2:4" x14ac:dyDescent="0.2">
      <c r="B1833" s="53"/>
      <c r="C1833" s="53"/>
      <c r="D1833" s="53"/>
    </row>
    <row r="1834" spans="2:4" x14ac:dyDescent="0.2">
      <c r="B1834" s="53"/>
      <c r="C1834" s="53"/>
      <c r="D1834" s="53"/>
    </row>
    <row r="1835" spans="2:4" x14ac:dyDescent="0.2">
      <c r="B1835" s="53"/>
      <c r="C1835" s="53"/>
      <c r="D1835" s="53"/>
    </row>
    <row r="1836" spans="2:4" x14ac:dyDescent="0.2">
      <c r="B1836" s="53"/>
      <c r="C1836" s="53"/>
      <c r="D1836" s="53"/>
    </row>
    <row r="1837" spans="2:4" x14ac:dyDescent="0.2">
      <c r="B1837" s="53"/>
      <c r="C1837" s="53"/>
      <c r="D1837" s="53"/>
    </row>
    <row r="1838" spans="2:4" x14ac:dyDescent="0.2">
      <c r="B1838" s="53"/>
      <c r="C1838" s="53"/>
      <c r="D1838" s="53"/>
    </row>
    <row r="1839" spans="2:4" x14ac:dyDescent="0.2">
      <c r="B1839" s="53"/>
      <c r="C1839" s="53"/>
      <c r="D1839" s="53"/>
    </row>
    <row r="1840" spans="2:4" x14ac:dyDescent="0.2">
      <c r="B1840" s="53"/>
      <c r="C1840" s="53"/>
      <c r="D1840" s="53"/>
    </row>
    <row r="1841" spans="2:4" x14ac:dyDescent="0.2">
      <c r="B1841" s="53"/>
      <c r="C1841" s="53"/>
      <c r="D1841" s="53"/>
    </row>
    <row r="1842" spans="2:4" x14ac:dyDescent="0.2">
      <c r="B1842" s="53"/>
      <c r="C1842" s="53"/>
      <c r="D1842" s="53"/>
    </row>
    <row r="1843" spans="2:4" x14ac:dyDescent="0.2">
      <c r="B1843" s="53"/>
      <c r="C1843" s="53"/>
      <c r="D1843" s="53"/>
    </row>
    <row r="1844" spans="2:4" x14ac:dyDescent="0.2">
      <c r="B1844" s="53"/>
      <c r="C1844" s="53"/>
      <c r="D1844" s="53"/>
    </row>
    <row r="1845" spans="2:4" x14ac:dyDescent="0.2">
      <c r="B1845" s="53"/>
      <c r="C1845" s="53"/>
      <c r="D1845" s="53"/>
    </row>
    <row r="1846" spans="2:4" x14ac:dyDescent="0.2">
      <c r="B1846" s="53"/>
      <c r="C1846" s="53"/>
      <c r="D1846" s="53"/>
    </row>
    <row r="1847" spans="2:4" x14ac:dyDescent="0.2">
      <c r="B1847" s="53"/>
      <c r="C1847" s="53"/>
      <c r="D1847" s="53"/>
    </row>
    <row r="1848" spans="2:4" x14ac:dyDescent="0.2">
      <c r="B1848" s="53"/>
      <c r="C1848" s="53"/>
      <c r="D1848" s="53"/>
    </row>
    <row r="1849" spans="2:4" x14ac:dyDescent="0.2">
      <c r="B1849" s="53"/>
      <c r="C1849" s="53"/>
      <c r="D1849" s="53"/>
    </row>
    <row r="1850" spans="2:4" x14ac:dyDescent="0.2">
      <c r="B1850" s="53"/>
      <c r="C1850" s="53"/>
      <c r="D1850" s="53"/>
    </row>
    <row r="1851" spans="2:4" x14ac:dyDescent="0.2">
      <c r="B1851" s="53"/>
      <c r="C1851" s="53"/>
      <c r="D1851" s="53"/>
    </row>
    <row r="1852" spans="2:4" x14ac:dyDescent="0.2">
      <c r="B1852" s="53"/>
      <c r="C1852" s="53"/>
      <c r="D1852" s="53"/>
    </row>
    <row r="1853" spans="2:4" x14ac:dyDescent="0.2">
      <c r="B1853" s="53"/>
      <c r="C1853" s="53"/>
      <c r="D1853" s="53"/>
    </row>
    <row r="1854" spans="2:4" x14ac:dyDescent="0.2">
      <c r="B1854" s="53"/>
      <c r="C1854" s="53"/>
      <c r="D1854" s="53"/>
    </row>
    <row r="1855" spans="2:4" x14ac:dyDescent="0.2">
      <c r="B1855" s="53"/>
      <c r="C1855" s="53"/>
      <c r="D1855" s="53"/>
    </row>
    <row r="1856" spans="2:4" x14ac:dyDescent="0.2">
      <c r="B1856" s="53"/>
      <c r="C1856" s="53"/>
      <c r="D1856" s="53"/>
    </row>
    <row r="1857" spans="2:4" x14ac:dyDescent="0.2">
      <c r="B1857" s="53"/>
      <c r="C1857" s="53"/>
      <c r="D1857" s="53"/>
    </row>
    <row r="1858" spans="2:4" x14ac:dyDescent="0.2">
      <c r="B1858" s="53"/>
      <c r="C1858" s="53"/>
      <c r="D1858" s="53"/>
    </row>
    <row r="1859" spans="2:4" x14ac:dyDescent="0.2">
      <c r="B1859" s="53"/>
      <c r="C1859" s="53"/>
      <c r="D1859" s="53"/>
    </row>
    <row r="1860" spans="2:4" x14ac:dyDescent="0.2">
      <c r="B1860" s="53"/>
      <c r="C1860" s="53"/>
      <c r="D1860" s="53"/>
    </row>
    <row r="1861" spans="2:4" x14ac:dyDescent="0.2">
      <c r="B1861" s="53"/>
      <c r="C1861" s="53"/>
      <c r="D1861" s="53"/>
    </row>
    <row r="1862" spans="2:4" x14ac:dyDescent="0.2">
      <c r="B1862" s="53"/>
      <c r="C1862" s="53"/>
      <c r="D1862" s="53"/>
    </row>
    <row r="1863" spans="2:4" x14ac:dyDescent="0.2">
      <c r="B1863" s="53"/>
      <c r="C1863" s="53"/>
      <c r="D1863" s="53"/>
    </row>
    <row r="1864" spans="2:4" x14ac:dyDescent="0.2">
      <c r="B1864" s="53"/>
      <c r="C1864" s="53"/>
      <c r="D1864" s="53"/>
    </row>
    <row r="1865" spans="2:4" x14ac:dyDescent="0.2">
      <c r="B1865" s="53"/>
      <c r="C1865" s="53"/>
      <c r="D1865" s="53"/>
    </row>
    <row r="1866" spans="2:4" x14ac:dyDescent="0.2">
      <c r="B1866" s="53"/>
      <c r="C1866" s="53"/>
      <c r="D1866" s="53"/>
    </row>
    <row r="1867" spans="2:4" x14ac:dyDescent="0.2">
      <c r="B1867" s="53"/>
      <c r="C1867" s="53"/>
      <c r="D1867" s="53"/>
    </row>
    <row r="1868" spans="2:4" x14ac:dyDescent="0.2">
      <c r="B1868" s="53"/>
      <c r="C1868" s="53"/>
      <c r="D1868" s="53"/>
    </row>
    <row r="1869" spans="2:4" x14ac:dyDescent="0.2">
      <c r="B1869" s="53"/>
      <c r="C1869" s="53"/>
      <c r="D1869" s="53"/>
    </row>
    <row r="1870" spans="2:4" x14ac:dyDescent="0.2">
      <c r="B1870" s="53"/>
      <c r="C1870" s="53"/>
      <c r="D1870" s="53"/>
    </row>
    <row r="1871" spans="2:4" x14ac:dyDescent="0.2">
      <c r="B1871" s="53"/>
      <c r="C1871" s="53"/>
      <c r="D1871" s="53"/>
    </row>
    <row r="1872" spans="2:4" x14ac:dyDescent="0.2">
      <c r="B1872" s="53"/>
      <c r="C1872" s="53"/>
      <c r="D1872" s="53"/>
    </row>
    <row r="1873" spans="2:4" x14ac:dyDescent="0.2">
      <c r="B1873" s="53"/>
      <c r="C1873" s="53"/>
      <c r="D1873" s="53"/>
    </row>
    <row r="1874" spans="2:4" x14ac:dyDescent="0.2">
      <c r="B1874" s="53"/>
      <c r="C1874" s="53"/>
      <c r="D1874" s="53"/>
    </row>
    <row r="1875" spans="2:4" x14ac:dyDescent="0.2">
      <c r="B1875" s="53"/>
      <c r="C1875" s="53"/>
      <c r="D1875" s="53"/>
    </row>
    <row r="1876" spans="2:4" x14ac:dyDescent="0.2">
      <c r="B1876" s="53"/>
      <c r="C1876" s="53"/>
      <c r="D1876" s="53"/>
    </row>
    <row r="1877" spans="2:4" x14ac:dyDescent="0.2">
      <c r="B1877" s="53"/>
      <c r="C1877" s="53"/>
      <c r="D1877" s="53"/>
    </row>
    <row r="1878" spans="2:4" x14ac:dyDescent="0.2">
      <c r="B1878" s="53"/>
      <c r="C1878" s="53"/>
      <c r="D1878" s="53"/>
    </row>
    <row r="1879" spans="2:4" x14ac:dyDescent="0.2">
      <c r="B1879" s="53"/>
      <c r="C1879" s="53"/>
      <c r="D1879" s="53"/>
    </row>
    <row r="1880" spans="2:4" x14ac:dyDescent="0.2">
      <c r="B1880" s="53"/>
      <c r="C1880" s="53"/>
      <c r="D1880" s="53"/>
    </row>
    <row r="1881" spans="2:4" x14ac:dyDescent="0.2">
      <c r="B1881" s="53"/>
      <c r="C1881" s="53"/>
      <c r="D1881" s="53"/>
    </row>
    <row r="1882" spans="2:4" x14ac:dyDescent="0.2">
      <c r="B1882" s="53"/>
      <c r="C1882" s="53"/>
      <c r="D1882" s="53"/>
    </row>
    <row r="1883" spans="2:4" x14ac:dyDescent="0.2">
      <c r="B1883" s="53"/>
      <c r="C1883" s="53"/>
      <c r="D1883" s="53"/>
    </row>
    <row r="1884" spans="2:4" x14ac:dyDescent="0.2">
      <c r="B1884" s="53"/>
      <c r="C1884" s="53"/>
      <c r="D1884" s="53"/>
    </row>
    <row r="1885" spans="2:4" x14ac:dyDescent="0.2">
      <c r="B1885" s="53"/>
      <c r="C1885" s="53"/>
      <c r="D1885" s="53"/>
    </row>
    <row r="1886" spans="2:4" x14ac:dyDescent="0.2">
      <c r="B1886" s="53"/>
      <c r="C1886" s="53"/>
      <c r="D1886" s="53"/>
    </row>
    <row r="1887" spans="2:4" x14ac:dyDescent="0.2">
      <c r="B1887" s="53"/>
      <c r="C1887" s="53"/>
      <c r="D1887" s="53"/>
    </row>
    <row r="1888" spans="2:4" x14ac:dyDescent="0.2">
      <c r="B1888" s="53"/>
      <c r="C1888" s="53"/>
      <c r="D1888" s="53"/>
    </row>
    <row r="1889" spans="2:4" x14ac:dyDescent="0.2">
      <c r="B1889" s="53"/>
      <c r="C1889" s="53"/>
      <c r="D1889" s="53"/>
    </row>
    <row r="1890" spans="2:4" x14ac:dyDescent="0.2">
      <c r="B1890" s="53"/>
      <c r="C1890" s="53"/>
      <c r="D1890" s="53"/>
    </row>
    <row r="1891" spans="2:4" x14ac:dyDescent="0.2">
      <c r="B1891" s="53"/>
      <c r="C1891" s="53"/>
      <c r="D1891" s="53"/>
    </row>
    <row r="1892" spans="2:4" x14ac:dyDescent="0.2">
      <c r="B1892" s="53"/>
      <c r="C1892" s="53"/>
      <c r="D1892" s="53"/>
    </row>
    <row r="1893" spans="2:4" x14ac:dyDescent="0.2">
      <c r="B1893" s="53"/>
      <c r="C1893" s="53"/>
      <c r="D1893" s="53"/>
    </row>
    <row r="1894" spans="2:4" x14ac:dyDescent="0.2">
      <c r="B1894" s="53"/>
      <c r="C1894" s="53"/>
      <c r="D1894" s="53"/>
    </row>
    <row r="1895" spans="2:4" x14ac:dyDescent="0.2">
      <c r="B1895" s="53"/>
      <c r="C1895" s="53"/>
      <c r="D1895" s="53"/>
    </row>
    <row r="1896" spans="2:4" x14ac:dyDescent="0.2">
      <c r="B1896" s="53"/>
      <c r="C1896" s="53"/>
      <c r="D1896" s="53"/>
    </row>
    <row r="1897" spans="2:4" x14ac:dyDescent="0.2">
      <c r="B1897" s="53"/>
      <c r="C1897" s="53"/>
      <c r="D1897" s="53"/>
    </row>
    <row r="1898" spans="2:4" x14ac:dyDescent="0.2">
      <c r="B1898" s="53"/>
      <c r="C1898" s="53"/>
      <c r="D1898" s="53"/>
    </row>
    <row r="1899" spans="2:4" x14ac:dyDescent="0.2">
      <c r="B1899" s="53"/>
      <c r="C1899" s="53"/>
      <c r="D1899" s="53"/>
    </row>
    <row r="1900" spans="2:4" x14ac:dyDescent="0.2">
      <c r="B1900" s="53"/>
      <c r="C1900" s="53"/>
      <c r="D1900" s="53"/>
    </row>
    <row r="1901" spans="2:4" x14ac:dyDescent="0.2">
      <c r="B1901" s="53"/>
      <c r="C1901" s="53"/>
      <c r="D1901" s="53"/>
    </row>
    <row r="1902" spans="2:4" x14ac:dyDescent="0.2">
      <c r="B1902" s="53"/>
      <c r="C1902" s="53"/>
      <c r="D1902" s="53"/>
    </row>
    <row r="1903" spans="2:4" x14ac:dyDescent="0.2">
      <c r="B1903" s="53"/>
      <c r="C1903" s="53"/>
      <c r="D1903" s="53"/>
    </row>
    <row r="1904" spans="2:4" x14ac:dyDescent="0.2">
      <c r="B1904" s="53"/>
      <c r="C1904" s="53"/>
      <c r="D1904" s="53"/>
    </row>
    <row r="1905" spans="2:4" x14ac:dyDescent="0.2">
      <c r="B1905" s="53"/>
      <c r="C1905" s="53"/>
      <c r="D1905" s="53"/>
    </row>
    <row r="1906" spans="2:4" x14ac:dyDescent="0.2">
      <c r="B1906" s="53"/>
      <c r="C1906" s="53"/>
      <c r="D1906" s="53"/>
    </row>
    <row r="1907" spans="2:4" x14ac:dyDescent="0.2">
      <c r="B1907" s="53"/>
      <c r="C1907" s="53"/>
      <c r="D1907" s="53"/>
    </row>
    <row r="1908" spans="2:4" x14ac:dyDescent="0.2">
      <c r="B1908" s="53"/>
      <c r="C1908" s="53"/>
      <c r="D1908" s="53"/>
    </row>
    <row r="1909" spans="2:4" x14ac:dyDescent="0.2">
      <c r="B1909" s="53"/>
      <c r="C1909" s="53"/>
      <c r="D1909" s="53"/>
    </row>
    <row r="1910" spans="2:4" x14ac:dyDescent="0.2">
      <c r="B1910" s="53"/>
      <c r="C1910" s="53"/>
      <c r="D1910" s="53"/>
    </row>
    <row r="1911" spans="2:4" x14ac:dyDescent="0.2">
      <c r="B1911" s="53"/>
      <c r="C1911" s="53"/>
      <c r="D1911" s="53"/>
    </row>
    <row r="1912" spans="2:4" x14ac:dyDescent="0.2">
      <c r="B1912" s="53"/>
      <c r="C1912" s="53"/>
      <c r="D1912" s="53"/>
    </row>
    <row r="1913" spans="2:4" x14ac:dyDescent="0.2">
      <c r="B1913" s="53"/>
      <c r="C1913" s="53"/>
      <c r="D1913" s="53"/>
    </row>
    <row r="1914" spans="2:4" x14ac:dyDescent="0.2">
      <c r="B1914" s="53"/>
      <c r="C1914" s="53"/>
      <c r="D1914" s="53"/>
    </row>
    <row r="1915" spans="2:4" x14ac:dyDescent="0.2">
      <c r="B1915" s="53"/>
      <c r="C1915" s="53"/>
      <c r="D1915" s="53"/>
    </row>
    <row r="1916" spans="2:4" x14ac:dyDescent="0.2">
      <c r="B1916" s="53"/>
      <c r="C1916" s="53"/>
      <c r="D1916" s="53"/>
    </row>
    <row r="1917" spans="2:4" x14ac:dyDescent="0.2">
      <c r="B1917" s="53"/>
      <c r="C1917" s="53"/>
      <c r="D1917" s="53"/>
    </row>
    <row r="1918" spans="2:4" x14ac:dyDescent="0.2">
      <c r="B1918" s="53"/>
      <c r="C1918" s="53"/>
      <c r="D1918" s="53"/>
    </row>
    <row r="1919" spans="2:4" x14ac:dyDescent="0.2">
      <c r="B1919" s="53"/>
      <c r="C1919" s="53"/>
      <c r="D1919" s="53"/>
    </row>
    <row r="1920" spans="2:4" x14ac:dyDescent="0.2">
      <c r="B1920" s="53"/>
      <c r="C1920" s="53"/>
      <c r="D1920" s="53"/>
    </row>
    <row r="1921" spans="2:4" x14ac:dyDescent="0.2">
      <c r="B1921" s="53"/>
      <c r="C1921" s="53"/>
      <c r="D1921" s="53"/>
    </row>
    <row r="1922" spans="2:4" x14ac:dyDescent="0.2">
      <c r="B1922" s="53"/>
      <c r="C1922" s="53"/>
      <c r="D1922" s="53"/>
    </row>
    <row r="1923" spans="2:4" x14ac:dyDescent="0.2">
      <c r="B1923" s="53"/>
      <c r="C1923" s="53"/>
      <c r="D1923" s="53"/>
    </row>
    <row r="1924" spans="2:4" x14ac:dyDescent="0.2">
      <c r="B1924" s="53"/>
      <c r="C1924" s="53"/>
      <c r="D1924" s="53"/>
    </row>
    <row r="1925" spans="2:4" x14ac:dyDescent="0.2">
      <c r="B1925" s="53"/>
      <c r="C1925" s="53"/>
      <c r="D1925" s="53"/>
    </row>
    <row r="1926" spans="2:4" x14ac:dyDescent="0.2">
      <c r="B1926" s="53"/>
      <c r="C1926" s="53"/>
      <c r="D1926" s="53"/>
    </row>
    <row r="1927" spans="2:4" x14ac:dyDescent="0.2">
      <c r="B1927" s="53"/>
      <c r="C1927" s="53"/>
      <c r="D1927" s="53"/>
    </row>
    <row r="1928" spans="2:4" x14ac:dyDescent="0.2">
      <c r="B1928" s="53"/>
      <c r="C1928" s="53"/>
      <c r="D1928" s="53"/>
    </row>
    <row r="1929" spans="2:4" x14ac:dyDescent="0.2">
      <c r="B1929" s="53"/>
      <c r="C1929" s="53"/>
      <c r="D1929" s="53"/>
    </row>
    <row r="1930" spans="2:4" x14ac:dyDescent="0.2">
      <c r="B1930" s="53"/>
      <c r="C1930" s="53"/>
      <c r="D1930" s="53"/>
    </row>
    <row r="1931" spans="2:4" x14ac:dyDescent="0.2">
      <c r="B1931" s="53"/>
      <c r="C1931" s="53"/>
      <c r="D1931" s="53"/>
    </row>
    <row r="1932" spans="2:4" x14ac:dyDescent="0.2">
      <c r="B1932" s="53"/>
      <c r="C1932" s="53"/>
      <c r="D1932" s="53"/>
    </row>
    <row r="1933" spans="2:4" x14ac:dyDescent="0.2">
      <c r="B1933" s="53"/>
      <c r="C1933" s="53"/>
      <c r="D1933" s="53"/>
    </row>
    <row r="1934" spans="2:4" x14ac:dyDescent="0.2">
      <c r="B1934" s="53"/>
      <c r="C1934" s="53"/>
      <c r="D1934" s="53"/>
    </row>
    <row r="1935" spans="2:4" x14ac:dyDescent="0.2">
      <c r="B1935" s="53"/>
      <c r="C1935" s="53"/>
      <c r="D1935" s="53"/>
    </row>
    <row r="1936" spans="2:4" x14ac:dyDescent="0.2">
      <c r="B1936" s="53"/>
      <c r="C1936" s="53"/>
      <c r="D1936" s="53"/>
    </row>
    <row r="1937" spans="2:4" x14ac:dyDescent="0.2">
      <c r="B1937" s="53"/>
      <c r="C1937" s="53"/>
      <c r="D1937" s="53"/>
    </row>
    <row r="1938" spans="2:4" x14ac:dyDescent="0.2">
      <c r="B1938" s="53"/>
      <c r="C1938" s="53"/>
      <c r="D1938" s="53"/>
    </row>
    <row r="1939" spans="2:4" x14ac:dyDescent="0.2">
      <c r="B1939" s="53"/>
      <c r="C1939" s="53"/>
      <c r="D1939" s="53"/>
    </row>
    <row r="1940" spans="2:4" x14ac:dyDescent="0.2">
      <c r="B1940" s="53"/>
      <c r="C1940" s="53"/>
      <c r="D1940" s="53"/>
    </row>
    <row r="1941" spans="2:4" x14ac:dyDescent="0.2">
      <c r="B1941" s="53"/>
      <c r="C1941" s="53"/>
      <c r="D1941" s="53"/>
    </row>
    <row r="1942" spans="2:4" x14ac:dyDescent="0.2">
      <c r="B1942" s="53"/>
      <c r="C1942" s="53"/>
      <c r="D1942" s="53"/>
    </row>
    <row r="1943" spans="2:4" x14ac:dyDescent="0.2">
      <c r="B1943" s="53"/>
      <c r="C1943" s="53"/>
      <c r="D1943" s="53"/>
    </row>
    <row r="1944" spans="2:4" x14ac:dyDescent="0.2">
      <c r="B1944" s="53"/>
      <c r="C1944" s="53"/>
      <c r="D1944" s="53"/>
    </row>
    <row r="1945" spans="2:4" x14ac:dyDescent="0.2">
      <c r="B1945" s="53"/>
      <c r="C1945" s="53"/>
      <c r="D1945" s="53"/>
    </row>
    <row r="1946" spans="2:4" x14ac:dyDescent="0.2">
      <c r="B1946" s="53"/>
      <c r="C1946" s="53"/>
      <c r="D1946" s="53"/>
    </row>
    <row r="1947" spans="2:4" x14ac:dyDescent="0.2">
      <c r="B1947" s="53"/>
      <c r="C1947" s="53"/>
      <c r="D1947" s="53"/>
    </row>
    <row r="1948" spans="2:4" x14ac:dyDescent="0.2">
      <c r="B1948" s="53"/>
      <c r="C1948" s="53"/>
      <c r="D1948" s="53"/>
    </row>
    <row r="1949" spans="2:4" x14ac:dyDescent="0.2">
      <c r="B1949" s="53"/>
      <c r="C1949" s="53"/>
      <c r="D1949" s="53"/>
    </row>
    <row r="1950" spans="2:4" x14ac:dyDescent="0.2">
      <c r="B1950" s="53"/>
      <c r="C1950" s="53"/>
      <c r="D1950" s="53"/>
    </row>
    <row r="1951" spans="2:4" x14ac:dyDescent="0.2">
      <c r="B1951" s="53"/>
      <c r="C1951" s="53"/>
      <c r="D1951" s="53"/>
    </row>
    <row r="1952" spans="2:4" x14ac:dyDescent="0.2">
      <c r="B1952" s="53"/>
      <c r="C1952" s="53"/>
      <c r="D1952" s="53"/>
    </row>
    <row r="1953" spans="2:4" x14ac:dyDescent="0.2">
      <c r="B1953" s="53"/>
      <c r="C1953" s="53"/>
      <c r="D1953" s="53"/>
    </row>
    <row r="1954" spans="2:4" x14ac:dyDescent="0.2">
      <c r="B1954" s="53"/>
      <c r="C1954" s="53"/>
      <c r="D1954" s="53"/>
    </row>
    <row r="1955" spans="2:4" x14ac:dyDescent="0.2">
      <c r="B1955" s="53"/>
      <c r="C1955" s="53"/>
      <c r="D1955" s="53"/>
    </row>
    <row r="1956" spans="2:4" x14ac:dyDescent="0.2">
      <c r="B1956" s="53"/>
      <c r="C1956" s="53"/>
      <c r="D1956" s="53"/>
    </row>
    <row r="1957" spans="2:4" x14ac:dyDescent="0.2">
      <c r="B1957" s="53"/>
      <c r="C1957" s="53"/>
      <c r="D1957" s="53"/>
    </row>
    <row r="1958" spans="2:4" x14ac:dyDescent="0.2">
      <c r="B1958" s="53"/>
      <c r="C1958" s="53"/>
      <c r="D1958" s="53"/>
    </row>
    <row r="1959" spans="2:4" x14ac:dyDescent="0.2">
      <c r="B1959" s="53"/>
      <c r="C1959" s="53"/>
      <c r="D1959" s="53"/>
    </row>
    <row r="1960" spans="2:4" x14ac:dyDescent="0.2">
      <c r="B1960" s="53"/>
      <c r="C1960" s="53"/>
      <c r="D1960" s="53"/>
    </row>
    <row r="1961" spans="2:4" x14ac:dyDescent="0.2">
      <c r="B1961" s="53"/>
      <c r="C1961" s="53"/>
      <c r="D1961" s="53"/>
    </row>
    <row r="1962" spans="2:4" x14ac:dyDescent="0.2">
      <c r="B1962" s="53"/>
      <c r="C1962" s="53"/>
      <c r="D1962" s="53"/>
    </row>
    <row r="1963" spans="2:4" x14ac:dyDescent="0.2">
      <c r="B1963" s="53"/>
      <c r="C1963" s="53"/>
      <c r="D1963" s="53"/>
    </row>
    <row r="1964" spans="2:4" x14ac:dyDescent="0.2">
      <c r="B1964" s="53"/>
      <c r="C1964" s="53"/>
      <c r="D1964" s="53"/>
    </row>
    <row r="1965" spans="2:4" x14ac:dyDescent="0.2">
      <c r="B1965" s="53"/>
      <c r="C1965" s="53"/>
      <c r="D1965" s="53"/>
    </row>
    <row r="1966" spans="2:4" x14ac:dyDescent="0.2">
      <c r="B1966" s="53"/>
      <c r="C1966" s="53"/>
      <c r="D1966" s="53"/>
    </row>
    <row r="1967" spans="2:4" x14ac:dyDescent="0.2">
      <c r="B1967" s="53"/>
      <c r="C1967" s="53"/>
      <c r="D1967" s="53"/>
    </row>
    <row r="1968" spans="2:4" x14ac:dyDescent="0.2">
      <c r="B1968" s="53"/>
      <c r="C1968" s="53"/>
      <c r="D1968" s="53"/>
    </row>
    <row r="1969" spans="2:4" x14ac:dyDescent="0.2">
      <c r="B1969" s="53"/>
      <c r="C1969" s="53"/>
      <c r="D1969" s="53"/>
    </row>
    <row r="1970" spans="2:4" x14ac:dyDescent="0.2">
      <c r="B1970" s="53"/>
      <c r="C1970" s="53"/>
      <c r="D1970" s="53"/>
    </row>
    <row r="1971" spans="2:4" x14ac:dyDescent="0.2">
      <c r="B1971" s="53"/>
      <c r="C1971" s="53"/>
      <c r="D1971" s="53"/>
    </row>
    <row r="1972" spans="2:4" x14ac:dyDescent="0.2">
      <c r="B1972" s="53"/>
      <c r="C1972" s="53"/>
      <c r="D1972" s="53"/>
    </row>
    <row r="1973" spans="2:4" x14ac:dyDescent="0.2">
      <c r="B1973" s="53"/>
      <c r="C1973" s="53"/>
      <c r="D1973" s="53"/>
    </row>
    <row r="1974" spans="2:4" x14ac:dyDescent="0.2">
      <c r="B1974" s="53"/>
      <c r="C1974" s="53"/>
      <c r="D1974" s="53"/>
    </row>
    <row r="1975" spans="2:4" x14ac:dyDescent="0.2">
      <c r="B1975" s="53"/>
      <c r="C1975" s="53"/>
      <c r="D1975" s="53"/>
    </row>
    <row r="1976" spans="2:4" x14ac:dyDescent="0.2">
      <c r="B1976" s="53"/>
      <c r="C1976" s="53"/>
      <c r="D1976" s="53"/>
    </row>
    <row r="1977" spans="2:4" x14ac:dyDescent="0.2">
      <c r="B1977" s="53"/>
      <c r="C1977" s="53"/>
      <c r="D1977" s="53"/>
    </row>
    <row r="1978" spans="2:4" x14ac:dyDescent="0.2">
      <c r="B1978" s="53"/>
      <c r="C1978" s="53"/>
      <c r="D1978" s="53"/>
    </row>
    <row r="1979" spans="2:4" x14ac:dyDescent="0.2">
      <c r="B1979" s="53"/>
      <c r="C1979" s="53"/>
      <c r="D1979" s="53"/>
    </row>
    <row r="1980" spans="2:4" x14ac:dyDescent="0.2">
      <c r="B1980" s="53"/>
      <c r="C1980" s="53"/>
      <c r="D1980" s="53"/>
    </row>
    <row r="1981" spans="2:4" x14ac:dyDescent="0.2">
      <c r="B1981" s="53"/>
      <c r="C1981" s="53"/>
      <c r="D1981" s="53"/>
    </row>
    <row r="1982" spans="2:4" x14ac:dyDescent="0.2">
      <c r="B1982" s="53"/>
      <c r="C1982" s="53"/>
      <c r="D1982" s="53"/>
    </row>
    <row r="1983" spans="2:4" x14ac:dyDescent="0.2">
      <c r="B1983" s="53"/>
      <c r="C1983" s="53"/>
      <c r="D1983" s="53"/>
    </row>
    <row r="1984" spans="2:4" x14ac:dyDescent="0.2">
      <c r="B1984" s="53"/>
      <c r="C1984" s="53"/>
      <c r="D1984" s="53"/>
    </row>
    <row r="1985" spans="2:4" x14ac:dyDescent="0.2">
      <c r="B1985" s="53"/>
      <c r="C1985" s="53"/>
      <c r="D1985" s="53"/>
    </row>
    <row r="1986" spans="2:4" x14ac:dyDescent="0.2">
      <c r="B1986" s="53"/>
      <c r="C1986" s="53"/>
      <c r="D1986" s="53"/>
    </row>
    <row r="1987" spans="2:4" x14ac:dyDescent="0.2">
      <c r="B1987" s="53"/>
      <c r="C1987" s="53"/>
      <c r="D1987" s="53"/>
    </row>
    <row r="1988" spans="2:4" x14ac:dyDescent="0.2">
      <c r="B1988" s="53"/>
      <c r="C1988" s="53"/>
      <c r="D1988" s="53"/>
    </row>
    <row r="1989" spans="2:4" x14ac:dyDescent="0.2">
      <c r="B1989" s="53"/>
      <c r="C1989" s="53"/>
      <c r="D1989" s="53"/>
    </row>
    <row r="1990" spans="2:4" x14ac:dyDescent="0.2">
      <c r="B1990" s="53"/>
      <c r="C1990" s="53"/>
      <c r="D1990" s="53"/>
    </row>
    <row r="1991" spans="2:4" x14ac:dyDescent="0.2">
      <c r="B1991" s="53"/>
      <c r="C1991" s="53"/>
      <c r="D1991" s="53"/>
    </row>
    <row r="1992" spans="2:4" x14ac:dyDescent="0.2">
      <c r="B1992" s="53"/>
      <c r="C1992" s="53"/>
      <c r="D1992" s="53"/>
    </row>
    <row r="1993" spans="2:4" x14ac:dyDescent="0.2">
      <c r="B1993" s="53"/>
      <c r="C1993" s="53"/>
      <c r="D1993" s="53"/>
    </row>
    <row r="1994" spans="2:4" x14ac:dyDescent="0.2">
      <c r="B1994" s="53"/>
      <c r="C1994" s="53"/>
      <c r="D1994" s="53"/>
    </row>
    <row r="1995" spans="2:4" x14ac:dyDescent="0.2">
      <c r="B1995" s="53"/>
      <c r="C1995" s="53"/>
      <c r="D1995" s="53"/>
    </row>
    <row r="1996" spans="2:4" x14ac:dyDescent="0.2">
      <c r="B1996" s="53"/>
      <c r="C1996" s="53"/>
      <c r="D1996" s="53"/>
    </row>
    <row r="1997" spans="2:4" x14ac:dyDescent="0.2">
      <c r="B1997" s="53"/>
      <c r="C1997" s="53"/>
      <c r="D1997" s="53"/>
    </row>
    <row r="1998" spans="2:4" x14ac:dyDescent="0.2">
      <c r="B1998" s="53"/>
      <c r="C1998" s="53"/>
      <c r="D1998" s="53"/>
    </row>
    <row r="1999" spans="2:4" x14ac:dyDescent="0.2">
      <c r="B1999" s="53"/>
      <c r="C1999" s="53"/>
      <c r="D1999" s="53"/>
    </row>
    <row r="2000" spans="2:4" x14ac:dyDescent="0.2">
      <c r="B2000" s="53"/>
      <c r="C2000" s="53"/>
      <c r="D2000" s="53"/>
    </row>
    <row r="2001" spans="2:4" x14ac:dyDescent="0.2">
      <c r="B2001" s="53"/>
      <c r="C2001" s="53"/>
      <c r="D2001" s="53"/>
    </row>
    <row r="2002" spans="2:4" x14ac:dyDescent="0.2">
      <c r="B2002" s="53"/>
      <c r="C2002" s="53"/>
      <c r="D2002" s="53"/>
    </row>
    <row r="2003" spans="2:4" x14ac:dyDescent="0.2">
      <c r="B2003" s="53"/>
      <c r="C2003" s="53"/>
      <c r="D2003" s="53"/>
    </row>
    <row r="2004" spans="2:4" x14ac:dyDescent="0.2">
      <c r="B2004" s="53"/>
      <c r="C2004" s="53"/>
      <c r="D2004" s="53"/>
    </row>
    <row r="2005" spans="2:4" x14ac:dyDescent="0.2">
      <c r="B2005" s="53"/>
      <c r="C2005" s="53"/>
      <c r="D2005" s="53"/>
    </row>
    <row r="2006" spans="2:4" x14ac:dyDescent="0.2">
      <c r="B2006" s="53"/>
      <c r="C2006" s="53"/>
      <c r="D2006" s="53"/>
    </row>
    <row r="2007" spans="2:4" x14ac:dyDescent="0.2">
      <c r="B2007" s="53"/>
      <c r="C2007" s="53"/>
      <c r="D2007" s="53"/>
    </row>
    <row r="2008" spans="2:4" x14ac:dyDescent="0.2">
      <c r="B2008" s="53"/>
      <c r="C2008" s="53"/>
      <c r="D2008" s="53"/>
    </row>
    <row r="2009" spans="2:4" x14ac:dyDescent="0.2">
      <c r="B2009" s="53"/>
      <c r="C2009" s="53"/>
      <c r="D2009" s="53"/>
    </row>
    <row r="2010" spans="2:4" x14ac:dyDescent="0.2">
      <c r="B2010" s="53"/>
      <c r="C2010" s="53"/>
      <c r="D2010" s="53"/>
    </row>
    <row r="2011" spans="2:4" x14ac:dyDescent="0.2">
      <c r="B2011" s="53"/>
      <c r="C2011" s="53"/>
      <c r="D2011" s="53"/>
    </row>
    <row r="2012" spans="2:4" x14ac:dyDescent="0.2">
      <c r="B2012" s="53"/>
      <c r="C2012" s="53"/>
      <c r="D2012" s="53"/>
    </row>
    <row r="2013" spans="2:4" x14ac:dyDescent="0.2">
      <c r="B2013" s="53"/>
      <c r="C2013" s="53"/>
      <c r="D2013" s="53"/>
    </row>
    <row r="2014" spans="2:4" x14ac:dyDescent="0.2">
      <c r="B2014" s="53"/>
      <c r="C2014" s="53"/>
      <c r="D2014" s="53"/>
    </row>
    <row r="2015" spans="2:4" x14ac:dyDescent="0.2">
      <c r="B2015" s="53"/>
      <c r="C2015" s="53"/>
      <c r="D2015" s="53"/>
    </row>
    <row r="2016" spans="2:4" x14ac:dyDescent="0.2">
      <c r="B2016" s="53"/>
      <c r="C2016" s="53"/>
      <c r="D2016" s="53"/>
    </row>
    <row r="2017" spans="2:4" x14ac:dyDescent="0.2">
      <c r="B2017" s="53"/>
      <c r="C2017" s="53"/>
      <c r="D2017" s="53"/>
    </row>
    <row r="2018" spans="2:4" x14ac:dyDescent="0.2">
      <c r="B2018" s="53"/>
      <c r="C2018" s="53"/>
      <c r="D2018" s="53"/>
    </row>
    <row r="2019" spans="2:4" x14ac:dyDescent="0.2">
      <c r="B2019" s="53"/>
      <c r="C2019" s="53"/>
      <c r="D2019" s="53"/>
    </row>
    <row r="2020" spans="2:4" x14ac:dyDescent="0.2">
      <c r="B2020" s="53"/>
      <c r="C2020" s="53"/>
      <c r="D2020" s="53"/>
    </row>
    <row r="2021" spans="2:4" x14ac:dyDescent="0.2">
      <c r="B2021" s="53"/>
      <c r="C2021" s="53"/>
      <c r="D2021" s="53"/>
    </row>
    <row r="2022" spans="2:4" x14ac:dyDescent="0.2">
      <c r="B2022" s="53"/>
      <c r="C2022" s="53"/>
      <c r="D2022" s="53"/>
    </row>
    <row r="2023" spans="2:4" x14ac:dyDescent="0.2">
      <c r="B2023" s="53"/>
      <c r="C2023" s="53"/>
      <c r="D2023" s="53"/>
    </row>
    <row r="2024" spans="2:4" x14ac:dyDescent="0.2">
      <c r="B2024" s="53"/>
      <c r="C2024" s="53"/>
      <c r="D2024" s="53"/>
    </row>
    <row r="2025" spans="2:4" x14ac:dyDescent="0.2">
      <c r="B2025" s="53"/>
      <c r="C2025" s="53"/>
      <c r="D2025" s="53"/>
    </row>
    <row r="2026" spans="2:4" x14ac:dyDescent="0.2">
      <c r="B2026" s="53"/>
      <c r="C2026" s="53"/>
      <c r="D2026" s="53"/>
    </row>
    <row r="2027" spans="2:4" x14ac:dyDescent="0.2">
      <c r="B2027" s="53"/>
      <c r="C2027" s="53"/>
      <c r="D2027" s="53"/>
    </row>
    <row r="2028" spans="2:4" x14ac:dyDescent="0.2">
      <c r="B2028" s="53"/>
      <c r="C2028" s="53"/>
      <c r="D2028" s="53"/>
    </row>
    <row r="2029" spans="2:4" x14ac:dyDescent="0.2">
      <c r="B2029" s="53"/>
      <c r="C2029" s="53"/>
      <c r="D2029" s="53"/>
    </row>
    <row r="2030" spans="2:4" x14ac:dyDescent="0.2">
      <c r="B2030" s="53"/>
      <c r="C2030" s="53"/>
      <c r="D2030" s="53"/>
    </row>
    <row r="2031" spans="2:4" x14ac:dyDescent="0.2">
      <c r="B2031" s="53"/>
      <c r="C2031" s="53"/>
      <c r="D2031" s="53"/>
    </row>
    <row r="2032" spans="2:4" x14ac:dyDescent="0.2">
      <c r="B2032" s="53"/>
      <c r="C2032" s="53"/>
      <c r="D2032" s="53"/>
    </row>
    <row r="2033" spans="2:4" x14ac:dyDescent="0.2">
      <c r="B2033" s="53"/>
      <c r="C2033" s="53"/>
      <c r="D2033" s="53"/>
    </row>
    <row r="2034" spans="2:4" x14ac:dyDescent="0.2">
      <c r="B2034" s="53"/>
      <c r="C2034" s="53"/>
      <c r="D2034" s="53"/>
    </row>
    <row r="2035" spans="2:4" x14ac:dyDescent="0.2">
      <c r="B2035" s="53"/>
      <c r="C2035" s="53"/>
      <c r="D2035" s="53"/>
    </row>
    <row r="2036" spans="2:4" x14ac:dyDescent="0.2">
      <c r="B2036" s="53"/>
      <c r="C2036" s="53"/>
      <c r="D2036" s="53"/>
    </row>
    <row r="2037" spans="2:4" x14ac:dyDescent="0.2">
      <c r="B2037" s="53"/>
      <c r="C2037" s="53"/>
      <c r="D2037" s="53"/>
    </row>
    <row r="2038" spans="2:4" x14ac:dyDescent="0.2">
      <c r="B2038" s="53"/>
      <c r="C2038" s="53"/>
      <c r="D2038" s="53"/>
    </row>
    <row r="2039" spans="2:4" x14ac:dyDescent="0.2">
      <c r="B2039" s="53"/>
      <c r="C2039" s="53"/>
      <c r="D2039" s="53"/>
    </row>
    <row r="2040" spans="2:4" x14ac:dyDescent="0.2">
      <c r="B2040" s="53"/>
      <c r="C2040" s="53"/>
      <c r="D2040" s="53"/>
    </row>
    <row r="2041" spans="2:4" x14ac:dyDescent="0.2">
      <c r="B2041" s="53"/>
      <c r="C2041" s="53"/>
      <c r="D2041" s="53"/>
    </row>
    <row r="2042" spans="2:4" x14ac:dyDescent="0.2">
      <c r="B2042" s="53"/>
      <c r="C2042" s="53"/>
      <c r="D2042" s="53"/>
    </row>
    <row r="2043" spans="2:4" x14ac:dyDescent="0.2">
      <c r="B2043" s="53"/>
      <c r="C2043" s="53"/>
      <c r="D2043" s="53"/>
    </row>
    <row r="2044" spans="2:4" x14ac:dyDescent="0.2">
      <c r="B2044" s="53"/>
      <c r="C2044" s="53"/>
      <c r="D2044" s="53"/>
    </row>
    <row r="2045" spans="2:4" x14ac:dyDescent="0.2">
      <c r="B2045" s="53"/>
      <c r="C2045" s="53"/>
      <c r="D2045" s="53"/>
    </row>
    <row r="2046" spans="2:4" x14ac:dyDescent="0.2">
      <c r="B2046" s="53"/>
      <c r="C2046" s="53"/>
      <c r="D2046" s="53"/>
    </row>
    <row r="2047" spans="2:4" x14ac:dyDescent="0.2">
      <c r="B2047" s="53"/>
      <c r="C2047" s="53"/>
      <c r="D2047" s="53"/>
    </row>
    <row r="2048" spans="2:4" x14ac:dyDescent="0.2">
      <c r="B2048" s="53"/>
      <c r="C2048" s="53"/>
      <c r="D2048" s="53"/>
    </row>
    <row r="2049" spans="2:4" x14ac:dyDescent="0.2">
      <c r="B2049" s="53"/>
      <c r="C2049" s="53"/>
      <c r="D2049" s="53"/>
    </row>
    <row r="2050" spans="2:4" x14ac:dyDescent="0.2">
      <c r="B2050" s="53"/>
      <c r="C2050" s="53"/>
      <c r="D2050" s="53"/>
    </row>
    <row r="2051" spans="2:4" x14ac:dyDescent="0.2">
      <c r="B2051" s="53"/>
      <c r="C2051" s="53"/>
      <c r="D2051" s="53"/>
    </row>
    <row r="2052" spans="2:4" x14ac:dyDescent="0.2">
      <c r="B2052" s="53"/>
      <c r="C2052" s="53"/>
      <c r="D2052" s="53"/>
    </row>
    <row r="2053" spans="2:4" x14ac:dyDescent="0.2">
      <c r="B2053" s="53"/>
      <c r="C2053" s="53"/>
      <c r="D2053" s="53"/>
    </row>
    <row r="2054" spans="2:4" x14ac:dyDescent="0.2">
      <c r="B2054" s="53"/>
      <c r="C2054" s="53"/>
      <c r="D2054" s="53"/>
    </row>
    <row r="2055" spans="2:4" x14ac:dyDescent="0.2">
      <c r="B2055" s="53"/>
      <c r="C2055" s="53"/>
      <c r="D2055" s="53"/>
    </row>
    <row r="2056" spans="2:4" x14ac:dyDescent="0.2">
      <c r="B2056" s="53"/>
      <c r="C2056" s="53"/>
      <c r="D2056" s="53"/>
    </row>
    <row r="2057" spans="2:4" x14ac:dyDescent="0.2">
      <c r="B2057" s="53"/>
      <c r="C2057" s="53"/>
      <c r="D2057" s="53"/>
    </row>
    <row r="2058" spans="2:4" x14ac:dyDescent="0.2">
      <c r="B2058" s="53"/>
      <c r="C2058" s="53"/>
      <c r="D2058" s="53"/>
    </row>
    <row r="2059" spans="2:4" x14ac:dyDescent="0.2">
      <c r="B2059" s="53"/>
      <c r="C2059" s="53"/>
      <c r="D2059" s="53"/>
    </row>
    <row r="2060" spans="2:4" x14ac:dyDescent="0.2">
      <c r="B2060" s="53"/>
      <c r="C2060" s="53"/>
      <c r="D2060" s="53"/>
    </row>
    <row r="2061" spans="2:4" x14ac:dyDescent="0.2">
      <c r="B2061" s="53"/>
      <c r="C2061" s="53"/>
      <c r="D2061" s="53"/>
    </row>
    <row r="2062" spans="2:4" x14ac:dyDescent="0.2">
      <c r="B2062" s="53"/>
      <c r="C2062" s="53"/>
      <c r="D2062" s="53"/>
    </row>
    <row r="2063" spans="2:4" x14ac:dyDescent="0.2">
      <c r="B2063" s="53"/>
      <c r="C2063" s="53"/>
      <c r="D2063" s="53"/>
    </row>
    <row r="2064" spans="2:4" x14ac:dyDescent="0.2">
      <c r="B2064" s="53"/>
      <c r="C2064" s="53"/>
      <c r="D2064" s="53"/>
    </row>
    <row r="2065" spans="2:4" x14ac:dyDescent="0.2">
      <c r="B2065" s="53"/>
      <c r="C2065" s="53"/>
      <c r="D2065" s="53"/>
    </row>
    <row r="2066" spans="2:4" x14ac:dyDescent="0.2">
      <c r="B2066" s="53"/>
      <c r="C2066" s="53"/>
      <c r="D2066" s="53"/>
    </row>
    <row r="2067" spans="2:4" x14ac:dyDescent="0.2">
      <c r="B2067" s="53"/>
      <c r="C2067" s="53"/>
      <c r="D2067" s="53"/>
    </row>
    <row r="2068" spans="2:4" x14ac:dyDescent="0.2">
      <c r="B2068" s="53"/>
      <c r="C2068" s="53"/>
      <c r="D2068" s="53"/>
    </row>
    <row r="2069" spans="2:4" x14ac:dyDescent="0.2">
      <c r="B2069" s="53"/>
      <c r="C2069" s="53"/>
      <c r="D2069" s="53"/>
    </row>
    <row r="2070" spans="2:4" x14ac:dyDescent="0.2">
      <c r="B2070" s="53"/>
      <c r="C2070" s="53"/>
      <c r="D2070" s="53"/>
    </row>
    <row r="2071" spans="2:4" x14ac:dyDescent="0.2">
      <c r="B2071" s="53"/>
      <c r="C2071" s="53"/>
      <c r="D2071" s="53"/>
    </row>
    <row r="2072" spans="2:4" x14ac:dyDescent="0.2">
      <c r="B2072" s="53"/>
      <c r="C2072" s="53"/>
      <c r="D2072" s="53"/>
    </row>
    <row r="2073" spans="2:4" x14ac:dyDescent="0.2">
      <c r="B2073" s="53"/>
      <c r="C2073" s="53"/>
      <c r="D2073" s="53"/>
    </row>
    <row r="2074" spans="2:4" x14ac:dyDescent="0.2">
      <c r="B2074" s="53"/>
      <c r="C2074" s="53"/>
      <c r="D2074" s="53"/>
    </row>
    <row r="2075" spans="2:4" x14ac:dyDescent="0.2">
      <c r="B2075" s="53"/>
      <c r="C2075" s="53"/>
      <c r="D2075" s="53"/>
    </row>
    <row r="2076" spans="2:4" x14ac:dyDescent="0.2">
      <c r="B2076" s="53"/>
      <c r="C2076" s="53"/>
      <c r="D2076" s="53"/>
    </row>
    <row r="2077" spans="2:4" x14ac:dyDescent="0.2">
      <c r="B2077" s="53"/>
      <c r="C2077" s="53"/>
      <c r="D2077" s="53"/>
    </row>
    <row r="2078" spans="2:4" x14ac:dyDescent="0.2">
      <c r="B2078" s="53"/>
      <c r="C2078" s="53"/>
      <c r="D2078" s="53"/>
    </row>
    <row r="2079" spans="2:4" x14ac:dyDescent="0.2">
      <c r="B2079" s="53"/>
      <c r="C2079" s="53"/>
      <c r="D2079" s="53"/>
    </row>
    <row r="2080" spans="2:4" x14ac:dyDescent="0.2">
      <c r="B2080" s="53"/>
      <c r="C2080" s="53"/>
      <c r="D2080" s="53"/>
    </row>
    <row r="2081" spans="2:4" x14ac:dyDescent="0.2">
      <c r="B2081" s="53"/>
      <c r="C2081" s="53"/>
      <c r="D2081" s="53"/>
    </row>
    <row r="2082" spans="2:4" x14ac:dyDescent="0.2">
      <c r="B2082" s="53"/>
      <c r="C2082" s="53"/>
      <c r="D2082" s="53"/>
    </row>
    <row r="2083" spans="2:4" x14ac:dyDescent="0.2">
      <c r="B2083" s="53"/>
      <c r="C2083" s="53"/>
      <c r="D2083" s="53"/>
    </row>
    <row r="2084" spans="2:4" x14ac:dyDescent="0.2">
      <c r="B2084" s="53"/>
      <c r="C2084" s="53"/>
      <c r="D2084" s="53"/>
    </row>
    <row r="2085" spans="2:4" x14ac:dyDescent="0.2">
      <c r="B2085" s="53"/>
      <c r="C2085" s="53"/>
      <c r="D2085" s="53"/>
    </row>
    <row r="2086" spans="2:4" x14ac:dyDescent="0.2">
      <c r="B2086" s="53"/>
      <c r="C2086" s="53"/>
      <c r="D2086" s="53"/>
    </row>
    <row r="2087" spans="2:4" x14ac:dyDescent="0.2">
      <c r="B2087" s="53"/>
      <c r="C2087" s="53"/>
      <c r="D2087" s="53"/>
    </row>
    <row r="2088" spans="2:4" x14ac:dyDescent="0.2">
      <c r="B2088" s="53"/>
      <c r="C2088" s="53"/>
      <c r="D2088" s="53"/>
    </row>
    <row r="2089" spans="2:4" x14ac:dyDescent="0.2">
      <c r="B2089" s="53"/>
      <c r="C2089" s="53"/>
      <c r="D2089" s="53"/>
    </row>
    <row r="2090" spans="2:4" x14ac:dyDescent="0.2">
      <c r="B2090" s="53"/>
      <c r="C2090" s="53"/>
      <c r="D2090" s="53"/>
    </row>
    <row r="2091" spans="2:4" x14ac:dyDescent="0.2">
      <c r="B2091" s="53"/>
      <c r="C2091" s="53"/>
      <c r="D2091" s="53"/>
    </row>
    <row r="2092" spans="2:4" x14ac:dyDescent="0.2">
      <c r="B2092" s="53"/>
      <c r="C2092" s="53"/>
      <c r="D2092" s="53"/>
    </row>
    <row r="2093" spans="2:4" x14ac:dyDescent="0.2">
      <c r="B2093" s="53"/>
      <c r="C2093" s="53"/>
      <c r="D2093" s="53"/>
    </row>
    <row r="2094" spans="2:4" x14ac:dyDescent="0.2">
      <c r="B2094" s="53"/>
      <c r="C2094" s="53"/>
      <c r="D2094" s="53"/>
    </row>
    <row r="2095" spans="2:4" x14ac:dyDescent="0.2">
      <c r="B2095" s="53"/>
      <c r="C2095" s="53"/>
      <c r="D2095" s="53"/>
    </row>
    <row r="2096" spans="2:4" x14ac:dyDescent="0.2">
      <c r="B2096" s="53"/>
      <c r="C2096" s="53"/>
      <c r="D2096" s="53"/>
    </row>
    <row r="2097" spans="2:4" x14ac:dyDescent="0.2">
      <c r="B2097" s="53"/>
      <c r="C2097" s="53"/>
      <c r="D2097" s="53"/>
    </row>
    <row r="2098" spans="2:4" x14ac:dyDescent="0.2">
      <c r="B2098" s="53"/>
      <c r="C2098" s="53"/>
      <c r="D2098" s="53"/>
    </row>
    <row r="2099" spans="2:4" x14ac:dyDescent="0.2">
      <c r="B2099" s="53"/>
      <c r="C2099" s="53"/>
      <c r="D2099" s="53"/>
    </row>
    <row r="2100" spans="2:4" x14ac:dyDescent="0.2">
      <c r="B2100" s="53"/>
      <c r="C2100" s="53"/>
      <c r="D2100" s="53"/>
    </row>
    <row r="2101" spans="2:4" x14ac:dyDescent="0.2">
      <c r="B2101" s="53"/>
      <c r="C2101" s="53"/>
      <c r="D2101" s="53"/>
    </row>
    <row r="2102" spans="2:4" x14ac:dyDescent="0.2">
      <c r="B2102" s="53"/>
      <c r="C2102" s="53"/>
      <c r="D2102" s="53"/>
    </row>
    <row r="2103" spans="2:4" x14ac:dyDescent="0.2">
      <c r="B2103" s="53"/>
      <c r="C2103" s="53"/>
      <c r="D2103" s="53"/>
    </row>
    <row r="2104" spans="2:4" x14ac:dyDescent="0.2">
      <c r="B2104" s="53"/>
      <c r="C2104" s="53"/>
      <c r="D2104" s="53"/>
    </row>
    <row r="2105" spans="2:4" x14ac:dyDescent="0.2">
      <c r="B2105" s="53"/>
      <c r="C2105" s="53"/>
      <c r="D2105" s="53"/>
    </row>
    <row r="2106" spans="2:4" x14ac:dyDescent="0.2">
      <c r="B2106" s="53"/>
      <c r="C2106" s="53"/>
      <c r="D2106" s="53"/>
    </row>
    <row r="2107" spans="2:4" x14ac:dyDescent="0.2">
      <c r="B2107" s="53"/>
      <c r="C2107" s="53"/>
      <c r="D2107" s="53"/>
    </row>
    <row r="2108" spans="2:4" x14ac:dyDescent="0.2">
      <c r="B2108" s="53"/>
      <c r="C2108" s="53"/>
      <c r="D2108" s="53"/>
    </row>
    <row r="2109" spans="2:4" x14ac:dyDescent="0.2">
      <c r="B2109" s="53"/>
      <c r="C2109" s="53"/>
      <c r="D2109" s="53"/>
    </row>
    <row r="2110" spans="2:4" x14ac:dyDescent="0.2">
      <c r="B2110" s="53"/>
      <c r="C2110" s="53"/>
      <c r="D2110" s="53"/>
    </row>
    <row r="2111" spans="2:4" x14ac:dyDescent="0.2">
      <c r="B2111" s="53"/>
      <c r="C2111" s="53"/>
      <c r="D2111" s="53"/>
    </row>
    <row r="2112" spans="2:4" x14ac:dyDescent="0.2">
      <c r="B2112" s="53"/>
      <c r="C2112" s="53"/>
      <c r="D2112" s="53"/>
    </row>
    <row r="2113" spans="2:4" x14ac:dyDescent="0.2">
      <c r="B2113" s="53"/>
      <c r="C2113" s="53"/>
      <c r="D2113" s="53"/>
    </row>
    <row r="2114" spans="2:4" x14ac:dyDescent="0.2">
      <c r="B2114" s="53"/>
      <c r="C2114" s="53"/>
      <c r="D2114" s="53"/>
    </row>
    <row r="2115" spans="2:4" x14ac:dyDescent="0.2">
      <c r="B2115" s="53"/>
      <c r="C2115" s="53"/>
      <c r="D2115" s="53"/>
    </row>
    <row r="2116" spans="2:4" x14ac:dyDescent="0.2">
      <c r="B2116" s="53"/>
      <c r="C2116" s="53"/>
      <c r="D2116" s="53"/>
    </row>
    <row r="2117" spans="2:4" x14ac:dyDescent="0.2">
      <c r="B2117" s="53"/>
      <c r="C2117" s="53"/>
      <c r="D2117" s="53"/>
    </row>
    <row r="2118" spans="2:4" x14ac:dyDescent="0.2">
      <c r="B2118" s="53"/>
      <c r="C2118" s="53"/>
      <c r="D2118" s="53"/>
    </row>
    <row r="2119" spans="2:4" x14ac:dyDescent="0.2">
      <c r="B2119" s="53"/>
      <c r="C2119" s="53"/>
      <c r="D2119" s="53"/>
    </row>
    <row r="2120" spans="2:4" x14ac:dyDescent="0.2">
      <c r="B2120" s="53"/>
      <c r="C2120" s="53"/>
      <c r="D2120" s="53"/>
    </row>
    <row r="2121" spans="2:4" x14ac:dyDescent="0.2">
      <c r="B2121" s="53"/>
      <c r="C2121" s="53"/>
      <c r="D2121" s="53"/>
    </row>
    <row r="2122" spans="2:4" x14ac:dyDescent="0.2">
      <c r="B2122" s="53"/>
      <c r="C2122" s="53"/>
      <c r="D2122" s="53"/>
    </row>
    <row r="2123" spans="2:4" x14ac:dyDescent="0.2">
      <c r="B2123" s="53"/>
      <c r="C2123" s="53"/>
      <c r="D2123" s="53"/>
    </row>
    <row r="2124" spans="2:4" x14ac:dyDescent="0.2">
      <c r="B2124" s="53"/>
      <c r="C2124" s="53"/>
      <c r="D2124" s="53"/>
    </row>
    <row r="2125" spans="2:4" x14ac:dyDescent="0.2">
      <c r="B2125" s="53"/>
      <c r="C2125" s="53"/>
      <c r="D2125" s="53"/>
    </row>
    <row r="2126" spans="2:4" x14ac:dyDescent="0.2">
      <c r="B2126" s="53"/>
      <c r="C2126" s="53"/>
      <c r="D2126" s="53"/>
    </row>
    <row r="2127" spans="2:4" x14ac:dyDescent="0.2">
      <c r="B2127" s="53"/>
      <c r="C2127" s="53"/>
      <c r="D2127" s="53"/>
    </row>
    <row r="2128" spans="2:4" x14ac:dyDescent="0.2">
      <c r="B2128" s="53"/>
      <c r="C2128" s="53"/>
      <c r="D2128" s="53"/>
    </row>
    <row r="2129" spans="2:4" x14ac:dyDescent="0.2">
      <c r="B2129" s="53"/>
      <c r="C2129" s="53"/>
      <c r="D2129" s="53"/>
    </row>
    <row r="2130" spans="2:4" x14ac:dyDescent="0.2">
      <c r="B2130" s="53"/>
      <c r="C2130" s="53"/>
      <c r="D2130" s="53"/>
    </row>
    <row r="2131" spans="2:4" x14ac:dyDescent="0.2">
      <c r="B2131" s="53"/>
      <c r="C2131" s="53"/>
      <c r="D2131" s="53"/>
    </row>
    <row r="2132" spans="2:4" x14ac:dyDescent="0.2">
      <c r="B2132" s="53"/>
      <c r="C2132" s="53"/>
      <c r="D2132" s="53"/>
    </row>
    <row r="2133" spans="2:4" x14ac:dyDescent="0.2">
      <c r="B2133" s="53"/>
      <c r="C2133" s="53"/>
      <c r="D2133" s="53"/>
    </row>
    <row r="2134" spans="2:4" x14ac:dyDescent="0.2">
      <c r="B2134" s="53"/>
      <c r="C2134" s="53"/>
      <c r="D2134" s="53"/>
    </row>
    <row r="2135" spans="2:4" x14ac:dyDescent="0.2">
      <c r="B2135" s="53"/>
      <c r="C2135" s="53"/>
      <c r="D2135" s="53"/>
    </row>
    <row r="2136" spans="2:4" x14ac:dyDescent="0.2">
      <c r="B2136" s="53"/>
      <c r="C2136" s="53"/>
      <c r="D2136" s="53"/>
    </row>
    <row r="2137" spans="2:4" x14ac:dyDescent="0.2">
      <c r="B2137" s="53"/>
      <c r="C2137" s="53"/>
      <c r="D2137" s="53"/>
    </row>
    <row r="2138" spans="2:4" x14ac:dyDescent="0.2">
      <c r="B2138" s="53"/>
      <c r="C2138" s="53"/>
      <c r="D2138" s="53"/>
    </row>
    <row r="2139" spans="2:4" x14ac:dyDescent="0.2">
      <c r="B2139" s="53"/>
      <c r="C2139" s="53"/>
      <c r="D2139" s="53"/>
    </row>
    <row r="2140" spans="2:4" x14ac:dyDescent="0.2">
      <c r="B2140" s="53"/>
      <c r="C2140" s="53"/>
      <c r="D2140" s="53"/>
    </row>
    <row r="2141" spans="2:4" x14ac:dyDescent="0.2">
      <c r="B2141" s="53"/>
      <c r="C2141" s="53"/>
      <c r="D2141" s="53"/>
    </row>
    <row r="2142" spans="2:4" x14ac:dyDescent="0.2">
      <c r="B2142" s="53"/>
      <c r="C2142" s="53"/>
      <c r="D2142" s="53"/>
    </row>
    <row r="2143" spans="2:4" x14ac:dyDescent="0.2">
      <c r="B2143" s="53"/>
      <c r="C2143" s="53"/>
      <c r="D2143" s="53"/>
    </row>
    <row r="2144" spans="2:4" x14ac:dyDescent="0.2">
      <c r="B2144" s="53"/>
      <c r="C2144" s="53"/>
      <c r="D2144" s="53"/>
    </row>
    <row r="2145" spans="2:4" x14ac:dyDescent="0.2">
      <c r="B2145" s="53"/>
      <c r="C2145" s="53"/>
      <c r="D2145" s="53"/>
    </row>
    <row r="2146" spans="2:4" x14ac:dyDescent="0.2">
      <c r="B2146" s="53"/>
      <c r="C2146" s="53"/>
      <c r="D2146" s="53"/>
    </row>
    <row r="2147" spans="2:4" x14ac:dyDescent="0.2">
      <c r="B2147" s="53"/>
      <c r="C2147" s="53"/>
      <c r="D2147" s="53"/>
    </row>
    <row r="2148" spans="2:4" x14ac:dyDescent="0.2">
      <c r="B2148" s="53"/>
      <c r="C2148" s="53"/>
      <c r="D2148" s="53"/>
    </row>
    <row r="2149" spans="2:4" x14ac:dyDescent="0.2">
      <c r="B2149" s="53"/>
      <c r="C2149" s="53"/>
      <c r="D2149" s="53"/>
    </row>
    <row r="2150" spans="2:4" x14ac:dyDescent="0.2">
      <c r="B2150" s="53"/>
      <c r="C2150" s="53"/>
      <c r="D2150" s="53"/>
    </row>
    <row r="2151" spans="2:4" x14ac:dyDescent="0.2">
      <c r="B2151" s="53"/>
      <c r="C2151" s="53"/>
      <c r="D2151" s="53"/>
    </row>
    <row r="2152" spans="2:4" x14ac:dyDescent="0.2">
      <c r="B2152" s="53"/>
      <c r="C2152" s="53"/>
      <c r="D2152" s="53"/>
    </row>
    <row r="2153" spans="2:4" x14ac:dyDescent="0.2">
      <c r="B2153" s="53"/>
      <c r="C2153" s="53"/>
      <c r="D2153" s="53"/>
    </row>
    <row r="2154" spans="2:4" x14ac:dyDescent="0.2">
      <c r="B2154" s="53"/>
      <c r="C2154" s="53"/>
      <c r="D2154" s="53"/>
    </row>
    <row r="2155" spans="2:4" x14ac:dyDescent="0.2">
      <c r="B2155" s="53"/>
      <c r="C2155" s="53"/>
      <c r="D2155" s="53"/>
    </row>
    <row r="2156" spans="2:4" x14ac:dyDescent="0.2">
      <c r="B2156" s="53"/>
      <c r="C2156" s="53"/>
      <c r="D2156" s="53"/>
    </row>
    <row r="2157" spans="2:4" x14ac:dyDescent="0.2">
      <c r="B2157" s="53"/>
      <c r="C2157" s="53"/>
      <c r="D2157" s="53"/>
    </row>
    <row r="2158" spans="2:4" x14ac:dyDescent="0.2">
      <c r="B2158" s="53"/>
      <c r="C2158" s="53"/>
      <c r="D2158" s="53"/>
    </row>
    <row r="2159" spans="2:4" x14ac:dyDescent="0.2">
      <c r="B2159" s="53"/>
      <c r="C2159" s="53"/>
      <c r="D2159" s="53"/>
    </row>
    <row r="2160" spans="2:4" x14ac:dyDescent="0.2">
      <c r="B2160" s="53"/>
      <c r="C2160" s="53"/>
      <c r="D2160" s="53"/>
    </row>
    <row r="2161" spans="2:4" x14ac:dyDescent="0.2">
      <c r="B2161" s="53"/>
      <c r="C2161" s="53"/>
      <c r="D2161" s="53"/>
    </row>
    <row r="2162" spans="2:4" x14ac:dyDescent="0.2">
      <c r="B2162" s="53"/>
      <c r="C2162" s="53"/>
      <c r="D2162" s="53"/>
    </row>
    <row r="2163" spans="2:4" x14ac:dyDescent="0.2">
      <c r="B2163" s="53"/>
      <c r="C2163" s="53"/>
      <c r="D2163" s="53"/>
    </row>
    <row r="2164" spans="2:4" x14ac:dyDescent="0.2">
      <c r="B2164" s="53"/>
      <c r="C2164" s="53"/>
      <c r="D2164" s="53"/>
    </row>
    <row r="2165" spans="2:4" x14ac:dyDescent="0.2">
      <c r="B2165" s="53"/>
      <c r="C2165" s="53"/>
      <c r="D2165" s="53"/>
    </row>
    <row r="2166" spans="2:4" x14ac:dyDescent="0.2">
      <c r="B2166" s="53"/>
      <c r="C2166" s="53"/>
      <c r="D2166" s="53"/>
    </row>
    <row r="2167" spans="2:4" x14ac:dyDescent="0.2">
      <c r="B2167" s="53"/>
      <c r="C2167" s="53"/>
      <c r="D2167" s="53"/>
    </row>
    <row r="2168" spans="2:4" x14ac:dyDescent="0.2">
      <c r="B2168" s="53"/>
      <c r="C2168" s="53"/>
      <c r="D2168" s="53"/>
    </row>
    <row r="2169" spans="2:4" x14ac:dyDescent="0.2">
      <c r="B2169" s="53"/>
      <c r="C2169" s="53"/>
      <c r="D2169" s="53"/>
    </row>
    <row r="2170" spans="2:4" x14ac:dyDescent="0.2">
      <c r="B2170" s="53"/>
      <c r="C2170" s="53"/>
      <c r="D2170" s="53"/>
    </row>
    <row r="2171" spans="2:4" x14ac:dyDescent="0.2">
      <c r="B2171" s="53"/>
      <c r="C2171" s="53"/>
      <c r="D2171" s="53"/>
    </row>
    <row r="2172" spans="2:4" x14ac:dyDescent="0.2">
      <c r="B2172" s="53"/>
      <c r="C2172" s="53"/>
      <c r="D2172" s="53"/>
    </row>
    <row r="2173" spans="2:4" x14ac:dyDescent="0.2">
      <c r="B2173" s="53"/>
      <c r="C2173" s="53"/>
      <c r="D2173" s="53"/>
    </row>
    <row r="2174" spans="2:4" x14ac:dyDescent="0.2">
      <c r="B2174" s="53"/>
      <c r="C2174" s="53"/>
      <c r="D2174" s="53"/>
    </row>
    <row r="2175" spans="2:4" x14ac:dyDescent="0.2">
      <c r="B2175" s="53"/>
      <c r="C2175" s="53"/>
      <c r="D2175" s="53"/>
    </row>
    <row r="2176" spans="2:4" x14ac:dyDescent="0.2">
      <c r="B2176" s="53"/>
      <c r="C2176" s="53"/>
      <c r="D2176" s="53"/>
    </row>
    <row r="2177" spans="2:4" x14ac:dyDescent="0.2">
      <c r="B2177" s="53"/>
      <c r="C2177" s="53"/>
      <c r="D2177" s="53"/>
    </row>
    <row r="2178" spans="2:4" x14ac:dyDescent="0.2">
      <c r="B2178" s="53"/>
      <c r="C2178" s="53"/>
      <c r="D2178" s="53"/>
    </row>
    <row r="2179" spans="2:4" x14ac:dyDescent="0.2">
      <c r="B2179" s="53"/>
      <c r="C2179" s="53"/>
      <c r="D2179" s="53"/>
    </row>
    <row r="2180" spans="2:4" x14ac:dyDescent="0.2">
      <c r="B2180" s="53"/>
      <c r="C2180" s="53"/>
      <c r="D2180" s="53"/>
    </row>
    <row r="2181" spans="2:4" x14ac:dyDescent="0.2">
      <c r="B2181" s="53"/>
      <c r="C2181" s="53"/>
      <c r="D2181" s="53"/>
    </row>
    <row r="2182" spans="2:4" x14ac:dyDescent="0.2">
      <c r="B2182" s="53"/>
      <c r="C2182" s="53"/>
      <c r="D2182" s="53"/>
    </row>
    <row r="2183" spans="2:4" x14ac:dyDescent="0.2">
      <c r="B2183" s="53"/>
      <c r="C2183" s="53"/>
      <c r="D2183" s="53"/>
    </row>
    <row r="2184" spans="2:4" x14ac:dyDescent="0.2">
      <c r="B2184" s="53"/>
      <c r="C2184" s="53"/>
      <c r="D2184" s="53"/>
    </row>
    <row r="2185" spans="2:4" x14ac:dyDescent="0.2">
      <c r="B2185" s="53"/>
      <c r="C2185" s="53"/>
      <c r="D2185" s="53"/>
    </row>
    <row r="2186" spans="2:4" x14ac:dyDescent="0.2">
      <c r="B2186" s="53"/>
      <c r="C2186" s="53"/>
      <c r="D2186" s="53"/>
    </row>
    <row r="2187" spans="2:4" x14ac:dyDescent="0.2">
      <c r="B2187" s="53"/>
      <c r="C2187" s="53"/>
      <c r="D2187" s="53"/>
    </row>
    <row r="2188" spans="2:4" x14ac:dyDescent="0.2">
      <c r="B2188" s="53"/>
      <c r="C2188" s="53"/>
      <c r="D2188" s="53"/>
    </row>
    <row r="2189" spans="2:4" x14ac:dyDescent="0.2">
      <c r="B2189" s="53"/>
      <c r="C2189" s="53"/>
      <c r="D2189" s="53"/>
    </row>
    <row r="2190" spans="2:4" x14ac:dyDescent="0.2">
      <c r="B2190" s="53"/>
      <c r="C2190" s="53"/>
      <c r="D2190" s="53"/>
    </row>
    <row r="2191" spans="2:4" x14ac:dyDescent="0.2">
      <c r="B2191" s="53"/>
      <c r="C2191" s="53"/>
      <c r="D2191" s="53"/>
    </row>
    <row r="2192" spans="2:4" x14ac:dyDescent="0.2">
      <c r="B2192" s="53"/>
      <c r="C2192" s="53"/>
      <c r="D2192" s="53"/>
    </row>
    <row r="2193" spans="2:4" x14ac:dyDescent="0.2">
      <c r="B2193" s="53"/>
      <c r="C2193" s="53"/>
      <c r="D2193" s="53"/>
    </row>
    <row r="2194" spans="2:4" x14ac:dyDescent="0.2">
      <c r="B2194" s="53"/>
      <c r="C2194" s="53"/>
      <c r="D2194" s="53"/>
    </row>
    <row r="2195" spans="2:4" x14ac:dyDescent="0.2">
      <c r="B2195" s="53"/>
      <c r="C2195" s="53"/>
      <c r="D2195" s="53"/>
    </row>
    <row r="2196" spans="2:4" x14ac:dyDescent="0.2">
      <c r="B2196" s="53"/>
      <c r="C2196" s="53"/>
      <c r="D2196" s="53"/>
    </row>
    <row r="2197" spans="2:4" x14ac:dyDescent="0.2">
      <c r="B2197" s="53"/>
      <c r="C2197" s="53"/>
      <c r="D2197" s="53"/>
    </row>
    <row r="2198" spans="2:4" x14ac:dyDescent="0.2">
      <c r="B2198" s="53"/>
      <c r="C2198" s="53"/>
      <c r="D2198" s="53"/>
    </row>
    <row r="2199" spans="2:4" x14ac:dyDescent="0.2">
      <c r="B2199" s="53"/>
      <c r="C2199" s="53"/>
      <c r="D2199" s="53"/>
    </row>
    <row r="2200" spans="2:4" x14ac:dyDescent="0.2">
      <c r="B2200" s="53"/>
      <c r="C2200" s="53"/>
      <c r="D2200" s="53"/>
    </row>
    <row r="2201" spans="2:4" x14ac:dyDescent="0.2">
      <c r="B2201" s="53"/>
      <c r="C2201" s="53"/>
      <c r="D2201" s="53"/>
    </row>
    <row r="2202" spans="2:4" x14ac:dyDescent="0.2">
      <c r="B2202" s="53"/>
      <c r="C2202" s="53"/>
      <c r="D2202" s="53"/>
    </row>
    <row r="2203" spans="2:4" x14ac:dyDescent="0.2">
      <c r="B2203" s="53"/>
      <c r="C2203" s="53"/>
      <c r="D2203" s="53"/>
    </row>
    <row r="2204" spans="2:4" x14ac:dyDescent="0.2">
      <c r="B2204" s="53"/>
      <c r="C2204" s="53"/>
      <c r="D2204" s="53"/>
    </row>
    <row r="2205" spans="2:4" x14ac:dyDescent="0.2">
      <c r="B2205" s="53"/>
      <c r="C2205" s="53"/>
      <c r="D2205" s="53"/>
    </row>
    <row r="2206" spans="2:4" x14ac:dyDescent="0.2">
      <c r="B2206" s="53"/>
      <c r="C2206" s="53"/>
      <c r="D2206" s="53"/>
    </row>
    <row r="2207" spans="2:4" x14ac:dyDescent="0.2">
      <c r="B2207" s="53"/>
      <c r="C2207" s="53"/>
      <c r="D2207" s="53"/>
    </row>
    <row r="2208" spans="2:4" x14ac:dyDescent="0.2">
      <c r="B2208" s="53"/>
      <c r="C2208" s="53"/>
      <c r="D2208" s="53"/>
    </row>
    <row r="2209" spans="2:4" x14ac:dyDescent="0.2">
      <c r="B2209" s="53"/>
      <c r="C2209" s="53"/>
      <c r="D2209" s="53"/>
    </row>
    <row r="2210" spans="2:4" x14ac:dyDescent="0.2">
      <c r="B2210" s="53"/>
      <c r="C2210" s="53"/>
      <c r="D2210" s="53"/>
    </row>
    <row r="2211" spans="2:4" x14ac:dyDescent="0.2">
      <c r="B2211" s="53"/>
      <c r="C2211" s="53"/>
      <c r="D2211" s="53"/>
    </row>
    <row r="2212" spans="2:4" x14ac:dyDescent="0.2">
      <c r="B2212" s="53"/>
      <c r="C2212" s="53"/>
      <c r="D2212" s="53"/>
    </row>
    <row r="2213" spans="2:4" x14ac:dyDescent="0.2">
      <c r="B2213" s="53"/>
      <c r="C2213" s="53"/>
      <c r="D2213" s="53"/>
    </row>
    <row r="2214" spans="2:4" x14ac:dyDescent="0.2">
      <c r="B2214" s="53"/>
      <c r="C2214" s="53"/>
      <c r="D2214" s="53"/>
    </row>
    <row r="2215" spans="2:4" x14ac:dyDescent="0.2">
      <c r="B2215" s="53"/>
      <c r="C2215" s="53"/>
      <c r="D2215" s="53"/>
    </row>
    <row r="2216" spans="2:4" x14ac:dyDescent="0.2">
      <c r="B2216" s="53"/>
      <c r="C2216" s="53"/>
      <c r="D2216" s="53"/>
    </row>
    <row r="2217" spans="2:4" x14ac:dyDescent="0.2">
      <c r="B2217" s="53"/>
      <c r="C2217" s="53"/>
      <c r="D2217" s="53"/>
    </row>
    <row r="2218" spans="2:4" x14ac:dyDescent="0.2">
      <c r="B2218" s="53"/>
      <c r="C2218" s="53"/>
      <c r="D2218" s="53"/>
    </row>
    <row r="2219" spans="2:4" x14ac:dyDescent="0.2">
      <c r="B2219" s="53"/>
      <c r="C2219" s="53"/>
      <c r="D2219" s="53"/>
    </row>
    <row r="2220" spans="2:4" x14ac:dyDescent="0.2">
      <c r="B2220" s="53"/>
      <c r="C2220" s="53"/>
      <c r="D2220" s="53"/>
    </row>
    <row r="2221" spans="2:4" x14ac:dyDescent="0.2">
      <c r="B2221" s="53"/>
      <c r="C2221" s="53"/>
      <c r="D2221" s="53"/>
    </row>
    <row r="2222" spans="2:4" x14ac:dyDescent="0.2">
      <c r="B2222" s="53"/>
      <c r="C2222" s="53"/>
      <c r="D2222" s="53"/>
    </row>
    <row r="2223" spans="2:4" x14ac:dyDescent="0.2">
      <c r="B2223" s="53"/>
      <c r="C2223" s="53"/>
      <c r="D2223" s="53"/>
    </row>
    <row r="2224" spans="2:4" x14ac:dyDescent="0.2">
      <c r="B2224" s="53"/>
      <c r="C2224" s="53"/>
      <c r="D2224" s="53"/>
    </row>
    <row r="2225" spans="2:4" x14ac:dyDescent="0.2">
      <c r="B2225" s="53"/>
      <c r="C2225" s="53"/>
      <c r="D2225" s="53"/>
    </row>
    <row r="2226" spans="2:4" x14ac:dyDescent="0.2">
      <c r="B2226" s="53"/>
      <c r="C2226" s="53"/>
      <c r="D2226" s="53"/>
    </row>
    <row r="2227" spans="2:4" x14ac:dyDescent="0.2">
      <c r="B2227" s="53"/>
      <c r="C2227" s="53"/>
      <c r="D2227" s="53"/>
    </row>
    <row r="2228" spans="2:4" x14ac:dyDescent="0.2">
      <c r="B2228" s="53"/>
      <c r="C2228" s="53"/>
      <c r="D2228" s="53"/>
    </row>
    <row r="2229" spans="2:4" x14ac:dyDescent="0.2">
      <c r="B2229" s="53"/>
      <c r="C2229" s="53"/>
      <c r="D2229" s="53"/>
    </row>
    <row r="2230" spans="2:4" x14ac:dyDescent="0.2">
      <c r="B2230" s="53"/>
      <c r="C2230" s="53"/>
      <c r="D2230" s="53"/>
    </row>
    <row r="2231" spans="2:4" x14ac:dyDescent="0.2">
      <c r="B2231" s="53"/>
      <c r="C2231" s="53"/>
      <c r="D2231" s="53"/>
    </row>
    <row r="2232" spans="2:4" x14ac:dyDescent="0.2">
      <c r="B2232" s="53"/>
      <c r="C2232" s="53"/>
      <c r="D2232" s="53"/>
    </row>
    <row r="2233" spans="2:4" x14ac:dyDescent="0.2">
      <c r="B2233" s="53"/>
      <c r="C2233" s="53"/>
      <c r="D2233" s="53"/>
    </row>
    <row r="2234" spans="2:4" x14ac:dyDescent="0.2">
      <c r="B2234" s="53"/>
      <c r="C2234" s="53"/>
      <c r="D2234" s="53"/>
    </row>
    <row r="2235" spans="2:4" x14ac:dyDescent="0.2">
      <c r="B2235" s="53"/>
      <c r="C2235" s="53"/>
      <c r="D2235" s="53"/>
    </row>
    <row r="2236" spans="2:4" x14ac:dyDescent="0.2">
      <c r="B2236" s="53"/>
      <c r="C2236" s="53"/>
      <c r="D2236" s="53"/>
    </row>
    <row r="2237" spans="2:4" x14ac:dyDescent="0.2">
      <c r="B2237" s="53"/>
      <c r="C2237" s="53"/>
      <c r="D2237" s="53"/>
    </row>
    <row r="2238" spans="2:4" x14ac:dyDescent="0.2">
      <c r="B2238" s="53"/>
      <c r="C2238" s="53"/>
      <c r="D2238" s="53"/>
    </row>
    <row r="2239" spans="2:4" x14ac:dyDescent="0.2">
      <c r="B2239" s="53"/>
      <c r="C2239" s="53"/>
      <c r="D2239" s="53"/>
    </row>
    <row r="2240" spans="2:4" x14ac:dyDescent="0.2">
      <c r="B2240" s="53"/>
      <c r="C2240" s="53"/>
      <c r="D2240" s="53"/>
    </row>
    <row r="2241" spans="2:4" x14ac:dyDescent="0.2">
      <c r="B2241" s="53"/>
      <c r="C2241" s="53"/>
      <c r="D2241" s="53"/>
    </row>
    <row r="2242" spans="2:4" x14ac:dyDescent="0.2">
      <c r="B2242" s="53"/>
      <c r="C2242" s="53"/>
      <c r="D2242" s="53"/>
    </row>
    <row r="2243" spans="2:4" x14ac:dyDescent="0.2">
      <c r="B2243" s="53"/>
      <c r="C2243" s="53"/>
      <c r="D2243" s="53"/>
    </row>
    <row r="2244" spans="2:4" x14ac:dyDescent="0.2">
      <c r="B2244" s="53"/>
      <c r="C2244" s="53"/>
      <c r="D2244" s="53"/>
    </row>
    <row r="2245" spans="2:4" x14ac:dyDescent="0.2">
      <c r="B2245" s="53"/>
      <c r="C2245" s="53"/>
      <c r="D2245" s="53"/>
    </row>
    <row r="2246" spans="2:4" x14ac:dyDescent="0.2">
      <c r="B2246" s="53"/>
      <c r="C2246" s="53"/>
      <c r="D2246" s="53"/>
    </row>
    <row r="2247" spans="2:4" x14ac:dyDescent="0.2">
      <c r="B2247" s="53"/>
      <c r="C2247" s="53"/>
      <c r="D2247" s="53"/>
    </row>
    <row r="2248" spans="2:4" x14ac:dyDescent="0.2">
      <c r="B2248" s="53"/>
      <c r="C2248" s="53"/>
      <c r="D2248" s="53"/>
    </row>
    <row r="2249" spans="2:4" x14ac:dyDescent="0.2">
      <c r="B2249" s="53"/>
      <c r="C2249" s="53"/>
      <c r="D2249" s="53"/>
    </row>
    <row r="2250" spans="2:4" x14ac:dyDescent="0.2">
      <c r="B2250" s="53"/>
      <c r="C2250" s="53"/>
      <c r="D2250" s="53"/>
    </row>
    <row r="2251" spans="2:4" x14ac:dyDescent="0.2">
      <c r="B2251" s="53"/>
      <c r="C2251" s="53"/>
      <c r="D2251" s="53"/>
    </row>
    <row r="2252" spans="2:4" x14ac:dyDescent="0.2">
      <c r="B2252" s="53"/>
      <c r="C2252" s="53"/>
      <c r="D2252" s="53"/>
    </row>
    <row r="2253" spans="2:4" x14ac:dyDescent="0.2">
      <c r="B2253" s="53"/>
      <c r="C2253" s="53"/>
      <c r="D2253" s="53"/>
    </row>
    <row r="2254" spans="2:4" x14ac:dyDescent="0.2">
      <c r="B2254" s="53"/>
      <c r="C2254" s="53"/>
      <c r="D2254" s="53"/>
    </row>
    <row r="2255" spans="2:4" x14ac:dyDescent="0.2">
      <c r="B2255" s="53"/>
      <c r="C2255" s="53"/>
      <c r="D2255" s="53"/>
    </row>
    <row r="2256" spans="2:4" x14ac:dyDescent="0.2">
      <c r="B2256" s="53"/>
      <c r="C2256" s="53"/>
      <c r="D2256" s="53"/>
    </row>
    <row r="2257" spans="2:4" x14ac:dyDescent="0.2">
      <c r="B2257" s="53"/>
      <c r="C2257" s="53"/>
      <c r="D2257" s="53"/>
    </row>
    <row r="2258" spans="2:4" x14ac:dyDescent="0.2">
      <c r="B2258" s="53"/>
      <c r="C2258" s="53"/>
      <c r="D2258" s="53"/>
    </row>
    <row r="2259" spans="2:4" x14ac:dyDescent="0.2">
      <c r="B2259" s="53"/>
      <c r="C2259" s="53"/>
      <c r="D2259" s="53"/>
    </row>
    <row r="2260" spans="2:4" x14ac:dyDescent="0.2">
      <c r="B2260" s="53"/>
      <c r="C2260" s="53"/>
      <c r="D2260" s="53"/>
    </row>
    <row r="2261" spans="2:4" x14ac:dyDescent="0.2">
      <c r="B2261" s="53"/>
      <c r="C2261" s="53"/>
      <c r="D2261" s="53"/>
    </row>
    <row r="2262" spans="2:4" x14ac:dyDescent="0.2">
      <c r="B2262" s="53"/>
      <c r="C2262" s="53"/>
      <c r="D2262" s="53"/>
    </row>
    <row r="2263" spans="2:4" x14ac:dyDescent="0.2">
      <c r="B2263" s="53"/>
      <c r="C2263" s="53"/>
      <c r="D2263" s="53"/>
    </row>
    <row r="2264" spans="2:4" x14ac:dyDescent="0.2">
      <c r="B2264" s="53"/>
      <c r="C2264" s="53"/>
      <c r="D2264" s="53"/>
    </row>
    <row r="2265" spans="2:4" x14ac:dyDescent="0.2">
      <c r="B2265" s="53"/>
      <c r="C2265" s="53"/>
      <c r="D2265" s="53"/>
    </row>
    <row r="2266" spans="2:4" x14ac:dyDescent="0.2">
      <c r="B2266" s="53"/>
      <c r="C2266" s="53"/>
      <c r="D2266" s="53"/>
    </row>
    <row r="2267" spans="2:4" x14ac:dyDescent="0.2">
      <c r="B2267" s="53"/>
      <c r="C2267" s="53"/>
      <c r="D2267" s="53"/>
    </row>
    <row r="2268" spans="2:4" x14ac:dyDescent="0.2">
      <c r="B2268" s="53"/>
      <c r="C2268" s="53"/>
      <c r="D2268" s="53"/>
    </row>
    <row r="2269" spans="2:4" x14ac:dyDescent="0.2">
      <c r="B2269" s="53"/>
      <c r="C2269" s="53"/>
      <c r="D2269" s="53"/>
    </row>
    <row r="2270" spans="2:4" x14ac:dyDescent="0.2">
      <c r="B2270" s="53"/>
      <c r="C2270" s="53"/>
      <c r="D2270" s="53"/>
    </row>
    <row r="2271" spans="2:4" x14ac:dyDescent="0.2">
      <c r="B2271" s="53"/>
      <c r="C2271" s="53"/>
      <c r="D2271" s="53"/>
    </row>
    <row r="2272" spans="2:4" x14ac:dyDescent="0.2">
      <c r="B2272" s="53"/>
      <c r="C2272" s="53"/>
      <c r="D2272" s="53"/>
    </row>
    <row r="2273" spans="2:4" x14ac:dyDescent="0.2">
      <c r="B2273" s="53"/>
      <c r="C2273" s="53"/>
      <c r="D2273" s="53"/>
    </row>
    <row r="2274" spans="2:4" x14ac:dyDescent="0.2">
      <c r="B2274" s="53"/>
      <c r="C2274" s="53"/>
      <c r="D2274" s="53"/>
    </row>
    <row r="2275" spans="2:4" x14ac:dyDescent="0.2">
      <c r="B2275" s="53"/>
      <c r="C2275" s="53"/>
      <c r="D2275" s="53"/>
    </row>
    <row r="2276" spans="2:4" x14ac:dyDescent="0.2">
      <c r="B2276" s="53"/>
      <c r="C2276" s="53"/>
      <c r="D2276" s="53"/>
    </row>
    <row r="2277" spans="2:4" x14ac:dyDescent="0.2">
      <c r="B2277" s="53"/>
      <c r="C2277" s="53"/>
      <c r="D2277" s="53"/>
    </row>
  </sheetData>
  <pageMargins left="0.31496062992125984" right="0.31496062992125984" top="0.35433070866141736" bottom="0.35433070866141736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QUALI</vt:lpstr>
      <vt:lpstr>MF</vt:lpstr>
      <vt:lpstr>K</vt:lpstr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Printed>2023-10-17T13:51:40Z</cp:lastPrinted>
  <dcterms:created xsi:type="dcterms:W3CDTF">2020-12-08T10:01:37Z</dcterms:created>
  <dcterms:modified xsi:type="dcterms:W3CDTF">2023-11-02T09:43:23Z</dcterms:modified>
</cp:coreProperties>
</file>