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28920" yWindow="-120" windowWidth="29040" windowHeight="15840" tabRatio="762"/>
  </bookViews>
  <sheets>
    <sheet name="Quincaillerie et Fourniture" sheetId="4" r:id="rId1"/>
    <sheet name="EPI" sheetId="7" r:id="rId2"/>
    <sheet name="Outillage et petit équipement" sheetId="6" r:id="rId3"/>
    <sheet name="Entretien et insecticide" sheetId="8" r:id="rId4"/>
    <sheet name="Commande magasin" sheetId="17" r:id="rId5"/>
    <sheet name="FORMULAIRE AURELIEN" sheetId="10" r:id="rId6"/>
    <sheet name="Octobre 23" sheetId="9" r:id="rId7"/>
    <sheet name="STAT OCT 23" sheetId="24" r:id="rId8"/>
    <sheet name="Novembre 23" sheetId="27" r:id="rId9"/>
    <sheet name="STAT NOV 23" sheetId="25" r:id="rId10"/>
    <sheet name="Decembre 23 " sheetId="28" r:id="rId11"/>
    <sheet name="STAT DEC 23" sheetId="26" r:id="rId12"/>
    <sheet name="Champs" sheetId="18" r:id="rId13"/>
  </sheets>
  <externalReferences>
    <externalReference r:id="rId14"/>
  </externalReferences>
  <definedNames>
    <definedName name="_xlnm._FilterDatabase" localSheetId="10" hidden="1">'Decembre 23 '!$A$5:$R$962</definedName>
    <definedName name="_xlnm._FilterDatabase" localSheetId="8" hidden="1">'Novembre 23'!$A$5:$R$962</definedName>
    <definedName name="_xlnm._FilterDatabase" localSheetId="6" hidden="1">'Octobre 23'!$A$5:$R$962</definedName>
    <definedName name="lstEmployés">[1]!Employés[Véhicule / Immatriculation]</definedName>
    <definedName name="Segment_DESIGNATION">#N/A</definedName>
    <definedName name="Segment_DESIGNATION1">#N/A</definedName>
    <definedName name="Segment_DESIGNATION2">#N/A</definedName>
    <definedName name="Segment_Noms">#N/A</definedName>
    <definedName name="Segment_Noms1">#N/A</definedName>
    <definedName name="Segment_Noms2">#N/A</definedName>
  </definedNames>
  <calcPr calcId="191029"/>
  <pivotCaches>
    <pivotCache cacheId="0" r:id="rId15"/>
    <pivotCache cacheId="1" r:id="rId16"/>
    <pivotCache cacheId="2" r:id="rId17"/>
    <pivotCache cacheId="3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8" l="1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V395" i="6"/>
  <c r="V394" i="6"/>
  <c r="V393" i="6"/>
  <c r="V392" i="6"/>
  <c r="V391" i="6"/>
  <c r="V390" i="6"/>
  <c r="V389" i="6"/>
  <c r="V388" i="6"/>
  <c r="V387" i="6"/>
  <c r="V386" i="6"/>
  <c r="V385" i="6"/>
  <c r="V384" i="6"/>
  <c r="V383" i="6"/>
  <c r="V382" i="6"/>
  <c r="V381" i="6"/>
  <c r="V380" i="6"/>
  <c r="V379" i="6"/>
  <c r="V378" i="6"/>
  <c r="V377" i="6"/>
  <c r="V376" i="6"/>
  <c r="V375" i="6"/>
  <c r="V374" i="6"/>
  <c r="V373" i="6"/>
  <c r="V372" i="6"/>
  <c r="V371" i="6"/>
  <c r="V370" i="6"/>
  <c r="V369" i="6"/>
  <c r="V368" i="6"/>
  <c r="V367" i="6"/>
  <c r="V366" i="6"/>
  <c r="V365" i="6"/>
  <c r="V364" i="6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3" i="6"/>
  <c r="T342" i="6"/>
  <c r="T341" i="6"/>
  <c r="T340" i="6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T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Q395" i="6"/>
  <c r="Q394" i="6"/>
  <c r="Q393" i="6"/>
  <c r="Q392" i="6"/>
  <c r="Q391" i="6"/>
  <c r="Q390" i="6"/>
  <c r="Q389" i="6"/>
  <c r="Q388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Q358" i="6"/>
  <c r="Q357" i="6"/>
  <c r="Q356" i="6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U277" i="7"/>
  <c r="U276" i="7"/>
  <c r="U275" i="7"/>
  <c r="U274" i="7"/>
  <c r="U273" i="7"/>
  <c r="U272" i="7"/>
  <c r="U271" i="7"/>
  <c r="U270" i="7"/>
  <c r="U269" i="7"/>
  <c r="U268" i="7"/>
  <c r="U267" i="7"/>
  <c r="U266" i="7"/>
  <c r="U265" i="7"/>
  <c r="U264" i="7"/>
  <c r="U263" i="7"/>
  <c r="U262" i="7"/>
  <c r="U261" i="7"/>
  <c r="U260" i="7"/>
  <c r="U259" i="7"/>
  <c r="U258" i="7"/>
  <c r="U257" i="7"/>
  <c r="U256" i="7"/>
  <c r="U255" i="7"/>
  <c r="U254" i="7"/>
  <c r="U253" i="7"/>
  <c r="U252" i="7"/>
  <c r="U251" i="7"/>
  <c r="U250" i="7"/>
  <c r="U249" i="7"/>
  <c r="U248" i="7"/>
  <c r="U247" i="7"/>
  <c r="U246" i="7"/>
  <c r="U245" i="7"/>
  <c r="U244" i="7"/>
  <c r="U243" i="7"/>
  <c r="U242" i="7"/>
  <c r="U241" i="7"/>
  <c r="U240" i="7"/>
  <c r="U239" i="7"/>
  <c r="U238" i="7"/>
  <c r="U237" i="7"/>
  <c r="U236" i="7"/>
  <c r="U235" i="7"/>
  <c r="U234" i="7"/>
  <c r="U233" i="7"/>
  <c r="U232" i="7"/>
  <c r="U231" i="7"/>
  <c r="U230" i="7"/>
  <c r="U229" i="7"/>
  <c r="U228" i="7"/>
  <c r="U227" i="7"/>
  <c r="U226" i="7"/>
  <c r="U225" i="7"/>
  <c r="U224" i="7"/>
  <c r="U223" i="7"/>
  <c r="U222" i="7"/>
  <c r="U221" i="7"/>
  <c r="U220" i="7"/>
  <c r="U219" i="7"/>
  <c r="U218" i="7"/>
  <c r="U217" i="7"/>
  <c r="U216" i="7"/>
  <c r="U215" i="7"/>
  <c r="U214" i="7"/>
  <c r="U213" i="7"/>
  <c r="U212" i="7"/>
  <c r="U211" i="7"/>
  <c r="U210" i="7"/>
  <c r="U209" i="7"/>
  <c r="U208" i="7"/>
  <c r="U207" i="7"/>
  <c r="U206" i="7"/>
  <c r="U205" i="7"/>
  <c r="U204" i="7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257" i="7"/>
  <c r="T256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40" i="7"/>
  <c r="T239" i="7"/>
  <c r="T238" i="7"/>
  <c r="T237" i="7"/>
  <c r="T236" i="7"/>
  <c r="T235" i="7"/>
  <c r="T234" i="7"/>
  <c r="T233" i="7"/>
  <c r="T232" i="7"/>
  <c r="T231" i="7"/>
  <c r="T230" i="7"/>
  <c r="T229" i="7"/>
  <c r="T228" i="7"/>
  <c r="T227" i="7"/>
  <c r="T226" i="7"/>
  <c r="T225" i="7"/>
  <c r="T224" i="7"/>
  <c r="T223" i="7"/>
  <c r="T222" i="7"/>
  <c r="T221" i="7"/>
  <c r="T220" i="7"/>
  <c r="T219" i="7"/>
  <c r="T218" i="7"/>
  <c r="T217" i="7"/>
  <c r="T216" i="7"/>
  <c r="T215" i="7"/>
  <c r="T214" i="7"/>
  <c r="T213" i="7"/>
  <c r="T212" i="7"/>
  <c r="T211" i="7"/>
  <c r="T210" i="7"/>
  <c r="T209" i="7"/>
  <c r="T208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9" i="7"/>
  <c r="T188" i="7"/>
  <c r="T187" i="7"/>
  <c r="T186" i="7"/>
  <c r="T185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K8" i="7"/>
  <c r="K7" i="7"/>
  <c r="K123" i="4"/>
  <c r="L7" i="7"/>
  <c r="L265" i="7"/>
  <c r="U395" i="6" l="1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U6" i="6"/>
  <c r="U6" i="7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U6" i="4"/>
  <c r="P6" i="4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6" i="7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CD1102" i="28"/>
  <c r="BN1102" i="28"/>
  <c r="CE1102" i="28" s="1"/>
  <c r="AX1102" i="28"/>
  <c r="AH1102" i="28"/>
  <c r="R1102" i="28"/>
  <c r="CD1101" i="28"/>
  <c r="BN1101" i="28"/>
  <c r="AX1101" i="28"/>
  <c r="AH1101" i="28"/>
  <c r="CE1101" i="28" s="1"/>
  <c r="R1101" i="28"/>
  <c r="CD1100" i="28"/>
  <c r="BN1100" i="28"/>
  <c r="AX1100" i="28"/>
  <c r="AH1100" i="28"/>
  <c r="R1100" i="28"/>
  <c r="CE1100" i="28" s="1"/>
  <c r="CE1099" i="28"/>
  <c r="CD1099" i="28"/>
  <c r="BN1099" i="28"/>
  <c r="AX1099" i="28"/>
  <c r="AH1099" i="28"/>
  <c r="R1099" i="28"/>
  <c r="CD1098" i="28"/>
  <c r="BN1098" i="28"/>
  <c r="CE1098" i="28" s="1"/>
  <c r="AX1098" i="28"/>
  <c r="AH1098" i="28"/>
  <c r="R1098" i="28"/>
  <c r="CD1097" i="28"/>
  <c r="BN1097" i="28"/>
  <c r="AX1097" i="28"/>
  <c r="AH1097" i="28"/>
  <c r="CE1097" i="28" s="1"/>
  <c r="R1097" i="28"/>
  <c r="CD1096" i="28"/>
  <c r="BN1096" i="28"/>
  <c r="AX1096" i="28"/>
  <c r="AH1096" i="28"/>
  <c r="R1096" i="28"/>
  <c r="CE1095" i="28"/>
  <c r="CD1095" i="28"/>
  <c r="BN1095" i="28"/>
  <c r="AX1095" i="28"/>
  <c r="AH1095" i="28"/>
  <c r="R1095" i="28"/>
  <c r="CD1094" i="28"/>
  <c r="BN1094" i="28"/>
  <c r="CE1094" i="28" s="1"/>
  <c r="AX1094" i="28"/>
  <c r="AH1094" i="28"/>
  <c r="R1094" i="28"/>
  <c r="CD1093" i="28"/>
  <c r="BN1093" i="28"/>
  <c r="AX1093" i="28"/>
  <c r="AH1093" i="28"/>
  <c r="CE1093" i="28" s="1"/>
  <c r="R1093" i="28"/>
  <c r="CD1092" i="28"/>
  <c r="BN1092" i="28"/>
  <c r="AX1092" i="28"/>
  <c r="AH1092" i="28"/>
  <c r="R1092" i="28"/>
  <c r="CD1091" i="28"/>
  <c r="BN1091" i="28"/>
  <c r="AX1091" i="28"/>
  <c r="AH1091" i="28"/>
  <c r="R1091" i="28"/>
  <c r="CE1091" i="28" s="1"/>
  <c r="CD1090" i="28"/>
  <c r="BN1090" i="28"/>
  <c r="CE1090" i="28" s="1"/>
  <c r="AX1090" i="28"/>
  <c r="AH1090" i="28"/>
  <c r="R1090" i="28"/>
  <c r="CD1089" i="28"/>
  <c r="CE1089" i="28" s="1"/>
  <c r="BN1089" i="28"/>
  <c r="AX1089" i="28"/>
  <c r="AH1089" i="28"/>
  <c r="R1089" i="28"/>
  <c r="CD1088" i="28"/>
  <c r="BN1088" i="28"/>
  <c r="AX1088" i="28"/>
  <c r="AH1088" i="28"/>
  <c r="R1088" i="28"/>
  <c r="CD1087" i="28"/>
  <c r="BN1087" i="28"/>
  <c r="AX1087" i="28"/>
  <c r="AH1087" i="28"/>
  <c r="R1087" i="28"/>
  <c r="CE1087" i="28" s="1"/>
  <c r="CE1086" i="28"/>
  <c r="CD1086" i="28"/>
  <c r="BN1086" i="28"/>
  <c r="AX1086" i="28"/>
  <c r="AH1086" i="28"/>
  <c r="R1086" i="28"/>
  <c r="CD1085" i="28"/>
  <c r="BN1085" i="28"/>
  <c r="CE1085" i="28" s="1"/>
  <c r="AX1085" i="28"/>
  <c r="AH1085" i="28"/>
  <c r="R1085" i="28"/>
  <c r="CD1084" i="28"/>
  <c r="BN1084" i="28"/>
  <c r="AX1084" i="28"/>
  <c r="AH1084" i="28"/>
  <c r="R1084" i="28"/>
  <c r="CE1084" i="28" s="1"/>
  <c r="CD1083" i="28"/>
  <c r="BN1083" i="28"/>
  <c r="AX1083" i="28"/>
  <c r="AH1083" i="28"/>
  <c r="R1083" i="28"/>
  <c r="CE1083" i="28" s="1"/>
  <c r="CD1082" i="28"/>
  <c r="CE1082" i="28" s="1"/>
  <c r="BN1082" i="28"/>
  <c r="AX1082" i="28"/>
  <c r="AH1082" i="28"/>
  <c r="R1082" i="28"/>
  <c r="CD1081" i="28"/>
  <c r="BN1081" i="28"/>
  <c r="AX1081" i="28"/>
  <c r="CE1081" i="28" s="1"/>
  <c r="AH1081" i="28"/>
  <c r="R1081" i="28"/>
  <c r="CD1080" i="28"/>
  <c r="BN1080" i="28"/>
  <c r="AX1080" i="28"/>
  <c r="AH1080" i="28"/>
  <c r="R1080" i="28"/>
  <c r="CD1079" i="28"/>
  <c r="BN1079" i="28"/>
  <c r="AX1079" i="28"/>
  <c r="AH1079" i="28"/>
  <c r="CE1079" i="28" s="1"/>
  <c r="R1079" i="28"/>
  <c r="CD1078" i="28"/>
  <c r="BN1078" i="28"/>
  <c r="CE1078" i="28" s="1"/>
  <c r="AX1078" i="28"/>
  <c r="AH1078" i="28"/>
  <c r="R1078" i="28"/>
  <c r="CE1077" i="28"/>
  <c r="CD1077" i="28"/>
  <c r="BN1077" i="28"/>
  <c r="AX1077" i="28"/>
  <c r="AH1077" i="28"/>
  <c r="R1077" i="28"/>
  <c r="CD1076" i="28"/>
  <c r="BN1076" i="28"/>
  <c r="AX1076" i="28"/>
  <c r="AH1076" i="28"/>
  <c r="R1076" i="28"/>
  <c r="CD1075" i="28"/>
  <c r="BN1075" i="28"/>
  <c r="AX1075" i="28"/>
  <c r="AH1075" i="28"/>
  <c r="R1075" i="28"/>
  <c r="CE1075" i="28" s="1"/>
  <c r="CD1074" i="28"/>
  <c r="BN1074" i="28"/>
  <c r="CE1074" i="28" s="1"/>
  <c r="AX1074" i="28"/>
  <c r="AH1074" i="28"/>
  <c r="R1074" i="28"/>
  <c r="CD1073" i="28"/>
  <c r="BN1073" i="28"/>
  <c r="AX1073" i="28"/>
  <c r="AH1073" i="28"/>
  <c r="CE1073" i="28" s="1"/>
  <c r="R1073" i="28"/>
  <c r="CD1072" i="28"/>
  <c r="BN1072" i="28"/>
  <c r="AX1072" i="28"/>
  <c r="AH1072" i="28"/>
  <c r="R1072" i="28"/>
  <c r="CE1071" i="28"/>
  <c r="CD1071" i="28"/>
  <c r="BN1071" i="28"/>
  <c r="AX1071" i="28"/>
  <c r="AH1071" i="28"/>
  <c r="R1071" i="28"/>
  <c r="CE1070" i="28"/>
  <c r="CD1070" i="28"/>
  <c r="BN1070" i="28"/>
  <c r="AX1070" i="28"/>
  <c r="AH1070" i="28"/>
  <c r="R1070" i="28"/>
  <c r="CD1069" i="28"/>
  <c r="BN1069" i="28"/>
  <c r="AX1069" i="28"/>
  <c r="AH1069" i="28"/>
  <c r="CE1069" i="28" s="1"/>
  <c r="R1069" i="28"/>
  <c r="CD1068" i="28"/>
  <c r="BN1068" i="28"/>
  <c r="AX1068" i="28"/>
  <c r="AH1068" i="28"/>
  <c r="R1068" i="28"/>
  <c r="CE1068" i="28" s="1"/>
  <c r="CE1067" i="28"/>
  <c r="CD1067" i="28"/>
  <c r="BN1067" i="28"/>
  <c r="AX1067" i="28"/>
  <c r="AH1067" i="28"/>
  <c r="R1067" i="28"/>
  <c r="CD1066" i="28"/>
  <c r="BN1066" i="28"/>
  <c r="AX1066" i="28"/>
  <c r="AH1066" i="28"/>
  <c r="R1066" i="28"/>
  <c r="CD1065" i="28"/>
  <c r="BN1065" i="28"/>
  <c r="AX1065" i="28"/>
  <c r="AH1065" i="28"/>
  <c r="CE1065" i="28" s="1"/>
  <c r="R1065" i="28"/>
  <c r="CD1064" i="28"/>
  <c r="BN1064" i="28"/>
  <c r="AX1064" i="28"/>
  <c r="AH1064" i="28"/>
  <c r="R1064" i="28"/>
  <c r="CE1063" i="28"/>
  <c r="CD1063" i="28"/>
  <c r="BN1063" i="28"/>
  <c r="AX1063" i="28"/>
  <c r="AH1063" i="28"/>
  <c r="R1063" i="28"/>
  <c r="CD1062" i="28"/>
  <c r="BN1062" i="28"/>
  <c r="CE1062" i="28" s="1"/>
  <c r="AX1062" i="28"/>
  <c r="AH1062" i="28"/>
  <c r="R1062" i="28"/>
  <c r="CD1061" i="28"/>
  <c r="BN1061" i="28"/>
  <c r="AX1061" i="28"/>
  <c r="AH1061" i="28"/>
  <c r="CE1061" i="28" s="1"/>
  <c r="R1061" i="28"/>
  <c r="CD1060" i="28"/>
  <c r="BN1060" i="28"/>
  <c r="AX1060" i="28"/>
  <c r="AH1060" i="28"/>
  <c r="R1060" i="28"/>
  <c r="CD1059" i="28"/>
  <c r="BN1059" i="28"/>
  <c r="AX1059" i="28"/>
  <c r="AH1059" i="28"/>
  <c r="R1059" i="28"/>
  <c r="CE1059" i="28" s="1"/>
  <c r="CD1058" i="28"/>
  <c r="BN1058" i="28"/>
  <c r="CE1058" i="28" s="1"/>
  <c r="AX1058" i="28"/>
  <c r="AH1058" i="28"/>
  <c r="R1058" i="28"/>
  <c r="CD1057" i="28"/>
  <c r="CE1057" i="28" s="1"/>
  <c r="BN1057" i="28"/>
  <c r="AX1057" i="28"/>
  <c r="AH1057" i="28"/>
  <c r="R1057" i="28"/>
  <c r="CD1056" i="28"/>
  <c r="BN1056" i="28"/>
  <c r="AX1056" i="28"/>
  <c r="AH1056" i="28"/>
  <c r="R1056" i="28"/>
  <c r="CD1055" i="28"/>
  <c r="BN1055" i="28"/>
  <c r="AX1055" i="28"/>
  <c r="AH1055" i="28"/>
  <c r="R1055" i="28"/>
  <c r="CE1055" i="28" s="1"/>
  <c r="CE1054" i="28"/>
  <c r="CD1054" i="28"/>
  <c r="BN1054" i="28"/>
  <c r="AX1054" i="28"/>
  <c r="AH1054" i="28"/>
  <c r="R1054" i="28"/>
  <c r="CD1053" i="28"/>
  <c r="BN1053" i="28"/>
  <c r="CE1053" i="28" s="1"/>
  <c r="AX1053" i="28"/>
  <c r="AH1053" i="28"/>
  <c r="R1053" i="28"/>
  <c r="CD1052" i="28"/>
  <c r="BN1052" i="28"/>
  <c r="AX1052" i="28"/>
  <c r="AH1052" i="28"/>
  <c r="R1052" i="28"/>
  <c r="CE1052" i="28" s="1"/>
  <c r="CD1051" i="28"/>
  <c r="BN1051" i="28"/>
  <c r="AX1051" i="28"/>
  <c r="AH1051" i="28"/>
  <c r="R1051" i="28"/>
  <c r="CE1051" i="28" s="1"/>
  <c r="CD1050" i="28"/>
  <c r="CE1050" i="28" s="1"/>
  <c r="BN1050" i="28"/>
  <c r="AX1050" i="28"/>
  <c r="AH1050" i="28"/>
  <c r="R1050" i="28"/>
  <c r="CD1049" i="28"/>
  <c r="BN1049" i="28"/>
  <c r="AX1049" i="28"/>
  <c r="CE1049" i="28" s="1"/>
  <c r="AH1049" i="28"/>
  <c r="R1049" i="28"/>
  <c r="CD1048" i="28"/>
  <c r="BN1048" i="28"/>
  <c r="AX1048" i="28"/>
  <c r="AH1048" i="28"/>
  <c r="R1048" i="28"/>
  <c r="CD1047" i="28"/>
  <c r="BN1047" i="28"/>
  <c r="AX1047" i="28"/>
  <c r="AH1047" i="28"/>
  <c r="CE1047" i="28" s="1"/>
  <c r="R1047" i="28"/>
  <c r="CD1046" i="28"/>
  <c r="BN1046" i="28"/>
  <c r="CE1046" i="28" s="1"/>
  <c r="AX1046" i="28"/>
  <c r="AH1046" i="28"/>
  <c r="R1046" i="28"/>
  <c r="CE1045" i="28"/>
  <c r="CD1045" i="28"/>
  <c r="BN1045" i="28"/>
  <c r="AX1045" i="28"/>
  <c r="AH1045" i="28"/>
  <c r="R1045" i="28"/>
  <c r="CD1044" i="28"/>
  <c r="BN1044" i="28"/>
  <c r="AX1044" i="28"/>
  <c r="AH1044" i="28"/>
  <c r="R1044" i="28"/>
  <c r="CD1043" i="28"/>
  <c r="BN1043" i="28"/>
  <c r="AX1043" i="28"/>
  <c r="AH1043" i="28"/>
  <c r="R1043" i="28"/>
  <c r="CE1043" i="28" s="1"/>
  <c r="CD1042" i="28"/>
  <c r="BN1042" i="28"/>
  <c r="CE1042" i="28" s="1"/>
  <c r="AX1042" i="28"/>
  <c r="AH1042" i="28"/>
  <c r="R1042" i="28"/>
  <c r="CD1041" i="28"/>
  <c r="BN1041" i="28"/>
  <c r="AX1041" i="28"/>
  <c r="AH1041" i="28"/>
  <c r="R1041" i="28"/>
  <c r="CD1040" i="28"/>
  <c r="BN1040" i="28"/>
  <c r="AX1040" i="28"/>
  <c r="AH1040" i="28"/>
  <c r="R1040" i="28"/>
  <c r="CE1039" i="28"/>
  <c r="CD1039" i="28"/>
  <c r="BN1039" i="28"/>
  <c r="AX1039" i="28"/>
  <c r="AH1039" i="28"/>
  <c r="R1039" i="28"/>
  <c r="CE1038" i="28"/>
  <c r="CD1038" i="28"/>
  <c r="BN1038" i="28"/>
  <c r="AX1038" i="28"/>
  <c r="AH1038" i="28"/>
  <c r="R1038" i="28"/>
  <c r="CD1037" i="28"/>
  <c r="BN1037" i="28"/>
  <c r="AX1037" i="28"/>
  <c r="AH1037" i="28"/>
  <c r="R1037" i="28"/>
  <c r="CD1036" i="28"/>
  <c r="BN1036" i="28"/>
  <c r="AX1036" i="28"/>
  <c r="AH1036" i="28"/>
  <c r="R1036" i="28"/>
  <c r="CE1036" i="28" s="1"/>
  <c r="CE1035" i="28"/>
  <c r="CD1035" i="28"/>
  <c r="BN1035" i="28"/>
  <c r="AX1035" i="28"/>
  <c r="AH1035" i="28"/>
  <c r="R1035" i="28"/>
  <c r="CD1034" i="28"/>
  <c r="BN1034" i="28"/>
  <c r="CE1034" i="28" s="1"/>
  <c r="AX1034" i="28"/>
  <c r="AH1034" i="28"/>
  <c r="R1034" i="28"/>
  <c r="CD1033" i="28"/>
  <c r="BN1033" i="28"/>
  <c r="AX1033" i="28"/>
  <c r="AH1033" i="28"/>
  <c r="CE1033" i="28" s="1"/>
  <c r="R1033" i="28"/>
  <c r="CD1032" i="28"/>
  <c r="BN1032" i="28"/>
  <c r="AX1032" i="28"/>
  <c r="AH1032" i="28"/>
  <c r="R1032" i="28"/>
  <c r="CE1031" i="28"/>
  <c r="CD1031" i="28"/>
  <c r="BN1031" i="28"/>
  <c r="AX1031" i="28"/>
  <c r="AH1031" i="28"/>
  <c r="R1031" i="28"/>
  <c r="CD1030" i="28"/>
  <c r="BN1030" i="28"/>
  <c r="CE1030" i="28" s="1"/>
  <c r="AX1030" i="28"/>
  <c r="AH1030" i="28"/>
  <c r="R1030" i="28"/>
  <c r="CD1029" i="28"/>
  <c r="BN1029" i="28"/>
  <c r="AX1029" i="28"/>
  <c r="AH1029" i="28"/>
  <c r="CE1029" i="28" s="1"/>
  <c r="R1029" i="28"/>
  <c r="CD1028" i="28"/>
  <c r="BN1028" i="28"/>
  <c r="AX1028" i="28"/>
  <c r="AH1028" i="28"/>
  <c r="R1028" i="28"/>
  <c r="CD1027" i="28"/>
  <c r="BN1027" i="28"/>
  <c r="AX1027" i="28"/>
  <c r="AH1027" i="28"/>
  <c r="R1027" i="28"/>
  <c r="CE1027" i="28" s="1"/>
  <c r="CD1026" i="28"/>
  <c r="BN1026" i="28"/>
  <c r="CE1026" i="28" s="1"/>
  <c r="AX1026" i="28"/>
  <c r="AH1026" i="28"/>
  <c r="R1026" i="28"/>
  <c r="CD1025" i="28"/>
  <c r="CE1025" i="28" s="1"/>
  <c r="BN1025" i="28"/>
  <c r="AX1025" i="28"/>
  <c r="AH1025" i="28"/>
  <c r="R1025" i="28"/>
  <c r="CD1024" i="28"/>
  <c r="BN1024" i="28"/>
  <c r="AX1024" i="28"/>
  <c r="AH1024" i="28"/>
  <c r="R1024" i="28"/>
  <c r="CD1023" i="28"/>
  <c r="BN1023" i="28"/>
  <c r="AX1023" i="28"/>
  <c r="AH1023" i="28"/>
  <c r="R1023" i="28"/>
  <c r="CE1023" i="28" s="1"/>
  <c r="CE1022" i="28"/>
  <c r="CD1022" i="28"/>
  <c r="BN1022" i="28"/>
  <c r="AX1022" i="28"/>
  <c r="AH1022" i="28"/>
  <c r="R1022" i="28"/>
  <c r="CD1021" i="28"/>
  <c r="BN1021" i="28"/>
  <c r="CE1021" i="28" s="1"/>
  <c r="AX1021" i="28"/>
  <c r="AH1021" i="28"/>
  <c r="R1021" i="28"/>
  <c r="CD1020" i="28"/>
  <c r="BN1020" i="28"/>
  <c r="AX1020" i="28"/>
  <c r="AH1020" i="28"/>
  <c r="R1020" i="28"/>
  <c r="CE1020" i="28" s="1"/>
  <c r="CD1019" i="28"/>
  <c r="BN1019" i="28"/>
  <c r="AX1019" i="28"/>
  <c r="AH1019" i="28"/>
  <c r="R1019" i="28"/>
  <c r="CE1019" i="28" s="1"/>
  <c r="CD1018" i="28"/>
  <c r="CE1018" i="28" s="1"/>
  <c r="BN1018" i="28"/>
  <c r="AX1018" i="28"/>
  <c r="AH1018" i="28"/>
  <c r="R1018" i="28"/>
  <c r="CD1017" i="28"/>
  <c r="BN1017" i="28"/>
  <c r="AX1017" i="28"/>
  <c r="CE1017" i="28" s="1"/>
  <c r="AH1017" i="28"/>
  <c r="R1017" i="28"/>
  <c r="CD1016" i="28"/>
  <c r="BN1016" i="28"/>
  <c r="AX1016" i="28"/>
  <c r="AH1016" i="28"/>
  <c r="R1016" i="28"/>
  <c r="CD1015" i="28"/>
  <c r="BN1015" i="28"/>
  <c r="AX1015" i="28"/>
  <c r="AH1015" i="28"/>
  <c r="CE1015" i="28" s="1"/>
  <c r="R1015" i="28"/>
  <c r="CD1014" i="28"/>
  <c r="BN1014" i="28"/>
  <c r="CE1014" i="28" s="1"/>
  <c r="AX1014" i="28"/>
  <c r="AH1014" i="28"/>
  <c r="R1014" i="28"/>
  <c r="CE1013" i="28"/>
  <c r="CD1013" i="28"/>
  <c r="BN1013" i="28"/>
  <c r="AX1013" i="28"/>
  <c r="AH1013" i="28"/>
  <c r="R1013" i="28"/>
  <c r="CD1012" i="28"/>
  <c r="BN1012" i="28"/>
  <c r="AX1012" i="28"/>
  <c r="AH1012" i="28"/>
  <c r="R1012" i="28"/>
  <c r="CD1011" i="28"/>
  <c r="BN1011" i="28"/>
  <c r="AX1011" i="28"/>
  <c r="AH1011" i="28"/>
  <c r="R1011" i="28"/>
  <c r="CE1011" i="28" s="1"/>
  <c r="CD1010" i="28"/>
  <c r="BN1010" i="28"/>
  <c r="CE1010" i="28" s="1"/>
  <c r="AX1010" i="28"/>
  <c r="AH1010" i="28"/>
  <c r="R1010" i="28"/>
  <c r="CD1009" i="28"/>
  <c r="BN1009" i="28"/>
  <c r="AX1009" i="28"/>
  <c r="AH1009" i="28"/>
  <c r="R1009" i="28"/>
  <c r="CD1008" i="28"/>
  <c r="BN1008" i="28"/>
  <c r="AX1008" i="28"/>
  <c r="AH1008" i="28"/>
  <c r="R1008" i="28"/>
  <c r="CE1007" i="28"/>
  <c r="CD1007" i="28"/>
  <c r="BN1007" i="28"/>
  <c r="AX1007" i="28"/>
  <c r="AH1007" i="28"/>
  <c r="R1007" i="28"/>
  <c r="CE1006" i="28"/>
  <c r="CD1006" i="28"/>
  <c r="BN1006" i="28"/>
  <c r="AX1006" i="28"/>
  <c r="AH1006" i="28"/>
  <c r="R1006" i="28"/>
  <c r="CD1005" i="28"/>
  <c r="BN1005" i="28"/>
  <c r="AX1005" i="28"/>
  <c r="AH1005" i="28"/>
  <c r="CE1005" i="28" s="1"/>
  <c r="R1005" i="28"/>
  <c r="CD1004" i="28"/>
  <c r="BN1004" i="28"/>
  <c r="AX1004" i="28"/>
  <c r="AH1004" i="28"/>
  <c r="R1004" i="28"/>
  <c r="CE1004" i="28" s="1"/>
  <c r="CE1003" i="28"/>
  <c r="CD1003" i="28"/>
  <c r="BN1003" i="28"/>
  <c r="AX1003" i="28"/>
  <c r="AH1003" i="28"/>
  <c r="R1003" i="28"/>
  <c r="CD1002" i="28"/>
  <c r="BN1002" i="28"/>
  <c r="AX1002" i="28"/>
  <c r="AH1002" i="28"/>
  <c r="R1002" i="28"/>
  <c r="CD1001" i="28"/>
  <c r="BN1001" i="28"/>
  <c r="AX1001" i="28"/>
  <c r="AH1001" i="28"/>
  <c r="CE1001" i="28" s="1"/>
  <c r="R1001" i="28"/>
  <c r="CD1000" i="28"/>
  <c r="BN1000" i="28"/>
  <c r="AX1000" i="28"/>
  <c r="AH1000" i="28"/>
  <c r="R1000" i="28"/>
  <c r="CE999" i="28"/>
  <c r="CD999" i="28"/>
  <c r="BN999" i="28"/>
  <c r="AX999" i="28"/>
  <c r="AH999" i="28"/>
  <c r="R999" i="28"/>
  <c r="CD998" i="28"/>
  <c r="BN998" i="28"/>
  <c r="CE998" i="28" s="1"/>
  <c r="AX998" i="28"/>
  <c r="AH998" i="28"/>
  <c r="R998" i="28"/>
  <c r="CD997" i="28"/>
  <c r="BN997" i="28"/>
  <c r="AX997" i="28"/>
  <c r="AH997" i="28"/>
  <c r="CE997" i="28" s="1"/>
  <c r="R997" i="28"/>
  <c r="CD996" i="28"/>
  <c r="BN996" i="28"/>
  <c r="AX996" i="28"/>
  <c r="AH996" i="28"/>
  <c r="R996" i="28"/>
  <c r="CD995" i="28"/>
  <c r="BN995" i="28"/>
  <c r="AX995" i="28"/>
  <c r="AH995" i="28"/>
  <c r="R995" i="28"/>
  <c r="CE995" i="28" s="1"/>
  <c r="CD994" i="28"/>
  <c r="BN994" i="28"/>
  <c r="CE994" i="28" s="1"/>
  <c r="AX994" i="28"/>
  <c r="AH994" i="28"/>
  <c r="R994" i="28"/>
  <c r="CD993" i="28"/>
  <c r="CE993" i="28" s="1"/>
  <c r="BN993" i="28"/>
  <c r="AX993" i="28"/>
  <c r="AH993" i="28"/>
  <c r="R993" i="28"/>
  <c r="CD992" i="28"/>
  <c r="BN992" i="28"/>
  <c r="AX992" i="28"/>
  <c r="AH992" i="28"/>
  <c r="R992" i="28"/>
  <c r="CD991" i="28"/>
  <c r="BN991" i="28"/>
  <c r="AX991" i="28"/>
  <c r="AH991" i="28"/>
  <c r="R991" i="28"/>
  <c r="CE991" i="28" s="1"/>
  <c r="CE990" i="28"/>
  <c r="CD990" i="28"/>
  <c r="BN990" i="28"/>
  <c r="AX990" i="28"/>
  <c r="AH990" i="28"/>
  <c r="R990" i="28"/>
  <c r="CD989" i="28"/>
  <c r="BN989" i="28"/>
  <c r="CE989" i="28" s="1"/>
  <c r="AX989" i="28"/>
  <c r="AH989" i="28"/>
  <c r="R989" i="28"/>
  <c r="CD988" i="28"/>
  <c r="BN988" i="28"/>
  <c r="AX988" i="28"/>
  <c r="AH988" i="28"/>
  <c r="R988" i="28"/>
  <c r="CE988" i="28" s="1"/>
  <c r="CD987" i="28"/>
  <c r="BN987" i="28"/>
  <c r="AX987" i="28"/>
  <c r="AH987" i="28"/>
  <c r="R987" i="28"/>
  <c r="CE987" i="28" s="1"/>
  <c r="CD986" i="28"/>
  <c r="CE986" i="28" s="1"/>
  <c r="BN986" i="28"/>
  <c r="AX986" i="28"/>
  <c r="AH986" i="28"/>
  <c r="R986" i="28"/>
  <c r="CD985" i="28"/>
  <c r="BN985" i="28"/>
  <c r="AX985" i="28"/>
  <c r="CE985" i="28" s="1"/>
  <c r="AH985" i="28"/>
  <c r="R985" i="28"/>
  <c r="CD984" i="28"/>
  <c r="BN984" i="28"/>
  <c r="AX984" i="28"/>
  <c r="AH984" i="28"/>
  <c r="R984" i="28"/>
  <c r="CD983" i="28"/>
  <c r="BN983" i="28"/>
  <c r="AX983" i="28"/>
  <c r="AH983" i="28"/>
  <c r="CE983" i="28" s="1"/>
  <c r="R983" i="28"/>
  <c r="CD982" i="28"/>
  <c r="BN982" i="28"/>
  <c r="CE982" i="28" s="1"/>
  <c r="AX982" i="28"/>
  <c r="AH982" i="28"/>
  <c r="R982" i="28"/>
  <c r="CE981" i="28"/>
  <c r="CD981" i="28"/>
  <c r="BN981" i="28"/>
  <c r="AX981" i="28"/>
  <c r="AH981" i="28"/>
  <c r="R981" i="28"/>
  <c r="CD980" i="28"/>
  <c r="BN980" i="28"/>
  <c r="AX980" i="28"/>
  <c r="AH980" i="28"/>
  <c r="R980" i="28"/>
  <c r="CD979" i="28"/>
  <c r="BN979" i="28"/>
  <c r="AX979" i="28"/>
  <c r="AH979" i="28"/>
  <c r="R979" i="28"/>
  <c r="CE979" i="28" s="1"/>
  <c r="CD978" i="28"/>
  <c r="BN978" i="28"/>
  <c r="CE978" i="28" s="1"/>
  <c r="AX978" i="28"/>
  <c r="AH978" i="28"/>
  <c r="R978" i="28"/>
  <c r="CD977" i="28"/>
  <c r="BN977" i="28"/>
  <c r="AX977" i="28"/>
  <c r="AH977" i="28"/>
  <c r="R977" i="28"/>
  <c r="CD976" i="28"/>
  <c r="BN976" i="28"/>
  <c r="AX976" i="28"/>
  <c r="AH976" i="28"/>
  <c r="R976" i="28"/>
  <c r="CE975" i="28"/>
  <c r="CD975" i="28"/>
  <c r="BN975" i="28"/>
  <c r="AX975" i="28"/>
  <c r="AH975" i="28"/>
  <c r="R975" i="28"/>
  <c r="CE974" i="28"/>
  <c r="CD974" i="28"/>
  <c r="BN974" i="28"/>
  <c r="AX974" i="28"/>
  <c r="AH974" i="28"/>
  <c r="R974" i="28"/>
  <c r="CD973" i="28"/>
  <c r="BN973" i="28"/>
  <c r="AX973" i="28"/>
  <c r="AH973" i="28"/>
  <c r="CE973" i="28" s="1"/>
  <c r="R973" i="28"/>
  <c r="CD972" i="28"/>
  <c r="BN972" i="28"/>
  <c r="AX972" i="28"/>
  <c r="AH972" i="28"/>
  <c r="R972" i="28"/>
  <c r="CE972" i="28" s="1"/>
  <c r="CE971" i="28"/>
  <c r="CD971" i="28"/>
  <c r="BN971" i="28"/>
  <c r="AX971" i="28"/>
  <c r="AH971" i="28"/>
  <c r="R971" i="28"/>
  <c r="CD970" i="28"/>
  <c r="BN970" i="28"/>
  <c r="CE970" i="28" s="1"/>
  <c r="AX970" i="28"/>
  <c r="AH970" i="28"/>
  <c r="R970" i="28"/>
  <c r="CD969" i="28"/>
  <c r="BN969" i="28"/>
  <c r="AX969" i="28"/>
  <c r="AH969" i="28"/>
  <c r="CE969" i="28" s="1"/>
  <c r="R969" i="28"/>
  <c r="CD968" i="28"/>
  <c r="BN968" i="28"/>
  <c r="AX968" i="28"/>
  <c r="AH968" i="28"/>
  <c r="R968" i="28"/>
  <c r="CE967" i="28"/>
  <c r="CD967" i="28"/>
  <c r="BN967" i="28"/>
  <c r="AX967" i="28"/>
  <c r="AH967" i="28"/>
  <c r="R967" i="28"/>
  <c r="CD966" i="28"/>
  <c r="BN966" i="28"/>
  <c r="CE966" i="28" s="1"/>
  <c r="AX966" i="28"/>
  <c r="AH966" i="28"/>
  <c r="R966" i="28"/>
  <c r="CD965" i="28"/>
  <c r="BN965" i="28"/>
  <c r="AX965" i="28"/>
  <c r="AH965" i="28"/>
  <c r="CE965" i="28" s="1"/>
  <c r="R965" i="28"/>
  <c r="CD964" i="28"/>
  <c r="BN964" i="28"/>
  <c r="AX964" i="28"/>
  <c r="AH964" i="28"/>
  <c r="R964" i="28"/>
  <c r="CD963" i="28"/>
  <c r="BN963" i="28"/>
  <c r="AX963" i="28"/>
  <c r="AH963" i="28"/>
  <c r="R963" i="28"/>
  <c r="CE963" i="28" s="1"/>
  <c r="CD962" i="28"/>
  <c r="BN962" i="28"/>
  <c r="CE962" i="28" s="1"/>
  <c r="AX962" i="28"/>
  <c r="AH962" i="28"/>
  <c r="R962" i="28"/>
  <c r="CD961" i="28"/>
  <c r="CE961" i="28" s="1"/>
  <c r="BN961" i="28"/>
  <c r="AX961" i="28"/>
  <c r="AH961" i="28"/>
  <c r="R961" i="28"/>
  <c r="CD960" i="28"/>
  <c r="BN960" i="28"/>
  <c r="AX960" i="28"/>
  <c r="AH960" i="28"/>
  <c r="R960" i="28"/>
  <c r="CD959" i="28"/>
  <c r="BN959" i="28"/>
  <c r="AX959" i="28"/>
  <c r="AH959" i="28"/>
  <c r="R959" i="28"/>
  <c r="CE959" i="28" s="1"/>
  <c r="CE958" i="28"/>
  <c r="CD958" i="28"/>
  <c r="BN958" i="28"/>
  <c r="AX958" i="28"/>
  <c r="AH958" i="28"/>
  <c r="R958" i="28"/>
  <c r="CD957" i="28"/>
  <c r="BN957" i="28"/>
  <c r="CE957" i="28" s="1"/>
  <c r="AX957" i="28"/>
  <c r="AH957" i="28"/>
  <c r="R957" i="28"/>
  <c r="CD956" i="28"/>
  <c r="BN956" i="28"/>
  <c r="AX956" i="28"/>
  <c r="AH956" i="28"/>
  <c r="R956" i="28"/>
  <c r="CE956" i="28" s="1"/>
  <c r="CD955" i="28"/>
  <c r="BN955" i="28"/>
  <c r="AX955" i="28"/>
  <c r="AH955" i="28"/>
  <c r="R955" i="28"/>
  <c r="CE955" i="28" s="1"/>
  <c r="CD954" i="28"/>
  <c r="CE954" i="28" s="1"/>
  <c r="BN954" i="28"/>
  <c r="AX954" i="28"/>
  <c r="AH954" i="28"/>
  <c r="R954" i="28"/>
  <c r="CD953" i="28"/>
  <c r="BN953" i="28"/>
  <c r="AX953" i="28"/>
  <c r="CE953" i="28" s="1"/>
  <c r="AH953" i="28"/>
  <c r="R953" i="28"/>
  <c r="CD952" i="28"/>
  <c r="BN952" i="28"/>
  <c r="AX952" i="28"/>
  <c r="AH952" i="28"/>
  <c r="R952" i="28"/>
  <c r="CD951" i="28"/>
  <c r="BN951" i="28"/>
  <c r="AX951" i="28"/>
  <c r="AH951" i="28"/>
  <c r="CE951" i="28" s="1"/>
  <c r="R951" i="28"/>
  <c r="CD950" i="28"/>
  <c r="BN950" i="28"/>
  <c r="CE950" i="28" s="1"/>
  <c r="AX950" i="28"/>
  <c r="AH950" i="28"/>
  <c r="R950" i="28"/>
  <c r="CE949" i="28"/>
  <c r="CD949" i="28"/>
  <c r="BN949" i="28"/>
  <c r="AX949" i="28"/>
  <c r="AH949" i="28"/>
  <c r="R949" i="28"/>
  <c r="CD948" i="28"/>
  <c r="BN948" i="28"/>
  <c r="AX948" i="28"/>
  <c r="AH948" i="28"/>
  <c r="R948" i="28"/>
  <c r="CD947" i="28"/>
  <c r="BN947" i="28"/>
  <c r="AX947" i="28"/>
  <c r="AH947" i="28"/>
  <c r="R947" i="28"/>
  <c r="CE947" i="28" s="1"/>
  <c r="CD946" i="28"/>
  <c r="BN946" i="28"/>
  <c r="CE946" i="28" s="1"/>
  <c r="AX946" i="28"/>
  <c r="AH946" i="28"/>
  <c r="R946" i="28"/>
  <c r="CD945" i="28"/>
  <c r="BN945" i="28"/>
  <c r="AX945" i="28"/>
  <c r="AH945" i="28"/>
  <c r="CE945" i="28" s="1"/>
  <c r="R945" i="28"/>
  <c r="CD944" i="28"/>
  <c r="BN944" i="28"/>
  <c r="AX944" i="28"/>
  <c r="AH944" i="28"/>
  <c r="R944" i="28"/>
  <c r="CE943" i="28"/>
  <c r="CD943" i="28"/>
  <c r="BN943" i="28"/>
  <c r="AX943" i="28"/>
  <c r="AH943" i="28"/>
  <c r="R943" i="28"/>
  <c r="CE942" i="28"/>
  <c r="CD942" i="28"/>
  <c r="BN942" i="28"/>
  <c r="AX942" i="28"/>
  <c r="AH942" i="28"/>
  <c r="R942" i="28"/>
  <c r="CD941" i="28"/>
  <c r="BN941" i="28"/>
  <c r="AX941" i="28"/>
  <c r="AH941" i="28"/>
  <c r="CE941" i="28" s="1"/>
  <c r="R941" i="28"/>
  <c r="CD940" i="28"/>
  <c r="BN940" i="28"/>
  <c r="AX940" i="28"/>
  <c r="AH940" i="28"/>
  <c r="R940" i="28"/>
  <c r="CE940" i="28" s="1"/>
  <c r="CE939" i="28"/>
  <c r="CD939" i="28"/>
  <c r="BN939" i="28"/>
  <c r="AX939" i="28"/>
  <c r="AH939" i="28"/>
  <c r="R939" i="28"/>
  <c r="CD938" i="28"/>
  <c r="BN938" i="28"/>
  <c r="AX938" i="28"/>
  <c r="AH938" i="28"/>
  <c r="R938" i="28"/>
  <c r="CD937" i="28"/>
  <c r="BN937" i="28"/>
  <c r="AX937" i="28"/>
  <c r="AH937" i="28"/>
  <c r="CE937" i="28" s="1"/>
  <c r="R937" i="28"/>
  <c r="CD936" i="28"/>
  <c r="BN936" i="28"/>
  <c r="AX936" i="28"/>
  <c r="AH936" i="28"/>
  <c r="R936" i="28"/>
  <c r="CE935" i="28"/>
  <c r="CD935" i="28"/>
  <c r="BN935" i="28"/>
  <c r="AX935" i="28"/>
  <c r="AH935" i="28"/>
  <c r="R935" i="28"/>
  <c r="CD934" i="28"/>
  <c r="BN934" i="28"/>
  <c r="CE934" i="28" s="1"/>
  <c r="AX934" i="28"/>
  <c r="AH934" i="28"/>
  <c r="R934" i="28"/>
  <c r="CD933" i="28"/>
  <c r="BN933" i="28"/>
  <c r="AX933" i="28"/>
  <c r="AH933" i="28"/>
  <c r="CE933" i="28" s="1"/>
  <c r="R933" i="28"/>
  <c r="CD932" i="28"/>
  <c r="BN932" i="28"/>
  <c r="AX932" i="28"/>
  <c r="AH932" i="28"/>
  <c r="R932" i="28"/>
  <c r="CD931" i="28"/>
  <c r="BN931" i="28"/>
  <c r="AX931" i="28"/>
  <c r="AH931" i="28"/>
  <c r="R931" i="28"/>
  <c r="CE931" i="28" s="1"/>
  <c r="CD930" i="28"/>
  <c r="BN930" i="28"/>
  <c r="CE930" i="28" s="1"/>
  <c r="AX930" i="28"/>
  <c r="AH930" i="28"/>
  <c r="R930" i="28"/>
  <c r="CD929" i="28"/>
  <c r="CE929" i="28" s="1"/>
  <c r="BN929" i="28"/>
  <c r="AX929" i="28"/>
  <c r="AH929" i="28"/>
  <c r="R929" i="28"/>
  <c r="CD928" i="28"/>
  <c r="BN928" i="28"/>
  <c r="AX928" i="28"/>
  <c r="AH928" i="28"/>
  <c r="R928" i="28"/>
  <c r="CD927" i="28"/>
  <c r="BN927" i="28"/>
  <c r="AX927" i="28"/>
  <c r="AH927" i="28"/>
  <c r="R927" i="28"/>
  <c r="CE927" i="28" s="1"/>
  <c r="CE926" i="28"/>
  <c r="CD926" i="28"/>
  <c r="BN926" i="28"/>
  <c r="AX926" i="28"/>
  <c r="AH926" i="28"/>
  <c r="R926" i="28"/>
  <c r="CD925" i="28"/>
  <c r="BN925" i="28"/>
  <c r="CE925" i="28" s="1"/>
  <c r="AX925" i="28"/>
  <c r="AH925" i="28"/>
  <c r="R925" i="28"/>
  <c r="CD924" i="28"/>
  <c r="BN924" i="28"/>
  <c r="AX924" i="28"/>
  <c r="AH924" i="28"/>
  <c r="R924" i="28"/>
  <c r="CE924" i="28" s="1"/>
  <c r="CD923" i="28"/>
  <c r="BN923" i="28"/>
  <c r="AX923" i="28"/>
  <c r="AH923" i="28"/>
  <c r="R923" i="28"/>
  <c r="CE923" i="28" s="1"/>
  <c r="CD922" i="28"/>
  <c r="CE922" i="28" s="1"/>
  <c r="BN922" i="28"/>
  <c r="AX922" i="28"/>
  <c r="AH922" i="28"/>
  <c r="R922" i="28"/>
  <c r="CD921" i="28"/>
  <c r="BN921" i="28"/>
  <c r="AX921" i="28"/>
  <c r="CE921" i="28" s="1"/>
  <c r="AH921" i="28"/>
  <c r="R921" i="28"/>
  <c r="CD920" i="28"/>
  <c r="BN920" i="28"/>
  <c r="AX920" i="28"/>
  <c r="AH920" i="28"/>
  <c r="R920" i="28"/>
  <c r="CD919" i="28"/>
  <c r="BN919" i="28"/>
  <c r="AX919" i="28"/>
  <c r="AH919" i="28"/>
  <c r="CE919" i="28" s="1"/>
  <c r="R919" i="28"/>
  <c r="CD918" i="28"/>
  <c r="BN918" i="28"/>
  <c r="CE918" i="28" s="1"/>
  <c r="AX918" i="28"/>
  <c r="AH918" i="28"/>
  <c r="R918" i="28"/>
  <c r="CE917" i="28"/>
  <c r="CD917" i="28"/>
  <c r="BN917" i="28"/>
  <c r="AX917" i="28"/>
  <c r="AH917" i="28"/>
  <c r="R917" i="28"/>
  <c r="CD916" i="28"/>
  <c r="BN916" i="28"/>
  <c r="AX916" i="28"/>
  <c r="AH916" i="28"/>
  <c r="R916" i="28"/>
  <c r="CD915" i="28"/>
  <c r="BN915" i="28"/>
  <c r="AX915" i="28"/>
  <c r="AH915" i="28"/>
  <c r="R915" i="28"/>
  <c r="CE915" i="28" s="1"/>
  <c r="CD914" i="28"/>
  <c r="BN914" i="28"/>
  <c r="CE914" i="28" s="1"/>
  <c r="AX914" i="28"/>
  <c r="AH914" i="28"/>
  <c r="R914" i="28"/>
  <c r="CD913" i="28"/>
  <c r="BN913" i="28"/>
  <c r="AX913" i="28"/>
  <c r="AH913" i="28"/>
  <c r="R913" i="28"/>
  <c r="CD912" i="28"/>
  <c r="BN912" i="28"/>
  <c r="AX912" i="28"/>
  <c r="AH912" i="28"/>
  <c r="R912" i="28"/>
  <c r="CE911" i="28"/>
  <c r="CD911" i="28"/>
  <c r="BN911" i="28"/>
  <c r="AX911" i="28"/>
  <c r="AH911" i="28"/>
  <c r="R911" i="28"/>
  <c r="CE910" i="28"/>
  <c r="CD910" i="28"/>
  <c r="BN910" i="28"/>
  <c r="AX910" i="28"/>
  <c r="AH910" i="28"/>
  <c r="R910" i="28"/>
  <c r="CD909" i="28"/>
  <c r="BN909" i="28"/>
  <c r="AX909" i="28"/>
  <c r="AH909" i="28"/>
  <c r="R909" i="28"/>
  <c r="CD908" i="28"/>
  <c r="BN908" i="28"/>
  <c r="AX908" i="28"/>
  <c r="AH908" i="28"/>
  <c r="R908" i="28"/>
  <c r="CE908" i="28" s="1"/>
  <c r="CE907" i="28"/>
  <c r="CD907" i="28"/>
  <c r="BN907" i="28"/>
  <c r="AX907" i="28"/>
  <c r="AH907" i="28"/>
  <c r="R907" i="28"/>
  <c r="CD906" i="28"/>
  <c r="BN906" i="28"/>
  <c r="CE906" i="28" s="1"/>
  <c r="AX906" i="28"/>
  <c r="AH906" i="28"/>
  <c r="R906" i="28"/>
  <c r="CD905" i="28"/>
  <c r="BN905" i="28"/>
  <c r="AX905" i="28"/>
  <c r="AH905" i="28"/>
  <c r="CE905" i="28" s="1"/>
  <c r="R905" i="28"/>
  <c r="CD904" i="28"/>
  <c r="BN904" i="28"/>
  <c r="AX904" i="28"/>
  <c r="AH904" i="28"/>
  <c r="R904" i="28"/>
  <c r="CE903" i="28"/>
  <c r="CD903" i="28"/>
  <c r="BN903" i="28"/>
  <c r="AX903" i="28"/>
  <c r="AH903" i="28"/>
  <c r="R903" i="28"/>
  <c r="CD902" i="28"/>
  <c r="BN902" i="28"/>
  <c r="CE902" i="28" s="1"/>
  <c r="AX902" i="28"/>
  <c r="AH902" i="28"/>
  <c r="R902" i="28"/>
  <c r="CD901" i="28"/>
  <c r="BN901" i="28"/>
  <c r="AX901" i="28"/>
  <c r="AH901" i="28"/>
  <c r="CE901" i="28" s="1"/>
  <c r="R901" i="28"/>
  <c r="CD900" i="28"/>
  <c r="BN900" i="28"/>
  <c r="AX900" i="28"/>
  <c r="AH900" i="28"/>
  <c r="R900" i="28"/>
  <c r="CD899" i="28"/>
  <c r="BN899" i="28"/>
  <c r="AX899" i="28"/>
  <c r="AH899" i="28"/>
  <c r="R899" i="28"/>
  <c r="CE899" i="28" s="1"/>
  <c r="CD898" i="28"/>
  <c r="BN898" i="28"/>
  <c r="CE898" i="28" s="1"/>
  <c r="AX898" i="28"/>
  <c r="AH898" i="28"/>
  <c r="R898" i="28"/>
  <c r="CD897" i="28"/>
  <c r="CE897" i="28" s="1"/>
  <c r="BN897" i="28"/>
  <c r="AX897" i="28"/>
  <c r="AH897" i="28"/>
  <c r="R897" i="28"/>
  <c r="CD896" i="28"/>
  <c r="BN896" i="28"/>
  <c r="AX896" i="28"/>
  <c r="AH896" i="28"/>
  <c r="R896" i="28"/>
  <c r="CD895" i="28"/>
  <c r="BN895" i="28"/>
  <c r="AX895" i="28"/>
  <c r="AH895" i="28"/>
  <c r="R895" i="28"/>
  <c r="CE895" i="28" s="1"/>
  <c r="CE894" i="28"/>
  <c r="CD894" i="28"/>
  <c r="BN894" i="28"/>
  <c r="AX894" i="28"/>
  <c r="AH894" i="28"/>
  <c r="R894" i="28"/>
  <c r="CD893" i="28"/>
  <c r="BN893" i="28"/>
  <c r="CE893" i="28" s="1"/>
  <c r="AX893" i="28"/>
  <c r="AH893" i="28"/>
  <c r="R893" i="28"/>
  <c r="CD892" i="28"/>
  <c r="BN892" i="28"/>
  <c r="AX892" i="28"/>
  <c r="AH892" i="28"/>
  <c r="R892" i="28"/>
  <c r="CE892" i="28" s="1"/>
  <c r="CD891" i="28"/>
  <c r="BN891" i="28"/>
  <c r="AX891" i="28"/>
  <c r="AH891" i="28"/>
  <c r="R891" i="28"/>
  <c r="CE891" i="28" s="1"/>
  <c r="CD890" i="28"/>
  <c r="CE890" i="28" s="1"/>
  <c r="BN890" i="28"/>
  <c r="AX890" i="28"/>
  <c r="AH890" i="28"/>
  <c r="R890" i="28"/>
  <c r="CD889" i="28"/>
  <c r="BN889" i="28"/>
  <c r="AX889" i="28"/>
  <c r="CE889" i="28" s="1"/>
  <c r="AH889" i="28"/>
  <c r="R889" i="28"/>
  <c r="CD888" i="28"/>
  <c r="BN888" i="28"/>
  <c r="AX888" i="28"/>
  <c r="AH888" i="28"/>
  <c r="R888" i="28"/>
  <c r="CD887" i="28"/>
  <c r="BN887" i="28"/>
  <c r="AX887" i="28"/>
  <c r="AH887" i="28"/>
  <c r="CE887" i="28" s="1"/>
  <c r="R887" i="28"/>
  <c r="CD886" i="28"/>
  <c r="BN886" i="28"/>
  <c r="CE886" i="28" s="1"/>
  <c r="AX886" i="28"/>
  <c r="AH886" i="28"/>
  <c r="R886" i="28"/>
  <c r="CE885" i="28"/>
  <c r="CD885" i="28"/>
  <c r="BN885" i="28"/>
  <c r="AX885" i="28"/>
  <c r="AH885" i="28"/>
  <c r="R885" i="28"/>
  <c r="CD884" i="28"/>
  <c r="BN884" i="28"/>
  <c r="AX884" i="28"/>
  <c r="AH884" i="28"/>
  <c r="R884" i="28"/>
  <c r="CD883" i="28"/>
  <c r="BN883" i="28"/>
  <c r="AX883" i="28"/>
  <c r="AH883" i="28"/>
  <c r="R883" i="28"/>
  <c r="CE883" i="28" s="1"/>
  <c r="CD882" i="28"/>
  <c r="BN882" i="28"/>
  <c r="CE882" i="28" s="1"/>
  <c r="AX882" i="28"/>
  <c r="AH882" i="28"/>
  <c r="R882" i="28"/>
  <c r="CD881" i="28"/>
  <c r="BN881" i="28"/>
  <c r="AX881" i="28"/>
  <c r="AH881" i="28"/>
  <c r="R881" i="28"/>
  <c r="CD880" i="28"/>
  <c r="BN880" i="28"/>
  <c r="AX880" i="28"/>
  <c r="AH880" i="28"/>
  <c r="R880" i="28"/>
  <c r="CE879" i="28"/>
  <c r="CD879" i="28"/>
  <c r="BN879" i="28"/>
  <c r="AX879" i="28"/>
  <c r="AH879" i="28"/>
  <c r="R879" i="28"/>
  <c r="CE878" i="28"/>
  <c r="CD878" i="28"/>
  <c r="BN878" i="28"/>
  <c r="AX878" i="28"/>
  <c r="AH878" i="28"/>
  <c r="R878" i="28"/>
  <c r="CD877" i="28"/>
  <c r="BN877" i="28"/>
  <c r="AX877" i="28"/>
  <c r="AH877" i="28"/>
  <c r="CE877" i="28" s="1"/>
  <c r="R877" i="28"/>
  <c r="CD876" i="28"/>
  <c r="BN876" i="28"/>
  <c r="AX876" i="28"/>
  <c r="AH876" i="28"/>
  <c r="R876" i="28"/>
  <c r="CE876" i="28" s="1"/>
  <c r="CE875" i="28"/>
  <c r="CD875" i="28"/>
  <c r="BN875" i="28"/>
  <c r="AX875" i="28"/>
  <c r="AH875" i="28"/>
  <c r="R875" i="28"/>
  <c r="CD874" i="28"/>
  <c r="BN874" i="28"/>
  <c r="AX874" i="28"/>
  <c r="AH874" i="28"/>
  <c r="R874" i="28"/>
  <c r="CD873" i="28"/>
  <c r="BN873" i="28"/>
  <c r="AX873" i="28"/>
  <c r="AH873" i="28"/>
  <c r="CE873" i="28" s="1"/>
  <c r="R873" i="28"/>
  <c r="CD872" i="28"/>
  <c r="BN872" i="28"/>
  <c r="AX872" i="28"/>
  <c r="AH872" i="28"/>
  <c r="R872" i="28"/>
  <c r="CE871" i="28"/>
  <c r="CD871" i="28"/>
  <c r="BN871" i="28"/>
  <c r="AX871" i="28"/>
  <c r="AH871" i="28"/>
  <c r="R871" i="28"/>
  <c r="CD870" i="28"/>
  <c r="BN870" i="28"/>
  <c r="CE870" i="28" s="1"/>
  <c r="AX870" i="28"/>
  <c r="AH870" i="28"/>
  <c r="R870" i="28"/>
  <c r="CD869" i="28"/>
  <c r="BN869" i="28"/>
  <c r="AX869" i="28"/>
  <c r="AH869" i="28"/>
  <c r="CE869" i="28" s="1"/>
  <c r="R869" i="28"/>
  <c r="CD868" i="28"/>
  <c r="BN868" i="28"/>
  <c r="AX868" i="28"/>
  <c r="AH868" i="28"/>
  <c r="R868" i="28"/>
  <c r="CD867" i="28"/>
  <c r="BN867" i="28"/>
  <c r="AX867" i="28"/>
  <c r="AH867" i="28"/>
  <c r="R867" i="28"/>
  <c r="CE867" i="28" s="1"/>
  <c r="CD866" i="28"/>
  <c r="BN866" i="28"/>
  <c r="CE866" i="28" s="1"/>
  <c r="AX866" i="28"/>
  <c r="AH866" i="28"/>
  <c r="R866" i="28"/>
  <c r="CD865" i="28"/>
  <c r="CE865" i="28" s="1"/>
  <c r="BN865" i="28"/>
  <c r="AX865" i="28"/>
  <c r="AH865" i="28"/>
  <c r="R865" i="28"/>
  <c r="CD864" i="28"/>
  <c r="BN864" i="28"/>
  <c r="AX864" i="28"/>
  <c r="AH864" i="28"/>
  <c r="R864" i="28"/>
  <c r="CD863" i="28"/>
  <c r="BN863" i="28"/>
  <c r="AX863" i="28"/>
  <c r="AH863" i="28"/>
  <c r="R863" i="28"/>
  <c r="CE863" i="28" s="1"/>
  <c r="CE862" i="28"/>
  <c r="CD862" i="28"/>
  <c r="BN862" i="28"/>
  <c r="AX862" i="28"/>
  <c r="AH862" i="28"/>
  <c r="R862" i="28"/>
  <c r="CD861" i="28"/>
  <c r="BN861" i="28"/>
  <c r="CE861" i="28" s="1"/>
  <c r="AX861" i="28"/>
  <c r="AH861" i="28"/>
  <c r="R861" i="28"/>
  <c r="CD860" i="28"/>
  <c r="BN860" i="28"/>
  <c r="AX860" i="28"/>
  <c r="AH860" i="28"/>
  <c r="R860" i="28"/>
  <c r="CE860" i="28" s="1"/>
  <c r="CD859" i="28"/>
  <c r="BN859" i="28"/>
  <c r="AX859" i="28"/>
  <c r="AH859" i="28"/>
  <c r="R859" i="28"/>
  <c r="CE859" i="28" s="1"/>
  <c r="CD858" i="28"/>
  <c r="CE858" i="28" s="1"/>
  <c r="BN858" i="28"/>
  <c r="AX858" i="28"/>
  <c r="AH858" i="28"/>
  <c r="R858" i="28"/>
  <c r="CD857" i="28"/>
  <c r="BN857" i="28"/>
  <c r="AX857" i="28"/>
  <c r="CE857" i="28" s="1"/>
  <c r="AH857" i="28"/>
  <c r="R857" i="28"/>
  <c r="CD856" i="28"/>
  <c r="BN856" i="28"/>
  <c r="AX856" i="28"/>
  <c r="AH856" i="28"/>
  <c r="R856" i="28"/>
  <c r="CE855" i="28"/>
  <c r="CD855" i="28"/>
  <c r="BN855" i="28"/>
  <c r="AX855" i="28"/>
  <c r="AH855" i="28"/>
  <c r="R855" i="28"/>
  <c r="CD854" i="28"/>
  <c r="BN854" i="28"/>
  <c r="CE854" i="28" s="1"/>
  <c r="AX854" i="28"/>
  <c r="AH854" i="28"/>
  <c r="R854" i="28"/>
  <c r="CD853" i="28"/>
  <c r="BN853" i="28"/>
  <c r="AX853" i="28"/>
  <c r="AH853" i="28"/>
  <c r="CE853" i="28" s="1"/>
  <c r="R853" i="28"/>
  <c r="CD852" i="28"/>
  <c r="BN852" i="28"/>
  <c r="AX852" i="28"/>
  <c r="AH852" i="28"/>
  <c r="R852" i="28"/>
  <c r="CD851" i="28"/>
  <c r="BN851" i="28"/>
  <c r="AX851" i="28"/>
  <c r="AH851" i="28"/>
  <c r="R851" i="28"/>
  <c r="CE851" i="28" s="1"/>
  <c r="CD850" i="28"/>
  <c r="BN850" i="28"/>
  <c r="AX850" i="28"/>
  <c r="AH850" i="28"/>
  <c r="R850" i="28"/>
  <c r="CD849" i="28"/>
  <c r="BN849" i="28"/>
  <c r="AX849" i="28"/>
  <c r="AH849" i="28"/>
  <c r="CE849" i="28" s="1"/>
  <c r="R849" i="28"/>
  <c r="CD848" i="28"/>
  <c r="BN848" i="28"/>
  <c r="AX848" i="28"/>
  <c r="AH848" i="28"/>
  <c r="R848" i="28"/>
  <c r="CE847" i="28"/>
  <c r="CD847" i="28"/>
  <c r="BN847" i="28"/>
  <c r="AX847" i="28"/>
  <c r="AH847" i="28"/>
  <c r="R847" i="28"/>
  <c r="CD846" i="28"/>
  <c r="BN846" i="28"/>
  <c r="CE846" i="28" s="1"/>
  <c r="AX846" i="28"/>
  <c r="AH846" i="28"/>
  <c r="R846" i="28"/>
  <c r="CD845" i="28"/>
  <c r="BN845" i="28"/>
  <c r="AX845" i="28"/>
  <c r="AH845" i="28"/>
  <c r="R845" i="28"/>
  <c r="CD844" i="28"/>
  <c r="BN844" i="28"/>
  <c r="AX844" i="28"/>
  <c r="AH844" i="28"/>
  <c r="R844" i="28"/>
  <c r="CE844" i="28" s="1"/>
  <c r="CE843" i="28"/>
  <c r="CD843" i="28"/>
  <c r="BN843" i="28"/>
  <c r="AX843" i="28"/>
  <c r="AH843" i="28"/>
  <c r="R843" i="28"/>
  <c r="CD842" i="28"/>
  <c r="BN842" i="28"/>
  <c r="CE842" i="28" s="1"/>
  <c r="AX842" i="28"/>
  <c r="AH842" i="28"/>
  <c r="R842" i="28"/>
  <c r="CD841" i="28"/>
  <c r="BN841" i="28"/>
  <c r="AX841" i="28"/>
  <c r="AH841" i="28"/>
  <c r="CE841" i="28" s="1"/>
  <c r="R841" i="28"/>
  <c r="CD840" i="28"/>
  <c r="BN840" i="28"/>
  <c r="AX840" i="28"/>
  <c r="AH840" i="28"/>
  <c r="R840" i="28"/>
  <c r="CD839" i="28"/>
  <c r="BN839" i="28"/>
  <c r="AX839" i="28"/>
  <c r="AH839" i="28"/>
  <c r="CE839" i="28" s="1"/>
  <c r="R839" i="28"/>
  <c r="CD838" i="28"/>
  <c r="BN838" i="28"/>
  <c r="CE838" i="28" s="1"/>
  <c r="AX838" i="28"/>
  <c r="AH838" i="28"/>
  <c r="R838" i="28"/>
  <c r="CE837" i="28"/>
  <c r="CD837" i="28"/>
  <c r="BN837" i="28"/>
  <c r="AX837" i="28"/>
  <c r="AH837" i="28"/>
  <c r="R837" i="28"/>
  <c r="CD836" i="28"/>
  <c r="BN836" i="28"/>
  <c r="AX836" i="28"/>
  <c r="AH836" i="28"/>
  <c r="R836" i="28"/>
  <c r="CD835" i="28"/>
  <c r="BN835" i="28"/>
  <c r="AX835" i="28"/>
  <c r="AH835" i="28"/>
  <c r="R835" i="28"/>
  <c r="CE835" i="28" s="1"/>
  <c r="CD834" i="28"/>
  <c r="BN834" i="28"/>
  <c r="CE834" i="28" s="1"/>
  <c r="AX834" i="28"/>
  <c r="AH834" i="28"/>
  <c r="R834" i="28"/>
  <c r="CD833" i="28"/>
  <c r="CE833" i="28" s="1"/>
  <c r="BN833" i="28"/>
  <c r="AX833" i="28"/>
  <c r="AH833" i="28"/>
  <c r="R833" i="28"/>
  <c r="CD832" i="28"/>
  <c r="BN832" i="28"/>
  <c r="AX832" i="28"/>
  <c r="AH832" i="28"/>
  <c r="R832" i="28"/>
  <c r="CD831" i="28"/>
  <c r="BN831" i="28"/>
  <c r="AX831" i="28"/>
  <c r="AH831" i="28"/>
  <c r="R831" i="28"/>
  <c r="CE830" i="28"/>
  <c r="CD830" i="28"/>
  <c r="BN830" i="28"/>
  <c r="AX830" i="28"/>
  <c r="AH830" i="28"/>
  <c r="R830" i="28"/>
  <c r="CE829" i="28"/>
  <c r="CD829" i="28"/>
  <c r="BN829" i="28"/>
  <c r="AX829" i="28"/>
  <c r="AH829" i="28"/>
  <c r="R829" i="28"/>
  <c r="CD828" i="28"/>
  <c r="BN828" i="28"/>
  <c r="AX828" i="28"/>
  <c r="AH828" i="28"/>
  <c r="R828" i="28"/>
  <c r="CD827" i="28"/>
  <c r="BN827" i="28"/>
  <c r="AX827" i="28"/>
  <c r="AH827" i="28"/>
  <c r="R827" i="28"/>
  <c r="CE827" i="28" s="1"/>
  <c r="CE826" i="28"/>
  <c r="CD826" i="28"/>
  <c r="BN826" i="28"/>
  <c r="AX826" i="28"/>
  <c r="AH826" i="28"/>
  <c r="R826" i="28"/>
  <c r="CD825" i="28"/>
  <c r="BN825" i="28"/>
  <c r="CE825" i="28" s="1"/>
  <c r="AX825" i="28"/>
  <c r="AH825" i="28"/>
  <c r="R825" i="28"/>
  <c r="CD824" i="28"/>
  <c r="BN824" i="28"/>
  <c r="AX824" i="28"/>
  <c r="AH824" i="28"/>
  <c r="R824" i="28"/>
  <c r="CE824" i="28" s="1"/>
  <c r="CD823" i="28"/>
  <c r="BN823" i="28"/>
  <c r="AX823" i="28"/>
  <c r="AH823" i="28"/>
  <c r="R823" i="28"/>
  <c r="CE823" i="28" s="1"/>
  <c r="CD822" i="28"/>
  <c r="CE822" i="28" s="1"/>
  <c r="BN822" i="28"/>
  <c r="AX822" i="28"/>
  <c r="AH822" i="28"/>
  <c r="R822" i="28"/>
  <c r="CD821" i="28"/>
  <c r="BN821" i="28"/>
  <c r="AX821" i="28"/>
  <c r="CE821" i="28" s="1"/>
  <c r="AH821" i="28"/>
  <c r="R821" i="28"/>
  <c r="CD820" i="28"/>
  <c r="BN820" i="28"/>
  <c r="AX820" i="28"/>
  <c r="AH820" i="28"/>
  <c r="R820" i="28"/>
  <c r="CE820" i="28" s="1"/>
  <c r="CE819" i="28"/>
  <c r="CD819" i="28"/>
  <c r="BN819" i="28"/>
  <c r="AX819" i="28"/>
  <c r="AH819" i="28"/>
  <c r="R819" i="28"/>
  <c r="CD818" i="28"/>
  <c r="BN818" i="28"/>
  <c r="CE818" i="28" s="1"/>
  <c r="AX818" i="28"/>
  <c r="AH818" i="28"/>
  <c r="R818" i="28"/>
  <c r="CD817" i="28"/>
  <c r="BN817" i="28"/>
  <c r="AX817" i="28"/>
  <c r="AH817" i="28"/>
  <c r="R817" i="28"/>
  <c r="CD816" i="28"/>
  <c r="BN816" i="28"/>
  <c r="AX816" i="28"/>
  <c r="AH816" i="28"/>
  <c r="R816" i="28"/>
  <c r="CE815" i="28"/>
  <c r="CD815" i="28"/>
  <c r="BN815" i="28"/>
  <c r="AX815" i="28"/>
  <c r="AH815" i="28"/>
  <c r="R815" i="28"/>
  <c r="CE814" i="28"/>
  <c r="CD814" i="28"/>
  <c r="BN814" i="28"/>
  <c r="AX814" i="28"/>
  <c r="AH814" i="28"/>
  <c r="R814" i="28"/>
  <c r="CD813" i="28"/>
  <c r="BN813" i="28"/>
  <c r="AX813" i="28"/>
  <c r="AH813" i="28"/>
  <c r="R813" i="28"/>
  <c r="CD812" i="28"/>
  <c r="BN812" i="28"/>
  <c r="AX812" i="28"/>
  <c r="AH812" i="28"/>
  <c r="R812" i="28"/>
  <c r="CE812" i="28" s="1"/>
  <c r="CE811" i="28"/>
  <c r="CD811" i="28"/>
  <c r="BN811" i="28"/>
  <c r="AX811" i="28"/>
  <c r="AH811" i="28"/>
  <c r="R811" i="28"/>
  <c r="CD810" i="28"/>
  <c r="BN810" i="28"/>
  <c r="CE810" i="28" s="1"/>
  <c r="AX810" i="28"/>
  <c r="AH810" i="28"/>
  <c r="R810" i="28"/>
  <c r="CD809" i="28"/>
  <c r="BN809" i="28"/>
  <c r="AX809" i="28"/>
  <c r="AH809" i="28"/>
  <c r="CE809" i="28" s="1"/>
  <c r="R809" i="28"/>
  <c r="CD808" i="28"/>
  <c r="BN808" i="28"/>
  <c r="AX808" i="28"/>
  <c r="AH808" i="28"/>
  <c r="R808" i="28"/>
  <c r="CD807" i="28"/>
  <c r="BN807" i="28"/>
  <c r="AX807" i="28"/>
  <c r="AH807" i="28"/>
  <c r="CE807" i="28" s="1"/>
  <c r="R807" i="28"/>
  <c r="CD806" i="28"/>
  <c r="BN806" i="28"/>
  <c r="CE806" i="28" s="1"/>
  <c r="AX806" i="28"/>
  <c r="AH806" i="28"/>
  <c r="R806" i="28"/>
  <c r="CE805" i="28"/>
  <c r="CD805" i="28"/>
  <c r="BN805" i="28"/>
  <c r="AX805" i="28"/>
  <c r="AH805" i="28"/>
  <c r="R805" i="28"/>
  <c r="CD804" i="28"/>
  <c r="BN804" i="28"/>
  <c r="AX804" i="28"/>
  <c r="AH804" i="28"/>
  <c r="R804" i="28"/>
  <c r="CD803" i="28"/>
  <c r="BN803" i="28"/>
  <c r="AX803" i="28"/>
  <c r="AH803" i="28"/>
  <c r="R803" i="28"/>
  <c r="CE803" i="28" s="1"/>
  <c r="CD802" i="28"/>
  <c r="BN802" i="28"/>
  <c r="CE802" i="28" s="1"/>
  <c r="AX802" i="28"/>
  <c r="AH802" i="28"/>
  <c r="R802" i="28"/>
  <c r="CD801" i="28"/>
  <c r="CE801" i="28" s="1"/>
  <c r="BN801" i="28"/>
  <c r="AX801" i="28"/>
  <c r="AH801" i="28"/>
  <c r="R801" i="28"/>
  <c r="CD800" i="28"/>
  <c r="BN800" i="28"/>
  <c r="AX800" i="28"/>
  <c r="AH800" i="28"/>
  <c r="R800" i="28"/>
  <c r="CD799" i="28"/>
  <c r="BN799" i="28"/>
  <c r="AX799" i="28"/>
  <c r="AH799" i="28"/>
  <c r="R799" i="28"/>
  <c r="CE799" i="28" s="1"/>
  <c r="CE798" i="28"/>
  <c r="CD798" i="28"/>
  <c r="BN798" i="28"/>
  <c r="AX798" i="28"/>
  <c r="AH798" i="28"/>
  <c r="R798" i="28"/>
  <c r="CD797" i="28"/>
  <c r="CE797" i="28" s="1"/>
  <c r="BN797" i="28"/>
  <c r="AX797" i="28"/>
  <c r="AH797" i="28"/>
  <c r="R797" i="28"/>
  <c r="CD796" i="28"/>
  <c r="BN796" i="28"/>
  <c r="AX796" i="28"/>
  <c r="AH796" i="28"/>
  <c r="R796" i="28"/>
  <c r="CD795" i="28"/>
  <c r="BN795" i="28"/>
  <c r="AX795" i="28"/>
  <c r="AH795" i="28"/>
  <c r="R795" i="28"/>
  <c r="CE795" i="28" s="1"/>
  <c r="CD794" i="28"/>
  <c r="CE794" i="28" s="1"/>
  <c r="BN794" i="28"/>
  <c r="AX794" i="28"/>
  <c r="AH794" i="28"/>
  <c r="R794" i="28"/>
  <c r="CD793" i="28"/>
  <c r="BN793" i="28"/>
  <c r="AX793" i="28"/>
  <c r="CE793" i="28" s="1"/>
  <c r="AH793" i="28"/>
  <c r="R793" i="28"/>
  <c r="CD792" i="28"/>
  <c r="BN792" i="28"/>
  <c r="AX792" i="28"/>
  <c r="AH792" i="28"/>
  <c r="R792" i="28"/>
  <c r="CD791" i="28"/>
  <c r="BN791" i="28"/>
  <c r="AX791" i="28"/>
  <c r="AH791" i="28"/>
  <c r="CE791" i="28" s="1"/>
  <c r="R791" i="28"/>
  <c r="CD790" i="28"/>
  <c r="BN790" i="28"/>
  <c r="CE790" i="28" s="1"/>
  <c r="AX790" i="28"/>
  <c r="AH790" i="28"/>
  <c r="R790" i="28"/>
  <c r="CE789" i="28"/>
  <c r="CD789" i="28"/>
  <c r="BN789" i="28"/>
  <c r="AX789" i="28"/>
  <c r="AH789" i="28"/>
  <c r="R789" i="28"/>
  <c r="CD788" i="28"/>
  <c r="BN788" i="28"/>
  <c r="AX788" i="28"/>
  <c r="AH788" i="28"/>
  <c r="R788" i="28"/>
  <c r="CD787" i="28"/>
  <c r="BN787" i="28"/>
  <c r="AX787" i="28"/>
  <c r="AH787" i="28"/>
  <c r="R787" i="28"/>
  <c r="CE787" i="28" s="1"/>
  <c r="CD786" i="28"/>
  <c r="BN786" i="28"/>
  <c r="CE786" i="28" s="1"/>
  <c r="AX786" i="28"/>
  <c r="AH786" i="28"/>
  <c r="R786" i="28"/>
  <c r="CD785" i="28"/>
  <c r="BN785" i="28"/>
  <c r="AX785" i="28"/>
  <c r="AH785" i="28"/>
  <c r="R785" i="28"/>
  <c r="CD784" i="28"/>
  <c r="BN784" i="28"/>
  <c r="AX784" i="28"/>
  <c r="AH784" i="28"/>
  <c r="R784" i="28"/>
  <c r="CE784" i="28" s="1"/>
  <c r="CE783" i="28"/>
  <c r="CD783" i="28"/>
  <c r="BN783" i="28"/>
  <c r="AX783" i="28"/>
  <c r="AH783" i="28"/>
  <c r="R783" i="28"/>
  <c r="CD782" i="28"/>
  <c r="BN782" i="28"/>
  <c r="AX782" i="28"/>
  <c r="AH782" i="28"/>
  <c r="R782" i="28"/>
  <c r="CD781" i="28"/>
  <c r="BN781" i="28"/>
  <c r="AX781" i="28"/>
  <c r="AH781" i="28"/>
  <c r="CE781" i="28" s="1"/>
  <c r="R781" i="28"/>
  <c r="CD780" i="28"/>
  <c r="BN780" i="28"/>
  <c r="AX780" i="28"/>
  <c r="AH780" i="28"/>
  <c r="R780" i="28"/>
  <c r="CE780" i="28" s="1"/>
  <c r="CE779" i="28"/>
  <c r="CD779" i="28"/>
  <c r="BN779" i="28"/>
  <c r="AX779" i="28"/>
  <c r="AH779" i="28"/>
  <c r="R779" i="28"/>
  <c r="CD778" i="28"/>
  <c r="BN778" i="28"/>
  <c r="CE778" i="28" s="1"/>
  <c r="AX778" i="28"/>
  <c r="AH778" i="28"/>
  <c r="R778" i="28"/>
  <c r="CD777" i="28"/>
  <c r="BN777" i="28"/>
  <c r="AX777" i="28"/>
  <c r="AH777" i="28"/>
  <c r="R777" i="28"/>
  <c r="CD776" i="28"/>
  <c r="BN776" i="28"/>
  <c r="AX776" i="28"/>
  <c r="AH776" i="28"/>
  <c r="R776" i="28"/>
  <c r="CD775" i="28"/>
  <c r="BN775" i="28"/>
  <c r="AX775" i="28"/>
  <c r="AH775" i="28"/>
  <c r="CE775" i="28" s="1"/>
  <c r="R775" i="28"/>
  <c r="CD774" i="28"/>
  <c r="BN774" i="28"/>
  <c r="CE774" i="28" s="1"/>
  <c r="AX774" i="28"/>
  <c r="AH774" i="28"/>
  <c r="R774" i="28"/>
  <c r="CD773" i="28"/>
  <c r="BN773" i="28"/>
  <c r="AX773" i="28"/>
  <c r="AH773" i="28"/>
  <c r="CE773" i="28" s="1"/>
  <c r="R773" i="28"/>
  <c r="CD772" i="28"/>
  <c r="BN772" i="28"/>
  <c r="AX772" i="28"/>
  <c r="AH772" i="28"/>
  <c r="R772" i="28"/>
  <c r="CD771" i="28"/>
  <c r="BN771" i="28"/>
  <c r="AX771" i="28"/>
  <c r="AH771" i="28"/>
  <c r="R771" i="28"/>
  <c r="CE771" i="28" s="1"/>
  <c r="CD770" i="28"/>
  <c r="BN770" i="28"/>
  <c r="CE770" i="28" s="1"/>
  <c r="AX770" i="28"/>
  <c r="AH770" i="28"/>
  <c r="R770" i="28"/>
  <c r="CE769" i="28"/>
  <c r="CD769" i="28"/>
  <c r="BN769" i="28"/>
  <c r="AX769" i="28"/>
  <c r="AH769" i="28"/>
  <c r="R769" i="28"/>
  <c r="CD768" i="28"/>
  <c r="BN768" i="28"/>
  <c r="AX768" i="28"/>
  <c r="AH768" i="28"/>
  <c r="R768" i="28"/>
  <c r="CD767" i="28"/>
  <c r="BN767" i="28"/>
  <c r="AX767" i="28"/>
  <c r="AH767" i="28"/>
  <c r="R767" i="28"/>
  <c r="CE767" i="28" s="1"/>
  <c r="CE766" i="28"/>
  <c r="CD766" i="28"/>
  <c r="BN766" i="28"/>
  <c r="AX766" i="28"/>
  <c r="AH766" i="28"/>
  <c r="R766" i="28"/>
  <c r="CD765" i="28"/>
  <c r="BN765" i="28"/>
  <c r="CE765" i="28" s="1"/>
  <c r="AX765" i="28"/>
  <c r="AH765" i="28"/>
  <c r="R765" i="28"/>
  <c r="CD764" i="28"/>
  <c r="BN764" i="28"/>
  <c r="AX764" i="28"/>
  <c r="AH764" i="28"/>
  <c r="R764" i="28"/>
  <c r="CE764" i="28" s="1"/>
  <c r="CD763" i="28"/>
  <c r="BN763" i="28"/>
  <c r="AX763" i="28"/>
  <c r="AH763" i="28"/>
  <c r="R763" i="28"/>
  <c r="CD762" i="28"/>
  <c r="CE762" i="28" s="1"/>
  <c r="BN762" i="28"/>
  <c r="AX762" i="28"/>
  <c r="AH762" i="28"/>
  <c r="R762" i="28"/>
  <c r="CE761" i="28"/>
  <c r="CD761" i="28"/>
  <c r="BN761" i="28"/>
  <c r="AX761" i="28"/>
  <c r="AH761" i="28"/>
  <c r="R761" i="28"/>
  <c r="CD760" i="28"/>
  <c r="BN760" i="28"/>
  <c r="AX760" i="28"/>
  <c r="AH760" i="28"/>
  <c r="R760" i="28"/>
  <c r="CD759" i="28"/>
  <c r="BN759" i="28"/>
  <c r="AX759" i="28"/>
  <c r="AH759" i="28"/>
  <c r="R759" i="28"/>
  <c r="CE759" i="28" s="1"/>
  <c r="CE758" i="28"/>
  <c r="CD758" i="28"/>
  <c r="BN758" i="28"/>
  <c r="AX758" i="28"/>
  <c r="AH758" i="28"/>
  <c r="R758" i="28"/>
  <c r="CD757" i="28"/>
  <c r="BN757" i="28"/>
  <c r="AX757" i="28"/>
  <c r="AH757" i="28"/>
  <c r="R757" i="28"/>
  <c r="CD756" i="28"/>
  <c r="BN756" i="28"/>
  <c r="AX756" i="28"/>
  <c r="AH756" i="28"/>
  <c r="R756" i="28"/>
  <c r="CE756" i="28" s="1"/>
  <c r="CD755" i="28"/>
  <c r="BN755" i="28"/>
  <c r="AX755" i="28"/>
  <c r="AH755" i="28"/>
  <c r="R755" i="28"/>
  <c r="CD754" i="28"/>
  <c r="BN754" i="28"/>
  <c r="AX754" i="28"/>
  <c r="AH754" i="28"/>
  <c r="R754" i="28"/>
  <c r="CE754" i="28" s="1"/>
  <c r="CE753" i="28"/>
  <c r="CD753" i="28"/>
  <c r="BN753" i="28"/>
  <c r="AX753" i="28"/>
  <c r="AH753" i="28"/>
  <c r="R753" i="28"/>
  <c r="CD752" i="28"/>
  <c r="BN752" i="28"/>
  <c r="AX752" i="28"/>
  <c r="AH752" i="28"/>
  <c r="R752" i="28"/>
  <c r="CD751" i="28"/>
  <c r="BN751" i="28"/>
  <c r="AX751" i="28"/>
  <c r="AH751" i="28"/>
  <c r="R751" i="28"/>
  <c r="CE751" i="28" s="1"/>
  <c r="CE750" i="28"/>
  <c r="CD750" i="28"/>
  <c r="BN750" i="28"/>
  <c r="AX750" i="28"/>
  <c r="AH750" i="28"/>
  <c r="R750" i="28"/>
  <c r="CD749" i="28"/>
  <c r="BN749" i="28"/>
  <c r="CE749" i="28" s="1"/>
  <c r="AX749" i="28"/>
  <c r="AH749" i="28"/>
  <c r="R749" i="28"/>
  <c r="CD748" i="28"/>
  <c r="BN748" i="28"/>
  <c r="AX748" i="28"/>
  <c r="AH748" i="28"/>
  <c r="R748" i="28"/>
  <c r="CD747" i="28"/>
  <c r="BN747" i="28"/>
  <c r="AX747" i="28"/>
  <c r="AH747" i="28"/>
  <c r="R747" i="28"/>
  <c r="CD746" i="28"/>
  <c r="CE746" i="28" s="1"/>
  <c r="BN746" i="28"/>
  <c r="AX746" i="28"/>
  <c r="AH746" i="28"/>
  <c r="R746" i="28"/>
  <c r="CE745" i="28"/>
  <c r="CD745" i="28"/>
  <c r="BN745" i="28"/>
  <c r="AX745" i="28"/>
  <c r="AH745" i="28"/>
  <c r="R745" i="28"/>
  <c r="CD744" i="28"/>
  <c r="BN744" i="28"/>
  <c r="AX744" i="28"/>
  <c r="AH744" i="28"/>
  <c r="R744" i="28"/>
  <c r="CD743" i="28"/>
  <c r="BN743" i="28"/>
  <c r="AX743" i="28"/>
  <c r="AH743" i="28"/>
  <c r="R743" i="28"/>
  <c r="CE743" i="28" s="1"/>
  <c r="CE742" i="28"/>
  <c r="CD742" i="28"/>
  <c r="BN742" i="28"/>
  <c r="AX742" i="28"/>
  <c r="AH742" i="28"/>
  <c r="R742" i="28"/>
  <c r="CD741" i="28"/>
  <c r="BN741" i="28"/>
  <c r="AX741" i="28"/>
  <c r="CE741" i="28" s="1"/>
  <c r="AH741" i="28"/>
  <c r="R741" i="28"/>
  <c r="CD740" i="28"/>
  <c r="BN740" i="28"/>
  <c r="AX740" i="28"/>
  <c r="AH740" i="28"/>
  <c r="R740" i="28"/>
  <c r="CE740" i="28" s="1"/>
  <c r="CD739" i="28"/>
  <c r="BN739" i="28"/>
  <c r="AX739" i="28"/>
  <c r="AH739" i="28"/>
  <c r="R739" i="28"/>
  <c r="CD738" i="28"/>
  <c r="BN738" i="28"/>
  <c r="AX738" i="28"/>
  <c r="AH738" i="28"/>
  <c r="R738" i="28"/>
  <c r="CE738" i="28" s="1"/>
  <c r="CE737" i="28"/>
  <c r="CD737" i="28"/>
  <c r="BN737" i="28"/>
  <c r="AX737" i="28"/>
  <c r="AH737" i="28"/>
  <c r="R737" i="28"/>
  <c r="CD736" i="28"/>
  <c r="BN736" i="28"/>
  <c r="AX736" i="28"/>
  <c r="AH736" i="28"/>
  <c r="R736" i="28"/>
  <c r="CD735" i="28"/>
  <c r="BN735" i="28"/>
  <c r="AX735" i="28"/>
  <c r="AH735" i="28"/>
  <c r="R735" i="28"/>
  <c r="CE735" i="28" s="1"/>
  <c r="CE734" i="28"/>
  <c r="CD734" i="28"/>
  <c r="BN734" i="28"/>
  <c r="AX734" i="28"/>
  <c r="AH734" i="28"/>
  <c r="R734" i="28"/>
  <c r="CD733" i="28"/>
  <c r="BN733" i="28"/>
  <c r="CE733" i="28" s="1"/>
  <c r="AX733" i="28"/>
  <c r="AH733" i="28"/>
  <c r="R733" i="28"/>
  <c r="CD732" i="28"/>
  <c r="BN732" i="28"/>
  <c r="AX732" i="28"/>
  <c r="AH732" i="28"/>
  <c r="R732" i="28"/>
  <c r="CD731" i="28"/>
  <c r="BN731" i="28"/>
  <c r="AX731" i="28"/>
  <c r="AH731" i="28"/>
  <c r="R731" i="28"/>
  <c r="CD730" i="28"/>
  <c r="CE730" i="28" s="1"/>
  <c r="BN730" i="28"/>
  <c r="AX730" i="28"/>
  <c r="AH730" i="28"/>
  <c r="R730" i="28"/>
  <c r="CE729" i="28"/>
  <c r="CD729" i="28"/>
  <c r="BN729" i="28"/>
  <c r="AX729" i="28"/>
  <c r="AH729" i="28"/>
  <c r="R729" i="28"/>
  <c r="CD728" i="28"/>
  <c r="BN728" i="28"/>
  <c r="AX728" i="28"/>
  <c r="AH728" i="28"/>
  <c r="R728" i="28"/>
  <c r="CD727" i="28"/>
  <c r="BN727" i="28"/>
  <c r="AX727" i="28"/>
  <c r="AH727" i="28"/>
  <c r="R727" i="28"/>
  <c r="CE727" i="28" s="1"/>
  <c r="CE726" i="28"/>
  <c r="CD726" i="28"/>
  <c r="BN726" i="28"/>
  <c r="AX726" i="28"/>
  <c r="AH726" i="28"/>
  <c r="R726" i="28"/>
  <c r="CD725" i="28"/>
  <c r="BN725" i="28"/>
  <c r="AX725" i="28"/>
  <c r="AH725" i="28"/>
  <c r="R725" i="28"/>
  <c r="CD724" i="28"/>
  <c r="BN724" i="28"/>
  <c r="AX724" i="28"/>
  <c r="AH724" i="28"/>
  <c r="R724" i="28"/>
  <c r="CE724" i="28" s="1"/>
  <c r="CD723" i="28"/>
  <c r="BN723" i="28"/>
  <c r="AX723" i="28"/>
  <c r="AH723" i="28"/>
  <c r="R723" i="28"/>
  <c r="CD722" i="28"/>
  <c r="BN722" i="28"/>
  <c r="AX722" i="28"/>
  <c r="AH722" i="28"/>
  <c r="R722" i="28"/>
  <c r="CE722" i="28" s="1"/>
  <c r="CE721" i="28"/>
  <c r="CD721" i="28"/>
  <c r="BN721" i="28"/>
  <c r="AX721" i="28"/>
  <c r="AH721" i="28"/>
  <c r="R721" i="28"/>
  <c r="CD720" i="28"/>
  <c r="BN720" i="28"/>
  <c r="AX720" i="28"/>
  <c r="AH720" i="28"/>
  <c r="R720" i="28"/>
  <c r="CD719" i="28"/>
  <c r="BN719" i="28"/>
  <c r="AX719" i="28"/>
  <c r="AH719" i="28"/>
  <c r="R719" i="28"/>
  <c r="CE719" i="28" s="1"/>
  <c r="CE718" i="28"/>
  <c r="CD718" i="28"/>
  <c r="BN718" i="28"/>
  <c r="AX718" i="28"/>
  <c r="AH718" i="28"/>
  <c r="R718" i="28"/>
  <c r="CD717" i="28"/>
  <c r="BN717" i="28"/>
  <c r="CE717" i="28" s="1"/>
  <c r="AX717" i="28"/>
  <c r="AH717" i="28"/>
  <c r="R717" i="28"/>
  <c r="CD716" i="28"/>
  <c r="BN716" i="28"/>
  <c r="AX716" i="28"/>
  <c r="AH716" i="28"/>
  <c r="R716" i="28"/>
  <c r="CD715" i="28"/>
  <c r="BN715" i="28"/>
  <c r="AX715" i="28"/>
  <c r="AH715" i="28"/>
  <c r="R715" i="28"/>
  <c r="CD714" i="28"/>
  <c r="CE714" i="28" s="1"/>
  <c r="BN714" i="28"/>
  <c r="AX714" i="28"/>
  <c r="AH714" i="28"/>
  <c r="R714" i="28"/>
  <c r="CE713" i="28"/>
  <c r="CD713" i="28"/>
  <c r="BN713" i="28"/>
  <c r="AX713" i="28"/>
  <c r="AH713" i="28"/>
  <c r="R713" i="28"/>
  <c r="CD712" i="28"/>
  <c r="BN712" i="28"/>
  <c r="AX712" i="28"/>
  <c r="AH712" i="28"/>
  <c r="R712" i="28"/>
  <c r="CD711" i="28"/>
  <c r="BN711" i="28"/>
  <c r="AX711" i="28"/>
  <c r="AH711" i="28"/>
  <c r="R711" i="28"/>
  <c r="CE710" i="28"/>
  <c r="CD710" i="28"/>
  <c r="BN710" i="28"/>
  <c r="AX710" i="28"/>
  <c r="AH710" i="28"/>
  <c r="R710" i="28"/>
  <c r="CD709" i="28"/>
  <c r="BN709" i="28"/>
  <c r="AX709" i="28"/>
  <c r="CE709" i="28" s="1"/>
  <c r="AH709" i="28"/>
  <c r="R709" i="28"/>
  <c r="CD708" i="28"/>
  <c r="BN708" i="28"/>
  <c r="AX708" i="28"/>
  <c r="AH708" i="28"/>
  <c r="R708" i="28"/>
  <c r="CE708" i="28" s="1"/>
  <c r="CD707" i="28"/>
  <c r="BN707" i="28"/>
  <c r="AX707" i="28"/>
  <c r="AH707" i="28"/>
  <c r="R707" i="28"/>
  <c r="CD706" i="28"/>
  <c r="BN706" i="28"/>
  <c r="AX706" i="28"/>
  <c r="AH706" i="28"/>
  <c r="R706" i="28"/>
  <c r="CE706" i="28" s="1"/>
  <c r="CE705" i="28"/>
  <c r="CD705" i="28"/>
  <c r="BN705" i="28"/>
  <c r="AX705" i="28"/>
  <c r="AH705" i="28"/>
  <c r="R705" i="28"/>
  <c r="CD704" i="28"/>
  <c r="BN704" i="28"/>
  <c r="AX704" i="28"/>
  <c r="AH704" i="28"/>
  <c r="R704" i="28"/>
  <c r="CD703" i="28"/>
  <c r="BN703" i="28"/>
  <c r="AX703" i="28"/>
  <c r="AH703" i="28"/>
  <c r="R703" i="28"/>
  <c r="CE703" i="28" s="1"/>
  <c r="CE702" i="28"/>
  <c r="CD702" i="28"/>
  <c r="BN702" i="28"/>
  <c r="AX702" i="28"/>
  <c r="AH702" i="28"/>
  <c r="R702" i="28"/>
  <c r="CD701" i="28"/>
  <c r="BN701" i="28"/>
  <c r="CE701" i="28" s="1"/>
  <c r="AX701" i="28"/>
  <c r="AH701" i="28"/>
  <c r="R701" i="28"/>
  <c r="CD700" i="28"/>
  <c r="BN700" i="28"/>
  <c r="AX700" i="28"/>
  <c r="AH700" i="28"/>
  <c r="R700" i="28"/>
  <c r="CD699" i="28"/>
  <c r="BN699" i="28"/>
  <c r="AX699" i="28"/>
  <c r="AH699" i="28"/>
  <c r="R699" i="28"/>
  <c r="CD698" i="28"/>
  <c r="CE698" i="28" s="1"/>
  <c r="BN698" i="28"/>
  <c r="AX698" i="28"/>
  <c r="AH698" i="28"/>
  <c r="R698" i="28"/>
  <c r="CE697" i="28"/>
  <c r="CD697" i="28"/>
  <c r="BN697" i="28"/>
  <c r="AX697" i="28"/>
  <c r="AH697" i="28"/>
  <c r="R697" i="28"/>
  <c r="CD696" i="28"/>
  <c r="BN696" i="28"/>
  <c r="AX696" i="28"/>
  <c r="AH696" i="28"/>
  <c r="R696" i="28"/>
  <c r="CD695" i="28"/>
  <c r="BN695" i="28"/>
  <c r="AX695" i="28"/>
  <c r="AH695" i="28"/>
  <c r="R695" i="28"/>
  <c r="CE694" i="28"/>
  <c r="CD694" i="28"/>
  <c r="BN694" i="28"/>
  <c r="AX694" i="28"/>
  <c r="AH694" i="28"/>
  <c r="R694" i="28"/>
  <c r="CD693" i="28"/>
  <c r="BN693" i="28"/>
  <c r="AX693" i="28"/>
  <c r="AH693" i="28"/>
  <c r="R693" i="28"/>
  <c r="CD692" i="28"/>
  <c r="BN692" i="28"/>
  <c r="AX692" i="28"/>
  <c r="AH692" i="28"/>
  <c r="R692" i="28"/>
  <c r="CE692" i="28" s="1"/>
  <c r="CD691" i="28"/>
  <c r="BN691" i="28"/>
  <c r="AX691" i="28"/>
  <c r="AH691" i="28"/>
  <c r="R691" i="28"/>
  <c r="CD690" i="28"/>
  <c r="BN690" i="28"/>
  <c r="AX690" i="28"/>
  <c r="AH690" i="28"/>
  <c r="R690" i="28"/>
  <c r="CE690" i="28" s="1"/>
  <c r="CE689" i="28"/>
  <c r="CD689" i="28"/>
  <c r="BN689" i="28"/>
  <c r="AX689" i="28"/>
  <c r="AH689" i="28"/>
  <c r="R689" i="28"/>
  <c r="CD688" i="28"/>
  <c r="BN688" i="28"/>
  <c r="AX688" i="28"/>
  <c r="AH688" i="28"/>
  <c r="R688" i="28"/>
  <c r="CD687" i="28"/>
  <c r="BN687" i="28"/>
  <c r="AX687" i="28"/>
  <c r="AH687" i="28"/>
  <c r="R687" i="28"/>
  <c r="CE687" i="28" s="1"/>
  <c r="CE686" i="28"/>
  <c r="CD686" i="28"/>
  <c r="BN686" i="28"/>
  <c r="AX686" i="28"/>
  <c r="AH686" i="28"/>
  <c r="R686" i="28"/>
  <c r="CD685" i="28"/>
  <c r="BN685" i="28"/>
  <c r="CE685" i="28" s="1"/>
  <c r="AX685" i="28"/>
  <c r="AH685" i="28"/>
  <c r="R685" i="28"/>
  <c r="CD684" i="28"/>
  <c r="BN684" i="28"/>
  <c r="AX684" i="28"/>
  <c r="AH684" i="28"/>
  <c r="R684" i="28"/>
  <c r="CD683" i="28"/>
  <c r="BN683" i="28"/>
  <c r="AX683" i="28"/>
  <c r="AH683" i="28"/>
  <c r="R683" i="28"/>
  <c r="CD682" i="28"/>
  <c r="CE682" i="28" s="1"/>
  <c r="BN682" i="28"/>
  <c r="AX682" i="28"/>
  <c r="AH682" i="28"/>
  <c r="R682" i="28"/>
  <c r="CE681" i="28"/>
  <c r="CD681" i="28"/>
  <c r="BN681" i="28"/>
  <c r="AX681" i="28"/>
  <c r="AH681" i="28"/>
  <c r="R681" i="28"/>
  <c r="CD680" i="28"/>
  <c r="BN680" i="28"/>
  <c r="AX680" i="28"/>
  <c r="AH680" i="28"/>
  <c r="R680" i="28"/>
  <c r="CD679" i="28"/>
  <c r="BN679" i="28"/>
  <c r="AX679" i="28"/>
  <c r="AH679" i="28"/>
  <c r="R679" i="28"/>
  <c r="CE678" i="28"/>
  <c r="CD678" i="28"/>
  <c r="BN678" i="28"/>
  <c r="AX678" i="28"/>
  <c r="AH678" i="28"/>
  <c r="R678" i="28"/>
  <c r="CD677" i="28"/>
  <c r="BN677" i="28"/>
  <c r="AX677" i="28"/>
  <c r="CE677" i="28" s="1"/>
  <c r="AH677" i="28"/>
  <c r="R677" i="28"/>
  <c r="CD676" i="28"/>
  <c r="BN676" i="28"/>
  <c r="AX676" i="28"/>
  <c r="AH676" i="28"/>
  <c r="R676" i="28"/>
  <c r="CE676" i="28" s="1"/>
  <c r="CD675" i="28"/>
  <c r="BN675" i="28"/>
  <c r="AX675" i="28"/>
  <c r="AH675" i="28"/>
  <c r="R675" i="28"/>
  <c r="CD674" i="28"/>
  <c r="BN674" i="28"/>
  <c r="AX674" i="28"/>
  <c r="AH674" i="28"/>
  <c r="R674" i="28"/>
  <c r="CE674" i="28" s="1"/>
  <c r="CE673" i="28"/>
  <c r="CD673" i="28"/>
  <c r="BN673" i="28"/>
  <c r="AX673" i="28"/>
  <c r="AH673" i="28"/>
  <c r="R673" i="28"/>
  <c r="CD672" i="28"/>
  <c r="BN672" i="28"/>
  <c r="AX672" i="28"/>
  <c r="AH672" i="28"/>
  <c r="R672" i="28"/>
  <c r="CD671" i="28"/>
  <c r="BN671" i="28"/>
  <c r="AX671" i="28"/>
  <c r="AH671" i="28"/>
  <c r="R671" i="28"/>
  <c r="CE671" i="28" s="1"/>
  <c r="CE670" i="28"/>
  <c r="CD670" i="28"/>
  <c r="BN670" i="28"/>
  <c r="AX670" i="28"/>
  <c r="AH670" i="28"/>
  <c r="R670" i="28"/>
  <c r="CD669" i="28"/>
  <c r="BN669" i="28"/>
  <c r="CE669" i="28" s="1"/>
  <c r="AX669" i="28"/>
  <c r="AH669" i="28"/>
  <c r="R669" i="28"/>
  <c r="CD668" i="28"/>
  <c r="BN668" i="28"/>
  <c r="AX668" i="28"/>
  <c r="AH668" i="28"/>
  <c r="R668" i="28"/>
  <c r="CD667" i="28"/>
  <c r="BN667" i="28"/>
  <c r="AX667" i="28"/>
  <c r="AH667" i="28"/>
  <c r="R667" i="28"/>
  <c r="CD666" i="28"/>
  <c r="CE666" i="28" s="1"/>
  <c r="BN666" i="28"/>
  <c r="AX666" i="28"/>
  <c r="AH666" i="28"/>
  <c r="R666" i="28"/>
  <c r="CE665" i="28"/>
  <c r="CD665" i="28"/>
  <c r="BN665" i="28"/>
  <c r="AX665" i="28"/>
  <c r="AH665" i="28"/>
  <c r="R665" i="28"/>
  <c r="CD664" i="28"/>
  <c r="BN664" i="28"/>
  <c r="AX664" i="28"/>
  <c r="AH664" i="28"/>
  <c r="R664" i="28"/>
  <c r="CD663" i="28"/>
  <c r="BN663" i="28"/>
  <c r="AX663" i="28"/>
  <c r="AH663" i="28"/>
  <c r="R663" i="28"/>
  <c r="CE662" i="28"/>
  <c r="CD662" i="28"/>
  <c r="BN662" i="28"/>
  <c r="AX662" i="28"/>
  <c r="AH662" i="28"/>
  <c r="R662" i="28"/>
  <c r="CD661" i="28"/>
  <c r="BN661" i="28"/>
  <c r="AX661" i="28"/>
  <c r="AH661" i="28"/>
  <c r="R661" i="28"/>
  <c r="CD660" i="28"/>
  <c r="BN660" i="28"/>
  <c r="AX660" i="28"/>
  <c r="AH660" i="28"/>
  <c r="R660" i="28"/>
  <c r="CE660" i="28" s="1"/>
  <c r="CD659" i="28"/>
  <c r="BN659" i="28"/>
  <c r="AX659" i="28"/>
  <c r="AH659" i="28"/>
  <c r="R659" i="28"/>
  <c r="CD658" i="28"/>
  <c r="BN658" i="28"/>
  <c r="AX658" i="28"/>
  <c r="AH658" i="28"/>
  <c r="R658" i="28"/>
  <c r="CE658" i="28" s="1"/>
  <c r="CE657" i="28"/>
  <c r="CD657" i="28"/>
  <c r="BN657" i="28"/>
  <c r="AX657" i="28"/>
  <c r="AH657" i="28"/>
  <c r="R657" i="28"/>
  <c r="CD656" i="28"/>
  <c r="BN656" i="28"/>
  <c r="AX656" i="28"/>
  <c r="AH656" i="28"/>
  <c r="R656" i="28"/>
  <c r="CD655" i="28"/>
  <c r="BN655" i="28"/>
  <c r="AX655" i="28"/>
  <c r="AH655" i="28"/>
  <c r="R655" i="28"/>
  <c r="CE655" i="28" s="1"/>
  <c r="CE654" i="28"/>
  <c r="CD654" i="28"/>
  <c r="BN654" i="28"/>
  <c r="AX654" i="28"/>
  <c r="AH654" i="28"/>
  <c r="R654" i="28"/>
  <c r="CD653" i="28"/>
  <c r="BN653" i="28"/>
  <c r="CE653" i="28" s="1"/>
  <c r="AX653" i="28"/>
  <c r="AH653" i="28"/>
  <c r="R653" i="28"/>
  <c r="CD652" i="28"/>
  <c r="BN652" i="28"/>
  <c r="AX652" i="28"/>
  <c r="AH652" i="28"/>
  <c r="R652" i="28"/>
  <c r="CD651" i="28"/>
  <c r="BN651" i="28"/>
  <c r="AX651" i="28"/>
  <c r="AH651" i="28"/>
  <c r="R651" i="28"/>
  <c r="CD650" i="28"/>
  <c r="CE650" i="28" s="1"/>
  <c r="BN650" i="28"/>
  <c r="AX650" i="28"/>
  <c r="AH650" i="28"/>
  <c r="R650" i="28"/>
  <c r="CE649" i="28"/>
  <c r="CD649" i="28"/>
  <c r="BN649" i="28"/>
  <c r="AX649" i="28"/>
  <c r="AH649" i="28"/>
  <c r="R649" i="28"/>
  <c r="CD648" i="28"/>
  <c r="BN648" i="28"/>
  <c r="AX648" i="28"/>
  <c r="AH648" i="28"/>
  <c r="R648" i="28"/>
  <c r="CD647" i="28"/>
  <c r="BN647" i="28"/>
  <c r="AX647" i="28"/>
  <c r="AH647" i="28"/>
  <c r="R647" i="28"/>
  <c r="CE646" i="28"/>
  <c r="CD646" i="28"/>
  <c r="BN646" i="28"/>
  <c r="AX646" i="28"/>
  <c r="AH646" i="28"/>
  <c r="R646" i="28"/>
  <c r="CD645" i="28"/>
  <c r="BN645" i="28"/>
  <c r="AX645" i="28"/>
  <c r="CE645" i="28" s="1"/>
  <c r="AH645" i="28"/>
  <c r="R645" i="28"/>
  <c r="CD644" i="28"/>
  <c r="BN644" i="28"/>
  <c r="AX644" i="28"/>
  <c r="AH644" i="28"/>
  <c r="R644" i="28"/>
  <c r="CE644" i="28" s="1"/>
  <c r="CD643" i="28"/>
  <c r="BN643" i="28"/>
  <c r="AX643" i="28"/>
  <c r="AH643" i="28"/>
  <c r="R643" i="28"/>
  <c r="CD642" i="28"/>
  <c r="BN642" i="28"/>
  <c r="AX642" i="28"/>
  <c r="AH642" i="28"/>
  <c r="R642" i="28"/>
  <c r="CE642" i="28" s="1"/>
  <c r="CE641" i="28"/>
  <c r="CD641" i="28"/>
  <c r="BN641" i="28"/>
  <c r="AX641" i="28"/>
  <c r="AH641" i="28"/>
  <c r="R641" i="28"/>
  <c r="CD640" i="28"/>
  <c r="BN640" i="28"/>
  <c r="AX640" i="28"/>
  <c r="AH640" i="28"/>
  <c r="R640" i="28"/>
  <c r="CD639" i="28"/>
  <c r="BN639" i="28"/>
  <c r="AX639" i="28"/>
  <c r="AH639" i="28"/>
  <c r="R639" i="28"/>
  <c r="CE639" i="28" s="1"/>
  <c r="CE638" i="28"/>
  <c r="CD638" i="28"/>
  <c r="BN638" i="28"/>
  <c r="AX638" i="28"/>
  <c r="AH638" i="28"/>
  <c r="R638" i="28"/>
  <c r="CD637" i="28"/>
  <c r="BN637" i="28"/>
  <c r="CE637" i="28" s="1"/>
  <c r="AX637" i="28"/>
  <c r="AH637" i="28"/>
  <c r="R637" i="28"/>
  <c r="CD636" i="28"/>
  <c r="BN636" i="28"/>
  <c r="AX636" i="28"/>
  <c r="AH636" i="28"/>
  <c r="R636" i="28"/>
  <c r="CD635" i="28"/>
  <c r="BN635" i="28"/>
  <c r="AX635" i="28"/>
  <c r="AH635" i="28"/>
  <c r="R635" i="28"/>
  <c r="CD634" i="28"/>
  <c r="CE634" i="28" s="1"/>
  <c r="BN634" i="28"/>
  <c r="AX634" i="28"/>
  <c r="AH634" i="28"/>
  <c r="R634" i="28"/>
  <c r="CE633" i="28"/>
  <c r="CD633" i="28"/>
  <c r="BN633" i="28"/>
  <c r="AX633" i="28"/>
  <c r="AH633" i="28"/>
  <c r="R633" i="28"/>
  <c r="CD632" i="28"/>
  <c r="BN632" i="28"/>
  <c r="AX632" i="28"/>
  <c r="AH632" i="28"/>
  <c r="R632" i="28"/>
  <c r="CD631" i="28"/>
  <c r="BN631" i="28"/>
  <c r="AX631" i="28"/>
  <c r="AH631" i="28"/>
  <c r="R631" i="28"/>
  <c r="CE630" i="28"/>
  <c r="CD630" i="28"/>
  <c r="BN630" i="28"/>
  <c r="AX630" i="28"/>
  <c r="AH630" i="28"/>
  <c r="R630" i="28"/>
  <c r="CD629" i="28"/>
  <c r="BN629" i="28"/>
  <c r="AX629" i="28"/>
  <c r="AH629" i="28"/>
  <c r="R629" i="28"/>
  <c r="CD628" i="28"/>
  <c r="BN628" i="28"/>
  <c r="AX628" i="28"/>
  <c r="AH628" i="28"/>
  <c r="R628" i="28"/>
  <c r="CE628" i="28" s="1"/>
  <c r="CD627" i="28"/>
  <c r="BN627" i="28"/>
  <c r="AX627" i="28"/>
  <c r="AH627" i="28"/>
  <c r="R627" i="28"/>
  <c r="CD626" i="28"/>
  <c r="BN626" i="28"/>
  <c r="AX626" i="28"/>
  <c r="AH626" i="28"/>
  <c r="R626" i="28"/>
  <c r="CE626" i="28" s="1"/>
  <c r="CE625" i="28"/>
  <c r="CD625" i="28"/>
  <c r="BN625" i="28"/>
  <c r="AX625" i="28"/>
  <c r="AH625" i="28"/>
  <c r="R625" i="28"/>
  <c r="CD624" i="28"/>
  <c r="BN624" i="28"/>
  <c r="AX624" i="28"/>
  <c r="AH624" i="28"/>
  <c r="R624" i="28"/>
  <c r="CD623" i="28"/>
  <c r="BN623" i="28"/>
  <c r="AX623" i="28"/>
  <c r="AH623" i="28"/>
  <c r="R623" i="28"/>
  <c r="CE623" i="28" s="1"/>
  <c r="CE622" i="28"/>
  <c r="CD622" i="28"/>
  <c r="BN622" i="28"/>
  <c r="AX622" i="28"/>
  <c r="AH622" i="28"/>
  <c r="R622" i="28"/>
  <c r="CD621" i="28"/>
  <c r="BN621" i="28"/>
  <c r="CE621" i="28" s="1"/>
  <c r="AX621" i="28"/>
  <c r="AH621" i="28"/>
  <c r="R621" i="28"/>
  <c r="CD620" i="28"/>
  <c r="BN620" i="28"/>
  <c r="AX620" i="28"/>
  <c r="AH620" i="28"/>
  <c r="R620" i="28"/>
  <c r="CE620" i="28" s="1"/>
  <c r="CD619" i="28"/>
  <c r="BN619" i="28"/>
  <c r="AX619" i="28"/>
  <c r="AH619" i="28"/>
  <c r="R619" i="28"/>
  <c r="CD618" i="28"/>
  <c r="CE618" i="28" s="1"/>
  <c r="BN618" i="28"/>
  <c r="AX618" i="28"/>
  <c r="AH618" i="28"/>
  <c r="R618" i="28"/>
  <c r="CD617" i="28"/>
  <c r="BN617" i="28"/>
  <c r="AX617" i="28"/>
  <c r="CE617" i="28" s="1"/>
  <c r="AH617" i="28"/>
  <c r="R617" i="28"/>
  <c r="CD616" i="28"/>
  <c r="BN616" i="28"/>
  <c r="AX616" i="28"/>
  <c r="AH616" i="28"/>
  <c r="R616" i="28"/>
  <c r="CD615" i="28"/>
  <c r="BN615" i="28"/>
  <c r="AX615" i="28"/>
  <c r="AH615" i="28"/>
  <c r="R615" i="28"/>
  <c r="CE614" i="28"/>
  <c r="CD614" i="28"/>
  <c r="BN614" i="28"/>
  <c r="AX614" i="28"/>
  <c r="AH614" i="28"/>
  <c r="R614" i="28"/>
  <c r="CD613" i="28"/>
  <c r="BN613" i="28"/>
  <c r="AX613" i="28"/>
  <c r="CE613" i="28" s="1"/>
  <c r="AH613" i="28"/>
  <c r="R613" i="28"/>
  <c r="CD612" i="28"/>
  <c r="BN612" i="28"/>
  <c r="AX612" i="28"/>
  <c r="AH612" i="28"/>
  <c r="R612" i="28"/>
  <c r="CD611" i="28"/>
  <c r="BN611" i="28"/>
  <c r="AX611" i="28"/>
  <c r="AH611" i="28"/>
  <c r="R611" i="28"/>
  <c r="CD610" i="28"/>
  <c r="BN610" i="28"/>
  <c r="AX610" i="28"/>
  <c r="AH610" i="28"/>
  <c r="R610" i="28"/>
  <c r="CE610" i="28" s="1"/>
  <c r="CE609" i="28"/>
  <c r="CD609" i="28"/>
  <c r="BN609" i="28"/>
  <c r="AX609" i="28"/>
  <c r="AH609" i="28"/>
  <c r="R609" i="28"/>
  <c r="CD608" i="28"/>
  <c r="BN608" i="28"/>
  <c r="AX608" i="28"/>
  <c r="AH608" i="28"/>
  <c r="R608" i="28"/>
  <c r="CD607" i="28"/>
  <c r="BN607" i="28"/>
  <c r="AX607" i="28"/>
  <c r="AH607" i="28"/>
  <c r="R607" i="28"/>
  <c r="CE607" i="28" s="1"/>
  <c r="CE606" i="28"/>
  <c r="CD606" i="28"/>
  <c r="BN606" i="28"/>
  <c r="AX606" i="28"/>
  <c r="AH606" i="28"/>
  <c r="R606" i="28"/>
  <c r="CD605" i="28"/>
  <c r="BN605" i="28"/>
  <c r="AX605" i="28"/>
  <c r="AH605" i="28"/>
  <c r="R605" i="28"/>
  <c r="CD604" i="28"/>
  <c r="BN604" i="28"/>
  <c r="AX604" i="28"/>
  <c r="AH604" i="28"/>
  <c r="R604" i="28"/>
  <c r="CD603" i="28"/>
  <c r="BN603" i="28"/>
  <c r="AX603" i="28"/>
  <c r="AH603" i="28"/>
  <c r="R603" i="28"/>
  <c r="CD602" i="28"/>
  <c r="CE602" i="28" s="1"/>
  <c r="BN602" i="28"/>
  <c r="AX602" i="28"/>
  <c r="AH602" i="28"/>
  <c r="R602" i="28"/>
  <c r="CD601" i="28"/>
  <c r="BN601" i="28"/>
  <c r="AX601" i="28"/>
  <c r="CE601" i="28" s="1"/>
  <c r="AH601" i="28"/>
  <c r="R601" i="28"/>
  <c r="CD600" i="28"/>
  <c r="BN600" i="28"/>
  <c r="AX600" i="28"/>
  <c r="AH600" i="28"/>
  <c r="R600" i="28"/>
  <c r="CD599" i="28"/>
  <c r="BN599" i="28"/>
  <c r="AX599" i="28"/>
  <c r="AH599" i="28"/>
  <c r="R599" i="28"/>
  <c r="CE598" i="28"/>
  <c r="CD598" i="28"/>
  <c r="BN598" i="28"/>
  <c r="AX598" i="28"/>
  <c r="AH598" i="28"/>
  <c r="R598" i="28"/>
  <c r="CD597" i="28"/>
  <c r="BN597" i="28"/>
  <c r="AX597" i="28"/>
  <c r="AH597" i="28"/>
  <c r="R597" i="28"/>
  <c r="CD596" i="28"/>
  <c r="BN596" i="28"/>
  <c r="AX596" i="28"/>
  <c r="AH596" i="28"/>
  <c r="R596" i="28"/>
  <c r="CE596" i="28" s="1"/>
  <c r="CD595" i="28"/>
  <c r="BN595" i="28"/>
  <c r="AX595" i="28"/>
  <c r="AH595" i="28"/>
  <c r="R595" i="28"/>
  <c r="CD594" i="28"/>
  <c r="BN594" i="28"/>
  <c r="AX594" i="28"/>
  <c r="AH594" i="28"/>
  <c r="R594" i="28"/>
  <c r="CE594" i="28" s="1"/>
  <c r="CE593" i="28"/>
  <c r="CD593" i="28"/>
  <c r="BN593" i="28"/>
  <c r="AX593" i="28"/>
  <c r="AH593" i="28"/>
  <c r="R593" i="28"/>
  <c r="CD592" i="28"/>
  <c r="BN592" i="28"/>
  <c r="CE592" i="28" s="1"/>
  <c r="AX592" i="28"/>
  <c r="AH592" i="28"/>
  <c r="R592" i="28"/>
  <c r="CD591" i="28"/>
  <c r="BN591" i="28"/>
  <c r="AX591" i="28"/>
  <c r="AH591" i="28"/>
  <c r="CE591" i="28" s="1"/>
  <c r="R591" i="28"/>
  <c r="CD590" i="28"/>
  <c r="BN590" i="28"/>
  <c r="AX590" i="28"/>
  <c r="AH590" i="28"/>
  <c r="R590" i="28"/>
  <c r="CE590" i="28" s="1"/>
  <c r="CD589" i="28"/>
  <c r="BN589" i="28"/>
  <c r="AX589" i="28"/>
  <c r="AH589" i="28"/>
  <c r="CE589" i="28" s="1"/>
  <c r="R589" i="28"/>
  <c r="CD588" i="28"/>
  <c r="BN588" i="28"/>
  <c r="CE588" i="28" s="1"/>
  <c r="AX588" i="28"/>
  <c r="AH588" i="28"/>
  <c r="R588" i="28"/>
  <c r="CD587" i="28"/>
  <c r="BN587" i="28"/>
  <c r="AX587" i="28"/>
  <c r="AH587" i="28"/>
  <c r="CE587" i="28" s="1"/>
  <c r="R587" i="28"/>
  <c r="CD586" i="28"/>
  <c r="BN586" i="28"/>
  <c r="AX586" i="28"/>
  <c r="AH586" i="28"/>
  <c r="R586" i="28"/>
  <c r="CD585" i="28"/>
  <c r="BN585" i="28"/>
  <c r="AX585" i="28"/>
  <c r="AH585" i="28"/>
  <c r="CE585" i="28" s="1"/>
  <c r="R585" i="28"/>
  <c r="CE584" i="28"/>
  <c r="CD584" i="28"/>
  <c r="BN584" i="28"/>
  <c r="AX584" i="28"/>
  <c r="AH584" i="28"/>
  <c r="R584" i="28"/>
  <c r="CD583" i="28"/>
  <c r="BN583" i="28"/>
  <c r="CE583" i="28" s="1"/>
  <c r="AX583" i="28"/>
  <c r="AH583" i="28"/>
  <c r="R583" i="28"/>
  <c r="CD582" i="28"/>
  <c r="BN582" i="28"/>
  <c r="AX582" i="28"/>
  <c r="AH582" i="28"/>
  <c r="R582" i="28"/>
  <c r="CE582" i="28" s="1"/>
  <c r="CD581" i="28"/>
  <c r="BN581" i="28"/>
  <c r="AX581" i="28"/>
  <c r="AH581" i="28"/>
  <c r="CE581" i="28" s="1"/>
  <c r="R581" i="28"/>
  <c r="CD580" i="28"/>
  <c r="CE580" i="28" s="1"/>
  <c r="BN580" i="28"/>
  <c r="AX580" i="28"/>
  <c r="AH580" i="28"/>
  <c r="R580" i="28"/>
  <c r="CD579" i="28"/>
  <c r="BN579" i="28"/>
  <c r="AX579" i="28"/>
  <c r="CE579" i="28" s="1"/>
  <c r="AH579" i="28"/>
  <c r="R579" i="28"/>
  <c r="CD578" i="28"/>
  <c r="BN578" i="28"/>
  <c r="AX578" i="28"/>
  <c r="AH578" i="28"/>
  <c r="R578" i="28"/>
  <c r="CE578" i="28" s="1"/>
  <c r="CE577" i="28"/>
  <c r="CD577" i="28"/>
  <c r="BN577" i="28"/>
  <c r="AX577" i="28"/>
  <c r="AH577" i="28"/>
  <c r="R577" i="28"/>
  <c r="CD576" i="28"/>
  <c r="BN576" i="28"/>
  <c r="CE576" i="28" s="1"/>
  <c r="AX576" i="28"/>
  <c r="AH576" i="28"/>
  <c r="R576" i="28"/>
  <c r="CD575" i="28"/>
  <c r="BN575" i="28"/>
  <c r="AX575" i="28"/>
  <c r="AH575" i="28"/>
  <c r="CE575" i="28" s="1"/>
  <c r="R575" i="28"/>
  <c r="CD574" i="28"/>
  <c r="BN574" i="28"/>
  <c r="AX574" i="28"/>
  <c r="AH574" i="28"/>
  <c r="R574" i="28"/>
  <c r="CD573" i="28"/>
  <c r="BN573" i="28"/>
  <c r="AX573" i="28"/>
  <c r="AH573" i="28"/>
  <c r="CE573" i="28" s="1"/>
  <c r="R573" i="28"/>
  <c r="CD572" i="28"/>
  <c r="BN572" i="28"/>
  <c r="CE572" i="28" s="1"/>
  <c r="AX572" i="28"/>
  <c r="AH572" i="28"/>
  <c r="R572" i="28"/>
  <c r="CE571" i="28"/>
  <c r="CD571" i="28"/>
  <c r="BN571" i="28"/>
  <c r="AX571" i="28"/>
  <c r="AH571" i="28"/>
  <c r="R571" i="28"/>
  <c r="CD570" i="28"/>
  <c r="BN570" i="28"/>
  <c r="AX570" i="28"/>
  <c r="AH570" i="28"/>
  <c r="R570" i="28"/>
  <c r="CE570" i="28" s="1"/>
  <c r="CE569" i="28"/>
  <c r="CD569" i="28"/>
  <c r="BN569" i="28"/>
  <c r="AX569" i="28"/>
  <c r="AH569" i="28"/>
  <c r="R569" i="28"/>
  <c r="CD568" i="28"/>
  <c r="BN568" i="28"/>
  <c r="CE568" i="28" s="1"/>
  <c r="AX568" i="28"/>
  <c r="AH568" i="28"/>
  <c r="R568" i="28"/>
  <c r="CD567" i="28"/>
  <c r="BN567" i="28"/>
  <c r="AX567" i="28"/>
  <c r="AH567" i="28"/>
  <c r="CE567" i="28" s="1"/>
  <c r="R567" i="28"/>
  <c r="CD566" i="28"/>
  <c r="BN566" i="28"/>
  <c r="AX566" i="28"/>
  <c r="AH566" i="28"/>
  <c r="R566" i="28"/>
  <c r="CE565" i="28"/>
  <c r="CD565" i="28"/>
  <c r="BN565" i="28"/>
  <c r="AX565" i="28"/>
  <c r="AH565" i="28"/>
  <c r="R565" i="28"/>
  <c r="CE564" i="28"/>
  <c r="CD564" i="28"/>
  <c r="BN564" i="28"/>
  <c r="AX564" i="28"/>
  <c r="AH564" i="28"/>
  <c r="R564" i="28"/>
  <c r="CD563" i="28"/>
  <c r="BN563" i="28"/>
  <c r="AX563" i="28"/>
  <c r="AH563" i="28"/>
  <c r="R563" i="28"/>
  <c r="CD562" i="28"/>
  <c r="BN562" i="28"/>
  <c r="AX562" i="28"/>
  <c r="AH562" i="28"/>
  <c r="R562" i="28"/>
  <c r="CE562" i="28" s="1"/>
  <c r="CD561" i="28"/>
  <c r="BN561" i="28"/>
  <c r="AX561" i="28"/>
  <c r="AH561" i="28"/>
  <c r="CE561" i="28" s="1"/>
  <c r="R561" i="28"/>
  <c r="CD560" i="28"/>
  <c r="CE560" i="28" s="1"/>
  <c r="BN560" i="28"/>
  <c r="AX560" i="28"/>
  <c r="AH560" i="28"/>
  <c r="R560" i="28"/>
  <c r="CD559" i="28"/>
  <c r="BN559" i="28"/>
  <c r="AX559" i="28"/>
  <c r="CE559" i="28" s="1"/>
  <c r="AH559" i="28"/>
  <c r="R559" i="28"/>
  <c r="CD558" i="28"/>
  <c r="BN558" i="28"/>
  <c r="AX558" i="28"/>
  <c r="AH558" i="28"/>
  <c r="R558" i="28"/>
  <c r="CE557" i="28"/>
  <c r="CD557" i="28"/>
  <c r="BN557" i="28"/>
  <c r="AX557" i="28"/>
  <c r="AH557" i="28"/>
  <c r="R557" i="28"/>
  <c r="CD556" i="28"/>
  <c r="BN556" i="28"/>
  <c r="CE556" i="28" s="1"/>
  <c r="AX556" i="28"/>
  <c r="AH556" i="28"/>
  <c r="R556" i="28"/>
  <c r="CD555" i="28"/>
  <c r="BN555" i="28"/>
  <c r="AX555" i="28"/>
  <c r="AH555" i="28"/>
  <c r="CE555" i="28" s="1"/>
  <c r="R555" i="28"/>
  <c r="CD554" i="28"/>
  <c r="BN554" i="28"/>
  <c r="AX554" i="28"/>
  <c r="AH554" i="28"/>
  <c r="R554" i="28"/>
  <c r="CD553" i="28"/>
  <c r="BN553" i="28"/>
  <c r="AX553" i="28"/>
  <c r="AH553" i="28"/>
  <c r="CE553" i="28" s="1"/>
  <c r="R553" i="28"/>
  <c r="CE552" i="28"/>
  <c r="CD552" i="28"/>
  <c r="BN552" i="28"/>
  <c r="AX552" i="28"/>
  <c r="AH552" i="28"/>
  <c r="R552" i="28"/>
  <c r="CD551" i="28"/>
  <c r="BN551" i="28"/>
  <c r="CE551" i="28" s="1"/>
  <c r="AX551" i="28"/>
  <c r="AH551" i="28"/>
  <c r="R551" i="28"/>
  <c r="CD550" i="28"/>
  <c r="BN550" i="28"/>
  <c r="AX550" i="28"/>
  <c r="AH550" i="28"/>
  <c r="R550" i="28"/>
  <c r="CE550" i="28" s="1"/>
  <c r="CD549" i="28"/>
  <c r="BN549" i="28"/>
  <c r="AX549" i="28"/>
  <c r="AH549" i="28"/>
  <c r="CE549" i="28" s="1"/>
  <c r="R549" i="28"/>
  <c r="CD548" i="28"/>
  <c r="CE548" i="28" s="1"/>
  <c r="BN548" i="28"/>
  <c r="AX548" i="28"/>
  <c r="AH548" i="28"/>
  <c r="R548" i="28"/>
  <c r="CD547" i="28"/>
  <c r="BN547" i="28"/>
  <c r="AX547" i="28"/>
  <c r="CE547" i="28" s="1"/>
  <c r="AH547" i="28"/>
  <c r="R547" i="28"/>
  <c r="CD546" i="28"/>
  <c r="BN546" i="28"/>
  <c r="AX546" i="28"/>
  <c r="AH546" i="28"/>
  <c r="R546" i="28"/>
  <c r="CE546" i="28" s="1"/>
  <c r="CE545" i="28"/>
  <c r="CD545" i="28"/>
  <c r="BN545" i="28"/>
  <c r="AX545" i="28"/>
  <c r="AH545" i="28"/>
  <c r="R545" i="28"/>
  <c r="CD544" i="28"/>
  <c r="BN544" i="28"/>
  <c r="CE544" i="28" s="1"/>
  <c r="AX544" i="28"/>
  <c r="AH544" i="28"/>
  <c r="R544" i="28"/>
  <c r="CD543" i="28"/>
  <c r="BN543" i="28"/>
  <c r="AX543" i="28"/>
  <c r="AH543" i="28"/>
  <c r="CE543" i="28" s="1"/>
  <c r="R543" i="28"/>
  <c r="CD542" i="28"/>
  <c r="BN542" i="28"/>
  <c r="AX542" i="28"/>
  <c r="AH542" i="28"/>
  <c r="R542" i="28"/>
  <c r="CD541" i="28"/>
  <c r="BN541" i="28"/>
  <c r="AX541" i="28"/>
  <c r="AH541" i="28"/>
  <c r="CE541" i="28" s="1"/>
  <c r="R541" i="28"/>
  <c r="CD540" i="28"/>
  <c r="BN540" i="28"/>
  <c r="CE540" i="28" s="1"/>
  <c r="AX540" i="28"/>
  <c r="AH540" i="28"/>
  <c r="R540" i="28"/>
  <c r="CE539" i="28"/>
  <c r="CD539" i="28"/>
  <c r="BN539" i="28"/>
  <c r="AX539" i="28"/>
  <c r="AH539" i="28"/>
  <c r="R539" i="28"/>
  <c r="CD538" i="28"/>
  <c r="BN538" i="28"/>
  <c r="AX538" i="28"/>
  <c r="AH538" i="28"/>
  <c r="R538" i="28"/>
  <c r="CD537" i="28"/>
  <c r="BN537" i="28"/>
  <c r="AX537" i="28"/>
  <c r="AH537" i="28"/>
  <c r="R537" i="28"/>
  <c r="CE537" i="28" s="1"/>
  <c r="CD536" i="28"/>
  <c r="BN536" i="28"/>
  <c r="CE536" i="28" s="1"/>
  <c r="AX536" i="28"/>
  <c r="AH536" i="28"/>
  <c r="R536" i="28"/>
  <c r="CD535" i="28"/>
  <c r="BN535" i="28"/>
  <c r="AX535" i="28"/>
  <c r="AH535" i="28"/>
  <c r="CE535" i="28" s="1"/>
  <c r="R535" i="28"/>
  <c r="CD534" i="28"/>
  <c r="BN534" i="28"/>
  <c r="AX534" i="28"/>
  <c r="AH534" i="28"/>
  <c r="R534" i="28"/>
  <c r="CE533" i="28"/>
  <c r="CD533" i="28"/>
  <c r="BN533" i="28"/>
  <c r="AX533" i="28"/>
  <c r="AH533" i="28"/>
  <c r="R533" i="28"/>
  <c r="CE532" i="28"/>
  <c r="CD532" i="28"/>
  <c r="BN532" i="28"/>
  <c r="AX532" i="28"/>
  <c r="AH532" i="28"/>
  <c r="R532" i="28"/>
  <c r="CD531" i="28"/>
  <c r="BN531" i="28"/>
  <c r="AX531" i="28"/>
  <c r="AH531" i="28"/>
  <c r="CE531" i="28" s="1"/>
  <c r="R531" i="28"/>
  <c r="CD530" i="28"/>
  <c r="BN530" i="28"/>
  <c r="AX530" i="28"/>
  <c r="AH530" i="28"/>
  <c r="R530" i="28"/>
  <c r="CE530" i="28" s="1"/>
  <c r="CD529" i="28"/>
  <c r="BN529" i="28"/>
  <c r="AX529" i="28"/>
  <c r="AH529" i="28"/>
  <c r="R529" i="28"/>
  <c r="CE529" i="28" s="1"/>
  <c r="CD528" i="28"/>
  <c r="CE528" i="28" s="1"/>
  <c r="BN528" i="28"/>
  <c r="AX528" i="28"/>
  <c r="AH528" i="28"/>
  <c r="R528" i="28"/>
  <c r="CD527" i="28"/>
  <c r="BN527" i="28"/>
  <c r="AX527" i="28"/>
  <c r="CE527" i="28" s="1"/>
  <c r="AH527" i="28"/>
  <c r="R527" i="28"/>
  <c r="CD526" i="28"/>
  <c r="BN526" i="28"/>
  <c r="AX526" i="28"/>
  <c r="AH526" i="28"/>
  <c r="R526" i="28"/>
  <c r="CE525" i="28"/>
  <c r="CD525" i="28"/>
  <c r="BN525" i="28"/>
  <c r="AX525" i="28"/>
  <c r="AH525" i="28"/>
  <c r="R525" i="28"/>
  <c r="CD524" i="28"/>
  <c r="BN524" i="28"/>
  <c r="CE524" i="28" s="1"/>
  <c r="AX524" i="28"/>
  <c r="AH524" i="28"/>
  <c r="R524" i="28"/>
  <c r="CD523" i="28"/>
  <c r="BN523" i="28"/>
  <c r="AX523" i="28"/>
  <c r="AH523" i="28"/>
  <c r="CE523" i="28" s="1"/>
  <c r="R523" i="28"/>
  <c r="CD522" i="28"/>
  <c r="BN522" i="28"/>
  <c r="AX522" i="28"/>
  <c r="AH522" i="28"/>
  <c r="R522" i="28"/>
  <c r="CD521" i="28"/>
  <c r="BN521" i="28"/>
  <c r="AX521" i="28"/>
  <c r="AH521" i="28"/>
  <c r="R521" i="28"/>
  <c r="CE521" i="28" s="1"/>
  <c r="CE520" i="28"/>
  <c r="CD520" i="28"/>
  <c r="BN520" i="28"/>
  <c r="AX520" i="28"/>
  <c r="AH520" i="28"/>
  <c r="R520" i="28"/>
  <c r="CD519" i="28"/>
  <c r="BN519" i="28"/>
  <c r="CE519" i="28" s="1"/>
  <c r="AX519" i="28"/>
  <c r="AH519" i="28"/>
  <c r="R519" i="28"/>
  <c r="CD518" i="28"/>
  <c r="BN518" i="28"/>
  <c r="AX518" i="28"/>
  <c r="AH518" i="28"/>
  <c r="R518" i="28"/>
  <c r="CE518" i="28" s="1"/>
  <c r="CD517" i="28"/>
  <c r="BN517" i="28"/>
  <c r="AX517" i="28"/>
  <c r="AH517" i="28"/>
  <c r="R517" i="28"/>
  <c r="CE517" i="28" s="1"/>
  <c r="CD516" i="28"/>
  <c r="CE516" i="28" s="1"/>
  <c r="BN516" i="28"/>
  <c r="AX516" i="28"/>
  <c r="AH516" i="28"/>
  <c r="R516" i="28"/>
  <c r="CD515" i="28"/>
  <c r="BN515" i="28"/>
  <c r="AX515" i="28"/>
  <c r="CE515" i="28" s="1"/>
  <c r="AH515" i="28"/>
  <c r="R515" i="28"/>
  <c r="CD514" i="28"/>
  <c r="BN514" i="28"/>
  <c r="AX514" i="28"/>
  <c r="AH514" i="28"/>
  <c r="R514" i="28"/>
  <c r="CE514" i="28" s="1"/>
  <c r="CE513" i="28"/>
  <c r="CD513" i="28"/>
  <c r="BN513" i="28"/>
  <c r="AX513" i="28"/>
  <c r="AH513" i="28"/>
  <c r="R513" i="28"/>
  <c r="CD512" i="28"/>
  <c r="BN512" i="28"/>
  <c r="CE512" i="28" s="1"/>
  <c r="AX512" i="28"/>
  <c r="AH512" i="28"/>
  <c r="R512" i="28"/>
  <c r="CD511" i="28"/>
  <c r="BN511" i="28"/>
  <c r="AX511" i="28"/>
  <c r="AH511" i="28"/>
  <c r="R511" i="28"/>
  <c r="CE511" i="28" s="1"/>
  <c r="CD510" i="28"/>
  <c r="BN510" i="28"/>
  <c r="AX510" i="28"/>
  <c r="AH510" i="28"/>
  <c r="R510" i="28"/>
  <c r="CD509" i="28"/>
  <c r="BN509" i="28"/>
  <c r="AX509" i="28"/>
  <c r="AH509" i="28"/>
  <c r="CE509" i="28" s="1"/>
  <c r="R509" i="28"/>
  <c r="CD508" i="28"/>
  <c r="BN508" i="28"/>
  <c r="AX508" i="28"/>
  <c r="CE508" i="28" s="1"/>
  <c r="AH508" i="28"/>
  <c r="R508" i="28"/>
  <c r="CE507" i="28"/>
  <c r="CD507" i="28"/>
  <c r="BN507" i="28"/>
  <c r="AX507" i="28"/>
  <c r="AH507" i="28"/>
  <c r="R507" i="28"/>
  <c r="CD506" i="28"/>
  <c r="BN506" i="28"/>
  <c r="AX506" i="28"/>
  <c r="AH506" i="28"/>
  <c r="R506" i="28"/>
  <c r="CD505" i="28"/>
  <c r="BN505" i="28"/>
  <c r="AX505" i="28"/>
  <c r="AH505" i="28"/>
  <c r="R505" i="28"/>
  <c r="CE505" i="28" s="1"/>
  <c r="CD504" i="28"/>
  <c r="BN504" i="28"/>
  <c r="AX504" i="28"/>
  <c r="CE504" i="28" s="1"/>
  <c r="AH504" i="28"/>
  <c r="R504" i="28"/>
  <c r="CD503" i="28"/>
  <c r="BN503" i="28"/>
  <c r="AX503" i="28"/>
  <c r="AH503" i="28"/>
  <c r="R503" i="28"/>
  <c r="CE503" i="28" s="1"/>
  <c r="CD502" i="28"/>
  <c r="BN502" i="28"/>
  <c r="AX502" i="28"/>
  <c r="AH502" i="28"/>
  <c r="R502" i="28"/>
  <c r="CD501" i="28"/>
  <c r="CE501" i="28" s="1"/>
  <c r="BN501" i="28"/>
  <c r="AX501" i="28"/>
  <c r="AH501" i="28"/>
  <c r="R501" i="28"/>
  <c r="CE500" i="28"/>
  <c r="CD500" i="28"/>
  <c r="BN500" i="28"/>
  <c r="AX500" i="28"/>
  <c r="AH500" i="28"/>
  <c r="R500" i="28"/>
  <c r="CD499" i="28"/>
  <c r="BN499" i="28"/>
  <c r="AX499" i="28"/>
  <c r="AH499" i="28"/>
  <c r="R499" i="28"/>
  <c r="CD498" i="28"/>
  <c r="BN498" i="28"/>
  <c r="AX498" i="28"/>
  <c r="AH498" i="28"/>
  <c r="R498" i="28"/>
  <c r="CE498" i="28" s="1"/>
  <c r="CD497" i="28"/>
  <c r="BN497" i="28"/>
  <c r="AX497" i="28"/>
  <c r="AH497" i="28"/>
  <c r="R497" i="28"/>
  <c r="CE497" i="28" s="1"/>
  <c r="CD496" i="28"/>
  <c r="BN496" i="28"/>
  <c r="AX496" i="28"/>
  <c r="AH496" i="28"/>
  <c r="R496" i="28"/>
  <c r="CD495" i="28"/>
  <c r="BN495" i="28"/>
  <c r="AX495" i="28"/>
  <c r="CE495" i="28" s="1"/>
  <c r="AH495" i="28"/>
  <c r="R495" i="28"/>
  <c r="CD494" i="28"/>
  <c r="BN494" i="28"/>
  <c r="AX494" i="28"/>
  <c r="AH494" i="28"/>
  <c r="R494" i="28"/>
  <c r="CE493" i="28"/>
  <c r="CD493" i="28"/>
  <c r="BN493" i="28"/>
  <c r="AX493" i="28"/>
  <c r="AH493" i="28"/>
  <c r="R493" i="28"/>
  <c r="CD492" i="28"/>
  <c r="BN492" i="28"/>
  <c r="CE492" i="28" s="1"/>
  <c r="AX492" i="28"/>
  <c r="AH492" i="28"/>
  <c r="R492" i="28"/>
  <c r="CD491" i="28"/>
  <c r="BN491" i="28"/>
  <c r="AX491" i="28"/>
  <c r="AH491" i="28"/>
  <c r="CE491" i="28" s="1"/>
  <c r="R491" i="28"/>
  <c r="CD490" i="28"/>
  <c r="BN490" i="28"/>
  <c r="AX490" i="28"/>
  <c r="AH490" i="28"/>
  <c r="R490" i="28"/>
  <c r="CD489" i="28"/>
  <c r="BN489" i="28"/>
  <c r="AX489" i="28"/>
  <c r="AH489" i="28"/>
  <c r="R489" i="28"/>
  <c r="CE489" i="28" s="1"/>
  <c r="CD488" i="28"/>
  <c r="BN488" i="28"/>
  <c r="AX488" i="28"/>
  <c r="CE488" i="28" s="1"/>
  <c r="AH488" i="28"/>
  <c r="R488" i="28"/>
  <c r="CD487" i="28"/>
  <c r="BN487" i="28"/>
  <c r="AX487" i="28"/>
  <c r="AH487" i="28"/>
  <c r="R487" i="28"/>
  <c r="CE487" i="28" s="1"/>
  <c r="CD486" i="28"/>
  <c r="BN486" i="28"/>
  <c r="AX486" i="28"/>
  <c r="AH486" i="28"/>
  <c r="R486" i="28"/>
  <c r="CE486" i="28" s="1"/>
  <c r="CD485" i="28"/>
  <c r="BN485" i="28"/>
  <c r="AX485" i="28"/>
  <c r="AH485" i="28"/>
  <c r="R485" i="28"/>
  <c r="CE485" i="28" s="1"/>
  <c r="CD484" i="28"/>
  <c r="CE484" i="28" s="1"/>
  <c r="BN484" i="28"/>
  <c r="AX484" i="28"/>
  <c r="AH484" i="28"/>
  <c r="R484" i="28"/>
  <c r="CD483" i="28"/>
  <c r="BN483" i="28"/>
  <c r="AX483" i="28"/>
  <c r="CE483" i="28" s="1"/>
  <c r="AH483" i="28"/>
  <c r="R483" i="28"/>
  <c r="CD482" i="28"/>
  <c r="BN482" i="28"/>
  <c r="AX482" i="28"/>
  <c r="AH482" i="28"/>
  <c r="R482" i="28"/>
  <c r="CE482" i="28" s="1"/>
  <c r="CE481" i="28"/>
  <c r="CD481" i="28"/>
  <c r="BN481" i="28"/>
  <c r="AX481" i="28"/>
  <c r="AH481" i="28"/>
  <c r="R481" i="28"/>
  <c r="CD480" i="28"/>
  <c r="BN480" i="28"/>
  <c r="CE480" i="28" s="1"/>
  <c r="AX480" i="28"/>
  <c r="AH480" i="28"/>
  <c r="R480" i="28"/>
  <c r="CD479" i="28"/>
  <c r="BN479" i="28"/>
  <c r="AX479" i="28"/>
  <c r="AH479" i="28"/>
  <c r="R479" i="28"/>
  <c r="CE479" i="28" s="1"/>
  <c r="CD478" i="28"/>
  <c r="BN478" i="28"/>
  <c r="AX478" i="28"/>
  <c r="AH478" i="28"/>
  <c r="R478" i="28"/>
  <c r="CD477" i="28"/>
  <c r="BN477" i="28"/>
  <c r="AX477" i="28"/>
  <c r="AH477" i="28"/>
  <c r="CE477" i="28" s="1"/>
  <c r="R477" i="28"/>
  <c r="CD476" i="28"/>
  <c r="BN476" i="28"/>
  <c r="AX476" i="28"/>
  <c r="CE476" i="28" s="1"/>
  <c r="AH476" i="28"/>
  <c r="R476" i="28"/>
  <c r="CE475" i="28"/>
  <c r="CD475" i="28"/>
  <c r="BN475" i="28"/>
  <c r="AX475" i="28"/>
  <c r="AH475" i="28"/>
  <c r="R475" i="28"/>
  <c r="CD474" i="28"/>
  <c r="BN474" i="28"/>
  <c r="AX474" i="28"/>
  <c r="AH474" i="28"/>
  <c r="R474" i="28"/>
  <c r="CD473" i="28"/>
  <c r="BN473" i="28"/>
  <c r="AX473" i="28"/>
  <c r="AH473" i="28"/>
  <c r="R473" i="28"/>
  <c r="CE473" i="28" s="1"/>
  <c r="CD472" i="28"/>
  <c r="BN472" i="28"/>
  <c r="AX472" i="28"/>
  <c r="CE472" i="28" s="1"/>
  <c r="AH472" i="28"/>
  <c r="R472" i="28"/>
  <c r="CD471" i="28"/>
  <c r="BN471" i="28"/>
  <c r="AX471" i="28"/>
  <c r="AH471" i="28"/>
  <c r="R471" i="28"/>
  <c r="CD470" i="28"/>
  <c r="BN470" i="28"/>
  <c r="AX470" i="28"/>
  <c r="AH470" i="28"/>
  <c r="R470" i="28"/>
  <c r="CD469" i="28"/>
  <c r="CE469" i="28" s="1"/>
  <c r="BN469" i="28"/>
  <c r="AX469" i="28"/>
  <c r="AH469" i="28"/>
  <c r="R469" i="28"/>
  <c r="CE468" i="28"/>
  <c r="CD468" i="28"/>
  <c r="BN468" i="28"/>
  <c r="AX468" i="28"/>
  <c r="AH468" i="28"/>
  <c r="R468" i="28"/>
  <c r="CD467" i="28"/>
  <c r="BN467" i="28"/>
  <c r="AX467" i="28"/>
  <c r="AH467" i="28"/>
  <c r="R467" i="28"/>
  <c r="CE467" i="28" s="1"/>
  <c r="CD466" i="28"/>
  <c r="BN466" i="28"/>
  <c r="AX466" i="28"/>
  <c r="AH466" i="28"/>
  <c r="R466" i="28"/>
  <c r="CE466" i="28" s="1"/>
  <c r="CD465" i="28"/>
  <c r="BN465" i="28"/>
  <c r="AX465" i="28"/>
  <c r="AH465" i="28"/>
  <c r="R465" i="28"/>
  <c r="CE465" i="28" s="1"/>
  <c r="CD464" i="28"/>
  <c r="BN464" i="28"/>
  <c r="AX464" i="28"/>
  <c r="CE464" i="28" s="1"/>
  <c r="AH464" i="28"/>
  <c r="R464" i="28"/>
  <c r="CD463" i="28"/>
  <c r="BN463" i="28"/>
  <c r="AX463" i="28"/>
  <c r="CE463" i="28" s="1"/>
  <c r="AH463" i="28"/>
  <c r="R463" i="28"/>
  <c r="CD462" i="28"/>
  <c r="BN462" i="28"/>
  <c r="AX462" i="28"/>
  <c r="AH462" i="28"/>
  <c r="R462" i="28"/>
  <c r="CE461" i="28"/>
  <c r="CD461" i="28"/>
  <c r="BN461" i="28"/>
  <c r="AX461" i="28"/>
  <c r="AH461" i="28"/>
  <c r="R461" i="28"/>
  <c r="CD460" i="28"/>
  <c r="BN460" i="28"/>
  <c r="CE460" i="28" s="1"/>
  <c r="AX460" i="28"/>
  <c r="AH460" i="28"/>
  <c r="R460" i="28"/>
  <c r="CD459" i="28"/>
  <c r="BN459" i="28"/>
  <c r="AX459" i="28"/>
  <c r="AH459" i="28"/>
  <c r="CE459" i="28" s="1"/>
  <c r="R459" i="28"/>
  <c r="CD458" i="28"/>
  <c r="BN458" i="28"/>
  <c r="AX458" i="28"/>
  <c r="AH458" i="28"/>
  <c r="R458" i="28"/>
  <c r="CD457" i="28"/>
  <c r="BN457" i="28"/>
  <c r="AX457" i="28"/>
  <c r="AH457" i="28"/>
  <c r="R457" i="28"/>
  <c r="CD456" i="28"/>
  <c r="BN456" i="28"/>
  <c r="AX456" i="28"/>
  <c r="CE456" i="28" s="1"/>
  <c r="AH456" i="28"/>
  <c r="R456" i="28"/>
  <c r="CD455" i="28"/>
  <c r="BN455" i="28"/>
  <c r="AX455" i="28"/>
  <c r="AH455" i="28"/>
  <c r="R455" i="28"/>
  <c r="CE455" i="28" s="1"/>
  <c r="CD454" i="28"/>
  <c r="BN454" i="28"/>
  <c r="AX454" i="28"/>
  <c r="AH454" i="28"/>
  <c r="R454" i="28"/>
  <c r="CE454" i="28" s="1"/>
  <c r="CD453" i="28"/>
  <c r="BN453" i="28"/>
  <c r="AX453" i="28"/>
  <c r="AH453" i="28"/>
  <c r="R453" i="28"/>
  <c r="CE453" i="28" s="1"/>
  <c r="CD452" i="28"/>
  <c r="CE452" i="28" s="1"/>
  <c r="BN452" i="28"/>
  <c r="AX452" i="28"/>
  <c r="AH452" i="28"/>
  <c r="R452" i="28"/>
  <c r="CD451" i="28"/>
  <c r="BN451" i="28"/>
  <c r="AX451" i="28"/>
  <c r="CE451" i="28" s="1"/>
  <c r="AH451" i="28"/>
  <c r="R451" i="28"/>
  <c r="CD450" i="28"/>
  <c r="BN450" i="28"/>
  <c r="AX450" i="28"/>
  <c r="AH450" i="28"/>
  <c r="R450" i="28"/>
  <c r="CD449" i="28"/>
  <c r="BN449" i="28"/>
  <c r="AX449" i="28"/>
  <c r="CE449" i="28" s="1"/>
  <c r="AH449" i="28"/>
  <c r="R449" i="28"/>
  <c r="CD448" i="28"/>
  <c r="BN448" i="28"/>
  <c r="AX448" i="28"/>
  <c r="AH448" i="28"/>
  <c r="R448" i="28"/>
  <c r="CE448" i="28" s="1"/>
  <c r="CD447" i="28"/>
  <c r="BN447" i="28"/>
  <c r="AX447" i="28"/>
  <c r="AH447" i="28"/>
  <c r="R447" i="28"/>
  <c r="CE447" i="28" s="1"/>
  <c r="CD446" i="28"/>
  <c r="BN446" i="28"/>
  <c r="AX446" i="28"/>
  <c r="AH446" i="28"/>
  <c r="R446" i="28"/>
  <c r="CD445" i="28"/>
  <c r="BN445" i="28"/>
  <c r="AX445" i="28"/>
  <c r="AH445" i="28"/>
  <c r="CE445" i="28" s="1"/>
  <c r="R445" i="28"/>
  <c r="CD444" i="28"/>
  <c r="BN444" i="28"/>
  <c r="AX444" i="28"/>
  <c r="CE444" i="28" s="1"/>
  <c r="AH444" i="28"/>
  <c r="R444" i="28"/>
  <c r="CE443" i="28"/>
  <c r="CD443" i="28"/>
  <c r="BN443" i="28"/>
  <c r="AX443" i="28"/>
  <c r="AH443" i="28"/>
  <c r="R443" i="28"/>
  <c r="CD442" i="28"/>
  <c r="BN442" i="28"/>
  <c r="AX442" i="28"/>
  <c r="AH442" i="28"/>
  <c r="R442" i="28"/>
  <c r="CD441" i="28"/>
  <c r="BN441" i="28"/>
  <c r="AX441" i="28"/>
  <c r="AH441" i="28"/>
  <c r="R441" i="28"/>
  <c r="CE441" i="28" s="1"/>
  <c r="CD440" i="28"/>
  <c r="BN440" i="28"/>
  <c r="AX440" i="28"/>
  <c r="AH440" i="28"/>
  <c r="R440" i="28"/>
  <c r="CE440" i="28" s="1"/>
  <c r="CD439" i="28"/>
  <c r="BN439" i="28"/>
  <c r="AX439" i="28"/>
  <c r="AH439" i="28"/>
  <c r="R439" i="28"/>
  <c r="CE439" i="28" s="1"/>
  <c r="CD438" i="28"/>
  <c r="BN438" i="28"/>
  <c r="AX438" i="28"/>
  <c r="AH438" i="28"/>
  <c r="R438" i="28"/>
  <c r="CD437" i="28"/>
  <c r="BN437" i="28"/>
  <c r="AX437" i="28"/>
  <c r="CE437" i="28" s="1"/>
  <c r="AH437" i="28"/>
  <c r="R437" i="28"/>
  <c r="CE436" i="28"/>
  <c r="CD436" i="28"/>
  <c r="BN436" i="28"/>
  <c r="AX436" i="28"/>
  <c r="AH436" i="28"/>
  <c r="R436" i="28"/>
  <c r="CD435" i="28"/>
  <c r="BN435" i="28"/>
  <c r="AX435" i="28"/>
  <c r="AH435" i="28"/>
  <c r="R435" i="28"/>
  <c r="CD434" i="28"/>
  <c r="BN434" i="28"/>
  <c r="AX434" i="28"/>
  <c r="AH434" i="28"/>
  <c r="R434" i="28"/>
  <c r="CE434" i="28" s="1"/>
  <c r="CD433" i="28"/>
  <c r="BN433" i="28"/>
  <c r="AX433" i="28"/>
  <c r="AH433" i="28"/>
  <c r="R433" i="28"/>
  <c r="CE433" i="28" s="1"/>
  <c r="CD432" i="28"/>
  <c r="BN432" i="28"/>
  <c r="AX432" i="28"/>
  <c r="AH432" i="28"/>
  <c r="R432" i="28"/>
  <c r="CD431" i="28"/>
  <c r="BN431" i="28"/>
  <c r="AX431" i="28"/>
  <c r="CE431" i="28" s="1"/>
  <c r="AH431" i="28"/>
  <c r="R431" i="28"/>
  <c r="CD430" i="28"/>
  <c r="BN430" i="28"/>
  <c r="AX430" i="28"/>
  <c r="AH430" i="28"/>
  <c r="R430" i="28"/>
  <c r="CE429" i="28"/>
  <c r="CD429" i="28"/>
  <c r="BN429" i="28"/>
  <c r="AX429" i="28"/>
  <c r="AH429" i="28"/>
  <c r="R429" i="28"/>
  <c r="CD428" i="28"/>
  <c r="BN428" i="28"/>
  <c r="AX428" i="28"/>
  <c r="AH428" i="28"/>
  <c r="R428" i="28"/>
  <c r="CE428" i="28" s="1"/>
  <c r="CD427" i="28"/>
  <c r="BN427" i="28"/>
  <c r="AX427" i="28"/>
  <c r="AH427" i="28"/>
  <c r="CE427" i="28" s="1"/>
  <c r="R427" i="28"/>
  <c r="CD426" i="28"/>
  <c r="BN426" i="28"/>
  <c r="AX426" i="28"/>
  <c r="AH426" i="28"/>
  <c r="R426" i="28"/>
  <c r="CD425" i="28"/>
  <c r="BN425" i="28"/>
  <c r="AX425" i="28"/>
  <c r="AH425" i="28"/>
  <c r="R425" i="28"/>
  <c r="CE425" i="28" s="1"/>
  <c r="CD424" i="28"/>
  <c r="BN424" i="28"/>
  <c r="AX424" i="28"/>
  <c r="CE424" i="28" s="1"/>
  <c r="AH424" i="28"/>
  <c r="R424" i="28"/>
  <c r="CD423" i="28"/>
  <c r="BN423" i="28"/>
  <c r="AX423" i="28"/>
  <c r="AH423" i="28"/>
  <c r="R423" i="28"/>
  <c r="CE423" i="28" s="1"/>
  <c r="CD422" i="28"/>
  <c r="BN422" i="28"/>
  <c r="AX422" i="28"/>
  <c r="AH422" i="28"/>
  <c r="R422" i="28"/>
  <c r="CE422" i="28" s="1"/>
  <c r="CD421" i="28"/>
  <c r="BN421" i="28"/>
  <c r="AX421" i="28"/>
  <c r="AH421" i="28"/>
  <c r="R421" i="28"/>
  <c r="CE421" i="28" s="1"/>
  <c r="CD420" i="28"/>
  <c r="CE420" i="28" s="1"/>
  <c r="BN420" i="28"/>
  <c r="AX420" i="28"/>
  <c r="AH420" i="28"/>
  <c r="R420" i="28"/>
  <c r="CD419" i="28"/>
  <c r="BN419" i="28"/>
  <c r="AX419" i="28"/>
  <c r="CE419" i="28" s="1"/>
  <c r="AH419" i="28"/>
  <c r="R419" i="28"/>
  <c r="CD418" i="28"/>
  <c r="BN418" i="28"/>
  <c r="AX418" i="28"/>
  <c r="AH418" i="28"/>
  <c r="R418" i="28"/>
  <c r="CD417" i="28"/>
  <c r="BN417" i="28"/>
  <c r="AX417" i="28"/>
  <c r="CE417" i="28" s="1"/>
  <c r="AH417" i="28"/>
  <c r="R417" i="28"/>
  <c r="CD416" i="28"/>
  <c r="BN416" i="28"/>
  <c r="AX416" i="28"/>
  <c r="AH416" i="28"/>
  <c r="R416" i="28"/>
  <c r="CE416" i="28" s="1"/>
  <c r="CD415" i="28"/>
  <c r="BN415" i="28"/>
  <c r="AX415" i="28"/>
  <c r="AH415" i="28"/>
  <c r="R415" i="28"/>
  <c r="CE415" i="28" s="1"/>
  <c r="CD414" i="28"/>
  <c r="BN414" i="28"/>
  <c r="AX414" i="28"/>
  <c r="AH414" i="28"/>
  <c r="R414" i="28"/>
  <c r="CD413" i="28"/>
  <c r="BN413" i="28"/>
  <c r="AX413" i="28"/>
  <c r="AH413" i="28"/>
  <c r="CE413" i="28" s="1"/>
  <c r="R413" i="28"/>
  <c r="CD412" i="28"/>
  <c r="BN412" i="28"/>
  <c r="AX412" i="28"/>
  <c r="CE412" i="28" s="1"/>
  <c r="AH412" i="28"/>
  <c r="R412" i="28"/>
  <c r="CE411" i="28"/>
  <c r="CD411" i="28"/>
  <c r="BN411" i="28"/>
  <c r="AX411" i="28"/>
  <c r="AH411" i="28"/>
  <c r="R411" i="28"/>
  <c r="CD410" i="28"/>
  <c r="BN410" i="28"/>
  <c r="AX410" i="28"/>
  <c r="AH410" i="28"/>
  <c r="R410" i="28"/>
  <c r="CD409" i="28"/>
  <c r="BN409" i="28"/>
  <c r="AX409" i="28"/>
  <c r="AH409" i="28"/>
  <c r="R409" i="28"/>
  <c r="CE409" i="28" s="1"/>
  <c r="CD408" i="28"/>
  <c r="BN408" i="28"/>
  <c r="AX408" i="28"/>
  <c r="AH408" i="28"/>
  <c r="R408" i="28"/>
  <c r="CE408" i="28" s="1"/>
  <c r="CD407" i="28"/>
  <c r="BN407" i="28"/>
  <c r="AX407" i="28"/>
  <c r="AH407" i="28"/>
  <c r="R407" i="28"/>
  <c r="CE407" i="28" s="1"/>
  <c r="CD406" i="28"/>
  <c r="BN406" i="28"/>
  <c r="AX406" i="28"/>
  <c r="AH406" i="28"/>
  <c r="R406" i="28"/>
  <c r="CD405" i="28"/>
  <c r="BN405" i="28"/>
  <c r="AX405" i="28"/>
  <c r="CE405" i="28" s="1"/>
  <c r="AH405" i="28"/>
  <c r="R405" i="28"/>
  <c r="CE404" i="28"/>
  <c r="CD404" i="28"/>
  <c r="BN404" i="28"/>
  <c r="AX404" i="28"/>
  <c r="AH404" i="28"/>
  <c r="R404" i="28"/>
  <c r="CD403" i="28"/>
  <c r="BN403" i="28"/>
  <c r="AX403" i="28"/>
  <c r="AH403" i="28"/>
  <c r="R403" i="28"/>
  <c r="CE403" i="28" s="1"/>
  <c r="CD402" i="28"/>
  <c r="BN402" i="28"/>
  <c r="AX402" i="28"/>
  <c r="AH402" i="28"/>
  <c r="R402" i="28"/>
  <c r="CE402" i="28" s="1"/>
  <c r="CD401" i="28"/>
  <c r="BN401" i="28"/>
  <c r="AX401" i="28"/>
  <c r="AH401" i="28"/>
  <c r="R401" i="28"/>
  <c r="CE401" i="28" s="1"/>
  <c r="CD400" i="28"/>
  <c r="BN400" i="28"/>
  <c r="AX400" i="28"/>
  <c r="AH400" i="28"/>
  <c r="R400" i="28"/>
  <c r="CD399" i="28"/>
  <c r="BN399" i="28"/>
  <c r="AX399" i="28"/>
  <c r="CE399" i="28" s="1"/>
  <c r="AH399" i="28"/>
  <c r="R399" i="28"/>
  <c r="CD398" i="28"/>
  <c r="BN398" i="28"/>
  <c r="AX398" i="28"/>
  <c r="AH398" i="28"/>
  <c r="R398" i="28"/>
  <c r="CE397" i="28"/>
  <c r="CD397" i="28"/>
  <c r="BN397" i="28"/>
  <c r="AX397" i="28"/>
  <c r="AH397" i="28"/>
  <c r="R397" i="28"/>
  <c r="CD396" i="28"/>
  <c r="BN396" i="28"/>
  <c r="AX396" i="28"/>
  <c r="AH396" i="28"/>
  <c r="R396" i="28"/>
  <c r="CD395" i="28"/>
  <c r="BN395" i="28"/>
  <c r="AX395" i="28"/>
  <c r="AH395" i="28"/>
  <c r="CE395" i="28" s="1"/>
  <c r="R395" i="28"/>
  <c r="CD394" i="28"/>
  <c r="BN394" i="28"/>
  <c r="AX394" i="28"/>
  <c r="CE394" i="28" s="1"/>
  <c r="AH394" i="28"/>
  <c r="R394" i="28"/>
  <c r="CE393" i="28"/>
  <c r="CD393" i="28"/>
  <c r="BN393" i="28"/>
  <c r="AX393" i="28"/>
  <c r="AH393" i="28"/>
  <c r="R393" i="28"/>
  <c r="CD392" i="28"/>
  <c r="BN392" i="28"/>
  <c r="AX392" i="28"/>
  <c r="AH392" i="28"/>
  <c r="R392" i="28"/>
  <c r="CE392" i="28" s="1"/>
  <c r="CD391" i="28"/>
  <c r="BN391" i="28"/>
  <c r="AX391" i="28"/>
  <c r="AH391" i="28"/>
  <c r="CE391" i="28" s="1"/>
  <c r="R391" i="28"/>
  <c r="CD390" i="28"/>
  <c r="BN390" i="28"/>
  <c r="AX390" i="28"/>
  <c r="CE390" i="28" s="1"/>
  <c r="AH390" i="28"/>
  <c r="R390" i="28"/>
  <c r="CE389" i="28"/>
  <c r="CD389" i="28"/>
  <c r="BN389" i="28"/>
  <c r="AX389" i="28"/>
  <c r="AH389" i="28"/>
  <c r="R389" i="28"/>
  <c r="CD388" i="28"/>
  <c r="BN388" i="28"/>
  <c r="AX388" i="28"/>
  <c r="AH388" i="28"/>
  <c r="R388" i="28"/>
  <c r="CD387" i="28"/>
  <c r="BN387" i="28"/>
  <c r="AX387" i="28"/>
  <c r="AH387" i="28"/>
  <c r="CE387" i="28" s="1"/>
  <c r="R387" i="28"/>
  <c r="CD386" i="28"/>
  <c r="BN386" i="28"/>
  <c r="AX386" i="28"/>
  <c r="CE386" i="28" s="1"/>
  <c r="AH386" i="28"/>
  <c r="R386" i="28"/>
  <c r="CE385" i="28"/>
  <c r="CD385" i="28"/>
  <c r="BN385" i="28"/>
  <c r="AX385" i="28"/>
  <c r="AH385" i="28"/>
  <c r="R385" i="28"/>
  <c r="CD384" i="28"/>
  <c r="BN384" i="28"/>
  <c r="AX384" i="28"/>
  <c r="AH384" i="28"/>
  <c r="R384" i="28"/>
  <c r="CD383" i="28"/>
  <c r="BN383" i="28"/>
  <c r="AX383" i="28"/>
  <c r="AH383" i="28"/>
  <c r="CE383" i="28" s="1"/>
  <c r="R383" i="28"/>
  <c r="CD382" i="28"/>
  <c r="BN382" i="28"/>
  <c r="AX382" i="28"/>
  <c r="CE382" i="28" s="1"/>
  <c r="AH382" i="28"/>
  <c r="R382" i="28"/>
  <c r="CE381" i="28"/>
  <c r="CD381" i="28"/>
  <c r="BN381" i="28"/>
  <c r="AX381" i="28"/>
  <c r="AH381" i="28"/>
  <c r="R381" i="28"/>
  <c r="CD380" i="28"/>
  <c r="BN380" i="28"/>
  <c r="AX380" i="28"/>
  <c r="AH380" i="28"/>
  <c r="R380" i="28"/>
  <c r="CE380" i="28" s="1"/>
  <c r="CD379" i="28"/>
  <c r="BN379" i="28"/>
  <c r="AX379" i="28"/>
  <c r="AH379" i="28"/>
  <c r="CE379" i="28" s="1"/>
  <c r="R379" i="28"/>
  <c r="CD378" i="28"/>
  <c r="BN378" i="28"/>
  <c r="AX378" i="28"/>
  <c r="CE378" i="28" s="1"/>
  <c r="AH378" i="28"/>
  <c r="R378" i="28"/>
  <c r="CE377" i="28"/>
  <c r="CD377" i="28"/>
  <c r="BN377" i="28"/>
  <c r="AX377" i="28"/>
  <c r="AH377" i="28"/>
  <c r="R377" i="28"/>
  <c r="CD376" i="28"/>
  <c r="BN376" i="28"/>
  <c r="AX376" i="28"/>
  <c r="AH376" i="28"/>
  <c r="R376" i="28"/>
  <c r="CD375" i="28"/>
  <c r="BN375" i="28"/>
  <c r="AX375" i="28"/>
  <c r="AH375" i="28"/>
  <c r="CE375" i="28" s="1"/>
  <c r="R375" i="28"/>
  <c r="CD374" i="28"/>
  <c r="BN374" i="28"/>
  <c r="AX374" i="28"/>
  <c r="CE374" i="28" s="1"/>
  <c r="AH374" i="28"/>
  <c r="R374" i="28"/>
  <c r="CE373" i="28"/>
  <c r="CD373" i="28"/>
  <c r="BN373" i="28"/>
  <c r="AX373" i="28"/>
  <c r="AH373" i="28"/>
  <c r="R373" i="28"/>
  <c r="CD372" i="28"/>
  <c r="BN372" i="28"/>
  <c r="AX372" i="28"/>
  <c r="AH372" i="28"/>
  <c r="R372" i="28"/>
  <c r="CE372" i="28" s="1"/>
  <c r="CD371" i="28"/>
  <c r="BN371" i="28"/>
  <c r="AX371" i="28"/>
  <c r="AH371" i="28"/>
  <c r="CE371" i="28" s="1"/>
  <c r="R371" i="28"/>
  <c r="CD370" i="28"/>
  <c r="BN370" i="28"/>
  <c r="AX370" i="28"/>
  <c r="CE370" i="28" s="1"/>
  <c r="AH370" i="28"/>
  <c r="R370" i="28"/>
  <c r="CE369" i="28"/>
  <c r="CD369" i="28"/>
  <c r="BN369" i="28"/>
  <c r="AX369" i="28"/>
  <c r="AH369" i="28"/>
  <c r="R369" i="28"/>
  <c r="CD368" i="28"/>
  <c r="BN368" i="28"/>
  <c r="AX368" i="28"/>
  <c r="AH368" i="28"/>
  <c r="R368" i="28"/>
  <c r="CD367" i="28"/>
  <c r="BN367" i="28"/>
  <c r="AX367" i="28"/>
  <c r="AH367" i="28"/>
  <c r="CE367" i="28" s="1"/>
  <c r="R367" i="28"/>
  <c r="CD366" i="28"/>
  <c r="BN366" i="28"/>
  <c r="AX366" i="28"/>
  <c r="CE366" i="28" s="1"/>
  <c r="AH366" i="28"/>
  <c r="R366" i="28"/>
  <c r="CE365" i="28"/>
  <c r="CD365" i="28"/>
  <c r="BN365" i="28"/>
  <c r="AX365" i="28"/>
  <c r="AH365" i="28"/>
  <c r="R365" i="28"/>
  <c r="CD364" i="28"/>
  <c r="BN364" i="28"/>
  <c r="AX364" i="28"/>
  <c r="AH364" i="28"/>
  <c r="R364" i="28"/>
  <c r="CD363" i="28"/>
  <c r="BN363" i="28"/>
  <c r="AX363" i="28"/>
  <c r="AH363" i="28"/>
  <c r="CE363" i="28" s="1"/>
  <c r="R363" i="28"/>
  <c r="CD362" i="28"/>
  <c r="BN362" i="28"/>
  <c r="AX362" i="28"/>
  <c r="CE362" i="28" s="1"/>
  <c r="AH362" i="28"/>
  <c r="R362" i="28"/>
  <c r="CE361" i="28"/>
  <c r="CD361" i="28"/>
  <c r="BN361" i="28"/>
  <c r="AX361" i="28"/>
  <c r="AH361" i="28"/>
  <c r="R361" i="28"/>
  <c r="CD360" i="28"/>
  <c r="BN360" i="28"/>
  <c r="AX360" i="28"/>
  <c r="AH360" i="28"/>
  <c r="R360" i="28"/>
  <c r="CE360" i="28" s="1"/>
  <c r="CD359" i="28"/>
  <c r="BN359" i="28"/>
  <c r="AX359" i="28"/>
  <c r="AH359" i="28"/>
  <c r="CE359" i="28" s="1"/>
  <c r="R359" i="28"/>
  <c r="CD358" i="28"/>
  <c r="BN358" i="28"/>
  <c r="AX358" i="28"/>
  <c r="CE358" i="28" s="1"/>
  <c r="AH358" i="28"/>
  <c r="R358" i="28"/>
  <c r="CE357" i="28"/>
  <c r="CD357" i="28"/>
  <c r="BN357" i="28"/>
  <c r="AX357" i="28"/>
  <c r="AH357" i="28"/>
  <c r="R357" i="28"/>
  <c r="CD356" i="28"/>
  <c r="BN356" i="28"/>
  <c r="AX356" i="28"/>
  <c r="AH356" i="28"/>
  <c r="R356" i="28"/>
  <c r="CD355" i="28"/>
  <c r="BN355" i="28"/>
  <c r="AX355" i="28"/>
  <c r="AH355" i="28"/>
  <c r="CE355" i="28" s="1"/>
  <c r="R355" i="28"/>
  <c r="CD354" i="28"/>
  <c r="BN354" i="28"/>
  <c r="AX354" i="28"/>
  <c r="CE354" i="28" s="1"/>
  <c r="AH354" i="28"/>
  <c r="R354" i="28"/>
  <c r="CE353" i="28"/>
  <c r="CD353" i="28"/>
  <c r="BN353" i="28"/>
  <c r="AX353" i="28"/>
  <c r="AH353" i="28"/>
  <c r="R353" i="28"/>
  <c r="CD352" i="28"/>
  <c r="BN352" i="28"/>
  <c r="AX352" i="28"/>
  <c r="AH352" i="28"/>
  <c r="R352" i="28"/>
  <c r="CD351" i="28"/>
  <c r="BN351" i="28"/>
  <c r="AX351" i="28"/>
  <c r="AH351" i="28"/>
  <c r="CE351" i="28" s="1"/>
  <c r="R351" i="28"/>
  <c r="CD350" i="28"/>
  <c r="BN350" i="28"/>
  <c r="AX350" i="28"/>
  <c r="CE350" i="28" s="1"/>
  <c r="AH350" i="28"/>
  <c r="R350" i="28"/>
  <c r="CE349" i="28"/>
  <c r="CD349" i="28"/>
  <c r="BN349" i="28"/>
  <c r="AX349" i="28"/>
  <c r="AH349" i="28"/>
  <c r="R349" i="28"/>
  <c r="CD348" i="28"/>
  <c r="BN348" i="28"/>
  <c r="AX348" i="28"/>
  <c r="AH348" i="28"/>
  <c r="R348" i="28"/>
  <c r="CE348" i="28" s="1"/>
  <c r="CD347" i="28"/>
  <c r="BN347" i="28"/>
  <c r="AX347" i="28"/>
  <c r="AH347" i="28"/>
  <c r="CE347" i="28" s="1"/>
  <c r="R347" i="28"/>
  <c r="CD346" i="28"/>
  <c r="BN346" i="28"/>
  <c r="AX346" i="28"/>
  <c r="CE346" i="28" s="1"/>
  <c r="AH346" i="28"/>
  <c r="R346" i="28"/>
  <c r="CE345" i="28"/>
  <c r="CD345" i="28"/>
  <c r="BN345" i="28"/>
  <c r="AX345" i="28"/>
  <c r="AH345" i="28"/>
  <c r="R345" i="28"/>
  <c r="CD344" i="28"/>
  <c r="BN344" i="28"/>
  <c r="AX344" i="28"/>
  <c r="AH344" i="28"/>
  <c r="R344" i="28"/>
  <c r="CD343" i="28"/>
  <c r="BN343" i="28"/>
  <c r="AX343" i="28"/>
  <c r="AH343" i="28"/>
  <c r="CE343" i="28" s="1"/>
  <c r="R343" i="28"/>
  <c r="CD342" i="28"/>
  <c r="BN342" i="28"/>
  <c r="AX342" i="28"/>
  <c r="CE342" i="28" s="1"/>
  <c r="AH342" i="28"/>
  <c r="R342" i="28"/>
  <c r="CE341" i="28"/>
  <c r="CD341" i="28"/>
  <c r="BN341" i="28"/>
  <c r="AX341" i="28"/>
  <c r="AH341" i="28"/>
  <c r="R341" i="28"/>
  <c r="CD340" i="28"/>
  <c r="BN340" i="28"/>
  <c r="AX340" i="28"/>
  <c r="AH340" i="28"/>
  <c r="R340" i="28"/>
  <c r="CE340" i="28" s="1"/>
  <c r="CD339" i="28"/>
  <c r="BN339" i="28"/>
  <c r="AX339" i="28"/>
  <c r="AH339" i="28"/>
  <c r="CE339" i="28" s="1"/>
  <c r="R339" i="28"/>
  <c r="CD338" i="28"/>
  <c r="BN338" i="28"/>
  <c r="AX338" i="28"/>
  <c r="CE338" i="28" s="1"/>
  <c r="AH338" i="28"/>
  <c r="R338" i="28"/>
  <c r="CE337" i="28"/>
  <c r="CD337" i="28"/>
  <c r="BN337" i="28"/>
  <c r="AX337" i="28"/>
  <c r="AH337" i="28"/>
  <c r="R337" i="28"/>
  <c r="CD336" i="28"/>
  <c r="BN336" i="28"/>
  <c r="AX336" i="28"/>
  <c r="AH336" i="28"/>
  <c r="R336" i="28"/>
  <c r="CD335" i="28"/>
  <c r="BN335" i="28"/>
  <c r="AX335" i="28"/>
  <c r="AH335" i="28"/>
  <c r="CE335" i="28" s="1"/>
  <c r="R335" i="28"/>
  <c r="CD334" i="28"/>
  <c r="BN334" i="28"/>
  <c r="AX334" i="28"/>
  <c r="CE334" i="28" s="1"/>
  <c r="AH334" i="28"/>
  <c r="R334" i="28"/>
  <c r="CE333" i="28"/>
  <c r="CD333" i="28"/>
  <c r="BN333" i="28"/>
  <c r="AX333" i="28"/>
  <c r="AH333" i="28"/>
  <c r="R333" i="28"/>
  <c r="CD332" i="28"/>
  <c r="BN332" i="28"/>
  <c r="AX332" i="28"/>
  <c r="AH332" i="28"/>
  <c r="R332" i="28"/>
  <c r="CD331" i="28"/>
  <c r="BN331" i="28"/>
  <c r="AX331" i="28"/>
  <c r="AH331" i="28"/>
  <c r="CE331" i="28" s="1"/>
  <c r="R331" i="28"/>
  <c r="CD330" i="28"/>
  <c r="BN330" i="28"/>
  <c r="AX330" i="28"/>
  <c r="CE330" i="28" s="1"/>
  <c r="AH330" i="28"/>
  <c r="R330" i="28"/>
  <c r="CE329" i="28"/>
  <c r="CD329" i="28"/>
  <c r="BN329" i="28"/>
  <c r="AX329" i="28"/>
  <c r="AH329" i="28"/>
  <c r="R329" i="28"/>
  <c r="CD328" i="28"/>
  <c r="BN328" i="28"/>
  <c r="AX328" i="28"/>
  <c r="AH328" i="28"/>
  <c r="R328" i="28"/>
  <c r="CE328" i="28" s="1"/>
  <c r="CD327" i="28"/>
  <c r="BN327" i="28"/>
  <c r="AX327" i="28"/>
  <c r="AH327" i="28"/>
  <c r="CE327" i="28" s="1"/>
  <c r="R327" i="28"/>
  <c r="CD326" i="28"/>
  <c r="BN326" i="28"/>
  <c r="AX326" i="28"/>
  <c r="CE326" i="28" s="1"/>
  <c r="AH326" i="28"/>
  <c r="R326" i="28"/>
  <c r="CE325" i="28"/>
  <c r="CD325" i="28"/>
  <c r="BN325" i="28"/>
  <c r="AX325" i="28"/>
  <c r="AH325" i="28"/>
  <c r="R325" i="28"/>
  <c r="CD324" i="28"/>
  <c r="BN324" i="28"/>
  <c r="AX324" i="28"/>
  <c r="AH324" i="28"/>
  <c r="R324" i="28"/>
  <c r="CD323" i="28"/>
  <c r="BN323" i="28"/>
  <c r="AX323" i="28"/>
  <c r="AH323" i="28"/>
  <c r="CE323" i="28" s="1"/>
  <c r="R323" i="28"/>
  <c r="CD322" i="28"/>
  <c r="BN322" i="28"/>
  <c r="AX322" i="28"/>
  <c r="CE322" i="28" s="1"/>
  <c r="AH322" i="28"/>
  <c r="R322" i="28"/>
  <c r="CE321" i="28"/>
  <c r="CD321" i="28"/>
  <c r="BN321" i="28"/>
  <c r="AX321" i="28"/>
  <c r="AH321" i="28"/>
  <c r="R321" i="28"/>
  <c r="CD320" i="28"/>
  <c r="BN320" i="28"/>
  <c r="AX320" i="28"/>
  <c r="AH320" i="28"/>
  <c r="R320" i="28"/>
  <c r="CD319" i="28"/>
  <c r="BN319" i="28"/>
  <c r="AX319" i="28"/>
  <c r="AH319" i="28"/>
  <c r="CE319" i="28" s="1"/>
  <c r="R319" i="28"/>
  <c r="CD318" i="28"/>
  <c r="BN318" i="28"/>
  <c r="AX318" i="28"/>
  <c r="CE318" i="28" s="1"/>
  <c r="AH318" i="28"/>
  <c r="R318" i="28"/>
  <c r="CE317" i="28"/>
  <c r="CD317" i="28"/>
  <c r="BN317" i="28"/>
  <c r="AX317" i="28"/>
  <c r="AH317" i="28"/>
  <c r="R317" i="28"/>
  <c r="CD316" i="28"/>
  <c r="BN316" i="28"/>
  <c r="AX316" i="28"/>
  <c r="AH316" i="28"/>
  <c r="R316" i="28"/>
  <c r="CE316" i="28" s="1"/>
  <c r="CD315" i="28"/>
  <c r="BN315" i="28"/>
  <c r="AX315" i="28"/>
  <c r="AH315" i="28"/>
  <c r="CE315" i="28" s="1"/>
  <c r="R315" i="28"/>
  <c r="CD314" i="28"/>
  <c r="BN314" i="28"/>
  <c r="AX314" i="28"/>
  <c r="CE314" i="28" s="1"/>
  <c r="AH314" i="28"/>
  <c r="R314" i="28"/>
  <c r="CE313" i="28"/>
  <c r="CD313" i="28"/>
  <c r="BN313" i="28"/>
  <c r="AX313" i="28"/>
  <c r="AH313" i="28"/>
  <c r="R313" i="28"/>
  <c r="CD312" i="28"/>
  <c r="BN312" i="28"/>
  <c r="AX312" i="28"/>
  <c r="AH312" i="28"/>
  <c r="R312" i="28"/>
  <c r="CD311" i="28"/>
  <c r="BN311" i="28"/>
  <c r="AX311" i="28"/>
  <c r="AH311" i="28"/>
  <c r="CE311" i="28" s="1"/>
  <c r="R311" i="28"/>
  <c r="CD310" i="28"/>
  <c r="BN310" i="28"/>
  <c r="AX310" i="28"/>
  <c r="CE310" i="28" s="1"/>
  <c r="AH310" i="28"/>
  <c r="R310" i="28"/>
  <c r="CE309" i="28"/>
  <c r="CD309" i="28"/>
  <c r="BN309" i="28"/>
  <c r="AX309" i="28"/>
  <c r="AH309" i="28"/>
  <c r="R309" i="28"/>
  <c r="CD308" i="28"/>
  <c r="BN308" i="28"/>
  <c r="AX308" i="28"/>
  <c r="AH308" i="28"/>
  <c r="R308" i="28"/>
  <c r="CE308" i="28" s="1"/>
  <c r="CD307" i="28"/>
  <c r="BN307" i="28"/>
  <c r="AX307" i="28"/>
  <c r="AH307" i="28"/>
  <c r="CE307" i="28" s="1"/>
  <c r="R307" i="28"/>
  <c r="CD306" i="28"/>
  <c r="BN306" i="28"/>
  <c r="AX306" i="28"/>
  <c r="CE306" i="28" s="1"/>
  <c r="AH306" i="28"/>
  <c r="R306" i="28"/>
  <c r="CE305" i="28"/>
  <c r="CD305" i="28"/>
  <c r="BN305" i="28"/>
  <c r="AX305" i="28"/>
  <c r="AH305" i="28"/>
  <c r="R305" i="28"/>
  <c r="CD304" i="28"/>
  <c r="BN304" i="28"/>
  <c r="AX304" i="28"/>
  <c r="AH304" i="28"/>
  <c r="R304" i="28"/>
  <c r="CD303" i="28"/>
  <c r="BN303" i="28"/>
  <c r="AX303" i="28"/>
  <c r="AH303" i="28"/>
  <c r="CE303" i="28" s="1"/>
  <c r="R303" i="28"/>
  <c r="CD302" i="28"/>
  <c r="BN302" i="28"/>
  <c r="AX302" i="28"/>
  <c r="CE302" i="28" s="1"/>
  <c r="AH302" i="28"/>
  <c r="R302" i="28"/>
  <c r="CE301" i="28"/>
  <c r="CD301" i="28"/>
  <c r="BN301" i="28"/>
  <c r="AX301" i="28"/>
  <c r="AH301" i="28"/>
  <c r="R301" i="28"/>
  <c r="CD300" i="28"/>
  <c r="BN300" i="28"/>
  <c r="AX300" i="28"/>
  <c r="AH300" i="28"/>
  <c r="R300" i="28"/>
  <c r="CD299" i="28"/>
  <c r="BN299" i="28"/>
  <c r="AX299" i="28"/>
  <c r="AH299" i="28"/>
  <c r="CE299" i="28" s="1"/>
  <c r="R299" i="28"/>
  <c r="CD298" i="28"/>
  <c r="BN298" i="28"/>
  <c r="AX298" i="28"/>
  <c r="CE298" i="28" s="1"/>
  <c r="AH298" i="28"/>
  <c r="R298" i="28"/>
  <c r="CE297" i="28"/>
  <c r="CD297" i="28"/>
  <c r="BN297" i="28"/>
  <c r="AX297" i="28"/>
  <c r="AH297" i="28"/>
  <c r="R297" i="28"/>
  <c r="CD296" i="28"/>
  <c r="BN296" i="28"/>
  <c r="AX296" i="28"/>
  <c r="AH296" i="28"/>
  <c r="R296" i="28"/>
  <c r="CE296" i="28" s="1"/>
  <c r="CD295" i="28"/>
  <c r="BN295" i="28"/>
  <c r="AX295" i="28"/>
  <c r="AH295" i="28"/>
  <c r="CE295" i="28" s="1"/>
  <c r="R295" i="28"/>
  <c r="CD294" i="28"/>
  <c r="BN294" i="28"/>
  <c r="AX294" i="28"/>
  <c r="CE294" i="28" s="1"/>
  <c r="AH294" i="28"/>
  <c r="R294" i="28"/>
  <c r="CE293" i="28"/>
  <c r="CD293" i="28"/>
  <c r="BN293" i="28"/>
  <c r="AX293" i="28"/>
  <c r="AH293" i="28"/>
  <c r="R293" i="28"/>
  <c r="CD292" i="28"/>
  <c r="BN292" i="28"/>
  <c r="AX292" i="28"/>
  <c r="AH292" i="28"/>
  <c r="R292" i="28"/>
  <c r="CD291" i="28"/>
  <c r="BN291" i="28"/>
  <c r="AX291" i="28"/>
  <c r="AH291" i="28"/>
  <c r="CE291" i="28" s="1"/>
  <c r="R291" i="28"/>
  <c r="CD290" i="28"/>
  <c r="BN290" i="28"/>
  <c r="AX290" i="28"/>
  <c r="CE290" i="28" s="1"/>
  <c r="AH290" i="28"/>
  <c r="R290" i="28"/>
  <c r="CE289" i="28"/>
  <c r="CD289" i="28"/>
  <c r="BN289" i="28"/>
  <c r="AX289" i="28"/>
  <c r="AH289" i="28"/>
  <c r="R289" i="28"/>
  <c r="CD288" i="28"/>
  <c r="BN288" i="28"/>
  <c r="AX288" i="28"/>
  <c r="AH288" i="28"/>
  <c r="R288" i="28"/>
  <c r="CD287" i="28"/>
  <c r="BN287" i="28"/>
  <c r="AX287" i="28"/>
  <c r="AH287" i="28"/>
  <c r="R287" i="28"/>
  <c r="CD286" i="28"/>
  <c r="BN286" i="28"/>
  <c r="AX286" i="28"/>
  <c r="CE286" i="28" s="1"/>
  <c r="AH286" i="28"/>
  <c r="R286" i="28"/>
  <c r="CD285" i="28"/>
  <c r="BN285" i="28"/>
  <c r="AX285" i="28"/>
  <c r="AH285" i="28"/>
  <c r="R285" i="28"/>
  <c r="CE285" i="28" s="1"/>
  <c r="CD284" i="28"/>
  <c r="BN284" i="28"/>
  <c r="AX284" i="28"/>
  <c r="AH284" i="28"/>
  <c r="R284" i="28"/>
  <c r="CE284" i="28" s="1"/>
  <c r="CD283" i="28"/>
  <c r="BN283" i="28"/>
  <c r="AX283" i="28"/>
  <c r="AH283" i="28"/>
  <c r="R283" i="28"/>
  <c r="CD282" i="28"/>
  <c r="BN282" i="28"/>
  <c r="AX282" i="28"/>
  <c r="CE282" i="28" s="1"/>
  <c r="AH282" i="28"/>
  <c r="R282" i="28"/>
  <c r="CD281" i="28"/>
  <c r="BN281" i="28"/>
  <c r="AX281" i="28"/>
  <c r="AH281" i="28"/>
  <c r="R281" i="28"/>
  <c r="CE281" i="28" s="1"/>
  <c r="CD280" i="28"/>
  <c r="BN280" i="28"/>
  <c r="AX280" i="28"/>
  <c r="AH280" i="28"/>
  <c r="R280" i="28"/>
  <c r="CD279" i="28"/>
  <c r="BN279" i="28"/>
  <c r="AX279" i="28"/>
  <c r="AH279" i="28"/>
  <c r="CE279" i="28" s="1"/>
  <c r="R279" i="28"/>
  <c r="CD278" i="28"/>
  <c r="BN278" i="28"/>
  <c r="AX278" i="28"/>
  <c r="CE278" i="28" s="1"/>
  <c r="AH278" i="28"/>
  <c r="R278" i="28"/>
  <c r="CE277" i="28"/>
  <c r="CD277" i="28"/>
  <c r="BN277" i="28"/>
  <c r="AX277" i="28"/>
  <c r="AH277" i="28"/>
  <c r="R277" i="28"/>
  <c r="CD276" i="28"/>
  <c r="BN276" i="28"/>
  <c r="AX276" i="28"/>
  <c r="AH276" i="28"/>
  <c r="R276" i="28"/>
  <c r="CE276" i="28" s="1"/>
  <c r="CD275" i="28"/>
  <c r="BN275" i="28"/>
  <c r="AX275" i="28"/>
  <c r="AH275" i="28"/>
  <c r="R275" i="28"/>
  <c r="CD274" i="28"/>
  <c r="BN274" i="28"/>
  <c r="AX274" i="28"/>
  <c r="CE274" i="28" s="1"/>
  <c r="AH274" i="28"/>
  <c r="R274" i="28"/>
  <c r="CD273" i="28"/>
  <c r="BN273" i="28"/>
  <c r="AX273" i="28"/>
  <c r="AH273" i="28"/>
  <c r="R273" i="28"/>
  <c r="CE273" i="28" s="1"/>
  <c r="CD272" i="28"/>
  <c r="BN272" i="28"/>
  <c r="AX272" i="28"/>
  <c r="AH272" i="28"/>
  <c r="R272" i="28"/>
  <c r="CD271" i="28"/>
  <c r="BN271" i="28"/>
  <c r="AX271" i="28"/>
  <c r="AH271" i="28"/>
  <c r="R271" i="28"/>
  <c r="CD270" i="28"/>
  <c r="BN270" i="28"/>
  <c r="AX270" i="28"/>
  <c r="CE270" i="28" s="1"/>
  <c r="AH270" i="28"/>
  <c r="R270" i="28"/>
  <c r="CE269" i="28"/>
  <c r="CD269" i="28"/>
  <c r="BN269" i="28"/>
  <c r="AX269" i="28"/>
  <c r="AH269" i="28"/>
  <c r="R269" i="28"/>
  <c r="CD268" i="28"/>
  <c r="BN268" i="28"/>
  <c r="AX268" i="28"/>
  <c r="AH268" i="28"/>
  <c r="R268" i="28"/>
  <c r="CD267" i="28"/>
  <c r="BN267" i="28"/>
  <c r="AX267" i="28"/>
  <c r="AH267" i="28"/>
  <c r="CE267" i="28" s="1"/>
  <c r="R267" i="28"/>
  <c r="CD266" i="28"/>
  <c r="BN266" i="28"/>
  <c r="AX266" i="28"/>
  <c r="CE266" i="28" s="1"/>
  <c r="AH266" i="28"/>
  <c r="R266" i="28"/>
  <c r="CD265" i="28"/>
  <c r="BN265" i="28"/>
  <c r="AX265" i="28"/>
  <c r="AH265" i="28"/>
  <c r="R265" i="28"/>
  <c r="CE265" i="28" s="1"/>
  <c r="CD264" i="28"/>
  <c r="BN264" i="28"/>
  <c r="AX264" i="28"/>
  <c r="AH264" i="28"/>
  <c r="R264" i="28"/>
  <c r="CE264" i="28" s="1"/>
  <c r="CD263" i="28"/>
  <c r="BN263" i="28"/>
  <c r="AX263" i="28"/>
  <c r="AH263" i="28"/>
  <c r="R263" i="28"/>
  <c r="CD262" i="28"/>
  <c r="BN262" i="28"/>
  <c r="AX262" i="28"/>
  <c r="CE262" i="28" s="1"/>
  <c r="AH262" i="28"/>
  <c r="R262" i="28"/>
  <c r="CD261" i="28"/>
  <c r="BN261" i="28"/>
  <c r="AX261" i="28"/>
  <c r="AH261" i="28"/>
  <c r="R261" i="28"/>
  <c r="CE261" i="28" s="1"/>
  <c r="CD260" i="28"/>
  <c r="BN260" i="28"/>
  <c r="AX260" i="28"/>
  <c r="AH260" i="28"/>
  <c r="R260" i="28"/>
  <c r="CD259" i="28"/>
  <c r="BN259" i="28"/>
  <c r="AX259" i="28"/>
  <c r="AH259" i="28"/>
  <c r="CE259" i="28" s="1"/>
  <c r="R259" i="28"/>
  <c r="CD258" i="28"/>
  <c r="BN258" i="28"/>
  <c r="AX258" i="28"/>
  <c r="CE258" i="28" s="1"/>
  <c r="AH258" i="28"/>
  <c r="R258" i="28"/>
  <c r="CE257" i="28"/>
  <c r="CD257" i="28"/>
  <c r="BN257" i="28"/>
  <c r="AX257" i="28"/>
  <c r="AH257" i="28"/>
  <c r="R257" i="28"/>
  <c r="CD256" i="28"/>
  <c r="BN256" i="28"/>
  <c r="AX256" i="28"/>
  <c r="AH256" i="28"/>
  <c r="R256" i="28"/>
  <c r="CD255" i="28"/>
  <c r="BN255" i="28"/>
  <c r="AX255" i="28"/>
  <c r="AH255" i="28"/>
  <c r="R255" i="28"/>
  <c r="CD254" i="28"/>
  <c r="BN254" i="28"/>
  <c r="AX254" i="28"/>
  <c r="CE254" i="28" s="1"/>
  <c r="AH254" i="28"/>
  <c r="R254" i="28"/>
  <c r="CD253" i="28"/>
  <c r="BN253" i="28"/>
  <c r="AX253" i="28"/>
  <c r="AH253" i="28"/>
  <c r="R253" i="28"/>
  <c r="CE253" i="28" s="1"/>
  <c r="CD252" i="28"/>
  <c r="BN252" i="28"/>
  <c r="AX252" i="28"/>
  <c r="AH252" i="28"/>
  <c r="R252" i="28"/>
  <c r="CE252" i="28" s="1"/>
  <c r="CD251" i="28"/>
  <c r="BN251" i="28"/>
  <c r="AX251" i="28"/>
  <c r="AH251" i="28"/>
  <c r="R251" i="28"/>
  <c r="CD250" i="28"/>
  <c r="BN250" i="28"/>
  <c r="AX250" i="28"/>
  <c r="CE250" i="28" s="1"/>
  <c r="AH250" i="28"/>
  <c r="R250" i="28"/>
  <c r="CD249" i="28"/>
  <c r="BN249" i="28"/>
  <c r="AX249" i="28"/>
  <c r="AH249" i="28"/>
  <c r="R249" i="28"/>
  <c r="CE249" i="28" s="1"/>
  <c r="CD248" i="28"/>
  <c r="BN248" i="28"/>
  <c r="AX248" i="28"/>
  <c r="AH248" i="28"/>
  <c r="R248" i="28"/>
  <c r="CD247" i="28"/>
  <c r="BN247" i="28"/>
  <c r="AX247" i="28"/>
  <c r="AH247" i="28"/>
  <c r="CE247" i="28" s="1"/>
  <c r="R247" i="28"/>
  <c r="CD246" i="28"/>
  <c r="BN246" i="28"/>
  <c r="AX246" i="28"/>
  <c r="AH246" i="28"/>
  <c r="R246" i="28"/>
  <c r="CE245" i="28"/>
  <c r="CD245" i="28"/>
  <c r="BN245" i="28"/>
  <c r="AX245" i="28"/>
  <c r="AH245" i="28"/>
  <c r="R245" i="28"/>
  <c r="CD244" i="28"/>
  <c r="BN244" i="28"/>
  <c r="AX244" i="28"/>
  <c r="AH244" i="28"/>
  <c r="R244" i="28"/>
  <c r="CD243" i="28"/>
  <c r="BN243" i="28"/>
  <c r="AX243" i="28"/>
  <c r="AH243" i="28"/>
  <c r="CE243" i="28" s="1"/>
  <c r="R243" i="28"/>
  <c r="CD242" i="28"/>
  <c r="BN242" i="28"/>
  <c r="AX242" i="28"/>
  <c r="AH242" i="28"/>
  <c r="R242" i="28"/>
  <c r="CD241" i="28"/>
  <c r="BN241" i="28"/>
  <c r="AX241" i="28"/>
  <c r="AH241" i="28"/>
  <c r="R241" i="28"/>
  <c r="CE241" i="28" s="1"/>
  <c r="CD240" i="28"/>
  <c r="BN240" i="28"/>
  <c r="AX240" i="28"/>
  <c r="AH240" i="28"/>
  <c r="R240" i="28"/>
  <c r="CE240" i="28" s="1"/>
  <c r="CD239" i="28"/>
  <c r="CE239" i="28" s="1"/>
  <c r="BN239" i="28"/>
  <c r="AX239" i="28"/>
  <c r="AH239" i="28"/>
  <c r="R239" i="28"/>
  <c r="CD238" i="28"/>
  <c r="BN238" i="28"/>
  <c r="AX238" i="28"/>
  <c r="AH238" i="28"/>
  <c r="R238" i="28"/>
  <c r="CD237" i="28"/>
  <c r="BN237" i="28"/>
  <c r="AX237" i="28"/>
  <c r="AH237" i="28"/>
  <c r="R237" i="28"/>
  <c r="CE237" i="28" s="1"/>
  <c r="CD236" i="28"/>
  <c r="BN236" i="28"/>
  <c r="AX236" i="28"/>
  <c r="AH236" i="28"/>
  <c r="R236" i="28"/>
  <c r="CD235" i="28"/>
  <c r="CE235" i="28" s="1"/>
  <c r="BN235" i="28"/>
  <c r="AX235" i="28"/>
  <c r="AH235" i="28"/>
  <c r="R235" i="28"/>
  <c r="CD234" i="28"/>
  <c r="BN234" i="28"/>
  <c r="AX234" i="28"/>
  <c r="CE234" i="28" s="1"/>
  <c r="AH234" i="28"/>
  <c r="R234" i="28"/>
  <c r="CD233" i="28"/>
  <c r="BN233" i="28"/>
  <c r="AX233" i="28"/>
  <c r="AH233" i="28"/>
  <c r="R233" i="28"/>
  <c r="CE233" i="28" s="1"/>
  <c r="CD232" i="28"/>
  <c r="BN232" i="28"/>
  <c r="AX232" i="28"/>
  <c r="AH232" i="28"/>
  <c r="R232" i="28"/>
  <c r="CD231" i="28"/>
  <c r="BN231" i="28"/>
  <c r="AX231" i="28"/>
  <c r="AH231" i="28"/>
  <c r="CE231" i="28" s="1"/>
  <c r="R231" i="28"/>
  <c r="CD230" i="28"/>
  <c r="BN230" i="28"/>
  <c r="AX230" i="28"/>
  <c r="AH230" i="28"/>
  <c r="R230" i="28"/>
  <c r="CE229" i="28"/>
  <c r="CD229" i="28"/>
  <c r="BN229" i="28"/>
  <c r="AX229" i="28"/>
  <c r="AH229" i="28"/>
  <c r="R229" i="28"/>
  <c r="CD228" i="28"/>
  <c r="BN228" i="28"/>
  <c r="AX228" i="28"/>
  <c r="AH228" i="28"/>
  <c r="R228" i="28"/>
  <c r="CD227" i="28"/>
  <c r="BN227" i="28"/>
  <c r="AX227" i="28"/>
  <c r="AH227" i="28"/>
  <c r="CE227" i="28" s="1"/>
  <c r="R227" i="28"/>
  <c r="CD226" i="28"/>
  <c r="BN226" i="28"/>
  <c r="AX226" i="28"/>
  <c r="AH226" i="28"/>
  <c r="R226" i="28"/>
  <c r="CD225" i="28"/>
  <c r="BN225" i="28"/>
  <c r="AX225" i="28"/>
  <c r="AH225" i="28"/>
  <c r="R225" i="28"/>
  <c r="CE225" i="28" s="1"/>
  <c r="CD224" i="28"/>
  <c r="BN224" i="28"/>
  <c r="AX224" i="28"/>
  <c r="AH224" i="28"/>
  <c r="R224" i="28"/>
  <c r="CE224" i="28" s="1"/>
  <c r="CD223" i="28"/>
  <c r="CE223" i="28" s="1"/>
  <c r="BN223" i="28"/>
  <c r="AX223" i="28"/>
  <c r="AH223" i="28"/>
  <c r="R223" i="28"/>
  <c r="CD222" i="28"/>
  <c r="BN222" i="28"/>
  <c r="AX222" i="28"/>
  <c r="AH222" i="28"/>
  <c r="R222" i="28"/>
  <c r="CD221" i="28"/>
  <c r="BN221" i="28"/>
  <c r="AX221" i="28"/>
  <c r="AH221" i="28"/>
  <c r="R221" i="28"/>
  <c r="CE221" i="28" s="1"/>
  <c r="CD220" i="28"/>
  <c r="BN220" i="28"/>
  <c r="AX220" i="28"/>
  <c r="AH220" i="28"/>
  <c r="R220" i="28"/>
  <c r="CD219" i="28"/>
  <c r="CE219" i="28" s="1"/>
  <c r="BN219" i="28"/>
  <c r="AX219" i="28"/>
  <c r="AH219" i="28"/>
  <c r="R219" i="28"/>
  <c r="CD218" i="28"/>
  <c r="BN218" i="28"/>
  <c r="AX218" i="28"/>
  <c r="CE218" i="28" s="1"/>
  <c r="AH218" i="28"/>
  <c r="R218" i="28"/>
  <c r="CD217" i="28"/>
  <c r="BN217" i="28"/>
  <c r="AX217" i="28"/>
  <c r="AH217" i="28"/>
  <c r="R217" i="28"/>
  <c r="CE217" i="28" s="1"/>
  <c r="CD216" i="28"/>
  <c r="BN216" i="28"/>
  <c r="AX216" i="28"/>
  <c r="AH216" i="28"/>
  <c r="R216" i="28"/>
  <c r="CD215" i="28"/>
  <c r="BN215" i="28"/>
  <c r="AX215" i="28"/>
  <c r="AH215" i="28"/>
  <c r="CE215" i="28" s="1"/>
  <c r="R215" i="28"/>
  <c r="CD214" i="28"/>
  <c r="BN214" i="28"/>
  <c r="AX214" i="28"/>
  <c r="AH214" i="28"/>
  <c r="R214" i="28"/>
  <c r="CE213" i="28"/>
  <c r="CD213" i="28"/>
  <c r="BN213" i="28"/>
  <c r="AX213" i="28"/>
  <c r="AH213" i="28"/>
  <c r="R213" i="28"/>
  <c r="CD212" i="28"/>
  <c r="BN212" i="28"/>
  <c r="AX212" i="28"/>
  <c r="AH212" i="28"/>
  <c r="R212" i="28"/>
  <c r="CD211" i="28"/>
  <c r="BN211" i="28"/>
  <c r="AX211" i="28"/>
  <c r="AH211" i="28"/>
  <c r="CE211" i="28" s="1"/>
  <c r="R211" i="28"/>
  <c r="CD210" i="28"/>
  <c r="BN210" i="28"/>
  <c r="AX210" i="28"/>
  <c r="AH210" i="28"/>
  <c r="R210" i="28"/>
  <c r="CD209" i="28"/>
  <c r="BN209" i="28"/>
  <c r="AX209" i="28"/>
  <c r="AH209" i="28"/>
  <c r="R209" i="28"/>
  <c r="CE209" i="28" s="1"/>
  <c r="CD208" i="28"/>
  <c r="BN208" i="28"/>
  <c r="AX208" i="28"/>
  <c r="AH208" i="28"/>
  <c r="R208" i="28"/>
  <c r="CE208" i="28" s="1"/>
  <c r="CD207" i="28"/>
  <c r="CE207" i="28" s="1"/>
  <c r="BN207" i="28"/>
  <c r="AX207" i="28"/>
  <c r="AH207" i="28"/>
  <c r="R207" i="28"/>
  <c r="CD206" i="28"/>
  <c r="BN206" i="28"/>
  <c r="AX206" i="28"/>
  <c r="AH206" i="28"/>
  <c r="R206" i="28"/>
  <c r="CD205" i="28"/>
  <c r="BN205" i="28"/>
  <c r="AX205" i="28"/>
  <c r="AH205" i="28"/>
  <c r="R205" i="28"/>
  <c r="CE205" i="28" s="1"/>
  <c r="CD204" i="28"/>
  <c r="BN204" i="28"/>
  <c r="AX204" i="28"/>
  <c r="AH204" i="28"/>
  <c r="R204" i="28"/>
  <c r="CD203" i="28"/>
  <c r="CE203" i="28" s="1"/>
  <c r="BN203" i="28"/>
  <c r="AX203" i="28"/>
  <c r="AH203" i="28"/>
  <c r="R203" i="28"/>
  <c r="CD202" i="28"/>
  <c r="BN202" i="28"/>
  <c r="AX202" i="28"/>
  <c r="CE202" i="28" s="1"/>
  <c r="AH202" i="28"/>
  <c r="R202" i="28"/>
  <c r="CD201" i="28"/>
  <c r="BN201" i="28"/>
  <c r="AX201" i="28"/>
  <c r="AH201" i="28"/>
  <c r="R201" i="28"/>
  <c r="CE201" i="28" s="1"/>
  <c r="CD200" i="28"/>
  <c r="BN200" i="28"/>
  <c r="AX200" i="28"/>
  <c r="AH200" i="28"/>
  <c r="R200" i="28"/>
  <c r="CD199" i="28"/>
  <c r="BN199" i="28"/>
  <c r="AX199" i="28"/>
  <c r="AH199" i="28"/>
  <c r="CE199" i="28" s="1"/>
  <c r="R199" i="28"/>
  <c r="CD198" i="28"/>
  <c r="BN198" i="28"/>
  <c r="AX198" i="28"/>
  <c r="AH198" i="28"/>
  <c r="R198" i="28"/>
  <c r="CE197" i="28"/>
  <c r="CD197" i="28"/>
  <c r="BN197" i="28"/>
  <c r="AX197" i="28"/>
  <c r="AH197" i="28"/>
  <c r="R197" i="28"/>
  <c r="CD196" i="28"/>
  <c r="BN196" i="28"/>
  <c r="AX196" i="28"/>
  <c r="AH196" i="28"/>
  <c r="R196" i="28"/>
  <c r="CD195" i="28"/>
  <c r="BN195" i="28"/>
  <c r="AX195" i="28"/>
  <c r="AH195" i="28"/>
  <c r="CE195" i="28" s="1"/>
  <c r="R195" i="28"/>
  <c r="CD194" i="28"/>
  <c r="BN194" i="28"/>
  <c r="AX194" i="28"/>
  <c r="AH194" i="28"/>
  <c r="R194" i="28"/>
  <c r="CD193" i="28"/>
  <c r="BN193" i="28"/>
  <c r="AX193" i="28"/>
  <c r="AH193" i="28"/>
  <c r="R193" i="28"/>
  <c r="CE193" i="28" s="1"/>
  <c r="CD192" i="28"/>
  <c r="BN192" i="28"/>
  <c r="AX192" i="28"/>
  <c r="AH192" i="28"/>
  <c r="R192" i="28"/>
  <c r="CE192" i="28" s="1"/>
  <c r="CD191" i="28"/>
  <c r="CE191" i="28" s="1"/>
  <c r="BN191" i="28"/>
  <c r="AX191" i="28"/>
  <c r="AH191" i="28"/>
  <c r="R191" i="28"/>
  <c r="CD190" i="28"/>
  <c r="BN190" i="28"/>
  <c r="AX190" i="28"/>
  <c r="AH190" i="28"/>
  <c r="R190" i="28"/>
  <c r="CD189" i="28"/>
  <c r="BN189" i="28"/>
  <c r="AX189" i="28"/>
  <c r="AH189" i="28"/>
  <c r="R189" i="28"/>
  <c r="CE189" i="28" s="1"/>
  <c r="CD188" i="28"/>
  <c r="BN188" i="28"/>
  <c r="AX188" i="28"/>
  <c r="AH188" i="28"/>
  <c r="R188" i="28"/>
  <c r="CD187" i="28"/>
  <c r="CE187" i="28" s="1"/>
  <c r="BN187" i="28"/>
  <c r="AX187" i="28"/>
  <c r="AH187" i="28"/>
  <c r="R187" i="28"/>
  <c r="CD186" i="28"/>
  <c r="BN186" i="28"/>
  <c r="AX186" i="28"/>
  <c r="CE186" i="28" s="1"/>
  <c r="AH186" i="28"/>
  <c r="R186" i="28"/>
  <c r="CD185" i="28"/>
  <c r="BN185" i="28"/>
  <c r="AX185" i="28"/>
  <c r="AH185" i="28"/>
  <c r="R185" i="28"/>
  <c r="CE185" i="28" s="1"/>
  <c r="CD184" i="28"/>
  <c r="BN184" i="28"/>
  <c r="AX184" i="28"/>
  <c r="AH184" i="28"/>
  <c r="R184" i="28"/>
  <c r="CD183" i="28"/>
  <c r="BN183" i="28"/>
  <c r="AX183" i="28"/>
  <c r="AH183" i="28"/>
  <c r="CE183" i="28" s="1"/>
  <c r="R183" i="28"/>
  <c r="CD182" i="28"/>
  <c r="BN182" i="28"/>
  <c r="AX182" i="28"/>
  <c r="AH182" i="28"/>
  <c r="R182" i="28"/>
  <c r="CE181" i="28"/>
  <c r="CD181" i="28"/>
  <c r="BN181" i="28"/>
  <c r="AX181" i="28"/>
  <c r="AH181" i="28"/>
  <c r="R181" i="28"/>
  <c r="CD180" i="28"/>
  <c r="BN180" i="28"/>
  <c r="AX180" i="28"/>
  <c r="AH180" i="28"/>
  <c r="R180" i="28"/>
  <c r="CD179" i="28"/>
  <c r="BN179" i="28"/>
  <c r="AX179" i="28"/>
  <c r="AH179" i="28"/>
  <c r="CE179" i="28" s="1"/>
  <c r="R179" i="28"/>
  <c r="CD178" i="28"/>
  <c r="BN178" i="28"/>
  <c r="AX178" i="28"/>
  <c r="AH178" i="28"/>
  <c r="R178" i="28"/>
  <c r="CD177" i="28"/>
  <c r="BN177" i="28"/>
  <c r="AX177" i="28"/>
  <c r="AH177" i="28"/>
  <c r="R177" i="28"/>
  <c r="CE177" i="28" s="1"/>
  <c r="CD176" i="28"/>
  <c r="BN176" i="28"/>
  <c r="AX176" i="28"/>
  <c r="AH176" i="28"/>
  <c r="R176" i="28"/>
  <c r="CE176" i="28" s="1"/>
  <c r="CD175" i="28"/>
  <c r="CE175" i="28" s="1"/>
  <c r="BN175" i="28"/>
  <c r="AX175" i="28"/>
  <c r="AH175" i="28"/>
  <c r="R175" i="28"/>
  <c r="CD174" i="28"/>
  <c r="BN174" i="28"/>
  <c r="AX174" i="28"/>
  <c r="AH174" i="28"/>
  <c r="R174" i="28"/>
  <c r="CD173" i="28"/>
  <c r="BN173" i="28"/>
  <c r="AX173" i="28"/>
  <c r="AH173" i="28"/>
  <c r="R173" i="28"/>
  <c r="CE173" i="28" s="1"/>
  <c r="CD172" i="28"/>
  <c r="BN172" i="28"/>
  <c r="AX172" i="28"/>
  <c r="AH172" i="28"/>
  <c r="R172" i="28"/>
  <c r="CD171" i="28"/>
  <c r="CE171" i="28" s="1"/>
  <c r="BN171" i="28"/>
  <c r="AX171" i="28"/>
  <c r="AH171" i="28"/>
  <c r="R171" i="28"/>
  <c r="CD170" i="28"/>
  <c r="BN170" i="28"/>
  <c r="AX170" i="28"/>
  <c r="CE170" i="28" s="1"/>
  <c r="AH170" i="28"/>
  <c r="R170" i="28"/>
  <c r="CD169" i="28"/>
  <c r="BN169" i="28"/>
  <c r="AX169" i="28"/>
  <c r="AH169" i="28"/>
  <c r="R169" i="28"/>
  <c r="CE169" i="28" s="1"/>
  <c r="CD168" i="28"/>
  <c r="BN168" i="28"/>
  <c r="AX168" i="28"/>
  <c r="AH168" i="28"/>
  <c r="R168" i="28"/>
  <c r="CD167" i="28"/>
  <c r="BN167" i="28"/>
  <c r="AX167" i="28"/>
  <c r="AH167" i="28"/>
  <c r="CE167" i="28" s="1"/>
  <c r="R167" i="28"/>
  <c r="CD166" i="28"/>
  <c r="BN166" i="28"/>
  <c r="AX166" i="28"/>
  <c r="AH166" i="28"/>
  <c r="R166" i="28"/>
  <c r="CE165" i="28"/>
  <c r="CD165" i="28"/>
  <c r="BN165" i="28"/>
  <c r="AX165" i="28"/>
  <c r="AH165" i="28"/>
  <c r="R165" i="28"/>
  <c r="CD164" i="28"/>
  <c r="BN164" i="28"/>
  <c r="AX164" i="28"/>
  <c r="AH164" i="28"/>
  <c r="R164" i="28"/>
  <c r="CD163" i="28"/>
  <c r="BN163" i="28"/>
  <c r="AX163" i="28"/>
  <c r="AH163" i="28"/>
  <c r="CE163" i="28" s="1"/>
  <c r="R163" i="28"/>
  <c r="CD162" i="28"/>
  <c r="BN162" i="28"/>
  <c r="AX162" i="28"/>
  <c r="AH162" i="28"/>
  <c r="R162" i="28"/>
  <c r="CD161" i="28"/>
  <c r="BN161" i="28"/>
  <c r="AX161" i="28"/>
  <c r="AH161" i="28"/>
  <c r="R161" i="28"/>
  <c r="CE161" i="28" s="1"/>
  <c r="CD160" i="28"/>
  <c r="BN160" i="28"/>
  <c r="AX160" i="28"/>
  <c r="AH160" i="28"/>
  <c r="R160" i="28"/>
  <c r="CE160" i="28" s="1"/>
  <c r="CE159" i="28"/>
  <c r="CD159" i="28"/>
  <c r="BN159" i="28"/>
  <c r="AX159" i="28"/>
  <c r="AH159" i="28"/>
  <c r="R159" i="28"/>
  <c r="CD158" i="28"/>
  <c r="BN158" i="28"/>
  <c r="AX158" i="28"/>
  <c r="AH158" i="28"/>
  <c r="R158" i="28"/>
  <c r="CD157" i="28"/>
  <c r="BN157" i="28"/>
  <c r="AX157" i="28"/>
  <c r="AH157" i="28"/>
  <c r="R157" i="28"/>
  <c r="CE157" i="28" s="1"/>
  <c r="CD156" i="28"/>
  <c r="BN156" i="28"/>
  <c r="AX156" i="28"/>
  <c r="AH156" i="28"/>
  <c r="R156" i="28"/>
  <c r="CD155" i="28"/>
  <c r="CE155" i="28" s="1"/>
  <c r="BN155" i="28"/>
  <c r="AX155" i="28"/>
  <c r="AH155" i="28"/>
  <c r="R155" i="28"/>
  <c r="CD154" i="28"/>
  <c r="BN154" i="28"/>
  <c r="AX154" i="28"/>
  <c r="CE154" i="28" s="1"/>
  <c r="AH154" i="28"/>
  <c r="R154" i="28"/>
  <c r="CD153" i="28"/>
  <c r="BN153" i="28"/>
  <c r="AX153" i="28"/>
  <c r="AH153" i="28"/>
  <c r="R153" i="28"/>
  <c r="CE153" i="28" s="1"/>
  <c r="CD152" i="28"/>
  <c r="BN152" i="28"/>
  <c r="AX152" i="28"/>
  <c r="AH152" i="28"/>
  <c r="R152" i="28"/>
  <c r="CD151" i="28"/>
  <c r="BN151" i="28"/>
  <c r="AX151" i="28"/>
  <c r="AH151" i="28"/>
  <c r="CE151" i="28" s="1"/>
  <c r="R151" i="28"/>
  <c r="CD150" i="28"/>
  <c r="BN150" i="28"/>
  <c r="AX150" i="28"/>
  <c r="AH150" i="28"/>
  <c r="R150" i="28"/>
  <c r="CE149" i="28"/>
  <c r="CD149" i="28"/>
  <c r="BN149" i="28"/>
  <c r="AX149" i="28"/>
  <c r="AH149" i="28"/>
  <c r="R149" i="28"/>
  <c r="CD148" i="28"/>
  <c r="BN148" i="28"/>
  <c r="AX148" i="28"/>
  <c r="AH148" i="28"/>
  <c r="R148" i="28"/>
  <c r="CD147" i="28"/>
  <c r="BN147" i="28"/>
  <c r="AX147" i="28"/>
  <c r="AH147" i="28"/>
  <c r="CE147" i="28" s="1"/>
  <c r="R147" i="28"/>
  <c r="CD146" i="28"/>
  <c r="BN146" i="28"/>
  <c r="AX146" i="28"/>
  <c r="AH146" i="28"/>
  <c r="R146" i="28"/>
  <c r="CD145" i="28"/>
  <c r="BN145" i="28"/>
  <c r="AX145" i="28"/>
  <c r="AH145" i="28"/>
  <c r="R145" i="28"/>
  <c r="CE145" i="28" s="1"/>
  <c r="CD144" i="28"/>
  <c r="BN144" i="28"/>
  <c r="AX144" i="28"/>
  <c r="AH144" i="28"/>
  <c r="R144" i="28"/>
  <c r="CE144" i="28" s="1"/>
  <c r="CE143" i="28"/>
  <c r="CD143" i="28"/>
  <c r="BN143" i="28"/>
  <c r="AX143" i="28"/>
  <c r="AH143" i="28"/>
  <c r="R143" i="28"/>
  <c r="CD142" i="28"/>
  <c r="BN142" i="28"/>
  <c r="AX142" i="28"/>
  <c r="AH142" i="28"/>
  <c r="R142" i="28"/>
  <c r="CD141" i="28"/>
  <c r="BN141" i="28"/>
  <c r="AX141" i="28"/>
  <c r="AH141" i="28"/>
  <c r="R141" i="28"/>
  <c r="CE141" i="28" s="1"/>
  <c r="CD140" i="28"/>
  <c r="BN140" i="28"/>
  <c r="AX140" i="28"/>
  <c r="AH140" i="28"/>
  <c r="R140" i="28"/>
  <c r="CD139" i="28"/>
  <c r="CE139" i="28" s="1"/>
  <c r="BN139" i="28"/>
  <c r="AX139" i="28"/>
  <c r="AH139" i="28"/>
  <c r="R139" i="28"/>
  <c r="CD138" i="28"/>
  <c r="BN138" i="28"/>
  <c r="AX138" i="28"/>
  <c r="CE138" i="28" s="1"/>
  <c r="AH138" i="28"/>
  <c r="R138" i="28"/>
  <c r="CD137" i="28"/>
  <c r="BN137" i="28"/>
  <c r="AX137" i="28"/>
  <c r="AH137" i="28"/>
  <c r="R137" i="28"/>
  <c r="CE137" i="28" s="1"/>
  <c r="CD136" i="28"/>
  <c r="BN136" i="28"/>
  <c r="AX136" i="28"/>
  <c r="AH136" i="28"/>
  <c r="R136" i="28"/>
  <c r="CD135" i="28"/>
  <c r="BN135" i="28"/>
  <c r="AX135" i="28"/>
  <c r="AH135" i="28"/>
  <c r="CE135" i="28" s="1"/>
  <c r="R135" i="28"/>
  <c r="CD134" i="28"/>
  <c r="BN134" i="28"/>
  <c r="AX134" i="28"/>
  <c r="CE134" i="28" s="1"/>
  <c r="AH134" i="28"/>
  <c r="R134" i="28"/>
  <c r="CD133" i="28"/>
  <c r="BN133" i="28"/>
  <c r="AX133" i="28"/>
  <c r="AH133" i="28"/>
  <c r="R133" i="28"/>
  <c r="CE133" i="28" s="1"/>
  <c r="CD132" i="28"/>
  <c r="BN132" i="28"/>
  <c r="AX132" i="28"/>
  <c r="AH132" i="28"/>
  <c r="R132" i="28"/>
  <c r="CD131" i="28"/>
  <c r="BN131" i="28"/>
  <c r="AX131" i="28"/>
  <c r="AH131" i="28"/>
  <c r="CE131" i="28" s="1"/>
  <c r="R131" i="28"/>
  <c r="CE130" i="28"/>
  <c r="CD130" i="28"/>
  <c r="BN130" i="28"/>
  <c r="AX130" i="28"/>
  <c r="AH130" i="28"/>
  <c r="R130" i="28"/>
  <c r="CE129" i="28"/>
  <c r="CD129" i="28"/>
  <c r="BN129" i="28"/>
  <c r="AX129" i="28"/>
  <c r="AH129" i="28"/>
  <c r="R129" i="28"/>
  <c r="CD128" i="28"/>
  <c r="BN128" i="28"/>
  <c r="AX128" i="28"/>
  <c r="AH128" i="28"/>
  <c r="R128" i="28"/>
  <c r="CD127" i="28"/>
  <c r="BN127" i="28"/>
  <c r="AX127" i="28"/>
  <c r="AH127" i="28"/>
  <c r="CE127" i="28" s="1"/>
  <c r="R127" i="28"/>
  <c r="CD126" i="28"/>
  <c r="CE126" i="28" s="1"/>
  <c r="BN126" i="28"/>
  <c r="AX126" i="28"/>
  <c r="AH126" i="28"/>
  <c r="R126" i="28"/>
  <c r="CE125" i="28"/>
  <c r="CD125" i="28"/>
  <c r="BN125" i="28"/>
  <c r="AX125" i="28"/>
  <c r="AH125" i="28"/>
  <c r="R125" i="28"/>
  <c r="CD124" i="28"/>
  <c r="BN124" i="28"/>
  <c r="AX124" i="28"/>
  <c r="AH124" i="28"/>
  <c r="R124" i="28"/>
  <c r="CD123" i="28"/>
  <c r="BN123" i="28"/>
  <c r="AX123" i="28"/>
  <c r="AH123" i="28"/>
  <c r="CE123" i="28" s="1"/>
  <c r="R123" i="28"/>
  <c r="CD122" i="28"/>
  <c r="BN122" i="28"/>
  <c r="CE122" i="28" s="1"/>
  <c r="AX122" i="28"/>
  <c r="AH122" i="28"/>
  <c r="R122" i="28"/>
  <c r="CE121" i="28"/>
  <c r="CD121" i="28"/>
  <c r="BN121" i="28"/>
  <c r="AX121" i="28"/>
  <c r="AH121" i="28"/>
  <c r="R121" i="28"/>
  <c r="CD120" i="28"/>
  <c r="BN120" i="28"/>
  <c r="AX120" i="28"/>
  <c r="AH120" i="28"/>
  <c r="R120" i="28"/>
  <c r="CD119" i="28"/>
  <c r="CE119" i="28" s="1"/>
  <c r="BN119" i="28"/>
  <c r="AX119" i="28"/>
  <c r="AH119" i="28"/>
  <c r="R119" i="28"/>
  <c r="CE118" i="28"/>
  <c r="CD118" i="28"/>
  <c r="BN118" i="28"/>
  <c r="AX118" i="28"/>
  <c r="AH118" i="28"/>
  <c r="R118" i="28"/>
  <c r="CD117" i="28"/>
  <c r="BN117" i="28"/>
  <c r="AX117" i="28"/>
  <c r="AH117" i="28"/>
  <c r="R117" i="28"/>
  <c r="CE117" i="28" s="1"/>
  <c r="CD116" i="28"/>
  <c r="BN116" i="28"/>
  <c r="AX116" i="28"/>
  <c r="AH116" i="28"/>
  <c r="R116" i="28"/>
  <c r="CE116" i="28" s="1"/>
  <c r="CE115" i="28"/>
  <c r="CD115" i="28"/>
  <c r="BN115" i="28"/>
  <c r="AX115" i="28"/>
  <c r="AH115" i="28"/>
  <c r="R115" i="28"/>
  <c r="CD114" i="28"/>
  <c r="CE114" i="28" s="1"/>
  <c r="BN114" i="28"/>
  <c r="AX114" i="28"/>
  <c r="AH114" i="28"/>
  <c r="R114" i="28"/>
  <c r="CD113" i="28"/>
  <c r="BN113" i="28"/>
  <c r="AX113" i="28"/>
  <c r="AH113" i="28"/>
  <c r="R113" i="28"/>
  <c r="CE113" i="28" s="1"/>
  <c r="CD112" i="28"/>
  <c r="BN112" i="28"/>
  <c r="AX112" i="28"/>
  <c r="AH112" i="28"/>
  <c r="R112" i="28"/>
  <c r="CE112" i="28" s="1"/>
  <c r="CE111" i="28"/>
  <c r="CD111" i="28"/>
  <c r="BN111" i="28"/>
  <c r="AX111" i="28"/>
  <c r="AH111" i="28"/>
  <c r="R111" i="28"/>
  <c r="CD110" i="28"/>
  <c r="BN110" i="28"/>
  <c r="AX110" i="28"/>
  <c r="CE110" i="28" s="1"/>
  <c r="AH110" i="28"/>
  <c r="R110" i="28"/>
  <c r="CD109" i="28"/>
  <c r="BN109" i="28"/>
  <c r="AX109" i="28"/>
  <c r="AH109" i="28"/>
  <c r="R109" i="28"/>
  <c r="CE109" i="28" s="1"/>
  <c r="CD108" i="28"/>
  <c r="BN108" i="28"/>
  <c r="AX108" i="28"/>
  <c r="AH108" i="28"/>
  <c r="R108" i="28"/>
  <c r="CD107" i="28"/>
  <c r="CE107" i="28" s="1"/>
  <c r="BN107" i="28"/>
  <c r="AX107" i="28"/>
  <c r="AH107" i="28"/>
  <c r="R107" i="28"/>
  <c r="CD106" i="28"/>
  <c r="BN106" i="28"/>
  <c r="AX106" i="28"/>
  <c r="CE106" i="28" s="1"/>
  <c r="AH106" i="28"/>
  <c r="R106" i="28"/>
  <c r="CD105" i="28"/>
  <c r="BN105" i="28"/>
  <c r="AX105" i="28"/>
  <c r="AH105" i="28"/>
  <c r="R105" i="28"/>
  <c r="CE105" i="28" s="1"/>
  <c r="CD104" i="28"/>
  <c r="BN104" i="28"/>
  <c r="AX104" i="28"/>
  <c r="AH104" i="28"/>
  <c r="R104" i="28"/>
  <c r="CD103" i="28"/>
  <c r="BN103" i="28"/>
  <c r="AX103" i="28"/>
  <c r="AH103" i="28"/>
  <c r="CE103" i="28" s="1"/>
  <c r="R103" i="28"/>
  <c r="CD102" i="28"/>
  <c r="BN102" i="28"/>
  <c r="AX102" i="28"/>
  <c r="CE102" i="28" s="1"/>
  <c r="AH102" i="28"/>
  <c r="R102" i="28"/>
  <c r="CD101" i="28"/>
  <c r="BN101" i="28"/>
  <c r="AX101" i="28"/>
  <c r="AH101" i="28"/>
  <c r="R101" i="28"/>
  <c r="CE101" i="28" s="1"/>
  <c r="CD100" i="28"/>
  <c r="BN100" i="28"/>
  <c r="AX100" i="28"/>
  <c r="AH100" i="28"/>
  <c r="R100" i="28"/>
  <c r="CD99" i="28"/>
  <c r="BN99" i="28"/>
  <c r="AX99" i="28"/>
  <c r="AH99" i="28"/>
  <c r="CE99" i="28" s="1"/>
  <c r="R99" i="28"/>
  <c r="CE98" i="28"/>
  <c r="CD98" i="28"/>
  <c r="BN98" i="28"/>
  <c r="AX98" i="28"/>
  <c r="AH98" i="28"/>
  <c r="R98" i="28"/>
  <c r="CE97" i="28"/>
  <c r="CD97" i="28"/>
  <c r="BN97" i="28"/>
  <c r="AX97" i="28"/>
  <c r="AH97" i="28"/>
  <c r="R97" i="28"/>
  <c r="CD96" i="28"/>
  <c r="BN96" i="28"/>
  <c r="AX96" i="28"/>
  <c r="AH96" i="28"/>
  <c r="R96" i="28"/>
  <c r="CD95" i="28"/>
  <c r="BN95" i="28"/>
  <c r="AX95" i="28"/>
  <c r="AH95" i="28"/>
  <c r="CE95" i="28" s="1"/>
  <c r="R95" i="28"/>
  <c r="CD94" i="28"/>
  <c r="CE94" i="28" s="1"/>
  <c r="BN94" i="28"/>
  <c r="AX94" i="28"/>
  <c r="AH94" i="28"/>
  <c r="R94" i="28"/>
  <c r="CE93" i="28"/>
  <c r="CD93" i="28"/>
  <c r="BN93" i="28"/>
  <c r="AX93" i="28"/>
  <c r="AH93" i="28"/>
  <c r="R93" i="28"/>
  <c r="CD92" i="28"/>
  <c r="BN92" i="28"/>
  <c r="AX92" i="28"/>
  <c r="AH92" i="28"/>
  <c r="R92" i="28"/>
  <c r="CD91" i="28"/>
  <c r="BN91" i="28"/>
  <c r="AX91" i="28"/>
  <c r="AH91" i="28"/>
  <c r="CE91" i="28" s="1"/>
  <c r="R91" i="28"/>
  <c r="CD90" i="28"/>
  <c r="BN90" i="28"/>
  <c r="CE90" i="28" s="1"/>
  <c r="AX90" i="28"/>
  <c r="AH90" i="28"/>
  <c r="R90" i="28"/>
  <c r="CE89" i="28"/>
  <c r="CD89" i="28"/>
  <c r="BN89" i="28"/>
  <c r="AX89" i="28"/>
  <c r="AH89" i="28"/>
  <c r="R89" i="28"/>
  <c r="CD88" i="28"/>
  <c r="BN88" i="28"/>
  <c r="AX88" i="28"/>
  <c r="AH88" i="28"/>
  <c r="R88" i="28"/>
  <c r="CD87" i="28"/>
  <c r="CE87" i="28" s="1"/>
  <c r="BN87" i="28"/>
  <c r="AX87" i="28"/>
  <c r="AH87" i="28"/>
  <c r="R87" i="28"/>
  <c r="CE86" i="28"/>
  <c r="CD86" i="28"/>
  <c r="BN86" i="28"/>
  <c r="AX86" i="28"/>
  <c r="AH86" i="28"/>
  <c r="R86" i="28"/>
  <c r="CD85" i="28"/>
  <c r="BN85" i="28"/>
  <c r="AX85" i="28"/>
  <c r="AH85" i="28"/>
  <c r="R85" i="28"/>
  <c r="CE85" i="28" s="1"/>
  <c r="CD84" i="28"/>
  <c r="BN84" i="28"/>
  <c r="AX84" i="28"/>
  <c r="AH84" i="28"/>
  <c r="R84" i="28"/>
  <c r="CE84" i="28" s="1"/>
  <c r="CE83" i="28"/>
  <c r="CD83" i="28"/>
  <c r="BN83" i="28"/>
  <c r="AX83" i="28"/>
  <c r="AH83" i="28"/>
  <c r="R83" i="28"/>
  <c r="CD82" i="28"/>
  <c r="CE82" i="28" s="1"/>
  <c r="BN82" i="28"/>
  <c r="AX82" i="28"/>
  <c r="AH82" i="28"/>
  <c r="R82" i="28"/>
  <c r="CD81" i="28"/>
  <c r="BN81" i="28"/>
  <c r="AX81" i="28"/>
  <c r="AH81" i="28"/>
  <c r="R81" i="28"/>
  <c r="CE81" i="28" s="1"/>
  <c r="CD80" i="28"/>
  <c r="BN80" i="28"/>
  <c r="AX80" i="28"/>
  <c r="AH80" i="28"/>
  <c r="R80" i="28"/>
  <c r="CE80" i="28" s="1"/>
  <c r="CE79" i="28"/>
  <c r="CD79" i="28"/>
  <c r="BN79" i="28"/>
  <c r="AX79" i="28"/>
  <c r="AH79" i="28"/>
  <c r="R79" i="28"/>
  <c r="CD78" i="28"/>
  <c r="BN78" i="28"/>
  <c r="AX78" i="28"/>
  <c r="CE78" i="28" s="1"/>
  <c r="AH78" i="28"/>
  <c r="R78" i="28"/>
  <c r="CD77" i="28"/>
  <c r="BN77" i="28"/>
  <c r="AX77" i="28"/>
  <c r="AH77" i="28"/>
  <c r="R77" i="28"/>
  <c r="CE77" i="28" s="1"/>
  <c r="CD76" i="28"/>
  <c r="BN76" i="28"/>
  <c r="AX76" i="28"/>
  <c r="AH76" i="28"/>
  <c r="R76" i="28"/>
  <c r="CD75" i="28"/>
  <c r="CE75" i="28" s="1"/>
  <c r="BN75" i="28"/>
  <c r="AX75" i="28"/>
  <c r="AH75" i="28"/>
  <c r="R75" i="28"/>
  <c r="CD74" i="28"/>
  <c r="BN74" i="28"/>
  <c r="AX74" i="28"/>
  <c r="CE74" i="28" s="1"/>
  <c r="AH74" i="28"/>
  <c r="R74" i="28"/>
  <c r="CD73" i="28"/>
  <c r="BN73" i="28"/>
  <c r="AX73" i="28"/>
  <c r="AH73" i="28"/>
  <c r="R73" i="28"/>
  <c r="CE73" i="28" s="1"/>
  <c r="CD72" i="28"/>
  <c r="BN72" i="28"/>
  <c r="AX72" i="28"/>
  <c r="AH72" i="28"/>
  <c r="R72" i="28"/>
  <c r="CD71" i="28"/>
  <c r="BN71" i="28"/>
  <c r="AX71" i="28"/>
  <c r="AH71" i="28"/>
  <c r="CE71" i="28" s="1"/>
  <c r="R71" i="28"/>
  <c r="CD70" i="28"/>
  <c r="BN70" i="28"/>
  <c r="AX70" i="28"/>
  <c r="CE70" i="28" s="1"/>
  <c r="AH70" i="28"/>
  <c r="R70" i="28"/>
  <c r="CD69" i="28"/>
  <c r="BN69" i="28"/>
  <c r="AX69" i="28"/>
  <c r="AH69" i="28"/>
  <c r="R69" i="28"/>
  <c r="CE69" i="28" s="1"/>
  <c r="CD68" i="28"/>
  <c r="BN68" i="28"/>
  <c r="AX68" i="28"/>
  <c r="AH68" i="28"/>
  <c r="R68" i="28"/>
  <c r="CD67" i="28"/>
  <c r="BN67" i="28"/>
  <c r="AX67" i="28"/>
  <c r="AH67" i="28"/>
  <c r="CE67" i="28" s="1"/>
  <c r="R67" i="28"/>
  <c r="CE66" i="28"/>
  <c r="CD66" i="28"/>
  <c r="BN66" i="28"/>
  <c r="AX66" i="28"/>
  <c r="AH66" i="28"/>
  <c r="R66" i="28"/>
  <c r="CE65" i="28"/>
  <c r="CD65" i="28"/>
  <c r="BN65" i="28"/>
  <c r="AX65" i="28"/>
  <c r="AH65" i="28"/>
  <c r="R65" i="28"/>
  <c r="CD64" i="28"/>
  <c r="BN64" i="28"/>
  <c r="AX64" i="28"/>
  <c r="AH64" i="28"/>
  <c r="R64" i="28"/>
  <c r="CD63" i="28"/>
  <c r="BN63" i="28"/>
  <c r="AX63" i="28"/>
  <c r="AH63" i="28"/>
  <c r="CE63" i="28" s="1"/>
  <c r="R63" i="28"/>
  <c r="CD62" i="28"/>
  <c r="CE62" i="28" s="1"/>
  <c r="BN62" i="28"/>
  <c r="AX62" i="28"/>
  <c r="AH62" i="28"/>
  <c r="R62" i="28"/>
  <c r="CE61" i="28"/>
  <c r="CD61" i="28"/>
  <c r="BN61" i="28"/>
  <c r="AX61" i="28"/>
  <c r="AH61" i="28"/>
  <c r="R61" i="28"/>
  <c r="CD60" i="28"/>
  <c r="BN60" i="28"/>
  <c r="AX60" i="28"/>
  <c r="AH60" i="28"/>
  <c r="R60" i="28"/>
  <c r="CD59" i="28"/>
  <c r="BN59" i="28"/>
  <c r="AX59" i="28"/>
  <c r="AH59" i="28"/>
  <c r="CE59" i="28" s="1"/>
  <c r="R59" i="28"/>
  <c r="CD58" i="28"/>
  <c r="BN58" i="28"/>
  <c r="CE58" i="28" s="1"/>
  <c r="AX58" i="28"/>
  <c r="AH58" i="28"/>
  <c r="R58" i="28"/>
  <c r="CE57" i="28"/>
  <c r="CD57" i="28"/>
  <c r="BN57" i="28"/>
  <c r="AX57" i="28"/>
  <c r="AH57" i="28"/>
  <c r="R57" i="28"/>
  <c r="CD56" i="28"/>
  <c r="BN56" i="28"/>
  <c r="AX56" i="28"/>
  <c r="AH56" i="28"/>
  <c r="R56" i="28"/>
  <c r="CD55" i="28"/>
  <c r="CE55" i="28" s="1"/>
  <c r="BN55" i="28"/>
  <c r="AX55" i="28"/>
  <c r="AH55" i="28"/>
  <c r="R55" i="28"/>
  <c r="CE54" i="28"/>
  <c r="CD54" i="28"/>
  <c r="BN54" i="28"/>
  <c r="AX54" i="28"/>
  <c r="AH54" i="28"/>
  <c r="R54" i="28"/>
  <c r="CD53" i="28"/>
  <c r="BN53" i="28"/>
  <c r="AX53" i="28"/>
  <c r="AH53" i="28"/>
  <c r="R53" i="28"/>
  <c r="CE53" i="28" s="1"/>
  <c r="CD52" i="28"/>
  <c r="BN52" i="28"/>
  <c r="AX52" i="28"/>
  <c r="AH52" i="28"/>
  <c r="R52" i="28"/>
  <c r="CE52" i="28" s="1"/>
  <c r="CE51" i="28"/>
  <c r="CD51" i="28"/>
  <c r="BN51" i="28"/>
  <c r="AX51" i="28"/>
  <c r="AH51" i="28"/>
  <c r="R51" i="28"/>
  <c r="CD50" i="28"/>
  <c r="CE50" i="28" s="1"/>
  <c r="BN50" i="28"/>
  <c r="AX50" i="28"/>
  <c r="AH50" i="28"/>
  <c r="R50" i="28"/>
  <c r="CD49" i="28"/>
  <c r="BN49" i="28"/>
  <c r="AX49" i="28"/>
  <c r="AH49" i="28"/>
  <c r="R49" i="28"/>
  <c r="CE49" i="28" s="1"/>
  <c r="CD48" i="28"/>
  <c r="BN48" i="28"/>
  <c r="AX48" i="28"/>
  <c r="AH48" i="28"/>
  <c r="R48" i="28"/>
  <c r="CE48" i="28" s="1"/>
  <c r="CE47" i="28"/>
  <c r="CD47" i="28"/>
  <c r="BN47" i="28"/>
  <c r="AX47" i="28"/>
  <c r="AH47" i="28"/>
  <c r="R47" i="28"/>
  <c r="CD46" i="28"/>
  <c r="BN46" i="28"/>
  <c r="AX46" i="28"/>
  <c r="AH46" i="28"/>
  <c r="R46" i="28"/>
  <c r="CE46" i="28" s="1"/>
  <c r="CD45" i="28"/>
  <c r="BN45" i="28"/>
  <c r="AX45" i="28"/>
  <c r="AH45" i="28"/>
  <c r="R45" i="28"/>
  <c r="CE45" i="28" s="1"/>
  <c r="CD44" i="28"/>
  <c r="BN44" i="28"/>
  <c r="AX44" i="28"/>
  <c r="AH44" i="28"/>
  <c r="R44" i="28"/>
  <c r="CE44" i="28" s="1"/>
  <c r="CE43" i="28"/>
  <c r="CD43" i="28"/>
  <c r="BN43" i="28"/>
  <c r="AX43" i="28"/>
  <c r="AH43" i="28"/>
  <c r="R43" i="28"/>
  <c r="CD42" i="28"/>
  <c r="BN42" i="28"/>
  <c r="AX42" i="28"/>
  <c r="AH42" i="28"/>
  <c r="R42" i="28"/>
  <c r="CE42" i="28" s="1"/>
  <c r="CD41" i="28"/>
  <c r="BN41" i="28"/>
  <c r="AX41" i="28"/>
  <c r="AH41" i="28"/>
  <c r="R41" i="28"/>
  <c r="CE41" i="28" s="1"/>
  <c r="CD40" i="28"/>
  <c r="BN40" i="28"/>
  <c r="AX40" i="28"/>
  <c r="AH40" i="28"/>
  <c r="R40" i="28"/>
  <c r="CE40" i="28" s="1"/>
  <c r="CE39" i="28"/>
  <c r="CD39" i="28"/>
  <c r="BN39" i="28"/>
  <c r="AX39" i="28"/>
  <c r="AH39" i="28"/>
  <c r="R39" i="28"/>
  <c r="CD38" i="28"/>
  <c r="BN38" i="28"/>
  <c r="AX38" i="28"/>
  <c r="AH38" i="28"/>
  <c r="R38" i="28"/>
  <c r="CE38" i="28" s="1"/>
  <c r="CD37" i="28"/>
  <c r="BN37" i="28"/>
  <c r="AX37" i="28"/>
  <c r="AH37" i="28"/>
  <c r="R37" i="28"/>
  <c r="CE37" i="28" s="1"/>
  <c r="CD36" i="28"/>
  <c r="BN36" i="28"/>
  <c r="AX36" i="28"/>
  <c r="AH36" i="28"/>
  <c r="R36" i="28"/>
  <c r="CE36" i="28" s="1"/>
  <c r="CE35" i="28"/>
  <c r="CD35" i="28"/>
  <c r="BN35" i="28"/>
  <c r="AX35" i="28"/>
  <c r="AH35" i="28"/>
  <c r="R35" i="28"/>
  <c r="CD34" i="28"/>
  <c r="BN34" i="28"/>
  <c r="AX34" i="28"/>
  <c r="AH34" i="28"/>
  <c r="R34" i="28"/>
  <c r="CE34" i="28" s="1"/>
  <c r="CD33" i="28"/>
  <c r="BN33" i="28"/>
  <c r="AX33" i="28"/>
  <c r="AH33" i="28"/>
  <c r="R33" i="28"/>
  <c r="CE33" i="28" s="1"/>
  <c r="CD32" i="28"/>
  <c r="BN32" i="28"/>
  <c r="AX32" i="28"/>
  <c r="AH32" i="28"/>
  <c r="R32" i="28"/>
  <c r="CE32" i="28" s="1"/>
  <c r="CE31" i="28"/>
  <c r="CD31" i="28"/>
  <c r="BN31" i="28"/>
  <c r="AX31" i="28"/>
  <c r="AH31" i="28"/>
  <c r="R31" i="28"/>
  <c r="CD30" i="28"/>
  <c r="BN30" i="28"/>
  <c r="AX30" i="28"/>
  <c r="AH30" i="28"/>
  <c r="R30" i="28"/>
  <c r="CE30" i="28" s="1"/>
  <c r="CD29" i="28"/>
  <c r="BN29" i="28"/>
  <c r="AX29" i="28"/>
  <c r="AH29" i="28"/>
  <c r="R29" i="28"/>
  <c r="CE29" i="28" s="1"/>
  <c r="CD28" i="28"/>
  <c r="BN28" i="28"/>
  <c r="AX28" i="28"/>
  <c r="AH28" i="28"/>
  <c r="R28" i="28"/>
  <c r="CE28" i="28" s="1"/>
  <c r="CE27" i="28"/>
  <c r="CD27" i="28"/>
  <c r="BN27" i="28"/>
  <c r="AX27" i="28"/>
  <c r="AH27" i="28"/>
  <c r="R27" i="28"/>
  <c r="CD26" i="28"/>
  <c r="BN26" i="28"/>
  <c r="AX26" i="28"/>
  <c r="AH26" i="28"/>
  <c r="R26" i="28"/>
  <c r="CE26" i="28" s="1"/>
  <c r="CD25" i="28"/>
  <c r="BN25" i="28"/>
  <c r="AX25" i="28"/>
  <c r="AH25" i="28"/>
  <c r="R25" i="28"/>
  <c r="CE25" i="28" s="1"/>
  <c r="CD24" i="28"/>
  <c r="BN24" i="28"/>
  <c r="AX24" i="28"/>
  <c r="AH24" i="28"/>
  <c r="R24" i="28"/>
  <c r="CE24" i="28" s="1"/>
  <c r="CE23" i="28"/>
  <c r="CD23" i="28"/>
  <c r="BN23" i="28"/>
  <c r="AX23" i="28"/>
  <c r="AH23" i="28"/>
  <c r="R23" i="28"/>
  <c r="CD22" i="28"/>
  <c r="BN22" i="28"/>
  <c r="AX22" i="28"/>
  <c r="AH22" i="28"/>
  <c r="R22" i="28"/>
  <c r="CE22" i="28" s="1"/>
  <c r="CD21" i="28"/>
  <c r="BN21" i="28"/>
  <c r="AX21" i="28"/>
  <c r="AH21" i="28"/>
  <c r="R21" i="28"/>
  <c r="CE21" i="28" s="1"/>
  <c r="CD20" i="28"/>
  <c r="BN20" i="28"/>
  <c r="AX20" i="28"/>
  <c r="AH20" i="28"/>
  <c r="R20" i="28"/>
  <c r="CE20" i="28" s="1"/>
  <c r="CE19" i="28"/>
  <c r="CD19" i="28"/>
  <c r="BN19" i="28"/>
  <c r="AX19" i="28"/>
  <c r="AH19" i="28"/>
  <c r="R19" i="28"/>
  <c r="CD18" i="28"/>
  <c r="BN18" i="28"/>
  <c r="AX18" i="28"/>
  <c r="AH18" i="28"/>
  <c r="R18" i="28"/>
  <c r="CE18" i="28" s="1"/>
  <c r="CD17" i="28"/>
  <c r="BN17" i="28"/>
  <c r="AX17" i="28"/>
  <c r="AH17" i="28"/>
  <c r="R17" i="28"/>
  <c r="CE17" i="28" s="1"/>
  <c r="CD16" i="28"/>
  <c r="BN16" i="28"/>
  <c r="AX16" i="28"/>
  <c r="AH16" i="28"/>
  <c r="R16" i="28"/>
  <c r="CE16" i="28" s="1"/>
  <c r="CE15" i="28"/>
  <c r="CD15" i="28"/>
  <c r="BN15" i="28"/>
  <c r="AX15" i="28"/>
  <c r="AH15" i="28"/>
  <c r="R15" i="28"/>
  <c r="CD14" i="28"/>
  <c r="BN14" i="28"/>
  <c r="AX14" i="28"/>
  <c r="AH14" i="28"/>
  <c r="R14" i="28"/>
  <c r="CE14" i="28" s="1"/>
  <c r="CD13" i="28"/>
  <c r="BN13" i="28"/>
  <c r="AX13" i="28"/>
  <c r="AH13" i="28"/>
  <c r="R13" i="28"/>
  <c r="CE13" i="28" s="1"/>
  <c r="CD12" i="28"/>
  <c r="BN12" i="28"/>
  <c r="AX12" i="28"/>
  <c r="AH12" i="28"/>
  <c r="R12" i="28"/>
  <c r="CE12" i="28" s="1"/>
  <c r="CE11" i="28"/>
  <c r="CD11" i="28"/>
  <c r="BN11" i="28"/>
  <c r="AX11" i="28"/>
  <c r="AH11" i="28"/>
  <c r="R11" i="28"/>
  <c r="CD10" i="28"/>
  <c r="BN10" i="28"/>
  <c r="AX10" i="28"/>
  <c r="AH10" i="28"/>
  <c r="R10" i="28"/>
  <c r="CE10" i="28" s="1"/>
  <c r="CD9" i="28"/>
  <c r="BN9" i="28"/>
  <c r="AX9" i="28"/>
  <c r="AH9" i="28"/>
  <c r="R9" i="28"/>
  <c r="CE9" i="28" s="1"/>
  <c r="CD8" i="28"/>
  <c r="BN8" i="28"/>
  <c r="AX8" i="28"/>
  <c r="AH8" i="28"/>
  <c r="R8" i="28"/>
  <c r="CE8" i="28" s="1"/>
  <c r="CE7" i="28"/>
  <c r="CD7" i="28"/>
  <c r="BN7" i="28"/>
  <c r="AX7" i="28"/>
  <c r="AH7" i="28"/>
  <c r="R7" i="28"/>
  <c r="CD6" i="28"/>
  <c r="BN6" i="28"/>
  <c r="AX6" i="28"/>
  <c r="AH6" i="28"/>
  <c r="R6" i="28"/>
  <c r="CE6" i="28" s="1"/>
  <c r="CD1102" i="27"/>
  <c r="BN1102" i="27"/>
  <c r="CE1102" i="27" s="1"/>
  <c r="AX1102" i="27"/>
  <c r="AH1102" i="27"/>
  <c r="R1102" i="27"/>
  <c r="CD1101" i="27"/>
  <c r="BN1101" i="27"/>
  <c r="AX1101" i="27"/>
  <c r="AH1101" i="27"/>
  <c r="R1101" i="27"/>
  <c r="CE1101" i="27" s="1"/>
  <c r="CD1100" i="27"/>
  <c r="BN1100" i="27"/>
  <c r="AX1100" i="27"/>
  <c r="AH1100" i="27"/>
  <c r="R1100" i="27"/>
  <c r="CE1100" i="27" s="1"/>
  <c r="CD1099" i="27"/>
  <c r="BN1099" i="27"/>
  <c r="AX1099" i="27"/>
  <c r="AH1099" i="27"/>
  <c r="R1099" i="27"/>
  <c r="CE1099" i="27" s="1"/>
  <c r="CD1098" i="27"/>
  <c r="BN1098" i="27"/>
  <c r="CE1098" i="27" s="1"/>
  <c r="AX1098" i="27"/>
  <c r="AH1098" i="27"/>
  <c r="R1098" i="27"/>
  <c r="CD1097" i="27"/>
  <c r="BN1097" i="27"/>
  <c r="AX1097" i="27"/>
  <c r="AH1097" i="27"/>
  <c r="R1097" i="27"/>
  <c r="CD1096" i="27"/>
  <c r="BN1096" i="27"/>
  <c r="AX1096" i="27"/>
  <c r="AH1096" i="27"/>
  <c r="R1096" i="27"/>
  <c r="CE1096" i="27" s="1"/>
  <c r="CD1095" i="27"/>
  <c r="BN1095" i="27"/>
  <c r="AX1095" i="27"/>
  <c r="AH1095" i="27"/>
  <c r="R1095" i="27"/>
  <c r="CE1095" i="27" s="1"/>
  <c r="CD1094" i="27"/>
  <c r="BN1094" i="27"/>
  <c r="CE1094" i="27" s="1"/>
  <c r="AX1094" i="27"/>
  <c r="AH1094" i="27"/>
  <c r="R1094" i="27"/>
  <c r="CD1093" i="27"/>
  <c r="BN1093" i="27"/>
  <c r="AX1093" i="27"/>
  <c r="AH1093" i="27"/>
  <c r="R1093" i="27"/>
  <c r="CE1093" i="27" s="1"/>
  <c r="CD1092" i="27"/>
  <c r="BN1092" i="27"/>
  <c r="AX1092" i="27"/>
  <c r="AH1092" i="27"/>
  <c r="R1092" i="27"/>
  <c r="CE1092" i="27" s="1"/>
  <c r="CD1091" i="27"/>
  <c r="BN1091" i="27"/>
  <c r="AX1091" i="27"/>
  <c r="AH1091" i="27"/>
  <c r="R1091" i="27"/>
  <c r="CE1091" i="27" s="1"/>
  <c r="CD1090" i="27"/>
  <c r="BN1090" i="27"/>
  <c r="CE1090" i="27" s="1"/>
  <c r="AX1090" i="27"/>
  <c r="AH1090" i="27"/>
  <c r="R1090" i="27"/>
  <c r="CD1089" i="27"/>
  <c r="BN1089" i="27"/>
  <c r="AX1089" i="27"/>
  <c r="AH1089" i="27"/>
  <c r="R1089" i="27"/>
  <c r="CD1088" i="27"/>
  <c r="BN1088" i="27"/>
  <c r="AX1088" i="27"/>
  <c r="AH1088" i="27"/>
  <c r="R1088" i="27"/>
  <c r="CE1088" i="27" s="1"/>
  <c r="CD1087" i="27"/>
  <c r="BN1087" i="27"/>
  <c r="AX1087" i="27"/>
  <c r="AH1087" i="27"/>
  <c r="R1087" i="27"/>
  <c r="CE1087" i="27" s="1"/>
  <c r="CD1086" i="27"/>
  <c r="BN1086" i="27"/>
  <c r="CE1086" i="27" s="1"/>
  <c r="AX1086" i="27"/>
  <c r="AH1086" i="27"/>
  <c r="R1086" i="27"/>
  <c r="CD1085" i="27"/>
  <c r="BN1085" i="27"/>
  <c r="AX1085" i="27"/>
  <c r="AH1085" i="27"/>
  <c r="R1085" i="27"/>
  <c r="CE1085" i="27" s="1"/>
  <c r="CD1084" i="27"/>
  <c r="BN1084" i="27"/>
  <c r="AX1084" i="27"/>
  <c r="AH1084" i="27"/>
  <c r="R1084" i="27"/>
  <c r="CE1084" i="27" s="1"/>
  <c r="CD1083" i="27"/>
  <c r="BN1083" i="27"/>
  <c r="AX1083" i="27"/>
  <c r="AH1083" i="27"/>
  <c r="R1083" i="27"/>
  <c r="CE1083" i="27" s="1"/>
  <c r="CD1082" i="27"/>
  <c r="BN1082" i="27"/>
  <c r="CE1082" i="27" s="1"/>
  <c r="AX1082" i="27"/>
  <c r="AH1082" i="27"/>
  <c r="R1082" i="27"/>
  <c r="CD1081" i="27"/>
  <c r="BN1081" i="27"/>
  <c r="AX1081" i="27"/>
  <c r="AH1081" i="27"/>
  <c r="R1081" i="27"/>
  <c r="CD1080" i="27"/>
  <c r="BN1080" i="27"/>
  <c r="AX1080" i="27"/>
  <c r="AH1080" i="27"/>
  <c r="R1080" i="27"/>
  <c r="CE1080" i="27" s="1"/>
  <c r="CD1079" i="27"/>
  <c r="BN1079" i="27"/>
  <c r="AX1079" i="27"/>
  <c r="AH1079" i="27"/>
  <c r="R1079" i="27"/>
  <c r="CE1079" i="27" s="1"/>
  <c r="CD1078" i="27"/>
  <c r="BN1078" i="27"/>
  <c r="CE1078" i="27" s="1"/>
  <c r="AX1078" i="27"/>
  <c r="AH1078" i="27"/>
  <c r="R1078" i="27"/>
  <c r="CD1077" i="27"/>
  <c r="BN1077" i="27"/>
  <c r="AX1077" i="27"/>
  <c r="AH1077" i="27"/>
  <c r="R1077" i="27"/>
  <c r="CE1077" i="27" s="1"/>
  <c r="CD1076" i="27"/>
  <c r="BN1076" i="27"/>
  <c r="AX1076" i="27"/>
  <c r="AH1076" i="27"/>
  <c r="R1076" i="27"/>
  <c r="CE1076" i="27" s="1"/>
  <c r="CD1075" i="27"/>
  <c r="BN1075" i="27"/>
  <c r="AX1075" i="27"/>
  <c r="AH1075" i="27"/>
  <c r="R1075" i="27"/>
  <c r="CE1075" i="27" s="1"/>
  <c r="CD1074" i="27"/>
  <c r="BN1074" i="27"/>
  <c r="CE1074" i="27" s="1"/>
  <c r="AX1074" i="27"/>
  <c r="AH1074" i="27"/>
  <c r="R1074" i="27"/>
  <c r="CD1073" i="27"/>
  <c r="BN1073" i="27"/>
  <c r="AX1073" i="27"/>
  <c r="AH1073" i="27"/>
  <c r="R1073" i="27"/>
  <c r="CD1072" i="27"/>
  <c r="BN1072" i="27"/>
  <c r="AX1072" i="27"/>
  <c r="AH1072" i="27"/>
  <c r="R1072" i="27"/>
  <c r="CE1072" i="27" s="1"/>
  <c r="CD1071" i="27"/>
  <c r="BN1071" i="27"/>
  <c r="AX1071" i="27"/>
  <c r="AH1071" i="27"/>
  <c r="R1071" i="27"/>
  <c r="CE1071" i="27" s="1"/>
  <c r="CD1070" i="27"/>
  <c r="BN1070" i="27"/>
  <c r="CE1070" i="27" s="1"/>
  <c r="AX1070" i="27"/>
  <c r="AH1070" i="27"/>
  <c r="R1070" i="27"/>
  <c r="CD1069" i="27"/>
  <c r="BN1069" i="27"/>
  <c r="AX1069" i="27"/>
  <c r="AH1069" i="27"/>
  <c r="R1069" i="27"/>
  <c r="CE1069" i="27" s="1"/>
  <c r="CD1068" i="27"/>
  <c r="BN1068" i="27"/>
  <c r="AX1068" i="27"/>
  <c r="AH1068" i="27"/>
  <c r="R1068" i="27"/>
  <c r="CE1068" i="27" s="1"/>
  <c r="CD1067" i="27"/>
  <c r="BN1067" i="27"/>
  <c r="AX1067" i="27"/>
  <c r="AH1067" i="27"/>
  <c r="R1067" i="27"/>
  <c r="CE1067" i="27" s="1"/>
  <c r="CD1066" i="27"/>
  <c r="BN1066" i="27"/>
  <c r="CE1066" i="27" s="1"/>
  <c r="AX1066" i="27"/>
  <c r="AH1066" i="27"/>
  <c r="R1066" i="27"/>
  <c r="CD1065" i="27"/>
  <c r="BN1065" i="27"/>
  <c r="AX1065" i="27"/>
  <c r="AH1065" i="27"/>
  <c r="R1065" i="27"/>
  <c r="CD1064" i="27"/>
  <c r="BN1064" i="27"/>
  <c r="AX1064" i="27"/>
  <c r="AH1064" i="27"/>
  <c r="R1064" i="27"/>
  <c r="CE1064" i="27" s="1"/>
  <c r="CD1063" i="27"/>
  <c r="BN1063" i="27"/>
  <c r="AX1063" i="27"/>
  <c r="AH1063" i="27"/>
  <c r="R1063" i="27"/>
  <c r="CE1063" i="27" s="1"/>
  <c r="CD1062" i="27"/>
  <c r="BN1062" i="27"/>
  <c r="CE1062" i="27" s="1"/>
  <c r="AX1062" i="27"/>
  <c r="AH1062" i="27"/>
  <c r="R1062" i="27"/>
  <c r="CD1061" i="27"/>
  <c r="BN1061" i="27"/>
  <c r="AX1061" i="27"/>
  <c r="AH1061" i="27"/>
  <c r="R1061" i="27"/>
  <c r="CE1061" i="27" s="1"/>
  <c r="CD1060" i="27"/>
  <c r="BN1060" i="27"/>
  <c r="AX1060" i="27"/>
  <c r="AH1060" i="27"/>
  <c r="R1060" i="27"/>
  <c r="CE1060" i="27" s="1"/>
  <c r="CD1059" i="27"/>
  <c r="BN1059" i="27"/>
  <c r="AX1059" i="27"/>
  <c r="AH1059" i="27"/>
  <c r="R1059" i="27"/>
  <c r="CE1059" i="27" s="1"/>
  <c r="CD1058" i="27"/>
  <c r="BN1058" i="27"/>
  <c r="CE1058" i="27" s="1"/>
  <c r="AX1058" i="27"/>
  <c r="AH1058" i="27"/>
  <c r="R1058" i="27"/>
  <c r="CD1057" i="27"/>
  <c r="BN1057" i="27"/>
  <c r="AX1057" i="27"/>
  <c r="AH1057" i="27"/>
  <c r="R1057" i="27"/>
  <c r="CD1056" i="27"/>
  <c r="BN1056" i="27"/>
  <c r="AX1056" i="27"/>
  <c r="AH1056" i="27"/>
  <c r="R1056" i="27"/>
  <c r="CE1056" i="27" s="1"/>
  <c r="CD1055" i="27"/>
  <c r="BN1055" i="27"/>
  <c r="AX1055" i="27"/>
  <c r="AH1055" i="27"/>
  <c r="R1055" i="27"/>
  <c r="CE1055" i="27" s="1"/>
  <c r="CD1054" i="27"/>
  <c r="BN1054" i="27"/>
  <c r="CE1054" i="27" s="1"/>
  <c r="AX1054" i="27"/>
  <c r="AH1054" i="27"/>
  <c r="R1054" i="27"/>
  <c r="CD1053" i="27"/>
  <c r="BN1053" i="27"/>
  <c r="AX1053" i="27"/>
  <c r="AH1053" i="27"/>
  <c r="R1053" i="27"/>
  <c r="CE1053" i="27" s="1"/>
  <c r="CD1052" i="27"/>
  <c r="BN1052" i="27"/>
  <c r="AX1052" i="27"/>
  <c r="AH1052" i="27"/>
  <c r="R1052" i="27"/>
  <c r="CE1052" i="27" s="1"/>
  <c r="CD1051" i="27"/>
  <c r="BN1051" i="27"/>
  <c r="AX1051" i="27"/>
  <c r="AH1051" i="27"/>
  <c r="R1051" i="27"/>
  <c r="CE1051" i="27" s="1"/>
  <c r="CD1050" i="27"/>
  <c r="BN1050" i="27"/>
  <c r="CE1050" i="27" s="1"/>
  <c r="AX1050" i="27"/>
  <c r="AH1050" i="27"/>
  <c r="R1050" i="27"/>
  <c r="CD1049" i="27"/>
  <c r="BN1049" i="27"/>
  <c r="AX1049" i="27"/>
  <c r="AH1049" i="27"/>
  <c r="R1049" i="27"/>
  <c r="CD1048" i="27"/>
  <c r="BN1048" i="27"/>
  <c r="AX1048" i="27"/>
  <c r="AH1048" i="27"/>
  <c r="R1048" i="27"/>
  <c r="CE1048" i="27" s="1"/>
  <c r="CD1047" i="27"/>
  <c r="BN1047" i="27"/>
  <c r="AX1047" i="27"/>
  <c r="AH1047" i="27"/>
  <c r="R1047" i="27"/>
  <c r="CE1047" i="27" s="1"/>
  <c r="CD1046" i="27"/>
  <c r="BN1046" i="27"/>
  <c r="CE1046" i="27" s="1"/>
  <c r="AX1046" i="27"/>
  <c r="AH1046" i="27"/>
  <c r="R1046" i="27"/>
  <c r="CD1045" i="27"/>
  <c r="BN1045" i="27"/>
  <c r="AX1045" i="27"/>
  <c r="AH1045" i="27"/>
  <c r="R1045" i="27"/>
  <c r="CE1045" i="27" s="1"/>
  <c r="CD1044" i="27"/>
  <c r="BN1044" i="27"/>
  <c r="AX1044" i="27"/>
  <c r="AH1044" i="27"/>
  <c r="R1044" i="27"/>
  <c r="CE1044" i="27" s="1"/>
  <c r="CD1043" i="27"/>
  <c r="BN1043" i="27"/>
  <c r="AX1043" i="27"/>
  <c r="AH1043" i="27"/>
  <c r="R1043" i="27"/>
  <c r="CE1043" i="27" s="1"/>
  <c r="CD1042" i="27"/>
  <c r="BN1042" i="27"/>
  <c r="CE1042" i="27" s="1"/>
  <c r="AX1042" i="27"/>
  <c r="AH1042" i="27"/>
  <c r="R1042" i="27"/>
  <c r="CD1041" i="27"/>
  <c r="BN1041" i="27"/>
  <c r="AX1041" i="27"/>
  <c r="AH1041" i="27"/>
  <c r="R1041" i="27"/>
  <c r="CD1040" i="27"/>
  <c r="BN1040" i="27"/>
  <c r="AX1040" i="27"/>
  <c r="AH1040" i="27"/>
  <c r="R1040" i="27"/>
  <c r="CE1040" i="27" s="1"/>
  <c r="CD1039" i="27"/>
  <c r="BN1039" i="27"/>
  <c r="AX1039" i="27"/>
  <c r="AH1039" i="27"/>
  <c r="R1039" i="27"/>
  <c r="CE1039" i="27" s="1"/>
  <c r="CD1038" i="27"/>
  <c r="BN1038" i="27"/>
  <c r="CE1038" i="27" s="1"/>
  <c r="AX1038" i="27"/>
  <c r="AH1038" i="27"/>
  <c r="R1038" i="27"/>
  <c r="CD1037" i="27"/>
  <c r="BN1037" i="27"/>
  <c r="AX1037" i="27"/>
  <c r="AH1037" i="27"/>
  <c r="R1037" i="27"/>
  <c r="CE1037" i="27" s="1"/>
  <c r="CD1036" i="27"/>
  <c r="BN1036" i="27"/>
  <c r="AX1036" i="27"/>
  <c r="AH1036" i="27"/>
  <c r="R1036" i="27"/>
  <c r="CE1036" i="27" s="1"/>
  <c r="CD1035" i="27"/>
  <c r="BN1035" i="27"/>
  <c r="AX1035" i="27"/>
  <c r="AH1035" i="27"/>
  <c r="R1035" i="27"/>
  <c r="CE1035" i="27" s="1"/>
  <c r="CD1034" i="27"/>
  <c r="BN1034" i="27"/>
  <c r="CE1034" i="27" s="1"/>
  <c r="AX1034" i="27"/>
  <c r="AH1034" i="27"/>
  <c r="R1034" i="27"/>
  <c r="CD1033" i="27"/>
  <c r="BN1033" i="27"/>
  <c r="AX1033" i="27"/>
  <c r="AH1033" i="27"/>
  <c r="R1033" i="27"/>
  <c r="CD1032" i="27"/>
  <c r="BN1032" i="27"/>
  <c r="AX1032" i="27"/>
  <c r="AH1032" i="27"/>
  <c r="R1032" i="27"/>
  <c r="CE1032" i="27" s="1"/>
  <c r="CD1031" i="27"/>
  <c r="BN1031" i="27"/>
  <c r="AX1031" i="27"/>
  <c r="AH1031" i="27"/>
  <c r="R1031" i="27"/>
  <c r="CE1031" i="27" s="1"/>
  <c r="CD1030" i="27"/>
  <c r="BN1030" i="27"/>
  <c r="CE1030" i="27" s="1"/>
  <c r="AX1030" i="27"/>
  <c r="AH1030" i="27"/>
  <c r="R1030" i="27"/>
  <c r="CD1029" i="27"/>
  <c r="BN1029" i="27"/>
  <c r="AX1029" i="27"/>
  <c r="AH1029" i="27"/>
  <c r="R1029" i="27"/>
  <c r="CE1029" i="27" s="1"/>
  <c r="CD1028" i="27"/>
  <c r="BN1028" i="27"/>
  <c r="AX1028" i="27"/>
  <c r="AH1028" i="27"/>
  <c r="R1028" i="27"/>
  <c r="CE1028" i="27" s="1"/>
  <c r="CD1027" i="27"/>
  <c r="BN1027" i="27"/>
  <c r="AX1027" i="27"/>
  <c r="AH1027" i="27"/>
  <c r="R1027" i="27"/>
  <c r="CE1027" i="27" s="1"/>
  <c r="CD1026" i="27"/>
  <c r="BN1026" i="27"/>
  <c r="CE1026" i="27" s="1"/>
  <c r="AX1026" i="27"/>
  <c r="AH1026" i="27"/>
  <c r="R1026" i="27"/>
  <c r="CD1025" i="27"/>
  <c r="BN1025" i="27"/>
  <c r="AX1025" i="27"/>
  <c r="AH1025" i="27"/>
  <c r="R1025" i="27"/>
  <c r="CD1024" i="27"/>
  <c r="BN1024" i="27"/>
  <c r="AX1024" i="27"/>
  <c r="AH1024" i="27"/>
  <c r="R1024" i="27"/>
  <c r="CE1024" i="27" s="1"/>
  <c r="CD1023" i="27"/>
  <c r="BN1023" i="27"/>
  <c r="AX1023" i="27"/>
  <c r="AH1023" i="27"/>
  <c r="R1023" i="27"/>
  <c r="CE1023" i="27" s="1"/>
  <c r="CD1022" i="27"/>
  <c r="BN1022" i="27"/>
  <c r="CE1022" i="27" s="1"/>
  <c r="AX1022" i="27"/>
  <c r="AH1022" i="27"/>
  <c r="R1022" i="27"/>
  <c r="CD1021" i="27"/>
  <c r="BN1021" i="27"/>
  <c r="AX1021" i="27"/>
  <c r="AH1021" i="27"/>
  <c r="R1021" i="27"/>
  <c r="CE1021" i="27" s="1"/>
  <c r="CD1020" i="27"/>
  <c r="BN1020" i="27"/>
  <c r="AX1020" i="27"/>
  <c r="AH1020" i="27"/>
  <c r="R1020" i="27"/>
  <c r="CE1020" i="27" s="1"/>
  <c r="CD1019" i="27"/>
  <c r="BN1019" i="27"/>
  <c r="AX1019" i="27"/>
  <c r="AH1019" i="27"/>
  <c r="R1019" i="27"/>
  <c r="CE1019" i="27" s="1"/>
  <c r="CD1018" i="27"/>
  <c r="BN1018" i="27"/>
  <c r="CE1018" i="27" s="1"/>
  <c r="AX1018" i="27"/>
  <c r="AH1018" i="27"/>
  <c r="R1018" i="27"/>
  <c r="CD1017" i="27"/>
  <c r="BN1017" i="27"/>
  <c r="AX1017" i="27"/>
  <c r="AH1017" i="27"/>
  <c r="R1017" i="27"/>
  <c r="CD1016" i="27"/>
  <c r="BN1016" i="27"/>
  <c r="AX1016" i="27"/>
  <c r="AH1016" i="27"/>
  <c r="R1016" i="27"/>
  <c r="CE1016" i="27" s="1"/>
  <c r="CD1015" i="27"/>
  <c r="BN1015" i="27"/>
  <c r="AX1015" i="27"/>
  <c r="AH1015" i="27"/>
  <c r="R1015" i="27"/>
  <c r="CE1015" i="27" s="1"/>
  <c r="CD1014" i="27"/>
  <c r="BN1014" i="27"/>
  <c r="CE1014" i="27" s="1"/>
  <c r="AX1014" i="27"/>
  <c r="AH1014" i="27"/>
  <c r="R1014" i="27"/>
  <c r="CD1013" i="27"/>
  <c r="BN1013" i="27"/>
  <c r="AX1013" i="27"/>
  <c r="AH1013" i="27"/>
  <c r="R1013" i="27"/>
  <c r="CE1013" i="27" s="1"/>
  <c r="CD1012" i="27"/>
  <c r="BN1012" i="27"/>
  <c r="AX1012" i="27"/>
  <c r="AH1012" i="27"/>
  <c r="R1012" i="27"/>
  <c r="CE1012" i="27" s="1"/>
  <c r="CD1011" i="27"/>
  <c r="BN1011" i="27"/>
  <c r="AX1011" i="27"/>
  <c r="AH1011" i="27"/>
  <c r="R1011" i="27"/>
  <c r="CE1011" i="27" s="1"/>
  <c r="CD1010" i="27"/>
  <c r="BN1010" i="27"/>
  <c r="CE1010" i="27" s="1"/>
  <c r="AX1010" i="27"/>
  <c r="AH1010" i="27"/>
  <c r="R1010" i="27"/>
  <c r="CD1009" i="27"/>
  <c r="BN1009" i="27"/>
  <c r="AX1009" i="27"/>
  <c r="AH1009" i="27"/>
  <c r="R1009" i="27"/>
  <c r="CD1008" i="27"/>
  <c r="BN1008" i="27"/>
  <c r="AX1008" i="27"/>
  <c r="AH1008" i="27"/>
  <c r="R1008" i="27"/>
  <c r="CE1008" i="27" s="1"/>
  <c r="CD1007" i="27"/>
  <c r="BN1007" i="27"/>
  <c r="AX1007" i="27"/>
  <c r="AH1007" i="27"/>
  <c r="R1007" i="27"/>
  <c r="CE1007" i="27" s="1"/>
  <c r="CD1006" i="27"/>
  <c r="BN1006" i="27"/>
  <c r="CE1006" i="27" s="1"/>
  <c r="AX1006" i="27"/>
  <c r="AH1006" i="27"/>
  <c r="R1006" i="27"/>
  <c r="CD1005" i="27"/>
  <c r="BN1005" i="27"/>
  <c r="AX1005" i="27"/>
  <c r="AH1005" i="27"/>
  <c r="R1005" i="27"/>
  <c r="CE1005" i="27" s="1"/>
  <c r="CD1004" i="27"/>
  <c r="BN1004" i="27"/>
  <c r="AX1004" i="27"/>
  <c r="AH1004" i="27"/>
  <c r="R1004" i="27"/>
  <c r="CE1004" i="27" s="1"/>
  <c r="CD1003" i="27"/>
  <c r="BN1003" i="27"/>
  <c r="AX1003" i="27"/>
  <c r="AH1003" i="27"/>
  <c r="R1003" i="27"/>
  <c r="CE1003" i="27" s="1"/>
  <c r="CD1002" i="27"/>
  <c r="BN1002" i="27"/>
  <c r="CE1002" i="27" s="1"/>
  <c r="AX1002" i="27"/>
  <c r="AH1002" i="27"/>
  <c r="R1002" i="27"/>
  <c r="CD1001" i="27"/>
  <c r="BN1001" i="27"/>
  <c r="AX1001" i="27"/>
  <c r="AH1001" i="27"/>
  <c r="R1001" i="27"/>
  <c r="CD1000" i="27"/>
  <c r="BN1000" i="27"/>
  <c r="AX1000" i="27"/>
  <c r="AH1000" i="27"/>
  <c r="R1000" i="27"/>
  <c r="CE1000" i="27" s="1"/>
  <c r="CD999" i="27"/>
  <c r="BN999" i="27"/>
  <c r="AX999" i="27"/>
  <c r="AH999" i="27"/>
  <c r="R999" i="27"/>
  <c r="CE999" i="27" s="1"/>
  <c r="CD998" i="27"/>
  <c r="BN998" i="27"/>
  <c r="CE998" i="27" s="1"/>
  <c r="AX998" i="27"/>
  <c r="AH998" i="27"/>
  <c r="R998" i="27"/>
  <c r="CD997" i="27"/>
  <c r="BN997" i="27"/>
  <c r="AX997" i="27"/>
  <c r="AH997" i="27"/>
  <c r="R997" i="27"/>
  <c r="CE997" i="27" s="1"/>
  <c r="CD996" i="27"/>
  <c r="BN996" i="27"/>
  <c r="AX996" i="27"/>
  <c r="AH996" i="27"/>
  <c r="R996" i="27"/>
  <c r="CE996" i="27" s="1"/>
  <c r="CD995" i="27"/>
  <c r="BN995" i="27"/>
  <c r="AX995" i="27"/>
  <c r="AH995" i="27"/>
  <c r="R995" i="27"/>
  <c r="CE995" i="27" s="1"/>
  <c r="CD994" i="27"/>
  <c r="BN994" i="27"/>
  <c r="CE994" i="27" s="1"/>
  <c r="AX994" i="27"/>
  <c r="AH994" i="27"/>
  <c r="R994" i="27"/>
  <c r="CD993" i="27"/>
  <c r="BN993" i="27"/>
  <c r="AX993" i="27"/>
  <c r="AH993" i="27"/>
  <c r="R993" i="27"/>
  <c r="CD992" i="27"/>
  <c r="BN992" i="27"/>
  <c r="AX992" i="27"/>
  <c r="AH992" i="27"/>
  <c r="R992" i="27"/>
  <c r="CE992" i="27" s="1"/>
  <c r="CD991" i="27"/>
  <c r="BN991" i="27"/>
  <c r="AX991" i="27"/>
  <c r="AH991" i="27"/>
  <c r="R991" i="27"/>
  <c r="CE991" i="27" s="1"/>
  <c r="CD990" i="27"/>
  <c r="BN990" i="27"/>
  <c r="CE990" i="27" s="1"/>
  <c r="AX990" i="27"/>
  <c r="AH990" i="27"/>
  <c r="R990" i="27"/>
  <c r="CD989" i="27"/>
  <c r="BN989" i="27"/>
  <c r="AX989" i="27"/>
  <c r="AH989" i="27"/>
  <c r="R989" i="27"/>
  <c r="CE989" i="27" s="1"/>
  <c r="CD988" i="27"/>
  <c r="BN988" i="27"/>
  <c r="AX988" i="27"/>
  <c r="AH988" i="27"/>
  <c r="R988" i="27"/>
  <c r="CE988" i="27" s="1"/>
  <c r="CD987" i="27"/>
  <c r="BN987" i="27"/>
  <c r="AX987" i="27"/>
  <c r="AH987" i="27"/>
  <c r="R987" i="27"/>
  <c r="CE987" i="27" s="1"/>
  <c r="CD986" i="27"/>
  <c r="BN986" i="27"/>
  <c r="CE986" i="27" s="1"/>
  <c r="AX986" i="27"/>
  <c r="AH986" i="27"/>
  <c r="R986" i="27"/>
  <c r="CD985" i="27"/>
  <c r="BN985" i="27"/>
  <c r="AX985" i="27"/>
  <c r="AH985" i="27"/>
  <c r="R985" i="27"/>
  <c r="CD984" i="27"/>
  <c r="BN984" i="27"/>
  <c r="AX984" i="27"/>
  <c r="AH984" i="27"/>
  <c r="R984" i="27"/>
  <c r="CE984" i="27" s="1"/>
  <c r="CD983" i="27"/>
  <c r="BN983" i="27"/>
  <c r="AX983" i="27"/>
  <c r="AH983" i="27"/>
  <c r="R983" i="27"/>
  <c r="CE983" i="27" s="1"/>
  <c r="CD982" i="27"/>
  <c r="BN982" i="27"/>
  <c r="CE982" i="27" s="1"/>
  <c r="AX982" i="27"/>
  <c r="AH982" i="27"/>
  <c r="R982" i="27"/>
  <c r="CD981" i="27"/>
  <c r="BN981" i="27"/>
  <c r="AX981" i="27"/>
  <c r="AH981" i="27"/>
  <c r="R981" i="27"/>
  <c r="CE981" i="27" s="1"/>
  <c r="CD980" i="27"/>
  <c r="BN980" i="27"/>
  <c r="AX980" i="27"/>
  <c r="AH980" i="27"/>
  <c r="R980" i="27"/>
  <c r="CE980" i="27" s="1"/>
  <c r="CD979" i="27"/>
  <c r="BN979" i="27"/>
  <c r="AX979" i="27"/>
  <c r="AH979" i="27"/>
  <c r="R979" i="27"/>
  <c r="CE979" i="27" s="1"/>
  <c r="CD978" i="27"/>
  <c r="BN978" i="27"/>
  <c r="CE978" i="27" s="1"/>
  <c r="AX978" i="27"/>
  <c r="AH978" i="27"/>
  <c r="R978" i="27"/>
  <c r="CD977" i="27"/>
  <c r="BN977" i="27"/>
  <c r="AX977" i="27"/>
  <c r="AH977" i="27"/>
  <c r="R977" i="27"/>
  <c r="CD976" i="27"/>
  <c r="BN976" i="27"/>
  <c r="AX976" i="27"/>
  <c r="AH976" i="27"/>
  <c r="R976" i="27"/>
  <c r="CE976" i="27" s="1"/>
  <c r="CD975" i="27"/>
  <c r="BN975" i="27"/>
  <c r="AX975" i="27"/>
  <c r="AH975" i="27"/>
  <c r="R975" i="27"/>
  <c r="CE975" i="27" s="1"/>
  <c r="CD974" i="27"/>
  <c r="BN974" i="27"/>
  <c r="CE974" i="27" s="1"/>
  <c r="AX974" i="27"/>
  <c r="AH974" i="27"/>
  <c r="R974" i="27"/>
  <c r="CD973" i="27"/>
  <c r="BN973" i="27"/>
  <c r="AX973" i="27"/>
  <c r="AH973" i="27"/>
  <c r="R973" i="27"/>
  <c r="CE973" i="27" s="1"/>
  <c r="CD972" i="27"/>
  <c r="BN972" i="27"/>
  <c r="AX972" i="27"/>
  <c r="AH972" i="27"/>
  <c r="R972" i="27"/>
  <c r="CE972" i="27" s="1"/>
  <c r="CD971" i="27"/>
  <c r="BN971" i="27"/>
  <c r="AX971" i="27"/>
  <c r="AH971" i="27"/>
  <c r="R971" i="27"/>
  <c r="CE971" i="27" s="1"/>
  <c r="CD970" i="27"/>
  <c r="BN970" i="27"/>
  <c r="CE970" i="27" s="1"/>
  <c r="AX970" i="27"/>
  <c r="AH970" i="27"/>
  <c r="R970" i="27"/>
  <c r="CD969" i="27"/>
  <c r="BN969" i="27"/>
  <c r="AX969" i="27"/>
  <c r="AH969" i="27"/>
  <c r="R969" i="27"/>
  <c r="CD968" i="27"/>
  <c r="BN968" i="27"/>
  <c r="AX968" i="27"/>
  <c r="AH968" i="27"/>
  <c r="R968" i="27"/>
  <c r="CE968" i="27" s="1"/>
  <c r="CD967" i="27"/>
  <c r="BN967" i="27"/>
  <c r="AX967" i="27"/>
  <c r="AH967" i="27"/>
  <c r="R967" i="27"/>
  <c r="CE967" i="27" s="1"/>
  <c r="CD966" i="27"/>
  <c r="BN966" i="27"/>
  <c r="CE966" i="27" s="1"/>
  <c r="AX966" i="27"/>
  <c r="AH966" i="27"/>
  <c r="R966" i="27"/>
  <c r="CD965" i="27"/>
  <c r="BN965" i="27"/>
  <c r="AX965" i="27"/>
  <c r="AH965" i="27"/>
  <c r="R965" i="27"/>
  <c r="CE965" i="27" s="1"/>
  <c r="CD964" i="27"/>
  <c r="BN964" i="27"/>
  <c r="AX964" i="27"/>
  <c r="AH964" i="27"/>
  <c r="R964" i="27"/>
  <c r="CE964" i="27" s="1"/>
  <c r="CD963" i="27"/>
  <c r="BN963" i="27"/>
  <c r="AX963" i="27"/>
  <c r="AH963" i="27"/>
  <c r="R963" i="27"/>
  <c r="CE963" i="27" s="1"/>
  <c r="CD962" i="27"/>
  <c r="BN962" i="27"/>
  <c r="CE962" i="27" s="1"/>
  <c r="AX962" i="27"/>
  <c r="AH962" i="27"/>
  <c r="R962" i="27"/>
  <c r="CD961" i="27"/>
  <c r="BN961" i="27"/>
  <c r="AX961" i="27"/>
  <c r="AH961" i="27"/>
  <c r="R961" i="27"/>
  <c r="CD960" i="27"/>
  <c r="BN960" i="27"/>
  <c r="AX960" i="27"/>
  <c r="AH960" i="27"/>
  <c r="R960" i="27"/>
  <c r="CE960" i="27" s="1"/>
  <c r="CD959" i="27"/>
  <c r="BN959" i="27"/>
  <c r="AX959" i="27"/>
  <c r="AH959" i="27"/>
  <c r="R959" i="27"/>
  <c r="CE959" i="27" s="1"/>
  <c r="CD958" i="27"/>
  <c r="BN958" i="27"/>
  <c r="CE958" i="27" s="1"/>
  <c r="AX958" i="27"/>
  <c r="AH958" i="27"/>
  <c r="R958" i="27"/>
  <c r="CD957" i="27"/>
  <c r="BN957" i="27"/>
  <c r="AX957" i="27"/>
  <c r="AH957" i="27"/>
  <c r="R957" i="27"/>
  <c r="CE957" i="27" s="1"/>
  <c r="CD956" i="27"/>
  <c r="BN956" i="27"/>
  <c r="AX956" i="27"/>
  <c r="AH956" i="27"/>
  <c r="R956" i="27"/>
  <c r="CE956" i="27" s="1"/>
  <c r="CD955" i="27"/>
  <c r="BN955" i="27"/>
  <c r="AX955" i="27"/>
  <c r="AH955" i="27"/>
  <c r="R955" i="27"/>
  <c r="CE955" i="27" s="1"/>
  <c r="CD954" i="27"/>
  <c r="BN954" i="27"/>
  <c r="CE954" i="27" s="1"/>
  <c r="AX954" i="27"/>
  <c r="AH954" i="27"/>
  <c r="R954" i="27"/>
  <c r="CD953" i="27"/>
  <c r="BN953" i="27"/>
  <c r="AX953" i="27"/>
  <c r="AH953" i="27"/>
  <c r="R953" i="27"/>
  <c r="CD952" i="27"/>
  <c r="BN952" i="27"/>
  <c r="AX952" i="27"/>
  <c r="AH952" i="27"/>
  <c r="R952" i="27"/>
  <c r="CE952" i="27" s="1"/>
  <c r="CD951" i="27"/>
  <c r="BN951" i="27"/>
  <c r="AX951" i="27"/>
  <c r="AH951" i="27"/>
  <c r="R951" i="27"/>
  <c r="CE951" i="27" s="1"/>
  <c r="CD950" i="27"/>
  <c r="BN950" i="27"/>
  <c r="CE950" i="27" s="1"/>
  <c r="AX950" i="27"/>
  <c r="AH950" i="27"/>
  <c r="R950" i="27"/>
  <c r="CD949" i="27"/>
  <c r="BN949" i="27"/>
  <c r="AX949" i="27"/>
  <c r="AH949" i="27"/>
  <c r="R949" i="27"/>
  <c r="CE949" i="27" s="1"/>
  <c r="CD948" i="27"/>
  <c r="BN948" i="27"/>
  <c r="AX948" i="27"/>
  <c r="AH948" i="27"/>
  <c r="R948" i="27"/>
  <c r="CE948" i="27" s="1"/>
  <c r="CD947" i="27"/>
  <c r="BN947" i="27"/>
  <c r="AX947" i="27"/>
  <c r="AH947" i="27"/>
  <c r="R947" i="27"/>
  <c r="CE947" i="27" s="1"/>
  <c r="CD946" i="27"/>
  <c r="BN946" i="27"/>
  <c r="CE946" i="27" s="1"/>
  <c r="AX946" i="27"/>
  <c r="AH946" i="27"/>
  <c r="R946" i="27"/>
  <c r="CD945" i="27"/>
  <c r="BN945" i="27"/>
  <c r="AX945" i="27"/>
  <c r="AH945" i="27"/>
  <c r="R945" i="27"/>
  <c r="CD944" i="27"/>
  <c r="BN944" i="27"/>
  <c r="AX944" i="27"/>
  <c r="AH944" i="27"/>
  <c r="R944" i="27"/>
  <c r="CE944" i="27" s="1"/>
  <c r="CD943" i="27"/>
  <c r="BN943" i="27"/>
  <c r="AX943" i="27"/>
  <c r="AH943" i="27"/>
  <c r="R943" i="27"/>
  <c r="CE943" i="27" s="1"/>
  <c r="CD942" i="27"/>
  <c r="BN942" i="27"/>
  <c r="CE942" i="27" s="1"/>
  <c r="AX942" i="27"/>
  <c r="AH942" i="27"/>
  <c r="R942" i="27"/>
  <c r="CD941" i="27"/>
  <c r="BN941" i="27"/>
  <c r="AX941" i="27"/>
  <c r="AH941" i="27"/>
  <c r="R941" i="27"/>
  <c r="CE941" i="27" s="1"/>
  <c r="CD940" i="27"/>
  <c r="BN940" i="27"/>
  <c r="AX940" i="27"/>
  <c r="AH940" i="27"/>
  <c r="R940" i="27"/>
  <c r="CE940" i="27" s="1"/>
  <c r="CD939" i="27"/>
  <c r="BN939" i="27"/>
  <c r="AX939" i="27"/>
  <c r="AH939" i="27"/>
  <c r="R939" i="27"/>
  <c r="CE939" i="27" s="1"/>
  <c r="CD938" i="27"/>
  <c r="BN938" i="27"/>
  <c r="CE938" i="27" s="1"/>
  <c r="AX938" i="27"/>
  <c r="AH938" i="27"/>
  <c r="R938" i="27"/>
  <c r="CD937" i="27"/>
  <c r="BN937" i="27"/>
  <c r="AX937" i="27"/>
  <c r="AH937" i="27"/>
  <c r="R937" i="27"/>
  <c r="CD936" i="27"/>
  <c r="BN936" i="27"/>
  <c r="AX936" i="27"/>
  <c r="AH936" i="27"/>
  <c r="R936" i="27"/>
  <c r="CE936" i="27" s="1"/>
  <c r="CD935" i="27"/>
  <c r="BN935" i="27"/>
  <c r="AX935" i="27"/>
  <c r="AH935" i="27"/>
  <c r="R935" i="27"/>
  <c r="CE935" i="27" s="1"/>
  <c r="CD934" i="27"/>
  <c r="BN934" i="27"/>
  <c r="CE934" i="27" s="1"/>
  <c r="AX934" i="27"/>
  <c r="AH934" i="27"/>
  <c r="R934" i="27"/>
  <c r="CD933" i="27"/>
  <c r="BN933" i="27"/>
  <c r="AX933" i="27"/>
  <c r="AH933" i="27"/>
  <c r="R933" i="27"/>
  <c r="CE933" i="27" s="1"/>
  <c r="CD932" i="27"/>
  <c r="BN932" i="27"/>
  <c r="AX932" i="27"/>
  <c r="AH932" i="27"/>
  <c r="R932" i="27"/>
  <c r="CE932" i="27" s="1"/>
  <c r="CD931" i="27"/>
  <c r="BN931" i="27"/>
  <c r="AX931" i="27"/>
  <c r="AH931" i="27"/>
  <c r="R931" i="27"/>
  <c r="CE931" i="27" s="1"/>
  <c r="CD930" i="27"/>
  <c r="BN930" i="27"/>
  <c r="CE930" i="27" s="1"/>
  <c r="AX930" i="27"/>
  <c r="AH930" i="27"/>
  <c r="R930" i="27"/>
  <c r="CD929" i="27"/>
  <c r="BN929" i="27"/>
  <c r="AX929" i="27"/>
  <c r="AH929" i="27"/>
  <c r="R929" i="27"/>
  <c r="CD928" i="27"/>
  <c r="BN928" i="27"/>
  <c r="AX928" i="27"/>
  <c r="AH928" i="27"/>
  <c r="R928" i="27"/>
  <c r="CE928" i="27" s="1"/>
  <c r="CD927" i="27"/>
  <c r="BN927" i="27"/>
  <c r="AX927" i="27"/>
  <c r="AH927" i="27"/>
  <c r="R927" i="27"/>
  <c r="CE927" i="27" s="1"/>
  <c r="CD926" i="27"/>
  <c r="BN926" i="27"/>
  <c r="CE926" i="27" s="1"/>
  <c r="AX926" i="27"/>
  <c r="AH926" i="27"/>
  <c r="R926" i="27"/>
  <c r="CD925" i="27"/>
  <c r="BN925" i="27"/>
  <c r="AX925" i="27"/>
  <c r="AH925" i="27"/>
  <c r="R925" i="27"/>
  <c r="CE925" i="27" s="1"/>
  <c r="CD924" i="27"/>
  <c r="BN924" i="27"/>
  <c r="AX924" i="27"/>
  <c r="AH924" i="27"/>
  <c r="R924" i="27"/>
  <c r="CE924" i="27" s="1"/>
  <c r="CD923" i="27"/>
  <c r="BN923" i="27"/>
  <c r="AX923" i="27"/>
  <c r="AH923" i="27"/>
  <c r="R923" i="27"/>
  <c r="CE923" i="27" s="1"/>
  <c r="CD922" i="27"/>
  <c r="BN922" i="27"/>
  <c r="CE922" i="27" s="1"/>
  <c r="AX922" i="27"/>
  <c r="AH922" i="27"/>
  <c r="R922" i="27"/>
  <c r="CD921" i="27"/>
  <c r="BN921" i="27"/>
  <c r="AX921" i="27"/>
  <c r="AH921" i="27"/>
  <c r="R921" i="27"/>
  <c r="CD920" i="27"/>
  <c r="BN920" i="27"/>
  <c r="AX920" i="27"/>
  <c r="AH920" i="27"/>
  <c r="R920" i="27"/>
  <c r="CE920" i="27" s="1"/>
  <c r="CD919" i="27"/>
  <c r="BN919" i="27"/>
  <c r="AX919" i="27"/>
  <c r="AH919" i="27"/>
  <c r="R919" i="27"/>
  <c r="CE919" i="27" s="1"/>
  <c r="CD918" i="27"/>
  <c r="BN918" i="27"/>
  <c r="CE918" i="27" s="1"/>
  <c r="AX918" i="27"/>
  <c r="AH918" i="27"/>
  <c r="R918" i="27"/>
  <c r="CD917" i="27"/>
  <c r="BN917" i="27"/>
  <c r="AX917" i="27"/>
  <c r="AH917" i="27"/>
  <c r="R917" i="27"/>
  <c r="CE917" i="27" s="1"/>
  <c r="CD916" i="27"/>
  <c r="BN916" i="27"/>
  <c r="AX916" i="27"/>
  <c r="AH916" i="27"/>
  <c r="R916" i="27"/>
  <c r="CE916" i="27" s="1"/>
  <c r="CD915" i="27"/>
  <c r="BN915" i="27"/>
  <c r="AX915" i="27"/>
  <c r="AH915" i="27"/>
  <c r="R915" i="27"/>
  <c r="CE915" i="27" s="1"/>
  <c r="CD914" i="27"/>
  <c r="BN914" i="27"/>
  <c r="CE914" i="27" s="1"/>
  <c r="AX914" i="27"/>
  <c r="AH914" i="27"/>
  <c r="R914" i="27"/>
  <c r="CD913" i="27"/>
  <c r="BN913" i="27"/>
  <c r="AX913" i="27"/>
  <c r="AH913" i="27"/>
  <c r="R913" i="27"/>
  <c r="CD912" i="27"/>
  <c r="BN912" i="27"/>
  <c r="AX912" i="27"/>
  <c r="AH912" i="27"/>
  <c r="R912" i="27"/>
  <c r="CE912" i="27" s="1"/>
  <c r="CD911" i="27"/>
  <c r="BN911" i="27"/>
  <c r="AX911" i="27"/>
  <c r="AH911" i="27"/>
  <c r="R911" i="27"/>
  <c r="CE911" i="27" s="1"/>
  <c r="CD910" i="27"/>
  <c r="BN910" i="27"/>
  <c r="CE910" i="27" s="1"/>
  <c r="AX910" i="27"/>
  <c r="AH910" i="27"/>
  <c r="R910" i="27"/>
  <c r="CD909" i="27"/>
  <c r="BN909" i="27"/>
  <c r="AX909" i="27"/>
  <c r="AH909" i="27"/>
  <c r="R909" i="27"/>
  <c r="CE909" i="27" s="1"/>
  <c r="CD908" i="27"/>
  <c r="BN908" i="27"/>
  <c r="AX908" i="27"/>
  <c r="AH908" i="27"/>
  <c r="R908" i="27"/>
  <c r="CE908" i="27" s="1"/>
  <c r="CD907" i="27"/>
  <c r="BN907" i="27"/>
  <c r="AX907" i="27"/>
  <c r="AH907" i="27"/>
  <c r="R907" i="27"/>
  <c r="CE907" i="27" s="1"/>
  <c r="CD906" i="27"/>
  <c r="BN906" i="27"/>
  <c r="CE906" i="27" s="1"/>
  <c r="AX906" i="27"/>
  <c r="AH906" i="27"/>
  <c r="R906" i="27"/>
  <c r="CD905" i="27"/>
  <c r="BN905" i="27"/>
  <c r="AX905" i="27"/>
  <c r="AH905" i="27"/>
  <c r="R905" i="27"/>
  <c r="CD904" i="27"/>
  <c r="BN904" i="27"/>
  <c r="AX904" i="27"/>
  <c r="AH904" i="27"/>
  <c r="R904" i="27"/>
  <c r="CE904" i="27" s="1"/>
  <c r="CD903" i="27"/>
  <c r="BN903" i="27"/>
  <c r="AX903" i="27"/>
  <c r="AH903" i="27"/>
  <c r="R903" i="27"/>
  <c r="CE903" i="27" s="1"/>
  <c r="CD902" i="27"/>
  <c r="BN902" i="27"/>
  <c r="CE902" i="27" s="1"/>
  <c r="AX902" i="27"/>
  <c r="AH902" i="27"/>
  <c r="R902" i="27"/>
  <c r="CD901" i="27"/>
  <c r="BN901" i="27"/>
  <c r="AX901" i="27"/>
  <c r="AH901" i="27"/>
  <c r="R901" i="27"/>
  <c r="CE901" i="27" s="1"/>
  <c r="CD900" i="27"/>
  <c r="BN900" i="27"/>
  <c r="AX900" i="27"/>
  <c r="AH900" i="27"/>
  <c r="R900" i="27"/>
  <c r="CE900" i="27" s="1"/>
  <c r="CD899" i="27"/>
  <c r="BN899" i="27"/>
  <c r="AX899" i="27"/>
  <c r="AH899" i="27"/>
  <c r="R899" i="27"/>
  <c r="CE899" i="27" s="1"/>
  <c r="CD898" i="27"/>
  <c r="BN898" i="27"/>
  <c r="CE898" i="27" s="1"/>
  <c r="AX898" i="27"/>
  <c r="AH898" i="27"/>
  <c r="R898" i="27"/>
  <c r="CD897" i="27"/>
  <c r="BN897" i="27"/>
  <c r="AX897" i="27"/>
  <c r="AH897" i="27"/>
  <c r="R897" i="27"/>
  <c r="CD896" i="27"/>
  <c r="BN896" i="27"/>
  <c r="AX896" i="27"/>
  <c r="AH896" i="27"/>
  <c r="R896" i="27"/>
  <c r="CE896" i="27" s="1"/>
  <c r="CD895" i="27"/>
  <c r="BN895" i="27"/>
  <c r="AX895" i="27"/>
  <c r="AH895" i="27"/>
  <c r="R895" i="27"/>
  <c r="CE895" i="27" s="1"/>
  <c r="CD894" i="27"/>
  <c r="BN894" i="27"/>
  <c r="CE894" i="27" s="1"/>
  <c r="AX894" i="27"/>
  <c r="AH894" i="27"/>
  <c r="R894" i="27"/>
  <c r="CD893" i="27"/>
  <c r="BN893" i="27"/>
  <c r="AX893" i="27"/>
  <c r="AH893" i="27"/>
  <c r="R893" i="27"/>
  <c r="CE893" i="27" s="1"/>
  <c r="CD892" i="27"/>
  <c r="BN892" i="27"/>
  <c r="AX892" i="27"/>
  <c r="AH892" i="27"/>
  <c r="R892" i="27"/>
  <c r="CE892" i="27" s="1"/>
  <c r="CD891" i="27"/>
  <c r="BN891" i="27"/>
  <c r="AX891" i="27"/>
  <c r="AH891" i="27"/>
  <c r="R891" i="27"/>
  <c r="CE891" i="27" s="1"/>
  <c r="CD890" i="27"/>
  <c r="BN890" i="27"/>
  <c r="CE890" i="27" s="1"/>
  <c r="AX890" i="27"/>
  <c r="AH890" i="27"/>
  <c r="R890" i="27"/>
  <c r="CD889" i="27"/>
  <c r="BN889" i="27"/>
  <c r="AX889" i="27"/>
  <c r="AH889" i="27"/>
  <c r="R889" i="27"/>
  <c r="CD888" i="27"/>
  <c r="BN888" i="27"/>
  <c r="AX888" i="27"/>
  <c r="AH888" i="27"/>
  <c r="R888" i="27"/>
  <c r="CE888" i="27" s="1"/>
  <c r="CD887" i="27"/>
  <c r="BN887" i="27"/>
  <c r="AX887" i="27"/>
  <c r="AH887" i="27"/>
  <c r="R887" i="27"/>
  <c r="CE887" i="27" s="1"/>
  <c r="CD886" i="27"/>
  <c r="BN886" i="27"/>
  <c r="CE886" i="27" s="1"/>
  <c r="AX886" i="27"/>
  <c r="AH886" i="27"/>
  <c r="R886" i="27"/>
  <c r="CD885" i="27"/>
  <c r="BN885" i="27"/>
  <c r="AX885" i="27"/>
  <c r="AH885" i="27"/>
  <c r="R885" i="27"/>
  <c r="CE885" i="27" s="1"/>
  <c r="CD884" i="27"/>
  <c r="BN884" i="27"/>
  <c r="AX884" i="27"/>
  <c r="AH884" i="27"/>
  <c r="R884" i="27"/>
  <c r="CE884" i="27" s="1"/>
  <c r="CD883" i="27"/>
  <c r="BN883" i="27"/>
  <c r="AX883" i="27"/>
  <c r="AH883" i="27"/>
  <c r="R883" i="27"/>
  <c r="CE883" i="27" s="1"/>
  <c r="CD882" i="27"/>
  <c r="BN882" i="27"/>
  <c r="CE882" i="27" s="1"/>
  <c r="AX882" i="27"/>
  <c r="AH882" i="27"/>
  <c r="R882" i="27"/>
  <c r="CD881" i="27"/>
  <c r="BN881" i="27"/>
  <c r="AX881" i="27"/>
  <c r="AH881" i="27"/>
  <c r="R881" i="27"/>
  <c r="CD880" i="27"/>
  <c r="BN880" i="27"/>
  <c r="AX880" i="27"/>
  <c r="AH880" i="27"/>
  <c r="R880" i="27"/>
  <c r="CE880" i="27" s="1"/>
  <c r="CD879" i="27"/>
  <c r="BN879" i="27"/>
  <c r="AX879" i="27"/>
  <c r="AH879" i="27"/>
  <c r="R879" i="27"/>
  <c r="CE879" i="27" s="1"/>
  <c r="CD878" i="27"/>
  <c r="BN878" i="27"/>
  <c r="AX878" i="27"/>
  <c r="AH878" i="27"/>
  <c r="R878" i="27"/>
  <c r="CE878" i="27" s="1"/>
  <c r="CD877" i="27"/>
  <c r="BN877" i="27"/>
  <c r="AX877" i="27"/>
  <c r="AH877" i="27"/>
  <c r="R877" i="27"/>
  <c r="CE877" i="27" s="1"/>
  <c r="CD876" i="27"/>
  <c r="BN876" i="27"/>
  <c r="AX876" i="27"/>
  <c r="AH876" i="27"/>
  <c r="R876" i="27"/>
  <c r="CE876" i="27" s="1"/>
  <c r="CD875" i="27"/>
  <c r="BN875" i="27"/>
  <c r="AX875" i="27"/>
  <c r="AH875" i="27"/>
  <c r="R875" i="27"/>
  <c r="CE875" i="27" s="1"/>
  <c r="CD874" i="27"/>
  <c r="BN874" i="27"/>
  <c r="AX874" i="27"/>
  <c r="AH874" i="27"/>
  <c r="R874" i="27"/>
  <c r="CE874" i="27" s="1"/>
  <c r="CD873" i="27"/>
  <c r="BN873" i="27"/>
  <c r="AX873" i="27"/>
  <c r="AH873" i="27"/>
  <c r="R873" i="27"/>
  <c r="CD872" i="27"/>
  <c r="BN872" i="27"/>
  <c r="AX872" i="27"/>
  <c r="AH872" i="27"/>
  <c r="R872" i="27"/>
  <c r="CE872" i="27" s="1"/>
  <c r="CD871" i="27"/>
  <c r="BN871" i="27"/>
  <c r="AX871" i="27"/>
  <c r="AH871" i="27"/>
  <c r="R871" i="27"/>
  <c r="CE871" i="27" s="1"/>
  <c r="CD870" i="27"/>
  <c r="BN870" i="27"/>
  <c r="AX870" i="27"/>
  <c r="AH870" i="27"/>
  <c r="R870" i="27"/>
  <c r="CE870" i="27" s="1"/>
  <c r="CD869" i="27"/>
  <c r="BN869" i="27"/>
  <c r="AX869" i="27"/>
  <c r="AH869" i="27"/>
  <c r="R869" i="27"/>
  <c r="CE869" i="27" s="1"/>
  <c r="CD868" i="27"/>
  <c r="BN868" i="27"/>
  <c r="AX868" i="27"/>
  <c r="AH868" i="27"/>
  <c r="R868" i="27"/>
  <c r="CE868" i="27" s="1"/>
  <c r="CD867" i="27"/>
  <c r="BN867" i="27"/>
  <c r="AX867" i="27"/>
  <c r="AH867" i="27"/>
  <c r="R867" i="27"/>
  <c r="CE867" i="27" s="1"/>
  <c r="CD866" i="27"/>
  <c r="BN866" i="27"/>
  <c r="AX866" i="27"/>
  <c r="AH866" i="27"/>
  <c r="R866" i="27"/>
  <c r="CE866" i="27" s="1"/>
  <c r="CD865" i="27"/>
  <c r="BN865" i="27"/>
  <c r="AX865" i="27"/>
  <c r="AH865" i="27"/>
  <c r="R865" i="27"/>
  <c r="CD864" i="27"/>
  <c r="BN864" i="27"/>
  <c r="AX864" i="27"/>
  <c r="AH864" i="27"/>
  <c r="R864" i="27"/>
  <c r="CE864" i="27" s="1"/>
  <c r="CD863" i="27"/>
  <c r="BN863" i="27"/>
  <c r="AX863" i="27"/>
  <c r="AH863" i="27"/>
  <c r="R863" i="27"/>
  <c r="CE863" i="27" s="1"/>
  <c r="CD862" i="27"/>
  <c r="BN862" i="27"/>
  <c r="AX862" i="27"/>
  <c r="AH862" i="27"/>
  <c r="R862" i="27"/>
  <c r="CE862" i="27" s="1"/>
  <c r="CD861" i="27"/>
  <c r="BN861" i="27"/>
  <c r="AX861" i="27"/>
  <c r="AH861" i="27"/>
  <c r="R861" i="27"/>
  <c r="CE861" i="27" s="1"/>
  <c r="CD860" i="27"/>
  <c r="BN860" i="27"/>
  <c r="AX860" i="27"/>
  <c r="AH860" i="27"/>
  <c r="R860" i="27"/>
  <c r="CE860" i="27" s="1"/>
  <c r="CD859" i="27"/>
  <c r="BN859" i="27"/>
  <c r="AX859" i="27"/>
  <c r="AH859" i="27"/>
  <c r="R859" i="27"/>
  <c r="CE859" i="27" s="1"/>
  <c r="CD858" i="27"/>
  <c r="BN858" i="27"/>
  <c r="AX858" i="27"/>
  <c r="CE858" i="27" s="1"/>
  <c r="AH858" i="27"/>
  <c r="R858" i="27"/>
  <c r="CD857" i="27"/>
  <c r="BN857" i="27"/>
  <c r="AX857" i="27"/>
  <c r="AH857" i="27"/>
  <c r="R857" i="27"/>
  <c r="CD856" i="27"/>
  <c r="BN856" i="27"/>
  <c r="AX856" i="27"/>
  <c r="AH856" i="27"/>
  <c r="R856" i="27"/>
  <c r="CE856" i="27" s="1"/>
  <c r="CD855" i="27"/>
  <c r="BN855" i="27"/>
  <c r="AX855" i="27"/>
  <c r="AH855" i="27"/>
  <c r="R855" i="27"/>
  <c r="CE855" i="27" s="1"/>
  <c r="CD854" i="27"/>
  <c r="BN854" i="27"/>
  <c r="AX854" i="27"/>
  <c r="CE854" i="27" s="1"/>
  <c r="AH854" i="27"/>
  <c r="R854" i="27"/>
  <c r="CD853" i="27"/>
  <c r="BN853" i="27"/>
  <c r="AX853" i="27"/>
  <c r="AH853" i="27"/>
  <c r="R853" i="27"/>
  <c r="CE853" i="27" s="1"/>
  <c r="CD852" i="27"/>
  <c r="BN852" i="27"/>
  <c r="AX852" i="27"/>
  <c r="AH852" i="27"/>
  <c r="R852" i="27"/>
  <c r="CE852" i="27" s="1"/>
  <c r="CD851" i="27"/>
  <c r="BN851" i="27"/>
  <c r="AX851" i="27"/>
  <c r="AH851" i="27"/>
  <c r="R851" i="27"/>
  <c r="CE851" i="27" s="1"/>
  <c r="CD850" i="27"/>
  <c r="BN850" i="27"/>
  <c r="AX850" i="27"/>
  <c r="CE850" i="27" s="1"/>
  <c r="AH850" i="27"/>
  <c r="R850" i="27"/>
  <c r="CD849" i="27"/>
  <c r="BN849" i="27"/>
  <c r="AX849" i="27"/>
  <c r="AH849" i="27"/>
  <c r="R849" i="27"/>
  <c r="CD848" i="27"/>
  <c r="BN848" i="27"/>
  <c r="AX848" i="27"/>
  <c r="AH848" i="27"/>
  <c r="R848" i="27"/>
  <c r="CE848" i="27" s="1"/>
  <c r="CD847" i="27"/>
  <c r="BN847" i="27"/>
  <c r="AX847" i="27"/>
  <c r="AH847" i="27"/>
  <c r="R847" i="27"/>
  <c r="CE847" i="27" s="1"/>
  <c r="CD846" i="27"/>
  <c r="BN846" i="27"/>
  <c r="AX846" i="27"/>
  <c r="CE846" i="27" s="1"/>
  <c r="AH846" i="27"/>
  <c r="R846" i="27"/>
  <c r="CD845" i="27"/>
  <c r="BN845" i="27"/>
  <c r="AX845" i="27"/>
  <c r="AH845" i="27"/>
  <c r="R845" i="27"/>
  <c r="CE845" i="27" s="1"/>
  <c r="CD844" i="27"/>
  <c r="BN844" i="27"/>
  <c r="AX844" i="27"/>
  <c r="AH844" i="27"/>
  <c r="R844" i="27"/>
  <c r="CE844" i="27" s="1"/>
  <c r="CD843" i="27"/>
  <c r="BN843" i="27"/>
  <c r="AX843" i="27"/>
  <c r="AH843" i="27"/>
  <c r="R843" i="27"/>
  <c r="CE843" i="27" s="1"/>
  <c r="CD842" i="27"/>
  <c r="BN842" i="27"/>
  <c r="AX842" i="27"/>
  <c r="CE842" i="27" s="1"/>
  <c r="AH842" i="27"/>
  <c r="R842" i="27"/>
  <c r="CD841" i="27"/>
  <c r="BN841" i="27"/>
  <c r="AX841" i="27"/>
  <c r="AH841" i="27"/>
  <c r="R841" i="27"/>
  <c r="CD840" i="27"/>
  <c r="BN840" i="27"/>
  <c r="AX840" i="27"/>
  <c r="AH840" i="27"/>
  <c r="R840" i="27"/>
  <c r="CE840" i="27" s="1"/>
  <c r="CD839" i="27"/>
  <c r="BN839" i="27"/>
  <c r="AX839" i="27"/>
  <c r="AH839" i="27"/>
  <c r="R839" i="27"/>
  <c r="CE839" i="27" s="1"/>
  <c r="CD838" i="27"/>
  <c r="BN838" i="27"/>
  <c r="AX838" i="27"/>
  <c r="CE838" i="27" s="1"/>
  <c r="AH838" i="27"/>
  <c r="R838" i="27"/>
  <c r="CD837" i="27"/>
  <c r="BN837" i="27"/>
  <c r="AX837" i="27"/>
  <c r="AH837" i="27"/>
  <c r="R837" i="27"/>
  <c r="CE837" i="27" s="1"/>
  <c r="CD836" i="27"/>
  <c r="BN836" i="27"/>
  <c r="AX836" i="27"/>
  <c r="AH836" i="27"/>
  <c r="R836" i="27"/>
  <c r="CE836" i="27" s="1"/>
  <c r="CD835" i="27"/>
  <c r="BN835" i="27"/>
  <c r="AX835" i="27"/>
  <c r="AH835" i="27"/>
  <c r="R835" i="27"/>
  <c r="CE835" i="27" s="1"/>
  <c r="CD834" i="27"/>
  <c r="BN834" i="27"/>
  <c r="AX834" i="27"/>
  <c r="CE834" i="27" s="1"/>
  <c r="AH834" i="27"/>
  <c r="R834" i="27"/>
  <c r="CD833" i="27"/>
  <c r="BN833" i="27"/>
  <c r="AX833" i="27"/>
  <c r="AH833" i="27"/>
  <c r="R833" i="27"/>
  <c r="CD832" i="27"/>
  <c r="BN832" i="27"/>
  <c r="AX832" i="27"/>
  <c r="AH832" i="27"/>
  <c r="R832" i="27"/>
  <c r="CE832" i="27" s="1"/>
  <c r="CD831" i="27"/>
  <c r="BN831" i="27"/>
  <c r="AX831" i="27"/>
  <c r="AH831" i="27"/>
  <c r="R831" i="27"/>
  <c r="CE831" i="27" s="1"/>
  <c r="CD830" i="27"/>
  <c r="BN830" i="27"/>
  <c r="AX830" i="27"/>
  <c r="CE830" i="27" s="1"/>
  <c r="AH830" i="27"/>
  <c r="R830" i="27"/>
  <c r="CD829" i="27"/>
  <c r="BN829" i="27"/>
  <c r="AX829" i="27"/>
  <c r="AH829" i="27"/>
  <c r="R829" i="27"/>
  <c r="CE829" i="27" s="1"/>
  <c r="CD828" i="27"/>
  <c r="BN828" i="27"/>
  <c r="AX828" i="27"/>
  <c r="AH828" i="27"/>
  <c r="R828" i="27"/>
  <c r="CE828" i="27" s="1"/>
  <c r="CD827" i="27"/>
  <c r="BN827" i="27"/>
  <c r="AX827" i="27"/>
  <c r="AH827" i="27"/>
  <c r="R827" i="27"/>
  <c r="CE827" i="27" s="1"/>
  <c r="CD826" i="27"/>
  <c r="BN826" i="27"/>
  <c r="AX826" i="27"/>
  <c r="CE826" i="27" s="1"/>
  <c r="AH826" i="27"/>
  <c r="R826" i="27"/>
  <c r="CD825" i="27"/>
  <c r="BN825" i="27"/>
  <c r="AX825" i="27"/>
  <c r="AH825" i="27"/>
  <c r="R825" i="27"/>
  <c r="CD824" i="27"/>
  <c r="BN824" i="27"/>
  <c r="AX824" i="27"/>
  <c r="AH824" i="27"/>
  <c r="R824" i="27"/>
  <c r="CE824" i="27" s="1"/>
  <c r="CD823" i="27"/>
  <c r="BN823" i="27"/>
  <c r="AX823" i="27"/>
  <c r="AH823" i="27"/>
  <c r="R823" i="27"/>
  <c r="CE823" i="27" s="1"/>
  <c r="CD822" i="27"/>
  <c r="BN822" i="27"/>
  <c r="AX822" i="27"/>
  <c r="CE822" i="27" s="1"/>
  <c r="AH822" i="27"/>
  <c r="R822" i="27"/>
  <c r="CD821" i="27"/>
  <c r="BN821" i="27"/>
  <c r="AX821" i="27"/>
  <c r="AH821" i="27"/>
  <c r="R821" i="27"/>
  <c r="CE821" i="27" s="1"/>
  <c r="CD820" i="27"/>
  <c r="BN820" i="27"/>
  <c r="AX820" i="27"/>
  <c r="AH820" i="27"/>
  <c r="R820" i="27"/>
  <c r="CE820" i="27" s="1"/>
  <c r="CD819" i="27"/>
  <c r="BN819" i="27"/>
  <c r="AX819" i="27"/>
  <c r="AH819" i="27"/>
  <c r="R819" i="27"/>
  <c r="CE819" i="27" s="1"/>
  <c r="CD818" i="27"/>
  <c r="BN818" i="27"/>
  <c r="AX818" i="27"/>
  <c r="AH818" i="27"/>
  <c r="R818" i="27"/>
  <c r="CE818" i="27" s="1"/>
  <c r="CD817" i="27"/>
  <c r="BN817" i="27"/>
  <c r="AX817" i="27"/>
  <c r="AH817" i="27"/>
  <c r="R817" i="27"/>
  <c r="CD816" i="27"/>
  <c r="BN816" i="27"/>
  <c r="AX816" i="27"/>
  <c r="AH816" i="27"/>
  <c r="R816" i="27"/>
  <c r="CE816" i="27" s="1"/>
  <c r="CD815" i="27"/>
  <c r="BN815" i="27"/>
  <c r="AX815" i="27"/>
  <c r="AH815" i="27"/>
  <c r="R815" i="27"/>
  <c r="CE815" i="27" s="1"/>
  <c r="CD814" i="27"/>
  <c r="BN814" i="27"/>
  <c r="AX814" i="27"/>
  <c r="CE814" i="27" s="1"/>
  <c r="AH814" i="27"/>
  <c r="R814" i="27"/>
  <c r="CD813" i="27"/>
  <c r="BN813" i="27"/>
  <c r="AX813" i="27"/>
  <c r="AH813" i="27"/>
  <c r="R813" i="27"/>
  <c r="CE813" i="27" s="1"/>
  <c r="CD812" i="27"/>
  <c r="BN812" i="27"/>
  <c r="AX812" i="27"/>
  <c r="AH812" i="27"/>
  <c r="R812" i="27"/>
  <c r="CE812" i="27" s="1"/>
  <c r="CD811" i="27"/>
  <c r="BN811" i="27"/>
  <c r="AX811" i="27"/>
  <c r="AH811" i="27"/>
  <c r="R811" i="27"/>
  <c r="CE811" i="27" s="1"/>
  <c r="CD810" i="27"/>
  <c r="BN810" i="27"/>
  <c r="AX810" i="27"/>
  <c r="AH810" i="27"/>
  <c r="R810" i="27"/>
  <c r="CE810" i="27" s="1"/>
  <c r="CD809" i="27"/>
  <c r="BN809" i="27"/>
  <c r="AX809" i="27"/>
  <c r="AH809" i="27"/>
  <c r="R809" i="27"/>
  <c r="CD808" i="27"/>
  <c r="BN808" i="27"/>
  <c r="AX808" i="27"/>
  <c r="AH808" i="27"/>
  <c r="R808" i="27"/>
  <c r="CE808" i="27" s="1"/>
  <c r="CD807" i="27"/>
  <c r="BN807" i="27"/>
  <c r="AX807" i="27"/>
  <c r="AH807" i="27"/>
  <c r="R807" i="27"/>
  <c r="CE807" i="27" s="1"/>
  <c r="CD806" i="27"/>
  <c r="BN806" i="27"/>
  <c r="AX806" i="27"/>
  <c r="AH806" i="27"/>
  <c r="R806" i="27"/>
  <c r="CD805" i="27"/>
  <c r="BN805" i="27"/>
  <c r="AX805" i="27"/>
  <c r="AH805" i="27"/>
  <c r="R805" i="27"/>
  <c r="CD804" i="27"/>
  <c r="BN804" i="27"/>
  <c r="AX804" i="27"/>
  <c r="AH804" i="27"/>
  <c r="R804" i="27"/>
  <c r="CE804" i="27" s="1"/>
  <c r="CD803" i="27"/>
  <c r="BN803" i="27"/>
  <c r="AX803" i="27"/>
  <c r="AH803" i="27"/>
  <c r="R803" i="27"/>
  <c r="CE803" i="27" s="1"/>
  <c r="CD802" i="27"/>
  <c r="BN802" i="27"/>
  <c r="AX802" i="27"/>
  <c r="AH802" i="27"/>
  <c r="R802" i="27"/>
  <c r="CE802" i="27" s="1"/>
  <c r="CD801" i="27"/>
  <c r="BN801" i="27"/>
  <c r="AX801" i="27"/>
  <c r="AH801" i="27"/>
  <c r="R801" i="27"/>
  <c r="CD800" i="27"/>
  <c r="BN800" i="27"/>
  <c r="AX800" i="27"/>
  <c r="AH800" i="27"/>
  <c r="R800" i="27"/>
  <c r="CE800" i="27" s="1"/>
  <c r="CD799" i="27"/>
  <c r="BN799" i="27"/>
  <c r="AX799" i="27"/>
  <c r="AH799" i="27"/>
  <c r="R799" i="27"/>
  <c r="CE799" i="27" s="1"/>
  <c r="CD798" i="27"/>
  <c r="BN798" i="27"/>
  <c r="AX798" i="27"/>
  <c r="AH798" i="27"/>
  <c r="R798" i="27"/>
  <c r="CD797" i="27"/>
  <c r="BN797" i="27"/>
  <c r="AX797" i="27"/>
  <c r="AH797" i="27"/>
  <c r="R797" i="27"/>
  <c r="CD796" i="27"/>
  <c r="BN796" i="27"/>
  <c r="AX796" i="27"/>
  <c r="AH796" i="27"/>
  <c r="R796" i="27"/>
  <c r="CE796" i="27" s="1"/>
  <c r="CE795" i="27"/>
  <c r="CD795" i="27"/>
  <c r="BN795" i="27"/>
  <c r="AX795" i="27"/>
  <c r="AH795" i="27"/>
  <c r="R795" i="27"/>
  <c r="CD794" i="27"/>
  <c r="BN794" i="27"/>
  <c r="AX794" i="27"/>
  <c r="AH794" i="27"/>
  <c r="R794" i="27"/>
  <c r="CD793" i="27"/>
  <c r="BN793" i="27"/>
  <c r="AX793" i="27"/>
  <c r="AH793" i="27"/>
  <c r="R793" i="27"/>
  <c r="CE793" i="27" s="1"/>
  <c r="CD792" i="27"/>
  <c r="BN792" i="27"/>
  <c r="AX792" i="27"/>
  <c r="AH792" i="27"/>
  <c r="R792" i="27"/>
  <c r="CD791" i="27"/>
  <c r="BN791" i="27"/>
  <c r="AX791" i="27"/>
  <c r="AH791" i="27"/>
  <c r="R791" i="27"/>
  <c r="CE791" i="27" s="1"/>
  <c r="CD790" i="27"/>
  <c r="BN790" i="27"/>
  <c r="AX790" i="27"/>
  <c r="AH790" i="27"/>
  <c r="R790" i="27"/>
  <c r="CE790" i="27" s="1"/>
  <c r="CD789" i="27"/>
  <c r="BN789" i="27"/>
  <c r="AX789" i="27"/>
  <c r="AH789" i="27"/>
  <c r="R789" i="27"/>
  <c r="CD788" i="27"/>
  <c r="BN788" i="27"/>
  <c r="AX788" i="27"/>
  <c r="AH788" i="27"/>
  <c r="R788" i="27"/>
  <c r="CD787" i="27"/>
  <c r="BN787" i="27"/>
  <c r="AX787" i="27"/>
  <c r="AH787" i="27"/>
  <c r="R787" i="27"/>
  <c r="CE787" i="27" s="1"/>
  <c r="CD786" i="27"/>
  <c r="BN786" i="27"/>
  <c r="AX786" i="27"/>
  <c r="AH786" i="27"/>
  <c r="R786" i="27"/>
  <c r="CD785" i="27"/>
  <c r="BN785" i="27"/>
  <c r="AX785" i="27"/>
  <c r="AH785" i="27"/>
  <c r="R785" i="27"/>
  <c r="CE785" i="27" s="1"/>
  <c r="CD784" i="27"/>
  <c r="BN784" i="27"/>
  <c r="AX784" i="27"/>
  <c r="AH784" i="27"/>
  <c r="R784" i="27"/>
  <c r="CE784" i="27" s="1"/>
  <c r="CE783" i="27"/>
  <c r="CD783" i="27"/>
  <c r="BN783" i="27"/>
  <c r="AX783" i="27"/>
  <c r="AH783" i="27"/>
  <c r="R783" i="27"/>
  <c r="CD782" i="27"/>
  <c r="BN782" i="27"/>
  <c r="AX782" i="27"/>
  <c r="AH782" i="27"/>
  <c r="R782" i="27"/>
  <c r="CE782" i="27" s="1"/>
  <c r="CD781" i="27"/>
  <c r="BN781" i="27"/>
  <c r="AX781" i="27"/>
  <c r="AH781" i="27"/>
  <c r="R781" i="27"/>
  <c r="CD780" i="27"/>
  <c r="BN780" i="27"/>
  <c r="AX780" i="27"/>
  <c r="AH780" i="27"/>
  <c r="R780" i="27"/>
  <c r="CD779" i="27"/>
  <c r="BN779" i="27"/>
  <c r="AX779" i="27"/>
  <c r="AH779" i="27"/>
  <c r="R779" i="27"/>
  <c r="CE779" i="27" s="1"/>
  <c r="CD778" i="27"/>
  <c r="BN778" i="27"/>
  <c r="AX778" i="27"/>
  <c r="AH778" i="27"/>
  <c r="R778" i="27"/>
  <c r="CD777" i="27"/>
  <c r="BN777" i="27"/>
  <c r="AX777" i="27"/>
  <c r="AH777" i="27"/>
  <c r="R777" i="27"/>
  <c r="CD776" i="27"/>
  <c r="BN776" i="27"/>
  <c r="AX776" i="27"/>
  <c r="AH776" i="27"/>
  <c r="R776" i="27"/>
  <c r="CE775" i="27"/>
  <c r="CD775" i="27"/>
  <c r="BN775" i="27"/>
  <c r="AX775" i="27"/>
  <c r="AH775" i="27"/>
  <c r="R775" i="27"/>
  <c r="CD774" i="27"/>
  <c r="BN774" i="27"/>
  <c r="AX774" i="27"/>
  <c r="CE774" i="27" s="1"/>
  <c r="AH774" i="27"/>
  <c r="R774" i="27"/>
  <c r="CD773" i="27"/>
  <c r="BN773" i="27"/>
  <c r="AX773" i="27"/>
  <c r="AH773" i="27"/>
  <c r="R773" i="27"/>
  <c r="CD772" i="27"/>
  <c r="BN772" i="27"/>
  <c r="AX772" i="27"/>
  <c r="AH772" i="27"/>
  <c r="R772" i="27"/>
  <c r="CE772" i="27" s="1"/>
  <c r="CD771" i="27"/>
  <c r="CE771" i="27" s="1"/>
  <c r="BN771" i="27"/>
  <c r="AX771" i="27"/>
  <c r="AH771" i="27"/>
  <c r="R771" i="27"/>
  <c r="CD770" i="27"/>
  <c r="BN770" i="27"/>
  <c r="AX770" i="27"/>
  <c r="AH770" i="27"/>
  <c r="R770" i="27"/>
  <c r="CE770" i="27" s="1"/>
  <c r="CD769" i="27"/>
  <c r="BN769" i="27"/>
  <c r="AX769" i="27"/>
  <c r="AH769" i="27"/>
  <c r="R769" i="27"/>
  <c r="CD768" i="27"/>
  <c r="BN768" i="27"/>
  <c r="AX768" i="27"/>
  <c r="AH768" i="27"/>
  <c r="R768" i="27"/>
  <c r="CD767" i="27"/>
  <c r="BN767" i="27"/>
  <c r="AX767" i="27"/>
  <c r="AH767" i="27"/>
  <c r="R767" i="27"/>
  <c r="CD766" i="27"/>
  <c r="BN766" i="27"/>
  <c r="AX766" i="27"/>
  <c r="AH766" i="27"/>
  <c r="R766" i="27"/>
  <c r="CE766" i="27" s="1"/>
  <c r="CD765" i="27"/>
  <c r="BN765" i="27"/>
  <c r="AX765" i="27"/>
  <c r="AH765" i="27"/>
  <c r="R765" i="27"/>
  <c r="CD764" i="27"/>
  <c r="BN764" i="27"/>
  <c r="AX764" i="27"/>
  <c r="AH764" i="27"/>
  <c r="R764" i="27"/>
  <c r="CD763" i="27"/>
  <c r="BN763" i="27"/>
  <c r="AX763" i="27"/>
  <c r="AH763" i="27"/>
  <c r="R763" i="27"/>
  <c r="CE763" i="27" s="1"/>
  <c r="CE762" i="27"/>
  <c r="CD762" i="27"/>
  <c r="BN762" i="27"/>
  <c r="AX762" i="27"/>
  <c r="AH762" i="27"/>
  <c r="R762" i="27"/>
  <c r="CD761" i="27"/>
  <c r="BN761" i="27"/>
  <c r="CE761" i="27" s="1"/>
  <c r="AX761" i="27"/>
  <c r="AH761" i="27"/>
  <c r="R761" i="27"/>
  <c r="CD760" i="27"/>
  <c r="BN760" i="27"/>
  <c r="AX760" i="27"/>
  <c r="AH760" i="27"/>
  <c r="R760" i="27"/>
  <c r="CE760" i="27" s="1"/>
  <c r="CD759" i="27"/>
  <c r="BN759" i="27"/>
  <c r="AX759" i="27"/>
  <c r="AH759" i="27"/>
  <c r="R759" i="27"/>
  <c r="CE759" i="27" s="1"/>
  <c r="CE758" i="27"/>
  <c r="CD758" i="27"/>
  <c r="BN758" i="27"/>
  <c r="AX758" i="27"/>
  <c r="AH758" i="27"/>
  <c r="R758" i="27"/>
  <c r="CD757" i="27"/>
  <c r="BN757" i="27"/>
  <c r="CE757" i="27" s="1"/>
  <c r="AX757" i="27"/>
  <c r="AH757" i="27"/>
  <c r="R757" i="27"/>
  <c r="CD756" i="27"/>
  <c r="BN756" i="27"/>
  <c r="AX756" i="27"/>
  <c r="AH756" i="27"/>
  <c r="R756" i="27"/>
  <c r="CD755" i="27"/>
  <c r="BN755" i="27"/>
  <c r="AX755" i="27"/>
  <c r="AH755" i="27"/>
  <c r="R755" i="27"/>
  <c r="CE755" i="27" s="1"/>
  <c r="CE754" i="27"/>
  <c r="CD754" i="27"/>
  <c r="BN754" i="27"/>
  <c r="AX754" i="27"/>
  <c r="AH754" i="27"/>
  <c r="R754" i="27"/>
  <c r="CD753" i="27"/>
  <c r="BN753" i="27"/>
  <c r="CE753" i="27" s="1"/>
  <c r="AX753" i="27"/>
  <c r="AH753" i="27"/>
  <c r="R753" i="27"/>
  <c r="CD752" i="27"/>
  <c r="BN752" i="27"/>
  <c r="AX752" i="27"/>
  <c r="AH752" i="27"/>
  <c r="R752" i="27"/>
  <c r="CD751" i="27"/>
  <c r="BN751" i="27"/>
  <c r="AX751" i="27"/>
  <c r="AH751" i="27"/>
  <c r="R751" i="27"/>
  <c r="CE750" i="27"/>
  <c r="CD750" i="27"/>
  <c r="BN750" i="27"/>
  <c r="AX750" i="27"/>
  <c r="AH750" i="27"/>
  <c r="R750" i="27"/>
  <c r="CE749" i="27"/>
  <c r="CD749" i="27"/>
  <c r="BN749" i="27"/>
  <c r="AX749" i="27"/>
  <c r="AH749" i="27"/>
  <c r="R749" i="27"/>
  <c r="CD748" i="27"/>
  <c r="BN748" i="27"/>
  <c r="AX748" i="27"/>
  <c r="AH748" i="27"/>
  <c r="R748" i="27"/>
  <c r="CD747" i="27"/>
  <c r="BN747" i="27"/>
  <c r="AX747" i="27"/>
  <c r="AH747" i="27"/>
  <c r="R747" i="27"/>
  <c r="CE747" i="27" s="1"/>
  <c r="CE746" i="27"/>
  <c r="CD746" i="27"/>
  <c r="BN746" i="27"/>
  <c r="AX746" i="27"/>
  <c r="AH746" i="27"/>
  <c r="R746" i="27"/>
  <c r="CD745" i="27"/>
  <c r="BN745" i="27"/>
  <c r="CE745" i="27" s="1"/>
  <c r="AX745" i="27"/>
  <c r="AH745" i="27"/>
  <c r="R745" i="27"/>
  <c r="CD744" i="27"/>
  <c r="BN744" i="27"/>
  <c r="AX744" i="27"/>
  <c r="AH744" i="27"/>
  <c r="R744" i="27"/>
  <c r="CE744" i="27" s="1"/>
  <c r="CD743" i="27"/>
  <c r="BN743" i="27"/>
  <c r="AX743" i="27"/>
  <c r="AH743" i="27"/>
  <c r="R743" i="27"/>
  <c r="CE743" i="27" s="1"/>
  <c r="CE742" i="27"/>
  <c r="CD742" i="27"/>
  <c r="BN742" i="27"/>
  <c r="AX742" i="27"/>
  <c r="AH742" i="27"/>
  <c r="R742" i="27"/>
  <c r="CD741" i="27"/>
  <c r="BN741" i="27"/>
  <c r="CE741" i="27" s="1"/>
  <c r="AX741" i="27"/>
  <c r="AH741" i="27"/>
  <c r="R741" i="27"/>
  <c r="CD740" i="27"/>
  <c r="BN740" i="27"/>
  <c r="AX740" i="27"/>
  <c r="AH740" i="27"/>
  <c r="R740" i="27"/>
  <c r="CD739" i="27"/>
  <c r="BN739" i="27"/>
  <c r="AX739" i="27"/>
  <c r="AH739" i="27"/>
  <c r="R739" i="27"/>
  <c r="CE739" i="27" s="1"/>
  <c r="CE738" i="27"/>
  <c r="CD738" i="27"/>
  <c r="BN738" i="27"/>
  <c r="AX738" i="27"/>
  <c r="AH738" i="27"/>
  <c r="R738" i="27"/>
  <c r="CE737" i="27"/>
  <c r="CD737" i="27"/>
  <c r="BN737" i="27"/>
  <c r="AX737" i="27"/>
  <c r="AH737" i="27"/>
  <c r="R737" i="27"/>
  <c r="CD736" i="27"/>
  <c r="BN736" i="27"/>
  <c r="AX736" i="27"/>
  <c r="AH736" i="27"/>
  <c r="R736" i="27"/>
  <c r="CD735" i="27"/>
  <c r="BN735" i="27"/>
  <c r="AX735" i="27"/>
  <c r="AH735" i="27"/>
  <c r="R735" i="27"/>
  <c r="CE734" i="27"/>
  <c r="CD734" i="27"/>
  <c r="BN734" i="27"/>
  <c r="AX734" i="27"/>
  <c r="AH734" i="27"/>
  <c r="R734" i="27"/>
  <c r="CE733" i="27"/>
  <c r="CD733" i="27"/>
  <c r="BN733" i="27"/>
  <c r="AX733" i="27"/>
  <c r="AH733" i="27"/>
  <c r="R733" i="27"/>
  <c r="CD732" i="27"/>
  <c r="BN732" i="27"/>
  <c r="AX732" i="27"/>
  <c r="AH732" i="27"/>
  <c r="R732" i="27"/>
  <c r="CD731" i="27"/>
  <c r="BN731" i="27"/>
  <c r="AX731" i="27"/>
  <c r="AH731" i="27"/>
  <c r="R731" i="27"/>
  <c r="CE731" i="27" s="1"/>
  <c r="CE730" i="27"/>
  <c r="CD730" i="27"/>
  <c r="BN730" i="27"/>
  <c r="AX730" i="27"/>
  <c r="AH730" i="27"/>
  <c r="R730" i="27"/>
  <c r="CD729" i="27"/>
  <c r="BN729" i="27"/>
  <c r="CE729" i="27" s="1"/>
  <c r="AX729" i="27"/>
  <c r="AH729" i="27"/>
  <c r="R729" i="27"/>
  <c r="CD728" i="27"/>
  <c r="BN728" i="27"/>
  <c r="AX728" i="27"/>
  <c r="AH728" i="27"/>
  <c r="R728" i="27"/>
  <c r="CE728" i="27" s="1"/>
  <c r="CD727" i="27"/>
  <c r="BN727" i="27"/>
  <c r="AX727" i="27"/>
  <c r="AH727" i="27"/>
  <c r="R727" i="27"/>
  <c r="CE727" i="27" s="1"/>
  <c r="CE726" i="27"/>
  <c r="CD726" i="27"/>
  <c r="BN726" i="27"/>
  <c r="AX726" i="27"/>
  <c r="AH726" i="27"/>
  <c r="R726" i="27"/>
  <c r="CD725" i="27"/>
  <c r="BN725" i="27"/>
  <c r="CE725" i="27" s="1"/>
  <c r="AX725" i="27"/>
  <c r="AH725" i="27"/>
  <c r="R725" i="27"/>
  <c r="CD724" i="27"/>
  <c r="BN724" i="27"/>
  <c r="AX724" i="27"/>
  <c r="AH724" i="27"/>
  <c r="R724" i="27"/>
  <c r="CD723" i="27"/>
  <c r="BN723" i="27"/>
  <c r="AX723" i="27"/>
  <c r="AH723" i="27"/>
  <c r="R723" i="27"/>
  <c r="CE723" i="27" s="1"/>
  <c r="CE722" i="27"/>
  <c r="CD722" i="27"/>
  <c r="BN722" i="27"/>
  <c r="AX722" i="27"/>
  <c r="AH722" i="27"/>
  <c r="R722" i="27"/>
  <c r="CE721" i="27"/>
  <c r="CD721" i="27"/>
  <c r="BN721" i="27"/>
  <c r="AX721" i="27"/>
  <c r="AH721" i="27"/>
  <c r="R721" i="27"/>
  <c r="CD720" i="27"/>
  <c r="BN720" i="27"/>
  <c r="AX720" i="27"/>
  <c r="AH720" i="27"/>
  <c r="R720" i="27"/>
  <c r="CD719" i="27"/>
  <c r="BN719" i="27"/>
  <c r="AX719" i="27"/>
  <c r="AH719" i="27"/>
  <c r="R719" i="27"/>
  <c r="CE718" i="27"/>
  <c r="CD718" i="27"/>
  <c r="BN718" i="27"/>
  <c r="AX718" i="27"/>
  <c r="AH718" i="27"/>
  <c r="R718" i="27"/>
  <c r="CE717" i="27"/>
  <c r="CD717" i="27"/>
  <c r="BN717" i="27"/>
  <c r="AX717" i="27"/>
  <c r="AH717" i="27"/>
  <c r="R717" i="27"/>
  <c r="CD716" i="27"/>
  <c r="BN716" i="27"/>
  <c r="AX716" i="27"/>
  <c r="AH716" i="27"/>
  <c r="R716" i="27"/>
  <c r="CD715" i="27"/>
  <c r="BN715" i="27"/>
  <c r="AX715" i="27"/>
  <c r="AH715" i="27"/>
  <c r="R715" i="27"/>
  <c r="CE715" i="27" s="1"/>
  <c r="CE714" i="27"/>
  <c r="CD714" i="27"/>
  <c r="BN714" i="27"/>
  <c r="AX714" i="27"/>
  <c r="AH714" i="27"/>
  <c r="R714" i="27"/>
  <c r="CD713" i="27"/>
  <c r="BN713" i="27"/>
  <c r="CE713" i="27" s="1"/>
  <c r="AX713" i="27"/>
  <c r="AH713" i="27"/>
  <c r="R713" i="27"/>
  <c r="CD712" i="27"/>
  <c r="BN712" i="27"/>
  <c r="AX712" i="27"/>
  <c r="AH712" i="27"/>
  <c r="R712" i="27"/>
  <c r="CE712" i="27" s="1"/>
  <c r="CD711" i="27"/>
  <c r="BN711" i="27"/>
  <c r="AX711" i="27"/>
  <c r="AH711" i="27"/>
  <c r="R711" i="27"/>
  <c r="CE711" i="27" s="1"/>
  <c r="CE710" i="27"/>
  <c r="CD710" i="27"/>
  <c r="BN710" i="27"/>
  <c r="AX710" i="27"/>
  <c r="AH710" i="27"/>
  <c r="R710" i="27"/>
  <c r="CD709" i="27"/>
  <c r="BN709" i="27"/>
  <c r="CE709" i="27" s="1"/>
  <c r="AX709" i="27"/>
  <c r="AH709" i="27"/>
  <c r="R709" i="27"/>
  <c r="CD708" i="27"/>
  <c r="BN708" i="27"/>
  <c r="AX708" i="27"/>
  <c r="AH708" i="27"/>
  <c r="R708" i="27"/>
  <c r="CD707" i="27"/>
  <c r="BN707" i="27"/>
  <c r="AX707" i="27"/>
  <c r="AH707" i="27"/>
  <c r="R707" i="27"/>
  <c r="CE707" i="27" s="1"/>
  <c r="CE706" i="27"/>
  <c r="CD706" i="27"/>
  <c r="BN706" i="27"/>
  <c r="AX706" i="27"/>
  <c r="AH706" i="27"/>
  <c r="R706" i="27"/>
  <c r="CD705" i="27"/>
  <c r="BN705" i="27"/>
  <c r="AX705" i="27"/>
  <c r="CE705" i="27" s="1"/>
  <c r="AH705" i="27"/>
  <c r="R705" i="27"/>
  <c r="CD704" i="27"/>
  <c r="BN704" i="27"/>
  <c r="AX704" i="27"/>
  <c r="AH704" i="27"/>
  <c r="R704" i="27"/>
  <c r="CD703" i="27"/>
  <c r="BN703" i="27"/>
  <c r="AX703" i="27"/>
  <c r="AH703" i="27"/>
  <c r="R703" i="27"/>
  <c r="CD702" i="27"/>
  <c r="CE702" i="27" s="1"/>
  <c r="BN702" i="27"/>
  <c r="AX702" i="27"/>
  <c r="AH702" i="27"/>
  <c r="R702" i="27"/>
  <c r="CE701" i="27"/>
  <c r="CD701" i="27"/>
  <c r="BN701" i="27"/>
  <c r="AX701" i="27"/>
  <c r="AH701" i="27"/>
  <c r="R701" i="27"/>
  <c r="CD700" i="27"/>
  <c r="BN700" i="27"/>
  <c r="AX700" i="27"/>
  <c r="AH700" i="27"/>
  <c r="R700" i="27"/>
  <c r="CD699" i="27"/>
  <c r="BN699" i="27"/>
  <c r="AX699" i="27"/>
  <c r="AH699" i="27"/>
  <c r="R699" i="27"/>
  <c r="CE699" i="27" s="1"/>
  <c r="CE698" i="27"/>
  <c r="CD698" i="27"/>
  <c r="BN698" i="27"/>
  <c r="AX698" i="27"/>
  <c r="AH698" i="27"/>
  <c r="R698" i="27"/>
  <c r="CD697" i="27"/>
  <c r="BN697" i="27"/>
  <c r="AX697" i="27"/>
  <c r="CE697" i="27" s="1"/>
  <c r="AH697" i="27"/>
  <c r="R697" i="27"/>
  <c r="CD696" i="27"/>
  <c r="BN696" i="27"/>
  <c r="AX696" i="27"/>
  <c r="AH696" i="27"/>
  <c r="R696" i="27"/>
  <c r="CE696" i="27" s="1"/>
  <c r="CD695" i="27"/>
  <c r="BN695" i="27"/>
  <c r="AX695" i="27"/>
  <c r="AH695" i="27"/>
  <c r="R695" i="27"/>
  <c r="CE695" i="27" s="1"/>
  <c r="CD694" i="27"/>
  <c r="CE694" i="27" s="1"/>
  <c r="BN694" i="27"/>
  <c r="AX694" i="27"/>
  <c r="AH694" i="27"/>
  <c r="R694" i="27"/>
  <c r="CD693" i="27"/>
  <c r="BN693" i="27"/>
  <c r="AX693" i="27"/>
  <c r="CE693" i="27" s="1"/>
  <c r="AH693" i="27"/>
  <c r="R693" i="27"/>
  <c r="CD692" i="27"/>
  <c r="BN692" i="27"/>
  <c r="AX692" i="27"/>
  <c r="AH692" i="27"/>
  <c r="R692" i="27"/>
  <c r="CD691" i="27"/>
  <c r="BN691" i="27"/>
  <c r="AX691" i="27"/>
  <c r="AH691" i="27"/>
  <c r="R691" i="27"/>
  <c r="CE691" i="27" s="1"/>
  <c r="CD690" i="27"/>
  <c r="CE690" i="27" s="1"/>
  <c r="BN690" i="27"/>
  <c r="AX690" i="27"/>
  <c r="AH690" i="27"/>
  <c r="R690" i="27"/>
  <c r="CD689" i="27"/>
  <c r="BN689" i="27"/>
  <c r="AX689" i="27"/>
  <c r="CE689" i="27" s="1"/>
  <c r="AH689" i="27"/>
  <c r="R689" i="27"/>
  <c r="CD688" i="27"/>
  <c r="BN688" i="27"/>
  <c r="AX688" i="27"/>
  <c r="AH688" i="27"/>
  <c r="R688" i="27"/>
  <c r="CD687" i="27"/>
  <c r="BN687" i="27"/>
  <c r="AX687" i="27"/>
  <c r="AH687" i="27"/>
  <c r="R687" i="27"/>
  <c r="CD686" i="27"/>
  <c r="CE686" i="27" s="1"/>
  <c r="BN686" i="27"/>
  <c r="AX686" i="27"/>
  <c r="AH686" i="27"/>
  <c r="R686" i="27"/>
  <c r="CE685" i="27"/>
  <c r="CD685" i="27"/>
  <c r="BN685" i="27"/>
  <c r="AX685" i="27"/>
  <c r="AH685" i="27"/>
  <c r="R685" i="27"/>
  <c r="CD684" i="27"/>
  <c r="BN684" i="27"/>
  <c r="AX684" i="27"/>
  <c r="AH684" i="27"/>
  <c r="R684" i="27"/>
  <c r="CD683" i="27"/>
  <c r="BN683" i="27"/>
  <c r="AX683" i="27"/>
  <c r="AH683" i="27"/>
  <c r="R683" i="27"/>
  <c r="CE683" i="27" s="1"/>
  <c r="CE682" i="27"/>
  <c r="CD682" i="27"/>
  <c r="BN682" i="27"/>
  <c r="AX682" i="27"/>
  <c r="AH682" i="27"/>
  <c r="R682" i="27"/>
  <c r="CD681" i="27"/>
  <c r="BN681" i="27"/>
  <c r="AX681" i="27"/>
  <c r="CE681" i="27" s="1"/>
  <c r="AH681" i="27"/>
  <c r="R681" i="27"/>
  <c r="CD680" i="27"/>
  <c r="BN680" i="27"/>
  <c r="AX680" i="27"/>
  <c r="AH680" i="27"/>
  <c r="R680" i="27"/>
  <c r="CE680" i="27" s="1"/>
  <c r="CD679" i="27"/>
  <c r="BN679" i="27"/>
  <c r="AX679" i="27"/>
  <c r="AH679" i="27"/>
  <c r="R679" i="27"/>
  <c r="CE679" i="27" s="1"/>
  <c r="CD678" i="27"/>
  <c r="CE678" i="27" s="1"/>
  <c r="BN678" i="27"/>
  <c r="AX678" i="27"/>
  <c r="AH678" i="27"/>
  <c r="R678" i="27"/>
  <c r="CD677" i="27"/>
  <c r="BN677" i="27"/>
  <c r="AX677" i="27"/>
  <c r="CE677" i="27" s="1"/>
  <c r="AH677" i="27"/>
  <c r="R677" i="27"/>
  <c r="CD676" i="27"/>
  <c r="BN676" i="27"/>
  <c r="AX676" i="27"/>
  <c r="AH676" i="27"/>
  <c r="R676" i="27"/>
  <c r="CD675" i="27"/>
  <c r="BN675" i="27"/>
  <c r="AX675" i="27"/>
  <c r="AH675" i="27"/>
  <c r="R675" i="27"/>
  <c r="CE675" i="27" s="1"/>
  <c r="CD674" i="27"/>
  <c r="CE674" i="27" s="1"/>
  <c r="BN674" i="27"/>
  <c r="AX674" i="27"/>
  <c r="AH674" i="27"/>
  <c r="R674" i="27"/>
  <c r="CD673" i="27"/>
  <c r="BN673" i="27"/>
  <c r="AX673" i="27"/>
  <c r="CE673" i="27" s="1"/>
  <c r="AH673" i="27"/>
  <c r="R673" i="27"/>
  <c r="CD672" i="27"/>
  <c r="BN672" i="27"/>
  <c r="AX672" i="27"/>
  <c r="AH672" i="27"/>
  <c r="R672" i="27"/>
  <c r="CD671" i="27"/>
  <c r="BN671" i="27"/>
  <c r="AX671" i="27"/>
  <c r="AH671" i="27"/>
  <c r="R671" i="27"/>
  <c r="CD670" i="27"/>
  <c r="BN670" i="27"/>
  <c r="AX670" i="27"/>
  <c r="AH670" i="27"/>
  <c r="R670" i="27"/>
  <c r="CE670" i="27" s="1"/>
  <c r="CE669" i="27"/>
  <c r="CD669" i="27"/>
  <c r="BN669" i="27"/>
  <c r="AX669" i="27"/>
  <c r="AH669" i="27"/>
  <c r="R669" i="27"/>
  <c r="CD668" i="27"/>
  <c r="BN668" i="27"/>
  <c r="AX668" i="27"/>
  <c r="AH668" i="27"/>
  <c r="R668" i="27"/>
  <c r="CD667" i="27"/>
  <c r="BN667" i="27"/>
  <c r="AX667" i="27"/>
  <c r="AH667" i="27"/>
  <c r="R667" i="27"/>
  <c r="CE667" i="27" s="1"/>
  <c r="CE666" i="27"/>
  <c r="CD666" i="27"/>
  <c r="BN666" i="27"/>
  <c r="AX666" i="27"/>
  <c r="AH666" i="27"/>
  <c r="R666" i="27"/>
  <c r="CD665" i="27"/>
  <c r="BN665" i="27"/>
  <c r="AX665" i="27"/>
  <c r="AH665" i="27"/>
  <c r="R665" i="27"/>
  <c r="CD664" i="27"/>
  <c r="BN664" i="27"/>
  <c r="AX664" i="27"/>
  <c r="AH664" i="27"/>
  <c r="R664" i="27"/>
  <c r="CE664" i="27" s="1"/>
  <c r="CD663" i="27"/>
  <c r="BN663" i="27"/>
  <c r="AX663" i="27"/>
  <c r="AH663" i="27"/>
  <c r="R663" i="27"/>
  <c r="CD662" i="27"/>
  <c r="BN662" i="27"/>
  <c r="AX662" i="27"/>
  <c r="AH662" i="27"/>
  <c r="R662" i="27"/>
  <c r="CE662" i="27" s="1"/>
  <c r="CD661" i="27"/>
  <c r="BN661" i="27"/>
  <c r="AX661" i="27"/>
  <c r="CE661" i="27" s="1"/>
  <c r="AH661" i="27"/>
  <c r="R661" i="27"/>
  <c r="CD660" i="27"/>
  <c r="BN660" i="27"/>
  <c r="AX660" i="27"/>
  <c r="AH660" i="27"/>
  <c r="R660" i="27"/>
  <c r="CD659" i="27"/>
  <c r="BN659" i="27"/>
  <c r="AX659" i="27"/>
  <c r="AH659" i="27"/>
  <c r="R659" i="27"/>
  <c r="CE659" i="27" s="1"/>
  <c r="CD658" i="27"/>
  <c r="BN658" i="27"/>
  <c r="AX658" i="27"/>
  <c r="AH658" i="27"/>
  <c r="R658" i="27"/>
  <c r="CE658" i="27" s="1"/>
  <c r="CD657" i="27"/>
  <c r="BN657" i="27"/>
  <c r="AX657" i="27"/>
  <c r="CE657" i="27" s="1"/>
  <c r="AH657" i="27"/>
  <c r="R657" i="27"/>
  <c r="CD656" i="27"/>
  <c r="BN656" i="27"/>
  <c r="AX656" i="27"/>
  <c r="AH656" i="27"/>
  <c r="R656" i="27"/>
  <c r="CD655" i="27"/>
  <c r="BN655" i="27"/>
  <c r="AX655" i="27"/>
  <c r="AH655" i="27"/>
  <c r="R655" i="27"/>
  <c r="CD654" i="27"/>
  <c r="BN654" i="27"/>
  <c r="AX654" i="27"/>
  <c r="AH654" i="27"/>
  <c r="R654" i="27"/>
  <c r="CE654" i="27" s="1"/>
  <c r="CE653" i="27"/>
  <c r="CD653" i="27"/>
  <c r="BN653" i="27"/>
  <c r="AX653" i="27"/>
  <c r="AH653" i="27"/>
  <c r="R653" i="27"/>
  <c r="CD652" i="27"/>
  <c r="BN652" i="27"/>
  <c r="AX652" i="27"/>
  <c r="AH652" i="27"/>
  <c r="R652" i="27"/>
  <c r="CD651" i="27"/>
  <c r="BN651" i="27"/>
  <c r="AX651" i="27"/>
  <c r="AH651" i="27"/>
  <c r="R651" i="27"/>
  <c r="CE651" i="27" s="1"/>
  <c r="CE650" i="27"/>
  <c r="CD650" i="27"/>
  <c r="BN650" i="27"/>
  <c r="AX650" i="27"/>
  <c r="AH650" i="27"/>
  <c r="R650" i="27"/>
  <c r="CD649" i="27"/>
  <c r="BN649" i="27"/>
  <c r="AX649" i="27"/>
  <c r="AH649" i="27"/>
  <c r="R649" i="27"/>
  <c r="CD648" i="27"/>
  <c r="BN648" i="27"/>
  <c r="AX648" i="27"/>
  <c r="AH648" i="27"/>
  <c r="R648" i="27"/>
  <c r="CE648" i="27" s="1"/>
  <c r="CD647" i="27"/>
  <c r="BN647" i="27"/>
  <c r="AX647" i="27"/>
  <c r="AH647" i="27"/>
  <c r="R647" i="27"/>
  <c r="CD646" i="27"/>
  <c r="BN646" i="27"/>
  <c r="AX646" i="27"/>
  <c r="AH646" i="27"/>
  <c r="R646" i="27"/>
  <c r="CE646" i="27" s="1"/>
  <c r="CD645" i="27"/>
  <c r="BN645" i="27"/>
  <c r="AX645" i="27"/>
  <c r="CE645" i="27" s="1"/>
  <c r="AH645" i="27"/>
  <c r="R645" i="27"/>
  <c r="CD644" i="27"/>
  <c r="BN644" i="27"/>
  <c r="AX644" i="27"/>
  <c r="AH644" i="27"/>
  <c r="R644" i="27"/>
  <c r="CD643" i="27"/>
  <c r="BN643" i="27"/>
  <c r="AX643" i="27"/>
  <c r="AH643" i="27"/>
  <c r="R643" i="27"/>
  <c r="CE643" i="27" s="1"/>
  <c r="CD642" i="27"/>
  <c r="BN642" i="27"/>
  <c r="AX642" i="27"/>
  <c r="AH642" i="27"/>
  <c r="R642" i="27"/>
  <c r="CE642" i="27" s="1"/>
  <c r="CD641" i="27"/>
  <c r="BN641" i="27"/>
  <c r="AX641" i="27"/>
  <c r="CE641" i="27" s="1"/>
  <c r="AH641" i="27"/>
  <c r="R641" i="27"/>
  <c r="CD640" i="27"/>
  <c r="BN640" i="27"/>
  <c r="AX640" i="27"/>
  <c r="AH640" i="27"/>
  <c r="R640" i="27"/>
  <c r="CD639" i="27"/>
  <c r="BN639" i="27"/>
  <c r="AX639" i="27"/>
  <c r="AH639" i="27"/>
  <c r="R639" i="27"/>
  <c r="CD638" i="27"/>
  <c r="BN638" i="27"/>
  <c r="AX638" i="27"/>
  <c r="AH638" i="27"/>
  <c r="R638" i="27"/>
  <c r="CE638" i="27" s="1"/>
  <c r="CE637" i="27"/>
  <c r="CD637" i="27"/>
  <c r="BN637" i="27"/>
  <c r="AX637" i="27"/>
  <c r="AH637" i="27"/>
  <c r="R637" i="27"/>
  <c r="CD636" i="27"/>
  <c r="BN636" i="27"/>
  <c r="AX636" i="27"/>
  <c r="AH636" i="27"/>
  <c r="R636" i="27"/>
  <c r="CD635" i="27"/>
  <c r="BN635" i="27"/>
  <c r="AX635" i="27"/>
  <c r="AH635" i="27"/>
  <c r="R635" i="27"/>
  <c r="CE635" i="27" s="1"/>
  <c r="CE634" i="27"/>
  <c r="CD634" i="27"/>
  <c r="BN634" i="27"/>
  <c r="AX634" i="27"/>
  <c r="AH634" i="27"/>
  <c r="R634" i="27"/>
  <c r="CD633" i="27"/>
  <c r="BN633" i="27"/>
  <c r="AX633" i="27"/>
  <c r="CE633" i="27" s="1"/>
  <c r="AH633" i="27"/>
  <c r="R633" i="27"/>
  <c r="CD632" i="27"/>
  <c r="BN632" i="27"/>
  <c r="AX632" i="27"/>
  <c r="AH632" i="27"/>
  <c r="R632" i="27"/>
  <c r="CE632" i="27" s="1"/>
  <c r="CD631" i="27"/>
  <c r="BN631" i="27"/>
  <c r="AX631" i="27"/>
  <c r="AH631" i="27"/>
  <c r="R631" i="27"/>
  <c r="CD630" i="27"/>
  <c r="BN630" i="27"/>
  <c r="AX630" i="27"/>
  <c r="AH630" i="27"/>
  <c r="R630" i="27"/>
  <c r="CE630" i="27" s="1"/>
  <c r="CD629" i="27"/>
  <c r="BN629" i="27"/>
  <c r="AX629" i="27"/>
  <c r="CE629" i="27" s="1"/>
  <c r="AH629" i="27"/>
  <c r="R629" i="27"/>
  <c r="CD628" i="27"/>
  <c r="BN628" i="27"/>
  <c r="AX628" i="27"/>
  <c r="AH628" i="27"/>
  <c r="R628" i="27"/>
  <c r="CD627" i="27"/>
  <c r="BN627" i="27"/>
  <c r="AX627" i="27"/>
  <c r="AH627" i="27"/>
  <c r="R627" i="27"/>
  <c r="CE627" i="27" s="1"/>
  <c r="CD626" i="27"/>
  <c r="BN626" i="27"/>
  <c r="AX626" i="27"/>
  <c r="AH626" i="27"/>
  <c r="R626" i="27"/>
  <c r="CE626" i="27" s="1"/>
  <c r="CD625" i="27"/>
  <c r="BN625" i="27"/>
  <c r="AX625" i="27"/>
  <c r="CE625" i="27" s="1"/>
  <c r="AH625" i="27"/>
  <c r="R625" i="27"/>
  <c r="CD624" i="27"/>
  <c r="BN624" i="27"/>
  <c r="AX624" i="27"/>
  <c r="AH624" i="27"/>
  <c r="R624" i="27"/>
  <c r="CD623" i="27"/>
  <c r="BN623" i="27"/>
  <c r="AX623" i="27"/>
  <c r="AH623" i="27"/>
  <c r="R623" i="27"/>
  <c r="CD622" i="27"/>
  <c r="BN622" i="27"/>
  <c r="AX622" i="27"/>
  <c r="AH622" i="27"/>
  <c r="R622" i="27"/>
  <c r="CE622" i="27" s="1"/>
  <c r="CE621" i="27"/>
  <c r="CD621" i="27"/>
  <c r="BN621" i="27"/>
  <c r="AX621" i="27"/>
  <c r="AH621" i="27"/>
  <c r="R621" i="27"/>
  <c r="CD620" i="27"/>
  <c r="BN620" i="27"/>
  <c r="AX620" i="27"/>
  <c r="AH620" i="27"/>
  <c r="R620" i="27"/>
  <c r="CD619" i="27"/>
  <c r="BN619" i="27"/>
  <c r="AX619" i="27"/>
  <c r="AH619" i="27"/>
  <c r="R619" i="27"/>
  <c r="CE619" i="27" s="1"/>
  <c r="CE618" i="27"/>
  <c r="CD618" i="27"/>
  <c r="BN618" i="27"/>
  <c r="AX618" i="27"/>
  <c r="AH618" i="27"/>
  <c r="R618" i="27"/>
  <c r="CD617" i="27"/>
  <c r="BN617" i="27"/>
  <c r="AX617" i="27"/>
  <c r="CE617" i="27" s="1"/>
  <c r="AH617" i="27"/>
  <c r="R617" i="27"/>
  <c r="CD616" i="27"/>
  <c r="BN616" i="27"/>
  <c r="AX616" i="27"/>
  <c r="AH616" i="27"/>
  <c r="R616" i="27"/>
  <c r="CE616" i="27" s="1"/>
  <c r="CD615" i="27"/>
  <c r="BN615" i="27"/>
  <c r="AX615" i="27"/>
  <c r="AH615" i="27"/>
  <c r="R615" i="27"/>
  <c r="CD614" i="27"/>
  <c r="BN614" i="27"/>
  <c r="AX614" i="27"/>
  <c r="AH614" i="27"/>
  <c r="R614" i="27"/>
  <c r="CE614" i="27" s="1"/>
  <c r="CD613" i="27"/>
  <c r="BN613" i="27"/>
  <c r="AX613" i="27"/>
  <c r="CE613" i="27" s="1"/>
  <c r="AH613" i="27"/>
  <c r="R613" i="27"/>
  <c r="CD612" i="27"/>
  <c r="BN612" i="27"/>
  <c r="AX612" i="27"/>
  <c r="AH612" i="27"/>
  <c r="R612" i="27"/>
  <c r="CD611" i="27"/>
  <c r="BN611" i="27"/>
  <c r="AX611" i="27"/>
  <c r="AH611" i="27"/>
  <c r="R611" i="27"/>
  <c r="CE611" i="27" s="1"/>
  <c r="CD610" i="27"/>
  <c r="BN610" i="27"/>
  <c r="AX610" i="27"/>
  <c r="AH610" i="27"/>
  <c r="R610" i="27"/>
  <c r="CE610" i="27" s="1"/>
  <c r="CD609" i="27"/>
  <c r="BN609" i="27"/>
  <c r="AX609" i="27"/>
  <c r="CE609" i="27" s="1"/>
  <c r="AH609" i="27"/>
  <c r="R609" i="27"/>
  <c r="CD608" i="27"/>
  <c r="BN608" i="27"/>
  <c r="AX608" i="27"/>
  <c r="AH608" i="27"/>
  <c r="R608" i="27"/>
  <c r="CD607" i="27"/>
  <c r="BN607" i="27"/>
  <c r="AX607" i="27"/>
  <c r="AH607" i="27"/>
  <c r="R607" i="27"/>
  <c r="CD606" i="27"/>
  <c r="BN606" i="27"/>
  <c r="AX606" i="27"/>
  <c r="AH606" i="27"/>
  <c r="R606" i="27"/>
  <c r="CE606" i="27" s="1"/>
  <c r="CE605" i="27"/>
  <c r="CD605" i="27"/>
  <c r="BN605" i="27"/>
  <c r="AX605" i="27"/>
  <c r="AH605" i="27"/>
  <c r="R605" i="27"/>
  <c r="CD604" i="27"/>
  <c r="BN604" i="27"/>
  <c r="AX604" i="27"/>
  <c r="AH604" i="27"/>
  <c r="R604" i="27"/>
  <c r="CD603" i="27"/>
  <c r="BN603" i="27"/>
  <c r="AX603" i="27"/>
  <c r="AH603" i="27"/>
  <c r="R603" i="27"/>
  <c r="CE603" i="27" s="1"/>
  <c r="CE602" i="27"/>
  <c r="CD602" i="27"/>
  <c r="BN602" i="27"/>
  <c r="AX602" i="27"/>
  <c r="AH602" i="27"/>
  <c r="R602" i="27"/>
  <c r="CD601" i="27"/>
  <c r="BN601" i="27"/>
  <c r="AX601" i="27"/>
  <c r="AH601" i="27"/>
  <c r="R601" i="27"/>
  <c r="CD600" i="27"/>
  <c r="BN600" i="27"/>
  <c r="AX600" i="27"/>
  <c r="AH600" i="27"/>
  <c r="R600" i="27"/>
  <c r="CE600" i="27" s="1"/>
  <c r="CD599" i="27"/>
  <c r="BN599" i="27"/>
  <c r="AX599" i="27"/>
  <c r="AH599" i="27"/>
  <c r="R599" i="27"/>
  <c r="CD598" i="27"/>
  <c r="BN598" i="27"/>
  <c r="AX598" i="27"/>
  <c r="AH598" i="27"/>
  <c r="R598" i="27"/>
  <c r="CE598" i="27" s="1"/>
  <c r="CD597" i="27"/>
  <c r="BN597" i="27"/>
  <c r="AX597" i="27"/>
  <c r="CE597" i="27" s="1"/>
  <c r="AH597" i="27"/>
  <c r="R597" i="27"/>
  <c r="CD596" i="27"/>
  <c r="BN596" i="27"/>
  <c r="AX596" i="27"/>
  <c r="AH596" i="27"/>
  <c r="R596" i="27"/>
  <c r="CD595" i="27"/>
  <c r="BN595" i="27"/>
  <c r="AX595" i="27"/>
  <c r="AH595" i="27"/>
  <c r="R595" i="27"/>
  <c r="CE595" i="27" s="1"/>
  <c r="CD594" i="27"/>
  <c r="BN594" i="27"/>
  <c r="AX594" i="27"/>
  <c r="AH594" i="27"/>
  <c r="R594" i="27"/>
  <c r="CE594" i="27" s="1"/>
  <c r="CD593" i="27"/>
  <c r="BN593" i="27"/>
  <c r="AX593" i="27"/>
  <c r="CE593" i="27" s="1"/>
  <c r="AH593" i="27"/>
  <c r="R593" i="27"/>
  <c r="CD592" i="27"/>
  <c r="BN592" i="27"/>
  <c r="AX592" i="27"/>
  <c r="AH592" i="27"/>
  <c r="R592" i="27"/>
  <c r="CD591" i="27"/>
  <c r="BN591" i="27"/>
  <c r="AX591" i="27"/>
  <c r="AH591" i="27"/>
  <c r="R591" i="27"/>
  <c r="CD590" i="27"/>
  <c r="BN590" i="27"/>
  <c r="AX590" i="27"/>
  <c r="AH590" i="27"/>
  <c r="R590" i="27"/>
  <c r="CE590" i="27" s="1"/>
  <c r="CE589" i="27"/>
  <c r="CD589" i="27"/>
  <c r="BN589" i="27"/>
  <c r="AX589" i="27"/>
  <c r="AH589" i="27"/>
  <c r="R589" i="27"/>
  <c r="CD588" i="27"/>
  <c r="BN588" i="27"/>
  <c r="AX588" i="27"/>
  <c r="AH588" i="27"/>
  <c r="R588" i="27"/>
  <c r="CD587" i="27"/>
  <c r="BN587" i="27"/>
  <c r="AX587" i="27"/>
  <c r="AH587" i="27"/>
  <c r="R587" i="27"/>
  <c r="CE587" i="27" s="1"/>
  <c r="CD586" i="27"/>
  <c r="BN586" i="27"/>
  <c r="CE586" i="27" s="1"/>
  <c r="AX586" i="27"/>
  <c r="AH586" i="27"/>
  <c r="R586" i="27"/>
  <c r="CD585" i="27"/>
  <c r="BN585" i="27"/>
  <c r="AX585" i="27"/>
  <c r="AH585" i="27"/>
  <c r="R585" i="27"/>
  <c r="CD584" i="27"/>
  <c r="BN584" i="27"/>
  <c r="AX584" i="27"/>
  <c r="AH584" i="27"/>
  <c r="CE584" i="27" s="1"/>
  <c r="R584" i="27"/>
  <c r="CD583" i="27"/>
  <c r="BN583" i="27"/>
  <c r="AX583" i="27"/>
  <c r="AH583" i="27"/>
  <c r="R583" i="27"/>
  <c r="CE583" i="27" s="1"/>
  <c r="CD582" i="27"/>
  <c r="BN582" i="27"/>
  <c r="CE582" i="27" s="1"/>
  <c r="AX582" i="27"/>
  <c r="AH582" i="27"/>
  <c r="R582" i="27"/>
  <c r="CD581" i="27"/>
  <c r="BN581" i="27"/>
  <c r="AX581" i="27"/>
  <c r="AH581" i="27"/>
  <c r="CE581" i="27" s="1"/>
  <c r="R581" i="27"/>
  <c r="CD580" i="27"/>
  <c r="BN580" i="27"/>
  <c r="AX580" i="27"/>
  <c r="AH580" i="27"/>
  <c r="R580" i="27"/>
  <c r="CD579" i="27"/>
  <c r="BN579" i="27"/>
  <c r="AX579" i="27"/>
  <c r="AH579" i="27"/>
  <c r="R579" i="27"/>
  <c r="CE579" i="27" s="1"/>
  <c r="CD578" i="27"/>
  <c r="BN578" i="27"/>
  <c r="CE578" i="27" s="1"/>
  <c r="AX578" i="27"/>
  <c r="AH578" i="27"/>
  <c r="R578" i="27"/>
  <c r="CD577" i="27"/>
  <c r="BN577" i="27"/>
  <c r="AX577" i="27"/>
  <c r="AH577" i="27"/>
  <c r="R577" i="27"/>
  <c r="CD576" i="27"/>
  <c r="BN576" i="27"/>
  <c r="AX576" i="27"/>
  <c r="AH576" i="27"/>
  <c r="CE576" i="27" s="1"/>
  <c r="R576" i="27"/>
  <c r="CD575" i="27"/>
  <c r="BN575" i="27"/>
  <c r="AX575" i="27"/>
  <c r="AH575" i="27"/>
  <c r="R575" i="27"/>
  <c r="CE575" i="27" s="1"/>
  <c r="CD574" i="27"/>
  <c r="BN574" i="27"/>
  <c r="CE574" i="27" s="1"/>
  <c r="AX574" i="27"/>
  <c r="AH574" i="27"/>
  <c r="R574" i="27"/>
  <c r="CD573" i="27"/>
  <c r="BN573" i="27"/>
  <c r="AX573" i="27"/>
  <c r="AH573" i="27"/>
  <c r="CE573" i="27" s="1"/>
  <c r="R573" i="27"/>
  <c r="CD572" i="27"/>
  <c r="BN572" i="27"/>
  <c r="AX572" i="27"/>
  <c r="AH572" i="27"/>
  <c r="R572" i="27"/>
  <c r="CD571" i="27"/>
  <c r="BN571" i="27"/>
  <c r="AX571" i="27"/>
  <c r="AH571" i="27"/>
  <c r="R571" i="27"/>
  <c r="CE571" i="27" s="1"/>
  <c r="CD570" i="27"/>
  <c r="BN570" i="27"/>
  <c r="CE570" i="27" s="1"/>
  <c r="AX570" i="27"/>
  <c r="AH570" i="27"/>
  <c r="R570" i="27"/>
  <c r="CD569" i="27"/>
  <c r="BN569" i="27"/>
  <c r="AX569" i="27"/>
  <c r="AH569" i="27"/>
  <c r="R569" i="27"/>
  <c r="CD568" i="27"/>
  <c r="BN568" i="27"/>
  <c r="AX568" i="27"/>
  <c r="AH568" i="27"/>
  <c r="CE568" i="27" s="1"/>
  <c r="R568" i="27"/>
  <c r="CD567" i="27"/>
  <c r="BN567" i="27"/>
  <c r="AX567" i="27"/>
  <c r="AH567" i="27"/>
  <c r="R567" i="27"/>
  <c r="CE567" i="27" s="1"/>
  <c r="CD566" i="27"/>
  <c r="BN566" i="27"/>
  <c r="CE566" i="27" s="1"/>
  <c r="AX566" i="27"/>
  <c r="AH566" i="27"/>
  <c r="R566" i="27"/>
  <c r="CD565" i="27"/>
  <c r="BN565" i="27"/>
  <c r="AX565" i="27"/>
  <c r="AH565" i="27"/>
  <c r="CE565" i="27" s="1"/>
  <c r="R565" i="27"/>
  <c r="CD564" i="27"/>
  <c r="BN564" i="27"/>
  <c r="AX564" i="27"/>
  <c r="AH564" i="27"/>
  <c r="R564" i="27"/>
  <c r="CD563" i="27"/>
  <c r="BN563" i="27"/>
  <c r="AX563" i="27"/>
  <c r="AH563" i="27"/>
  <c r="R563" i="27"/>
  <c r="CE563" i="27" s="1"/>
  <c r="CD562" i="27"/>
  <c r="BN562" i="27"/>
  <c r="CE562" i="27" s="1"/>
  <c r="AX562" i="27"/>
  <c r="AH562" i="27"/>
  <c r="R562" i="27"/>
  <c r="CD561" i="27"/>
  <c r="BN561" i="27"/>
  <c r="AX561" i="27"/>
  <c r="AH561" i="27"/>
  <c r="R561" i="27"/>
  <c r="CD560" i="27"/>
  <c r="BN560" i="27"/>
  <c r="AX560" i="27"/>
  <c r="AH560" i="27"/>
  <c r="CE560" i="27" s="1"/>
  <c r="R560" i="27"/>
  <c r="CD559" i="27"/>
  <c r="BN559" i="27"/>
  <c r="AX559" i="27"/>
  <c r="AH559" i="27"/>
  <c r="R559" i="27"/>
  <c r="CE559" i="27" s="1"/>
  <c r="CD558" i="27"/>
  <c r="BN558" i="27"/>
  <c r="CE558" i="27" s="1"/>
  <c r="AX558" i="27"/>
  <c r="AH558" i="27"/>
  <c r="R558" i="27"/>
  <c r="CD557" i="27"/>
  <c r="BN557" i="27"/>
  <c r="AX557" i="27"/>
  <c r="AH557" i="27"/>
  <c r="CE557" i="27" s="1"/>
  <c r="R557" i="27"/>
  <c r="CD556" i="27"/>
  <c r="BN556" i="27"/>
  <c r="AX556" i="27"/>
  <c r="AH556" i="27"/>
  <c r="R556" i="27"/>
  <c r="CD555" i="27"/>
  <c r="BN555" i="27"/>
  <c r="AX555" i="27"/>
  <c r="AH555" i="27"/>
  <c r="R555" i="27"/>
  <c r="CE555" i="27" s="1"/>
  <c r="CD554" i="27"/>
  <c r="BN554" i="27"/>
  <c r="CE554" i="27" s="1"/>
  <c r="AX554" i="27"/>
  <c r="AH554" i="27"/>
  <c r="R554" i="27"/>
  <c r="CD553" i="27"/>
  <c r="BN553" i="27"/>
  <c r="AX553" i="27"/>
  <c r="AH553" i="27"/>
  <c r="R553" i="27"/>
  <c r="CD552" i="27"/>
  <c r="BN552" i="27"/>
  <c r="AX552" i="27"/>
  <c r="AH552" i="27"/>
  <c r="CE552" i="27" s="1"/>
  <c r="R552" i="27"/>
  <c r="CD551" i="27"/>
  <c r="BN551" i="27"/>
  <c r="AX551" i="27"/>
  <c r="AH551" i="27"/>
  <c r="R551" i="27"/>
  <c r="CE551" i="27" s="1"/>
  <c r="CD550" i="27"/>
  <c r="BN550" i="27"/>
  <c r="CE550" i="27" s="1"/>
  <c r="AX550" i="27"/>
  <c r="AH550" i="27"/>
  <c r="R550" i="27"/>
  <c r="CD549" i="27"/>
  <c r="BN549" i="27"/>
  <c r="AX549" i="27"/>
  <c r="AH549" i="27"/>
  <c r="CE549" i="27" s="1"/>
  <c r="R549" i="27"/>
  <c r="CD548" i="27"/>
  <c r="BN548" i="27"/>
  <c r="AX548" i="27"/>
  <c r="AH548" i="27"/>
  <c r="R548" i="27"/>
  <c r="CD547" i="27"/>
  <c r="BN547" i="27"/>
  <c r="AX547" i="27"/>
  <c r="AH547" i="27"/>
  <c r="R547" i="27"/>
  <c r="CE547" i="27" s="1"/>
  <c r="CD546" i="27"/>
  <c r="BN546" i="27"/>
  <c r="CE546" i="27" s="1"/>
  <c r="AX546" i="27"/>
  <c r="AH546" i="27"/>
  <c r="R546" i="27"/>
  <c r="CD545" i="27"/>
  <c r="BN545" i="27"/>
  <c r="AX545" i="27"/>
  <c r="AH545" i="27"/>
  <c r="R545" i="27"/>
  <c r="CD544" i="27"/>
  <c r="BN544" i="27"/>
  <c r="AX544" i="27"/>
  <c r="AH544" i="27"/>
  <c r="CE544" i="27" s="1"/>
  <c r="R544" i="27"/>
  <c r="CD543" i="27"/>
  <c r="BN543" i="27"/>
  <c r="AX543" i="27"/>
  <c r="AH543" i="27"/>
  <c r="R543" i="27"/>
  <c r="CE543" i="27" s="1"/>
  <c r="CD542" i="27"/>
  <c r="BN542" i="27"/>
  <c r="CE542" i="27" s="1"/>
  <c r="AX542" i="27"/>
  <c r="AH542" i="27"/>
  <c r="R542" i="27"/>
  <c r="CD541" i="27"/>
  <c r="BN541" i="27"/>
  <c r="AX541" i="27"/>
  <c r="AH541" i="27"/>
  <c r="CE541" i="27" s="1"/>
  <c r="R541" i="27"/>
  <c r="CD540" i="27"/>
  <c r="BN540" i="27"/>
  <c r="AX540" i="27"/>
  <c r="AH540" i="27"/>
  <c r="R540" i="27"/>
  <c r="CD539" i="27"/>
  <c r="BN539" i="27"/>
  <c r="AX539" i="27"/>
  <c r="AH539" i="27"/>
  <c r="R539" i="27"/>
  <c r="CE539" i="27" s="1"/>
  <c r="CD538" i="27"/>
  <c r="BN538" i="27"/>
  <c r="CE538" i="27" s="1"/>
  <c r="AX538" i="27"/>
  <c r="AH538" i="27"/>
  <c r="R538" i="27"/>
  <c r="CD537" i="27"/>
  <c r="BN537" i="27"/>
  <c r="AX537" i="27"/>
  <c r="AH537" i="27"/>
  <c r="R537" i="27"/>
  <c r="CD536" i="27"/>
  <c r="BN536" i="27"/>
  <c r="AX536" i="27"/>
  <c r="AH536" i="27"/>
  <c r="CE536" i="27" s="1"/>
  <c r="R536" i="27"/>
  <c r="CD535" i="27"/>
  <c r="BN535" i="27"/>
  <c r="AX535" i="27"/>
  <c r="AH535" i="27"/>
  <c r="R535" i="27"/>
  <c r="CE535" i="27" s="1"/>
  <c r="CD534" i="27"/>
  <c r="BN534" i="27"/>
  <c r="CE534" i="27" s="1"/>
  <c r="AX534" i="27"/>
  <c r="AH534" i="27"/>
  <c r="R534" i="27"/>
  <c r="CD533" i="27"/>
  <c r="BN533" i="27"/>
  <c r="AX533" i="27"/>
  <c r="AH533" i="27"/>
  <c r="CE533" i="27" s="1"/>
  <c r="R533" i="27"/>
  <c r="CD532" i="27"/>
  <c r="BN532" i="27"/>
  <c r="AX532" i="27"/>
  <c r="AH532" i="27"/>
  <c r="R532" i="27"/>
  <c r="CD531" i="27"/>
  <c r="BN531" i="27"/>
  <c r="AX531" i="27"/>
  <c r="AH531" i="27"/>
  <c r="R531" i="27"/>
  <c r="CE531" i="27" s="1"/>
  <c r="CD530" i="27"/>
  <c r="BN530" i="27"/>
  <c r="CE530" i="27" s="1"/>
  <c r="AX530" i="27"/>
  <c r="AH530" i="27"/>
  <c r="R530" i="27"/>
  <c r="CD529" i="27"/>
  <c r="BN529" i="27"/>
  <c r="AX529" i="27"/>
  <c r="AH529" i="27"/>
  <c r="R529" i="27"/>
  <c r="CD528" i="27"/>
  <c r="BN528" i="27"/>
  <c r="AX528" i="27"/>
  <c r="AH528" i="27"/>
  <c r="CE528" i="27" s="1"/>
  <c r="R528" i="27"/>
  <c r="CD527" i="27"/>
  <c r="BN527" i="27"/>
  <c r="AX527" i="27"/>
  <c r="AH527" i="27"/>
  <c r="R527" i="27"/>
  <c r="CE527" i="27" s="1"/>
  <c r="CD526" i="27"/>
  <c r="BN526" i="27"/>
  <c r="CE526" i="27" s="1"/>
  <c r="AX526" i="27"/>
  <c r="AH526" i="27"/>
  <c r="R526" i="27"/>
  <c r="CD525" i="27"/>
  <c r="BN525" i="27"/>
  <c r="AX525" i="27"/>
  <c r="AH525" i="27"/>
  <c r="CE525" i="27" s="1"/>
  <c r="R525" i="27"/>
  <c r="CD524" i="27"/>
  <c r="BN524" i="27"/>
  <c r="AX524" i="27"/>
  <c r="AH524" i="27"/>
  <c r="R524" i="27"/>
  <c r="CD523" i="27"/>
  <c r="BN523" i="27"/>
  <c r="AX523" i="27"/>
  <c r="AH523" i="27"/>
  <c r="R523" i="27"/>
  <c r="CE523" i="27" s="1"/>
  <c r="CD522" i="27"/>
  <c r="BN522" i="27"/>
  <c r="CE522" i="27" s="1"/>
  <c r="AX522" i="27"/>
  <c r="AH522" i="27"/>
  <c r="R522" i="27"/>
  <c r="CD521" i="27"/>
  <c r="BN521" i="27"/>
  <c r="AX521" i="27"/>
  <c r="AH521" i="27"/>
  <c r="R521" i="27"/>
  <c r="CD520" i="27"/>
  <c r="BN520" i="27"/>
  <c r="AX520" i="27"/>
  <c r="AH520" i="27"/>
  <c r="CE520" i="27" s="1"/>
  <c r="R520" i="27"/>
  <c r="CD519" i="27"/>
  <c r="BN519" i="27"/>
  <c r="AX519" i="27"/>
  <c r="AH519" i="27"/>
  <c r="R519" i="27"/>
  <c r="CE519" i="27" s="1"/>
  <c r="CD518" i="27"/>
  <c r="BN518" i="27"/>
  <c r="CE518" i="27" s="1"/>
  <c r="AX518" i="27"/>
  <c r="AH518" i="27"/>
  <c r="R518" i="27"/>
  <c r="CD517" i="27"/>
  <c r="BN517" i="27"/>
  <c r="AX517" i="27"/>
  <c r="AH517" i="27"/>
  <c r="CE517" i="27" s="1"/>
  <c r="R517" i="27"/>
  <c r="CD516" i="27"/>
  <c r="BN516" i="27"/>
  <c r="AX516" i="27"/>
  <c r="AH516" i="27"/>
  <c r="R516" i="27"/>
  <c r="CD515" i="27"/>
  <c r="BN515" i="27"/>
  <c r="AX515" i="27"/>
  <c r="AH515" i="27"/>
  <c r="R515" i="27"/>
  <c r="CE515" i="27" s="1"/>
  <c r="CD514" i="27"/>
  <c r="BN514" i="27"/>
  <c r="CE514" i="27" s="1"/>
  <c r="AX514" i="27"/>
  <c r="AH514" i="27"/>
  <c r="R514" i="27"/>
  <c r="CD513" i="27"/>
  <c r="BN513" i="27"/>
  <c r="AX513" i="27"/>
  <c r="AH513" i="27"/>
  <c r="R513" i="27"/>
  <c r="CD512" i="27"/>
  <c r="BN512" i="27"/>
  <c r="AX512" i="27"/>
  <c r="AH512" i="27"/>
  <c r="CE512" i="27" s="1"/>
  <c r="R512" i="27"/>
  <c r="CD511" i="27"/>
  <c r="BN511" i="27"/>
  <c r="AX511" i="27"/>
  <c r="AH511" i="27"/>
  <c r="R511" i="27"/>
  <c r="CE511" i="27" s="1"/>
  <c r="CD510" i="27"/>
  <c r="BN510" i="27"/>
  <c r="CE510" i="27" s="1"/>
  <c r="AX510" i="27"/>
  <c r="AH510" i="27"/>
  <c r="R510" i="27"/>
  <c r="CD509" i="27"/>
  <c r="BN509" i="27"/>
  <c r="AX509" i="27"/>
  <c r="AH509" i="27"/>
  <c r="CE509" i="27" s="1"/>
  <c r="R509" i="27"/>
  <c r="CD508" i="27"/>
  <c r="BN508" i="27"/>
  <c r="AX508" i="27"/>
  <c r="AH508" i="27"/>
  <c r="R508" i="27"/>
  <c r="CD507" i="27"/>
  <c r="BN507" i="27"/>
  <c r="AX507" i="27"/>
  <c r="AH507" i="27"/>
  <c r="R507" i="27"/>
  <c r="CE507" i="27" s="1"/>
  <c r="CD506" i="27"/>
  <c r="BN506" i="27"/>
  <c r="CE506" i="27" s="1"/>
  <c r="AX506" i="27"/>
  <c r="AH506" i="27"/>
  <c r="R506" i="27"/>
  <c r="CD505" i="27"/>
  <c r="BN505" i="27"/>
  <c r="AX505" i="27"/>
  <c r="AH505" i="27"/>
  <c r="R505" i="27"/>
  <c r="CD504" i="27"/>
  <c r="BN504" i="27"/>
  <c r="AX504" i="27"/>
  <c r="AH504" i="27"/>
  <c r="R504" i="27"/>
  <c r="CD503" i="27"/>
  <c r="BN503" i="27"/>
  <c r="AX503" i="27"/>
  <c r="AH503" i="27"/>
  <c r="R503" i="27"/>
  <c r="CE503" i="27" s="1"/>
  <c r="CD502" i="27"/>
  <c r="BN502" i="27"/>
  <c r="CE502" i="27" s="1"/>
  <c r="AX502" i="27"/>
  <c r="AH502" i="27"/>
  <c r="R502" i="27"/>
  <c r="CD501" i="27"/>
  <c r="BN501" i="27"/>
  <c r="AX501" i="27"/>
  <c r="AH501" i="27"/>
  <c r="CE501" i="27" s="1"/>
  <c r="R501" i="27"/>
  <c r="CD500" i="27"/>
  <c r="BN500" i="27"/>
  <c r="AX500" i="27"/>
  <c r="AH500" i="27"/>
  <c r="R500" i="27"/>
  <c r="CD499" i="27"/>
  <c r="BN499" i="27"/>
  <c r="AX499" i="27"/>
  <c r="AH499" i="27"/>
  <c r="R499" i="27"/>
  <c r="CE499" i="27" s="1"/>
  <c r="CD498" i="27"/>
  <c r="BN498" i="27"/>
  <c r="CE498" i="27" s="1"/>
  <c r="AX498" i="27"/>
  <c r="AH498" i="27"/>
  <c r="R498" i="27"/>
  <c r="CD497" i="27"/>
  <c r="BN497" i="27"/>
  <c r="AX497" i="27"/>
  <c r="AH497" i="27"/>
  <c r="R497" i="27"/>
  <c r="CD496" i="27"/>
  <c r="BN496" i="27"/>
  <c r="AX496" i="27"/>
  <c r="AH496" i="27"/>
  <c r="R496" i="27"/>
  <c r="CD495" i="27"/>
  <c r="BN495" i="27"/>
  <c r="AX495" i="27"/>
  <c r="AH495" i="27"/>
  <c r="R495" i="27"/>
  <c r="CE495" i="27" s="1"/>
  <c r="CD494" i="27"/>
  <c r="BN494" i="27"/>
  <c r="CE494" i="27" s="1"/>
  <c r="AX494" i="27"/>
  <c r="AH494" i="27"/>
  <c r="R494" i="27"/>
  <c r="CD493" i="27"/>
  <c r="BN493" i="27"/>
  <c r="AX493" i="27"/>
  <c r="AH493" i="27"/>
  <c r="CE493" i="27" s="1"/>
  <c r="R493" i="27"/>
  <c r="CD492" i="27"/>
  <c r="BN492" i="27"/>
  <c r="AX492" i="27"/>
  <c r="AH492" i="27"/>
  <c r="R492" i="27"/>
  <c r="CD491" i="27"/>
  <c r="BN491" i="27"/>
  <c r="AX491" i="27"/>
  <c r="AH491" i="27"/>
  <c r="R491" i="27"/>
  <c r="CE491" i="27" s="1"/>
  <c r="CD490" i="27"/>
  <c r="BN490" i="27"/>
  <c r="CE490" i="27" s="1"/>
  <c r="AX490" i="27"/>
  <c r="AH490" i="27"/>
  <c r="R490" i="27"/>
  <c r="CD489" i="27"/>
  <c r="BN489" i="27"/>
  <c r="AX489" i="27"/>
  <c r="AH489" i="27"/>
  <c r="R489" i="27"/>
  <c r="CD488" i="27"/>
  <c r="BN488" i="27"/>
  <c r="AX488" i="27"/>
  <c r="AH488" i="27"/>
  <c r="R488" i="27"/>
  <c r="CD487" i="27"/>
  <c r="BN487" i="27"/>
  <c r="AX487" i="27"/>
  <c r="AH487" i="27"/>
  <c r="R487" i="27"/>
  <c r="CE487" i="27" s="1"/>
  <c r="CD486" i="27"/>
  <c r="BN486" i="27"/>
  <c r="CE486" i="27" s="1"/>
  <c r="AX486" i="27"/>
  <c r="AH486" i="27"/>
  <c r="R486" i="27"/>
  <c r="CD485" i="27"/>
  <c r="BN485" i="27"/>
  <c r="AX485" i="27"/>
  <c r="AH485" i="27"/>
  <c r="CE485" i="27" s="1"/>
  <c r="R485" i="27"/>
  <c r="CD484" i="27"/>
  <c r="BN484" i="27"/>
  <c r="AX484" i="27"/>
  <c r="AH484" i="27"/>
  <c r="R484" i="27"/>
  <c r="CD483" i="27"/>
  <c r="BN483" i="27"/>
  <c r="AX483" i="27"/>
  <c r="AH483" i="27"/>
  <c r="R483" i="27"/>
  <c r="CE483" i="27" s="1"/>
  <c r="CD482" i="27"/>
  <c r="BN482" i="27"/>
  <c r="CE482" i="27" s="1"/>
  <c r="AX482" i="27"/>
  <c r="AH482" i="27"/>
  <c r="R482" i="27"/>
  <c r="CD481" i="27"/>
  <c r="BN481" i="27"/>
  <c r="AX481" i="27"/>
  <c r="AH481" i="27"/>
  <c r="R481" i="27"/>
  <c r="CD480" i="27"/>
  <c r="BN480" i="27"/>
  <c r="AX480" i="27"/>
  <c r="AH480" i="27"/>
  <c r="R480" i="27"/>
  <c r="CD479" i="27"/>
  <c r="BN479" i="27"/>
  <c r="AX479" i="27"/>
  <c r="AH479" i="27"/>
  <c r="R479" i="27"/>
  <c r="CE479" i="27" s="1"/>
  <c r="CD478" i="27"/>
  <c r="BN478" i="27"/>
  <c r="CE478" i="27" s="1"/>
  <c r="AX478" i="27"/>
  <c r="AH478" i="27"/>
  <c r="R478" i="27"/>
  <c r="CD477" i="27"/>
  <c r="BN477" i="27"/>
  <c r="AX477" i="27"/>
  <c r="AH477" i="27"/>
  <c r="CE477" i="27" s="1"/>
  <c r="R477" i="27"/>
  <c r="CD476" i="27"/>
  <c r="BN476" i="27"/>
  <c r="AX476" i="27"/>
  <c r="AH476" i="27"/>
  <c r="R476" i="27"/>
  <c r="CD475" i="27"/>
  <c r="BN475" i="27"/>
  <c r="AX475" i="27"/>
  <c r="AH475" i="27"/>
  <c r="R475" i="27"/>
  <c r="CE475" i="27" s="1"/>
  <c r="CD474" i="27"/>
  <c r="BN474" i="27"/>
  <c r="CE474" i="27" s="1"/>
  <c r="AX474" i="27"/>
  <c r="AH474" i="27"/>
  <c r="R474" i="27"/>
  <c r="CD473" i="27"/>
  <c r="BN473" i="27"/>
  <c r="AX473" i="27"/>
  <c r="AH473" i="27"/>
  <c r="R473" i="27"/>
  <c r="CD472" i="27"/>
  <c r="BN472" i="27"/>
  <c r="AX472" i="27"/>
  <c r="AH472" i="27"/>
  <c r="R472" i="27"/>
  <c r="CD471" i="27"/>
  <c r="BN471" i="27"/>
  <c r="AX471" i="27"/>
  <c r="AH471" i="27"/>
  <c r="R471" i="27"/>
  <c r="CE471" i="27" s="1"/>
  <c r="CD470" i="27"/>
  <c r="BN470" i="27"/>
  <c r="CE470" i="27" s="1"/>
  <c r="AX470" i="27"/>
  <c r="AH470" i="27"/>
  <c r="R470" i="27"/>
  <c r="CD469" i="27"/>
  <c r="BN469" i="27"/>
  <c r="AX469" i="27"/>
  <c r="AH469" i="27"/>
  <c r="CE469" i="27" s="1"/>
  <c r="R469" i="27"/>
  <c r="CD468" i="27"/>
  <c r="BN468" i="27"/>
  <c r="AX468" i="27"/>
  <c r="AH468" i="27"/>
  <c r="R468" i="27"/>
  <c r="CD467" i="27"/>
  <c r="BN467" i="27"/>
  <c r="AX467" i="27"/>
  <c r="AH467" i="27"/>
  <c r="R467" i="27"/>
  <c r="CE467" i="27" s="1"/>
  <c r="CD466" i="27"/>
  <c r="BN466" i="27"/>
  <c r="CE466" i="27" s="1"/>
  <c r="AX466" i="27"/>
  <c r="AH466" i="27"/>
  <c r="R466" i="27"/>
  <c r="CD465" i="27"/>
  <c r="BN465" i="27"/>
  <c r="AX465" i="27"/>
  <c r="AH465" i="27"/>
  <c r="R465" i="27"/>
  <c r="CD464" i="27"/>
  <c r="BN464" i="27"/>
  <c r="AX464" i="27"/>
  <c r="AH464" i="27"/>
  <c r="R464" i="27"/>
  <c r="CD463" i="27"/>
  <c r="BN463" i="27"/>
  <c r="AX463" i="27"/>
  <c r="AH463" i="27"/>
  <c r="R463" i="27"/>
  <c r="CE463" i="27" s="1"/>
  <c r="CD462" i="27"/>
  <c r="BN462" i="27"/>
  <c r="CE462" i="27" s="1"/>
  <c r="AX462" i="27"/>
  <c r="AH462" i="27"/>
  <c r="R462" i="27"/>
  <c r="CD461" i="27"/>
  <c r="BN461" i="27"/>
  <c r="AX461" i="27"/>
  <c r="AH461" i="27"/>
  <c r="CE461" i="27" s="1"/>
  <c r="R461" i="27"/>
  <c r="CD460" i="27"/>
  <c r="BN460" i="27"/>
  <c r="AX460" i="27"/>
  <c r="AH460" i="27"/>
  <c r="R460" i="27"/>
  <c r="CD459" i="27"/>
  <c r="BN459" i="27"/>
  <c r="AX459" i="27"/>
  <c r="AH459" i="27"/>
  <c r="R459" i="27"/>
  <c r="CE459" i="27" s="1"/>
  <c r="CD458" i="27"/>
  <c r="BN458" i="27"/>
  <c r="CE458" i="27" s="1"/>
  <c r="AX458" i="27"/>
  <c r="AH458" i="27"/>
  <c r="R458" i="27"/>
  <c r="CD457" i="27"/>
  <c r="BN457" i="27"/>
  <c r="AX457" i="27"/>
  <c r="AH457" i="27"/>
  <c r="R457" i="27"/>
  <c r="CD456" i="27"/>
  <c r="BN456" i="27"/>
  <c r="AX456" i="27"/>
  <c r="AH456" i="27"/>
  <c r="R456" i="27"/>
  <c r="CD455" i="27"/>
  <c r="BN455" i="27"/>
  <c r="AX455" i="27"/>
  <c r="AH455" i="27"/>
  <c r="R455" i="27"/>
  <c r="CE455" i="27" s="1"/>
  <c r="CD454" i="27"/>
  <c r="BN454" i="27"/>
  <c r="CE454" i="27" s="1"/>
  <c r="AX454" i="27"/>
  <c r="AH454" i="27"/>
  <c r="R454" i="27"/>
  <c r="CD453" i="27"/>
  <c r="BN453" i="27"/>
  <c r="AX453" i="27"/>
  <c r="AH453" i="27"/>
  <c r="CE453" i="27" s="1"/>
  <c r="R453" i="27"/>
  <c r="CD452" i="27"/>
  <c r="BN452" i="27"/>
  <c r="AX452" i="27"/>
  <c r="AH452" i="27"/>
  <c r="R452" i="27"/>
  <c r="CD451" i="27"/>
  <c r="BN451" i="27"/>
  <c r="AX451" i="27"/>
  <c r="AH451" i="27"/>
  <c r="R451" i="27"/>
  <c r="CE451" i="27" s="1"/>
  <c r="CD450" i="27"/>
  <c r="BN450" i="27"/>
  <c r="CE450" i="27" s="1"/>
  <c r="AX450" i="27"/>
  <c r="AH450" i="27"/>
  <c r="R450" i="27"/>
  <c r="CD449" i="27"/>
  <c r="BN449" i="27"/>
  <c r="AX449" i="27"/>
  <c r="AH449" i="27"/>
  <c r="R449" i="27"/>
  <c r="CD448" i="27"/>
  <c r="BN448" i="27"/>
  <c r="AX448" i="27"/>
  <c r="AH448" i="27"/>
  <c r="R448" i="27"/>
  <c r="CD447" i="27"/>
  <c r="BN447" i="27"/>
  <c r="AX447" i="27"/>
  <c r="AH447" i="27"/>
  <c r="R447" i="27"/>
  <c r="CE447" i="27" s="1"/>
  <c r="CD446" i="27"/>
  <c r="BN446" i="27"/>
  <c r="CE446" i="27" s="1"/>
  <c r="AX446" i="27"/>
  <c r="AH446" i="27"/>
  <c r="R446" i="27"/>
  <c r="CD445" i="27"/>
  <c r="BN445" i="27"/>
  <c r="AX445" i="27"/>
  <c r="AH445" i="27"/>
  <c r="R445" i="27"/>
  <c r="CE445" i="27" s="1"/>
  <c r="CD444" i="27"/>
  <c r="BN444" i="27"/>
  <c r="AX444" i="27"/>
  <c r="AH444" i="27"/>
  <c r="R444" i="27"/>
  <c r="CD443" i="27"/>
  <c r="BN443" i="27"/>
  <c r="AX443" i="27"/>
  <c r="AH443" i="27"/>
  <c r="R443" i="27"/>
  <c r="CE443" i="27" s="1"/>
  <c r="CD442" i="27"/>
  <c r="BN442" i="27"/>
  <c r="CE442" i="27" s="1"/>
  <c r="AX442" i="27"/>
  <c r="AH442" i="27"/>
  <c r="R442" i="27"/>
  <c r="CD441" i="27"/>
  <c r="BN441" i="27"/>
  <c r="AX441" i="27"/>
  <c r="AH441" i="27"/>
  <c r="R441" i="27"/>
  <c r="CD440" i="27"/>
  <c r="BN440" i="27"/>
  <c r="AX440" i="27"/>
  <c r="AH440" i="27"/>
  <c r="R440" i="27"/>
  <c r="CD439" i="27"/>
  <c r="BN439" i="27"/>
  <c r="AX439" i="27"/>
  <c r="AH439" i="27"/>
  <c r="R439" i="27"/>
  <c r="CE439" i="27" s="1"/>
  <c r="CD438" i="27"/>
  <c r="BN438" i="27"/>
  <c r="CE438" i="27" s="1"/>
  <c r="AX438" i="27"/>
  <c r="AH438" i="27"/>
  <c r="R438" i="27"/>
  <c r="CD437" i="27"/>
  <c r="BN437" i="27"/>
  <c r="AX437" i="27"/>
  <c r="AH437" i="27"/>
  <c r="R437" i="27"/>
  <c r="CE437" i="27" s="1"/>
  <c r="CD436" i="27"/>
  <c r="BN436" i="27"/>
  <c r="AX436" i="27"/>
  <c r="AH436" i="27"/>
  <c r="R436" i="27"/>
  <c r="CD435" i="27"/>
  <c r="BN435" i="27"/>
  <c r="AX435" i="27"/>
  <c r="AH435" i="27"/>
  <c r="R435" i="27"/>
  <c r="CE435" i="27" s="1"/>
  <c r="CD434" i="27"/>
  <c r="BN434" i="27"/>
  <c r="CE434" i="27" s="1"/>
  <c r="AX434" i="27"/>
  <c r="AH434" i="27"/>
  <c r="R434" i="27"/>
  <c r="CD433" i="27"/>
  <c r="BN433" i="27"/>
  <c r="AX433" i="27"/>
  <c r="AH433" i="27"/>
  <c r="R433" i="27"/>
  <c r="CD432" i="27"/>
  <c r="BN432" i="27"/>
  <c r="AX432" i="27"/>
  <c r="AH432" i="27"/>
  <c r="R432" i="27"/>
  <c r="CD431" i="27"/>
  <c r="BN431" i="27"/>
  <c r="AX431" i="27"/>
  <c r="AH431" i="27"/>
  <c r="R431" i="27"/>
  <c r="CE431" i="27" s="1"/>
  <c r="CD430" i="27"/>
  <c r="BN430" i="27"/>
  <c r="CE430" i="27" s="1"/>
  <c r="AX430" i="27"/>
  <c r="AH430" i="27"/>
  <c r="R430" i="27"/>
  <c r="CD429" i="27"/>
  <c r="BN429" i="27"/>
  <c r="AX429" i="27"/>
  <c r="AH429" i="27"/>
  <c r="R429" i="27"/>
  <c r="CE429" i="27" s="1"/>
  <c r="CD428" i="27"/>
  <c r="BN428" i="27"/>
  <c r="AX428" i="27"/>
  <c r="AH428" i="27"/>
  <c r="R428" i="27"/>
  <c r="CD427" i="27"/>
  <c r="BN427" i="27"/>
  <c r="AX427" i="27"/>
  <c r="AH427" i="27"/>
  <c r="R427" i="27"/>
  <c r="CE427" i="27" s="1"/>
  <c r="CD426" i="27"/>
  <c r="BN426" i="27"/>
  <c r="CE426" i="27" s="1"/>
  <c r="AX426" i="27"/>
  <c r="AH426" i="27"/>
  <c r="R426" i="27"/>
  <c r="CD425" i="27"/>
  <c r="BN425" i="27"/>
  <c r="AX425" i="27"/>
  <c r="AH425" i="27"/>
  <c r="R425" i="27"/>
  <c r="CD424" i="27"/>
  <c r="BN424" i="27"/>
  <c r="AX424" i="27"/>
  <c r="AH424" i="27"/>
  <c r="R424" i="27"/>
  <c r="CD423" i="27"/>
  <c r="BN423" i="27"/>
  <c r="AX423" i="27"/>
  <c r="AH423" i="27"/>
  <c r="R423" i="27"/>
  <c r="CE423" i="27" s="1"/>
  <c r="CD422" i="27"/>
  <c r="BN422" i="27"/>
  <c r="CE422" i="27" s="1"/>
  <c r="AX422" i="27"/>
  <c r="AH422" i="27"/>
  <c r="R422" i="27"/>
  <c r="CD421" i="27"/>
  <c r="BN421" i="27"/>
  <c r="AX421" i="27"/>
  <c r="AH421" i="27"/>
  <c r="R421" i="27"/>
  <c r="CE421" i="27" s="1"/>
  <c r="CD420" i="27"/>
  <c r="BN420" i="27"/>
  <c r="AX420" i="27"/>
  <c r="AH420" i="27"/>
  <c r="R420" i="27"/>
  <c r="CD419" i="27"/>
  <c r="BN419" i="27"/>
  <c r="AX419" i="27"/>
  <c r="AH419" i="27"/>
  <c r="R419" i="27"/>
  <c r="CE419" i="27" s="1"/>
  <c r="CD418" i="27"/>
  <c r="BN418" i="27"/>
  <c r="CE418" i="27" s="1"/>
  <c r="AX418" i="27"/>
  <c r="AH418" i="27"/>
  <c r="R418" i="27"/>
  <c r="CD417" i="27"/>
  <c r="BN417" i="27"/>
  <c r="AX417" i="27"/>
  <c r="AH417" i="27"/>
  <c r="R417" i="27"/>
  <c r="CD416" i="27"/>
  <c r="BN416" i="27"/>
  <c r="AX416" i="27"/>
  <c r="AH416" i="27"/>
  <c r="R416" i="27"/>
  <c r="CD415" i="27"/>
  <c r="BN415" i="27"/>
  <c r="AX415" i="27"/>
  <c r="AH415" i="27"/>
  <c r="R415" i="27"/>
  <c r="CE415" i="27" s="1"/>
  <c r="CD414" i="27"/>
  <c r="BN414" i="27"/>
  <c r="CE414" i="27" s="1"/>
  <c r="AX414" i="27"/>
  <c r="AH414" i="27"/>
  <c r="R414" i="27"/>
  <c r="CD413" i="27"/>
  <c r="BN413" i="27"/>
  <c r="AX413" i="27"/>
  <c r="AH413" i="27"/>
  <c r="R413" i="27"/>
  <c r="CE413" i="27" s="1"/>
  <c r="CD412" i="27"/>
  <c r="BN412" i="27"/>
  <c r="AX412" i="27"/>
  <c r="AH412" i="27"/>
  <c r="R412" i="27"/>
  <c r="CD411" i="27"/>
  <c r="BN411" i="27"/>
  <c r="AX411" i="27"/>
  <c r="AH411" i="27"/>
  <c r="R411" i="27"/>
  <c r="CE411" i="27" s="1"/>
  <c r="CD410" i="27"/>
  <c r="BN410" i="27"/>
  <c r="CE410" i="27" s="1"/>
  <c r="AX410" i="27"/>
  <c r="AH410" i="27"/>
  <c r="R410" i="27"/>
  <c r="CD409" i="27"/>
  <c r="BN409" i="27"/>
  <c r="AX409" i="27"/>
  <c r="AH409" i="27"/>
  <c r="R409" i="27"/>
  <c r="CD408" i="27"/>
  <c r="BN408" i="27"/>
  <c r="AX408" i="27"/>
  <c r="AH408" i="27"/>
  <c r="R408" i="27"/>
  <c r="CD407" i="27"/>
  <c r="BN407" i="27"/>
  <c r="AX407" i="27"/>
  <c r="AH407" i="27"/>
  <c r="R407" i="27"/>
  <c r="CE407" i="27" s="1"/>
  <c r="CD406" i="27"/>
  <c r="BN406" i="27"/>
  <c r="CE406" i="27" s="1"/>
  <c r="AX406" i="27"/>
  <c r="AH406" i="27"/>
  <c r="R406" i="27"/>
  <c r="CD405" i="27"/>
  <c r="BN405" i="27"/>
  <c r="AX405" i="27"/>
  <c r="AH405" i="27"/>
  <c r="R405" i="27"/>
  <c r="CE405" i="27" s="1"/>
  <c r="CD404" i="27"/>
  <c r="BN404" i="27"/>
  <c r="AX404" i="27"/>
  <c r="AH404" i="27"/>
  <c r="R404" i="27"/>
  <c r="CD403" i="27"/>
  <c r="BN403" i="27"/>
  <c r="AX403" i="27"/>
  <c r="AH403" i="27"/>
  <c r="R403" i="27"/>
  <c r="CE403" i="27" s="1"/>
  <c r="CD402" i="27"/>
  <c r="BN402" i="27"/>
  <c r="CE402" i="27" s="1"/>
  <c r="AX402" i="27"/>
  <c r="AH402" i="27"/>
  <c r="R402" i="27"/>
  <c r="CD401" i="27"/>
  <c r="BN401" i="27"/>
  <c r="AX401" i="27"/>
  <c r="AH401" i="27"/>
  <c r="R401" i="27"/>
  <c r="CD400" i="27"/>
  <c r="BN400" i="27"/>
  <c r="AX400" i="27"/>
  <c r="AH400" i="27"/>
  <c r="R400" i="27"/>
  <c r="CD399" i="27"/>
  <c r="BN399" i="27"/>
  <c r="AX399" i="27"/>
  <c r="AH399" i="27"/>
  <c r="R399" i="27"/>
  <c r="CE399" i="27" s="1"/>
  <c r="CD398" i="27"/>
  <c r="BN398" i="27"/>
  <c r="CE398" i="27" s="1"/>
  <c r="AX398" i="27"/>
  <c r="AH398" i="27"/>
  <c r="R398" i="27"/>
  <c r="CD397" i="27"/>
  <c r="BN397" i="27"/>
  <c r="AX397" i="27"/>
  <c r="AH397" i="27"/>
  <c r="R397" i="27"/>
  <c r="CE397" i="27" s="1"/>
  <c r="CD396" i="27"/>
  <c r="BN396" i="27"/>
  <c r="AX396" i="27"/>
  <c r="AH396" i="27"/>
  <c r="R396" i="27"/>
  <c r="CD395" i="27"/>
  <c r="BN395" i="27"/>
  <c r="AX395" i="27"/>
  <c r="AH395" i="27"/>
  <c r="R395" i="27"/>
  <c r="CE395" i="27" s="1"/>
  <c r="CD394" i="27"/>
  <c r="BN394" i="27"/>
  <c r="CE394" i="27" s="1"/>
  <c r="AX394" i="27"/>
  <c r="AH394" i="27"/>
  <c r="R394" i="27"/>
  <c r="CD393" i="27"/>
  <c r="BN393" i="27"/>
  <c r="AX393" i="27"/>
  <c r="AH393" i="27"/>
  <c r="R393" i="27"/>
  <c r="CD392" i="27"/>
  <c r="BN392" i="27"/>
  <c r="AX392" i="27"/>
  <c r="AH392" i="27"/>
  <c r="R392" i="27"/>
  <c r="CD391" i="27"/>
  <c r="BN391" i="27"/>
  <c r="AX391" i="27"/>
  <c r="AH391" i="27"/>
  <c r="R391" i="27"/>
  <c r="CE391" i="27" s="1"/>
  <c r="CD390" i="27"/>
  <c r="BN390" i="27"/>
  <c r="CE390" i="27" s="1"/>
  <c r="AX390" i="27"/>
  <c r="AH390" i="27"/>
  <c r="R390" i="27"/>
  <c r="CD389" i="27"/>
  <c r="BN389" i="27"/>
  <c r="AX389" i="27"/>
  <c r="AH389" i="27"/>
  <c r="R389" i="27"/>
  <c r="CE389" i="27" s="1"/>
  <c r="CD388" i="27"/>
  <c r="BN388" i="27"/>
  <c r="AX388" i="27"/>
  <c r="AH388" i="27"/>
  <c r="R388" i="27"/>
  <c r="CD387" i="27"/>
  <c r="BN387" i="27"/>
  <c r="AX387" i="27"/>
  <c r="AH387" i="27"/>
  <c r="R387" i="27"/>
  <c r="CE387" i="27" s="1"/>
  <c r="CD386" i="27"/>
  <c r="BN386" i="27"/>
  <c r="CE386" i="27" s="1"/>
  <c r="AX386" i="27"/>
  <c r="AH386" i="27"/>
  <c r="R386" i="27"/>
  <c r="CD385" i="27"/>
  <c r="BN385" i="27"/>
  <c r="AX385" i="27"/>
  <c r="AH385" i="27"/>
  <c r="R385" i="27"/>
  <c r="CD384" i="27"/>
  <c r="BN384" i="27"/>
  <c r="AX384" i="27"/>
  <c r="AH384" i="27"/>
  <c r="R384" i="27"/>
  <c r="CD383" i="27"/>
  <c r="BN383" i="27"/>
  <c r="AX383" i="27"/>
  <c r="AH383" i="27"/>
  <c r="R383" i="27"/>
  <c r="CE383" i="27" s="1"/>
  <c r="CD382" i="27"/>
  <c r="BN382" i="27"/>
  <c r="CE382" i="27" s="1"/>
  <c r="AX382" i="27"/>
  <c r="AH382" i="27"/>
  <c r="R382" i="27"/>
  <c r="CD381" i="27"/>
  <c r="BN381" i="27"/>
  <c r="AX381" i="27"/>
  <c r="AH381" i="27"/>
  <c r="R381" i="27"/>
  <c r="CE381" i="27" s="1"/>
  <c r="CD380" i="27"/>
  <c r="BN380" i="27"/>
  <c r="AX380" i="27"/>
  <c r="AH380" i="27"/>
  <c r="R380" i="27"/>
  <c r="CD379" i="27"/>
  <c r="BN379" i="27"/>
  <c r="AX379" i="27"/>
  <c r="AH379" i="27"/>
  <c r="R379" i="27"/>
  <c r="CE379" i="27" s="1"/>
  <c r="CD378" i="27"/>
  <c r="BN378" i="27"/>
  <c r="CE378" i="27" s="1"/>
  <c r="AX378" i="27"/>
  <c r="AH378" i="27"/>
  <c r="R378" i="27"/>
  <c r="CD377" i="27"/>
  <c r="BN377" i="27"/>
  <c r="AX377" i="27"/>
  <c r="AH377" i="27"/>
  <c r="R377" i="27"/>
  <c r="CD376" i="27"/>
  <c r="BN376" i="27"/>
  <c r="AX376" i="27"/>
  <c r="AH376" i="27"/>
  <c r="R376" i="27"/>
  <c r="CD375" i="27"/>
  <c r="BN375" i="27"/>
  <c r="AX375" i="27"/>
  <c r="AH375" i="27"/>
  <c r="R375" i="27"/>
  <c r="CE375" i="27" s="1"/>
  <c r="CD374" i="27"/>
  <c r="BN374" i="27"/>
  <c r="CE374" i="27" s="1"/>
  <c r="AX374" i="27"/>
  <c r="AH374" i="27"/>
  <c r="R374" i="27"/>
  <c r="CD373" i="27"/>
  <c r="BN373" i="27"/>
  <c r="AX373" i="27"/>
  <c r="AH373" i="27"/>
  <c r="R373" i="27"/>
  <c r="CE373" i="27" s="1"/>
  <c r="CD372" i="27"/>
  <c r="BN372" i="27"/>
  <c r="AX372" i="27"/>
  <c r="AH372" i="27"/>
  <c r="R372" i="27"/>
  <c r="CD371" i="27"/>
  <c r="BN371" i="27"/>
  <c r="AX371" i="27"/>
  <c r="AH371" i="27"/>
  <c r="R371" i="27"/>
  <c r="CE371" i="27" s="1"/>
  <c r="CD370" i="27"/>
  <c r="BN370" i="27"/>
  <c r="CE370" i="27" s="1"/>
  <c r="AX370" i="27"/>
  <c r="AH370" i="27"/>
  <c r="R370" i="27"/>
  <c r="CD369" i="27"/>
  <c r="BN369" i="27"/>
  <c r="AX369" i="27"/>
  <c r="AH369" i="27"/>
  <c r="R369" i="27"/>
  <c r="CD368" i="27"/>
  <c r="BN368" i="27"/>
  <c r="AX368" i="27"/>
  <c r="AH368" i="27"/>
  <c r="R368" i="27"/>
  <c r="CD367" i="27"/>
  <c r="BN367" i="27"/>
  <c r="AX367" i="27"/>
  <c r="AH367" i="27"/>
  <c r="R367" i="27"/>
  <c r="CE367" i="27" s="1"/>
  <c r="CD366" i="27"/>
  <c r="BN366" i="27"/>
  <c r="CE366" i="27" s="1"/>
  <c r="AX366" i="27"/>
  <c r="AH366" i="27"/>
  <c r="R366" i="27"/>
  <c r="CD365" i="27"/>
  <c r="BN365" i="27"/>
  <c r="AX365" i="27"/>
  <c r="AH365" i="27"/>
  <c r="R365" i="27"/>
  <c r="CE365" i="27" s="1"/>
  <c r="CD364" i="27"/>
  <c r="BN364" i="27"/>
  <c r="AX364" i="27"/>
  <c r="AH364" i="27"/>
  <c r="R364" i="27"/>
  <c r="CD363" i="27"/>
  <c r="BN363" i="27"/>
  <c r="AX363" i="27"/>
  <c r="AH363" i="27"/>
  <c r="R363" i="27"/>
  <c r="CE363" i="27" s="1"/>
  <c r="CD362" i="27"/>
  <c r="BN362" i="27"/>
  <c r="CE362" i="27" s="1"/>
  <c r="AX362" i="27"/>
  <c r="AH362" i="27"/>
  <c r="R362" i="27"/>
  <c r="CD361" i="27"/>
  <c r="BN361" i="27"/>
  <c r="AX361" i="27"/>
  <c r="AH361" i="27"/>
  <c r="R361" i="27"/>
  <c r="CD360" i="27"/>
  <c r="BN360" i="27"/>
  <c r="AX360" i="27"/>
  <c r="AH360" i="27"/>
  <c r="R360" i="27"/>
  <c r="CD359" i="27"/>
  <c r="BN359" i="27"/>
  <c r="AX359" i="27"/>
  <c r="AH359" i="27"/>
  <c r="R359" i="27"/>
  <c r="CE359" i="27" s="1"/>
  <c r="CD358" i="27"/>
  <c r="BN358" i="27"/>
  <c r="CE358" i="27" s="1"/>
  <c r="AX358" i="27"/>
  <c r="AH358" i="27"/>
  <c r="R358" i="27"/>
  <c r="CD357" i="27"/>
  <c r="BN357" i="27"/>
  <c r="AX357" i="27"/>
  <c r="AH357" i="27"/>
  <c r="R357" i="27"/>
  <c r="CE357" i="27" s="1"/>
  <c r="CD356" i="27"/>
  <c r="BN356" i="27"/>
  <c r="AX356" i="27"/>
  <c r="AH356" i="27"/>
  <c r="R356" i="27"/>
  <c r="CD355" i="27"/>
  <c r="BN355" i="27"/>
  <c r="AX355" i="27"/>
  <c r="AH355" i="27"/>
  <c r="R355" i="27"/>
  <c r="CE355" i="27" s="1"/>
  <c r="CD354" i="27"/>
  <c r="BN354" i="27"/>
  <c r="CE354" i="27" s="1"/>
  <c r="AX354" i="27"/>
  <c r="AH354" i="27"/>
  <c r="R354" i="27"/>
  <c r="CD353" i="27"/>
  <c r="BN353" i="27"/>
  <c r="AX353" i="27"/>
  <c r="AH353" i="27"/>
  <c r="R353" i="27"/>
  <c r="CD352" i="27"/>
  <c r="BN352" i="27"/>
  <c r="AX352" i="27"/>
  <c r="AH352" i="27"/>
  <c r="R352" i="27"/>
  <c r="CD351" i="27"/>
  <c r="BN351" i="27"/>
  <c r="AX351" i="27"/>
  <c r="AH351" i="27"/>
  <c r="R351" i="27"/>
  <c r="CE351" i="27" s="1"/>
  <c r="CD350" i="27"/>
  <c r="BN350" i="27"/>
  <c r="CE350" i="27" s="1"/>
  <c r="AX350" i="27"/>
  <c r="AH350" i="27"/>
  <c r="R350" i="27"/>
  <c r="CD349" i="27"/>
  <c r="BN349" i="27"/>
  <c r="AX349" i="27"/>
  <c r="AH349" i="27"/>
  <c r="R349" i="27"/>
  <c r="CE349" i="27" s="1"/>
  <c r="CD348" i="27"/>
  <c r="BN348" i="27"/>
  <c r="AX348" i="27"/>
  <c r="AH348" i="27"/>
  <c r="R348" i="27"/>
  <c r="CD347" i="27"/>
  <c r="BN347" i="27"/>
  <c r="AX347" i="27"/>
  <c r="AH347" i="27"/>
  <c r="R347" i="27"/>
  <c r="CE347" i="27" s="1"/>
  <c r="CD346" i="27"/>
  <c r="BN346" i="27"/>
  <c r="CE346" i="27" s="1"/>
  <c r="AX346" i="27"/>
  <c r="AH346" i="27"/>
  <c r="R346" i="27"/>
  <c r="CD345" i="27"/>
  <c r="BN345" i="27"/>
  <c r="AX345" i="27"/>
  <c r="AH345" i="27"/>
  <c r="R345" i="27"/>
  <c r="CD344" i="27"/>
  <c r="BN344" i="27"/>
  <c r="AX344" i="27"/>
  <c r="AH344" i="27"/>
  <c r="R344" i="27"/>
  <c r="CD343" i="27"/>
  <c r="BN343" i="27"/>
  <c r="AX343" i="27"/>
  <c r="AH343" i="27"/>
  <c r="R343" i="27"/>
  <c r="CE343" i="27" s="1"/>
  <c r="CD342" i="27"/>
  <c r="BN342" i="27"/>
  <c r="CE342" i="27" s="1"/>
  <c r="AX342" i="27"/>
  <c r="AH342" i="27"/>
  <c r="R342" i="27"/>
  <c r="CD341" i="27"/>
  <c r="BN341" i="27"/>
  <c r="AX341" i="27"/>
  <c r="AH341" i="27"/>
  <c r="R341" i="27"/>
  <c r="CE341" i="27" s="1"/>
  <c r="CD340" i="27"/>
  <c r="BN340" i="27"/>
  <c r="AX340" i="27"/>
  <c r="AH340" i="27"/>
  <c r="R340" i="27"/>
  <c r="CD339" i="27"/>
  <c r="BN339" i="27"/>
  <c r="AX339" i="27"/>
  <c r="AH339" i="27"/>
  <c r="R339" i="27"/>
  <c r="CE339" i="27" s="1"/>
  <c r="CD338" i="27"/>
  <c r="BN338" i="27"/>
  <c r="CE338" i="27" s="1"/>
  <c r="AX338" i="27"/>
  <c r="AH338" i="27"/>
  <c r="R338" i="27"/>
  <c r="CD337" i="27"/>
  <c r="BN337" i="27"/>
  <c r="AX337" i="27"/>
  <c r="AH337" i="27"/>
  <c r="R337" i="27"/>
  <c r="CD336" i="27"/>
  <c r="BN336" i="27"/>
  <c r="AX336" i="27"/>
  <c r="AH336" i="27"/>
  <c r="R336" i="27"/>
  <c r="CD335" i="27"/>
  <c r="BN335" i="27"/>
  <c r="AX335" i="27"/>
  <c r="AH335" i="27"/>
  <c r="R335" i="27"/>
  <c r="CE335" i="27" s="1"/>
  <c r="CD334" i="27"/>
  <c r="BN334" i="27"/>
  <c r="CE334" i="27" s="1"/>
  <c r="AX334" i="27"/>
  <c r="AH334" i="27"/>
  <c r="R334" i="27"/>
  <c r="CD333" i="27"/>
  <c r="BN333" i="27"/>
  <c r="AX333" i="27"/>
  <c r="AH333" i="27"/>
  <c r="R333" i="27"/>
  <c r="CE333" i="27" s="1"/>
  <c r="CD332" i="27"/>
  <c r="BN332" i="27"/>
  <c r="AX332" i="27"/>
  <c r="AH332" i="27"/>
  <c r="R332" i="27"/>
  <c r="CD331" i="27"/>
  <c r="BN331" i="27"/>
  <c r="AX331" i="27"/>
  <c r="AH331" i="27"/>
  <c r="R331" i="27"/>
  <c r="CE331" i="27" s="1"/>
  <c r="CD330" i="27"/>
  <c r="BN330" i="27"/>
  <c r="CE330" i="27" s="1"/>
  <c r="AX330" i="27"/>
  <c r="AH330" i="27"/>
  <c r="R330" i="27"/>
  <c r="CD329" i="27"/>
  <c r="BN329" i="27"/>
  <c r="AX329" i="27"/>
  <c r="AH329" i="27"/>
  <c r="R329" i="27"/>
  <c r="CD328" i="27"/>
  <c r="BN328" i="27"/>
  <c r="AX328" i="27"/>
  <c r="AH328" i="27"/>
  <c r="R328" i="27"/>
  <c r="CD327" i="27"/>
  <c r="BN327" i="27"/>
  <c r="AX327" i="27"/>
  <c r="AH327" i="27"/>
  <c r="R327" i="27"/>
  <c r="CE327" i="27" s="1"/>
  <c r="CD326" i="27"/>
  <c r="BN326" i="27"/>
  <c r="CE326" i="27" s="1"/>
  <c r="AX326" i="27"/>
  <c r="AH326" i="27"/>
  <c r="R326" i="27"/>
  <c r="CD325" i="27"/>
  <c r="BN325" i="27"/>
  <c r="AX325" i="27"/>
  <c r="AH325" i="27"/>
  <c r="R325" i="27"/>
  <c r="CE325" i="27" s="1"/>
  <c r="CD324" i="27"/>
  <c r="BN324" i="27"/>
  <c r="AX324" i="27"/>
  <c r="AH324" i="27"/>
  <c r="R324" i="27"/>
  <c r="CD323" i="27"/>
  <c r="BN323" i="27"/>
  <c r="AX323" i="27"/>
  <c r="AH323" i="27"/>
  <c r="R323" i="27"/>
  <c r="CE323" i="27" s="1"/>
  <c r="CD322" i="27"/>
  <c r="BN322" i="27"/>
  <c r="CE322" i="27" s="1"/>
  <c r="AX322" i="27"/>
  <c r="AH322" i="27"/>
  <c r="R322" i="27"/>
  <c r="CD321" i="27"/>
  <c r="BN321" i="27"/>
  <c r="AX321" i="27"/>
  <c r="AH321" i="27"/>
  <c r="R321" i="27"/>
  <c r="CD320" i="27"/>
  <c r="BN320" i="27"/>
  <c r="AX320" i="27"/>
  <c r="AH320" i="27"/>
  <c r="R320" i="27"/>
  <c r="CD319" i="27"/>
  <c r="BN319" i="27"/>
  <c r="AX319" i="27"/>
  <c r="AH319" i="27"/>
  <c r="R319" i="27"/>
  <c r="CE319" i="27" s="1"/>
  <c r="CD318" i="27"/>
  <c r="BN318" i="27"/>
  <c r="CE318" i="27" s="1"/>
  <c r="AX318" i="27"/>
  <c r="AH318" i="27"/>
  <c r="R318" i="27"/>
  <c r="CD317" i="27"/>
  <c r="BN317" i="27"/>
  <c r="AX317" i="27"/>
  <c r="AH317" i="27"/>
  <c r="R317" i="27"/>
  <c r="CE317" i="27" s="1"/>
  <c r="CD316" i="27"/>
  <c r="BN316" i="27"/>
  <c r="AX316" i="27"/>
  <c r="AH316" i="27"/>
  <c r="R316" i="27"/>
  <c r="CD315" i="27"/>
  <c r="BN315" i="27"/>
  <c r="AX315" i="27"/>
  <c r="AH315" i="27"/>
  <c r="R315" i="27"/>
  <c r="CE315" i="27" s="1"/>
  <c r="CD314" i="27"/>
  <c r="BN314" i="27"/>
  <c r="CE314" i="27" s="1"/>
  <c r="AX314" i="27"/>
  <c r="AH314" i="27"/>
  <c r="R314" i="27"/>
  <c r="CD313" i="27"/>
  <c r="BN313" i="27"/>
  <c r="AX313" i="27"/>
  <c r="AH313" i="27"/>
  <c r="R313" i="27"/>
  <c r="CD312" i="27"/>
  <c r="BN312" i="27"/>
  <c r="AX312" i="27"/>
  <c r="AH312" i="27"/>
  <c r="R312" i="27"/>
  <c r="CD311" i="27"/>
  <c r="BN311" i="27"/>
  <c r="AX311" i="27"/>
  <c r="AH311" i="27"/>
  <c r="R311" i="27"/>
  <c r="CE311" i="27" s="1"/>
  <c r="CD310" i="27"/>
  <c r="BN310" i="27"/>
  <c r="CE310" i="27" s="1"/>
  <c r="AX310" i="27"/>
  <c r="AH310" i="27"/>
  <c r="R310" i="27"/>
  <c r="CD309" i="27"/>
  <c r="BN309" i="27"/>
  <c r="AX309" i="27"/>
  <c r="AH309" i="27"/>
  <c r="R309" i="27"/>
  <c r="CE309" i="27" s="1"/>
  <c r="CD308" i="27"/>
  <c r="BN308" i="27"/>
  <c r="AX308" i="27"/>
  <c r="AH308" i="27"/>
  <c r="R308" i="27"/>
  <c r="CD307" i="27"/>
  <c r="BN307" i="27"/>
  <c r="AX307" i="27"/>
  <c r="AH307" i="27"/>
  <c r="R307" i="27"/>
  <c r="CE307" i="27" s="1"/>
  <c r="CD306" i="27"/>
  <c r="BN306" i="27"/>
  <c r="CE306" i="27" s="1"/>
  <c r="AX306" i="27"/>
  <c r="AH306" i="27"/>
  <c r="R306" i="27"/>
  <c r="CD305" i="27"/>
  <c r="BN305" i="27"/>
  <c r="AX305" i="27"/>
  <c r="AH305" i="27"/>
  <c r="R305" i="27"/>
  <c r="CD304" i="27"/>
  <c r="BN304" i="27"/>
  <c r="AX304" i="27"/>
  <c r="AH304" i="27"/>
  <c r="R304" i="27"/>
  <c r="CD303" i="27"/>
  <c r="BN303" i="27"/>
  <c r="AX303" i="27"/>
  <c r="AH303" i="27"/>
  <c r="R303" i="27"/>
  <c r="CE303" i="27" s="1"/>
  <c r="CD302" i="27"/>
  <c r="BN302" i="27"/>
  <c r="CE302" i="27" s="1"/>
  <c r="AX302" i="27"/>
  <c r="AH302" i="27"/>
  <c r="R302" i="27"/>
  <c r="CD301" i="27"/>
  <c r="BN301" i="27"/>
  <c r="AX301" i="27"/>
  <c r="AH301" i="27"/>
  <c r="R301" i="27"/>
  <c r="CE301" i="27" s="1"/>
  <c r="CD300" i="27"/>
  <c r="BN300" i="27"/>
  <c r="AX300" i="27"/>
  <c r="AH300" i="27"/>
  <c r="R300" i="27"/>
  <c r="CE299" i="27"/>
  <c r="CD299" i="27"/>
  <c r="BN299" i="27"/>
  <c r="AX299" i="27"/>
  <c r="AH299" i="27"/>
  <c r="R299" i="27"/>
  <c r="CD298" i="27"/>
  <c r="BN298" i="27"/>
  <c r="CE298" i="27" s="1"/>
  <c r="AX298" i="27"/>
  <c r="AH298" i="27"/>
  <c r="R298" i="27"/>
  <c r="CD297" i="27"/>
  <c r="BN297" i="27"/>
  <c r="AX297" i="27"/>
  <c r="AH297" i="27"/>
  <c r="R297" i="27"/>
  <c r="CD296" i="27"/>
  <c r="BN296" i="27"/>
  <c r="AX296" i="27"/>
  <c r="AH296" i="27"/>
  <c r="R296" i="27"/>
  <c r="CD295" i="27"/>
  <c r="BN295" i="27"/>
  <c r="AX295" i="27"/>
  <c r="AH295" i="27"/>
  <c r="R295" i="27"/>
  <c r="CE295" i="27" s="1"/>
  <c r="CE294" i="27"/>
  <c r="CD294" i="27"/>
  <c r="BN294" i="27"/>
  <c r="AX294" i="27"/>
  <c r="AH294" i="27"/>
  <c r="R294" i="27"/>
  <c r="CD293" i="27"/>
  <c r="BN293" i="27"/>
  <c r="AX293" i="27"/>
  <c r="AH293" i="27"/>
  <c r="R293" i="27"/>
  <c r="CD292" i="27"/>
  <c r="BN292" i="27"/>
  <c r="AX292" i="27"/>
  <c r="AH292" i="27"/>
  <c r="R292" i="27"/>
  <c r="CE292" i="27" s="1"/>
  <c r="CE291" i="27"/>
  <c r="CD291" i="27"/>
  <c r="BN291" i="27"/>
  <c r="AX291" i="27"/>
  <c r="AH291" i="27"/>
  <c r="R291" i="27"/>
  <c r="CE290" i="27"/>
  <c r="CD290" i="27"/>
  <c r="BN290" i="27"/>
  <c r="AX290" i="27"/>
  <c r="AH290" i="27"/>
  <c r="R290" i="27"/>
  <c r="CD289" i="27"/>
  <c r="BN289" i="27"/>
  <c r="AX289" i="27"/>
  <c r="AH289" i="27"/>
  <c r="R289" i="27"/>
  <c r="CD288" i="27"/>
  <c r="BN288" i="27"/>
  <c r="AX288" i="27"/>
  <c r="AH288" i="27"/>
  <c r="R288" i="27"/>
  <c r="CE287" i="27"/>
  <c r="CD287" i="27"/>
  <c r="BN287" i="27"/>
  <c r="AX287" i="27"/>
  <c r="AH287" i="27"/>
  <c r="R287" i="27"/>
  <c r="CD286" i="27"/>
  <c r="BN286" i="27"/>
  <c r="CE286" i="27" s="1"/>
  <c r="AX286" i="27"/>
  <c r="AH286" i="27"/>
  <c r="R286" i="27"/>
  <c r="CD285" i="27"/>
  <c r="BN285" i="27"/>
  <c r="AX285" i="27"/>
  <c r="AH285" i="27"/>
  <c r="R285" i="27"/>
  <c r="CE285" i="27" s="1"/>
  <c r="CD284" i="27"/>
  <c r="BN284" i="27"/>
  <c r="AX284" i="27"/>
  <c r="AH284" i="27"/>
  <c r="R284" i="27"/>
  <c r="CD283" i="27"/>
  <c r="BN283" i="27"/>
  <c r="AX283" i="27"/>
  <c r="AH283" i="27"/>
  <c r="R283" i="27"/>
  <c r="CE283" i="27" s="1"/>
  <c r="CE282" i="27"/>
  <c r="CD282" i="27"/>
  <c r="BN282" i="27"/>
  <c r="AX282" i="27"/>
  <c r="AH282" i="27"/>
  <c r="R282" i="27"/>
  <c r="CD281" i="27"/>
  <c r="BN281" i="27"/>
  <c r="AX281" i="27"/>
  <c r="AH281" i="27"/>
  <c r="R281" i="27"/>
  <c r="CD280" i="27"/>
  <c r="BN280" i="27"/>
  <c r="AX280" i="27"/>
  <c r="AH280" i="27"/>
  <c r="R280" i="27"/>
  <c r="CD279" i="27"/>
  <c r="BN279" i="27"/>
  <c r="AX279" i="27"/>
  <c r="AH279" i="27"/>
  <c r="R279" i="27"/>
  <c r="CE279" i="27" s="1"/>
  <c r="CE278" i="27"/>
  <c r="CD278" i="27"/>
  <c r="BN278" i="27"/>
  <c r="AX278" i="27"/>
  <c r="AH278" i="27"/>
  <c r="R278" i="27"/>
  <c r="CD277" i="27"/>
  <c r="BN277" i="27"/>
  <c r="AX277" i="27"/>
  <c r="AH277" i="27"/>
  <c r="R277" i="27"/>
  <c r="CD276" i="27"/>
  <c r="BN276" i="27"/>
  <c r="AX276" i="27"/>
  <c r="AH276" i="27"/>
  <c r="R276" i="27"/>
  <c r="CE276" i="27" s="1"/>
  <c r="CE275" i="27"/>
  <c r="CD275" i="27"/>
  <c r="BN275" i="27"/>
  <c r="AX275" i="27"/>
  <c r="AH275" i="27"/>
  <c r="R275" i="27"/>
  <c r="CE274" i="27"/>
  <c r="CD274" i="27"/>
  <c r="BN274" i="27"/>
  <c r="AX274" i="27"/>
  <c r="AH274" i="27"/>
  <c r="R274" i="27"/>
  <c r="CD273" i="27"/>
  <c r="BN273" i="27"/>
  <c r="AX273" i="27"/>
  <c r="AH273" i="27"/>
  <c r="R273" i="27"/>
  <c r="CD272" i="27"/>
  <c r="BN272" i="27"/>
  <c r="AX272" i="27"/>
  <c r="AH272" i="27"/>
  <c r="R272" i="27"/>
  <c r="CE271" i="27"/>
  <c r="CD271" i="27"/>
  <c r="BN271" i="27"/>
  <c r="AX271" i="27"/>
  <c r="AH271" i="27"/>
  <c r="R271" i="27"/>
  <c r="CD270" i="27"/>
  <c r="BN270" i="27"/>
  <c r="CE270" i="27" s="1"/>
  <c r="AX270" i="27"/>
  <c r="AH270" i="27"/>
  <c r="R270" i="27"/>
  <c r="CD269" i="27"/>
  <c r="BN269" i="27"/>
  <c r="AX269" i="27"/>
  <c r="AH269" i="27"/>
  <c r="R269" i="27"/>
  <c r="CE269" i="27" s="1"/>
  <c r="CD268" i="27"/>
  <c r="BN268" i="27"/>
  <c r="AX268" i="27"/>
  <c r="AH268" i="27"/>
  <c r="R268" i="27"/>
  <c r="CD267" i="27"/>
  <c r="BN267" i="27"/>
  <c r="AX267" i="27"/>
  <c r="AH267" i="27"/>
  <c r="R267" i="27"/>
  <c r="CE267" i="27" s="1"/>
  <c r="CD266" i="27"/>
  <c r="BN266" i="27"/>
  <c r="AX266" i="27"/>
  <c r="AH266" i="27"/>
  <c r="R266" i="27"/>
  <c r="CE266" i="27" s="1"/>
  <c r="CD265" i="27"/>
  <c r="BN265" i="27"/>
  <c r="AX265" i="27"/>
  <c r="AH265" i="27"/>
  <c r="R265" i="27"/>
  <c r="CD264" i="27"/>
  <c r="BN264" i="27"/>
  <c r="AX264" i="27"/>
  <c r="AH264" i="27"/>
  <c r="R264" i="27"/>
  <c r="CD263" i="27"/>
  <c r="BN263" i="27"/>
  <c r="AX263" i="27"/>
  <c r="AH263" i="27"/>
  <c r="R263" i="27"/>
  <c r="CE263" i="27" s="1"/>
  <c r="CD262" i="27"/>
  <c r="BN262" i="27"/>
  <c r="AX262" i="27"/>
  <c r="AH262" i="27"/>
  <c r="R262" i="27"/>
  <c r="CE262" i="27" s="1"/>
  <c r="CE261" i="27"/>
  <c r="CD261" i="27"/>
  <c r="BN261" i="27"/>
  <c r="AX261" i="27"/>
  <c r="AH261" i="27"/>
  <c r="R261" i="27"/>
  <c r="CD260" i="27"/>
  <c r="BN260" i="27"/>
  <c r="AX260" i="27"/>
  <c r="AH260" i="27"/>
  <c r="CE260" i="27" s="1"/>
  <c r="R260" i="27"/>
  <c r="CD259" i="27"/>
  <c r="BN259" i="27"/>
  <c r="AX259" i="27"/>
  <c r="AH259" i="27"/>
  <c r="R259" i="27"/>
  <c r="CD258" i="27"/>
  <c r="BN258" i="27"/>
  <c r="AX258" i="27"/>
  <c r="AH258" i="27"/>
  <c r="R258" i="27"/>
  <c r="CE258" i="27" s="1"/>
  <c r="CE257" i="27"/>
  <c r="CD257" i="27"/>
  <c r="BN257" i="27"/>
  <c r="AX257" i="27"/>
  <c r="AH257" i="27"/>
  <c r="R257" i="27"/>
  <c r="CD256" i="27"/>
  <c r="BN256" i="27"/>
  <c r="AX256" i="27"/>
  <c r="AH256" i="27"/>
  <c r="CE256" i="27" s="1"/>
  <c r="R256" i="27"/>
  <c r="CD255" i="27"/>
  <c r="BN255" i="27"/>
  <c r="AX255" i="27"/>
  <c r="AH255" i="27"/>
  <c r="R255" i="27"/>
  <c r="CE255" i="27" s="1"/>
  <c r="CD254" i="27"/>
  <c r="BN254" i="27"/>
  <c r="AX254" i="27"/>
  <c r="AH254" i="27"/>
  <c r="R254" i="27"/>
  <c r="CE254" i="27" s="1"/>
  <c r="CE253" i="27"/>
  <c r="CD253" i="27"/>
  <c r="BN253" i="27"/>
  <c r="AX253" i="27"/>
  <c r="AH253" i="27"/>
  <c r="R253" i="27"/>
  <c r="CD252" i="27"/>
  <c r="BN252" i="27"/>
  <c r="AX252" i="27"/>
  <c r="AH252" i="27"/>
  <c r="R252" i="27"/>
  <c r="CD251" i="27"/>
  <c r="BN251" i="27"/>
  <c r="AX251" i="27"/>
  <c r="AH251" i="27"/>
  <c r="R251" i="27"/>
  <c r="CE251" i="27" s="1"/>
  <c r="CD250" i="27"/>
  <c r="BN250" i="27"/>
  <c r="AX250" i="27"/>
  <c r="AH250" i="27"/>
  <c r="R250" i="27"/>
  <c r="CE250" i="27" s="1"/>
  <c r="CE249" i="27"/>
  <c r="CD249" i="27"/>
  <c r="BN249" i="27"/>
  <c r="AX249" i="27"/>
  <c r="AH249" i="27"/>
  <c r="R249" i="27"/>
  <c r="CD248" i="27"/>
  <c r="BN248" i="27"/>
  <c r="AX248" i="27"/>
  <c r="AH248" i="27"/>
  <c r="R248" i="27"/>
  <c r="CD247" i="27"/>
  <c r="BN247" i="27"/>
  <c r="AX247" i="27"/>
  <c r="AH247" i="27"/>
  <c r="R247" i="27"/>
  <c r="CE247" i="27" s="1"/>
  <c r="CD246" i="27"/>
  <c r="BN246" i="27"/>
  <c r="AX246" i="27"/>
  <c r="AH246" i="27"/>
  <c r="R246" i="27"/>
  <c r="CE246" i="27" s="1"/>
  <c r="CE245" i="27"/>
  <c r="CD245" i="27"/>
  <c r="BN245" i="27"/>
  <c r="AX245" i="27"/>
  <c r="AH245" i="27"/>
  <c r="R245" i="27"/>
  <c r="CD244" i="27"/>
  <c r="BN244" i="27"/>
  <c r="AX244" i="27"/>
  <c r="AH244" i="27"/>
  <c r="CE244" i="27" s="1"/>
  <c r="R244" i="27"/>
  <c r="CD243" i="27"/>
  <c r="BN243" i="27"/>
  <c r="AX243" i="27"/>
  <c r="AH243" i="27"/>
  <c r="R243" i="27"/>
  <c r="CD242" i="27"/>
  <c r="BN242" i="27"/>
  <c r="AX242" i="27"/>
  <c r="AH242" i="27"/>
  <c r="R242" i="27"/>
  <c r="CE242" i="27" s="1"/>
  <c r="CE241" i="27"/>
  <c r="CD241" i="27"/>
  <c r="BN241" i="27"/>
  <c r="AX241" i="27"/>
  <c r="AH241" i="27"/>
  <c r="R241" i="27"/>
  <c r="CD240" i="27"/>
  <c r="BN240" i="27"/>
  <c r="AX240" i="27"/>
  <c r="AH240" i="27"/>
  <c r="CE240" i="27" s="1"/>
  <c r="R240" i="27"/>
  <c r="CD239" i="27"/>
  <c r="BN239" i="27"/>
  <c r="AX239" i="27"/>
  <c r="AH239" i="27"/>
  <c r="R239" i="27"/>
  <c r="CD238" i="27"/>
  <c r="BN238" i="27"/>
  <c r="AX238" i="27"/>
  <c r="AH238" i="27"/>
  <c r="R238" i="27"/>
  <c r="CE238" i="27" s="1"/>
  <c r="CE237" i="27"/>
  <c r="CD237" i="27"/>
  <c r="BN237" i="27"/>
  <c r="AX237" i="27"/>
  <c r="AH237" i="27"/>
  <c r="R237" i="27"/>
  <c r="CD236" i="27"/>
  <c r="BN236" i="27"/>
  <c r="AX236" i="27"/>
  <c r="AH236" i="27"/>
  <c r="R236" i="27"/>
  <c r="CD235" i="27"/>
  <c r="BN235" i="27"/>
  <c r="AX235" i="27"/>
  <c r="AH235" i="27"/>
  <c r="R235" i="27"/>
  <c r="CE235" i="27" s="1"/>
  <c r="CD234" i="27"/>
  <c r="BN234" i="27"/>
  <c r="AX234" i="27"/>
  <c r="AH234" i="27"/>
  <c r="R234" i="27"/>
  <c r="CE234" i="27" s="1"/>
  <c r="CE233" i="27"/>
  <c r="CD233" i="27"/>
  <c r="BN233" i="27"/>
  <c r="AX233" i="27"/>
  <c r="AH233" i="27"/>
  <c r="R233" i="27"/>
  <c r="CD232" i="27"/>
  <c r="BN232" i="27"/>
  <c r="AX232" i="27"/>
  <c r="AH232" i="27"/>
  <c r="R232" i="27"/>
  <c r="CD231" i="27"/>
  <c r="BN231" i="27"/>
  <c r="AX231" i="27"/>
  <c r="AH231" i="27"/>
  <c r="R231" i="27"/>
  <c r="CE231" i="27" s="1"/>
  <c r="CD230" i="27"/>
  <c r="BN230" i="27"/>
  <c r="AX230" i="27"/>
  <c r="AH230" i="27"/>
  <c r="R230" i="27"/>
  <c r="CE230" i="27" s="1"/>
  <c r="CE229" i="27"/>
  <c r="CD229" i="27"/>
  <c r="BN229" i="27"/>
  <c r="AX229" i="27"/>
  <c r="AH229" i="27"/>
  <c r="R229" i="27"/>
  <c r="CD228" i="27"/>
  <c r="BN228" i="27"/>
  <c r="AX228" i="27"/>
  <c r="AH228" i="27"/>
  <c r="CE228" i="27" s="1"/>
  <c r="R228" i="27"/>
  <c r="CD227" i="27"/>
  <c r="BN227" i="27"/>
  <c r="AX227" i="27"/>
  <c r="AH227" i="27"/>
  <c r="R227" i="27"/>
  <c r="CD226" i="27"/>
  <c r="BN226" i="27"/>
  <c r="AX226" i="27"/>
  <c r="AH226" i="27"/>
  <c r="R226" i="27"/>
  <c r="CE226" i="27" s="1"/>
  <c r="CE225" i="27"/>
  <c r="CD225" i="27"/>
  <c r="BN225" i="27"/>
  <c r="AX225" i="27"/>
  <c r="AH225" i="27"/>
  <c r="R225" i="27"/>
  <c r="CD224" i="27"/>
  <c r="BN224" i="27"/>
  <c r="AX224" i="27"/>
  <c r="AH224" i="27"/>
  <c r="CE224" i="27" s="1"/>
  <c r="R224" i="27"/>
  <c r="CD223" i="27"/>
  <c r="BN223" i="27"/>
  <c r="AX223" i="27"/>
  <c r="AH223" i="27"/>
  <c r="R223" i="27"/>
  <c r="CE223" i="27" s="1"/>
  <c r="CD222" i="27"/>
  <c r="BN222" i="27"/>
  <c r="AX222" i="27"/>
  <c r="AH222" i="27"/>
  <c r="R222" i="27"/>
  <c r="CE222" i="27" s="1"/>
  <c r="CE221" i="27"/>
  <c r="CD221" i="27"/>
  <c r="BN221" i="27"/>
  <c r="AX221" i="27"/>
  <c r="AH221" i="27"/>
  <c r="R221" i="27"/>
  <c r="CD220" i="27"/>
  <c r="BN220" i="27"/>
  <c r="AX220" i="27"/>
  <c r="AH220" i="27"/>
  <c r="R220" i="27"/>
  <c r="CD219" i="27"/>
  <c r="BN219" i="27"/>
  <c r="AX219" i="27"/>
  <c r="AH219" i="27"/>
  <c r="R219" i="27"/>
  <c r="CE219" i="27" s="1"/>
  <c r="CD218" i="27"/>
  <c r="BN218" i="27"/>
  <c r="AX218" i="27"/>
  <c r="AH218" i="27"/>
  <c r="R218" i="27"/>
  <c r="CE218" i="27" s="1"/>
  <c r="CE217" i="27"/>
  <c r="CD217" i="27"/>
  <c r="BN217" i="27"/>
  <c r="AX217" i="27"/>
  <c r="AH217" i="27"/>
  <c r="R217" i="27"/>
  <c r="CD216" i="27"/>
  <c r="BN216" i="27"/>
  <c r="AX216" i="27"/>
  <c r="AH216" i="27"/>
  <c r="R216" i="27"/>
  <c r="CD215" i="27"/>
  <c r="BN215" i="27"/>
  <c r="AX215" i="27"/>
  <c r="AH215" i="27"/>
  <c r="R215" i="27"/>
  <c r="CE215" i="27" s="1"/>
  <c r="CD214" i="27"/>
  <c r="BN214" i="27"/>
  <c r="AX214" i="27"/>
  <c r="AH214" i="27"/>
  <c r="R214" i="27"/>
  <c r="CE214" i="27" s="1"/>
  <c r="CE213" i="27"/>
  <c r="CD213" i="27"/>
  <c r="BN213" i="27"/>
  <c r="AX213" i="27"/>
  <c r="AH213" i="27"/>
  <c r="R213" i="27"/>
  <c r="CD212" i="27"/>
  <c r="BN212" i="27"/>
  <c r="AX212" i="27"/>
  <c r="AH212" i="27"/>
  <c r="R212" i="27"/>
  <c r="CE212" i="27" s="1"/>
  <c r="CD211" i="27"/>
  <c r="BN211" i="27"/>
  <c r="AX211" i="27"/>
  <c r="AH211" i="27"/>
  <c r="R211" i="27"/>
  <c r="CD210" i="27"/>
  <c r="BN210" i="27"/>
  <c r="AX210" i="27"/>
  <c r="AH210" i="27"/>
  <c r="R210" i="27"/>
  <c r="CE210" i="27" s="1"/>
  <c r="CE209" i="27"/>
  <c r="CD209" i="27"/>
  <c r="BN209" i="27"/>
  <c r="AX209" i="27"/>
  <c r="AH209" i="27"/>
  <c r="R209" i="27"/>
  <c r="CD208" i="27"/>
  <c r="BN208" i="27"/>
  <c r="AX208" i="27"/>
  <c r="AH208" i="27"/>
  <c r="R208" i="27"/>
  <c r="CD207" i="27"/>
  <c r="BN207" i="27"/>
  <c r="AX207" i="27"/>
  <c r="AH207" i="27"/>
  <c r="R207" i="27"/>
  <c r="CD206" i="27"/>
  <c r="BN206" i="27"/>
  <c r="AX206" i="27"/>
  <c r="AH206" i="27"/>
  <c r="R206" i="27"/>
  <c r="CE206" i="27" s="1"/>
  <c r="CE205" i="27"/>
  <c r="CD205" i="27"/>
  <c r="BN205" i="27"/>
  <c r="AX205" i="27"/>
  <c r="AH205" i="27"/>
  <c r="R205" i="27"/>
  <c r="CD204" i="27"/>
  <c r="BN204" i="27"/>
  <c r="AX204" i="27"/>
  <c r="AH204" i="27"/>
  <c r="R204" i="27"/>
  <c r="CD203" i="27"/>
  <c r="BN203" i="27"/>
  <c r="AX203" i="27"/>
  <c r="AH203" i="27"/>
  <c r="R203" i="27"/>
  <c r="CE203" i="27" s="1"/>
  <c r="CD202" i="27"/>
  <c r="BN202" i="27"/>
  <c r="AX202" i="27"/>
  <c r="AH202" i="27"/>
  <c r="R202" i="27"/>
  <c r="CE202" i="27" s="1"/>
  <c r="CE201" i="27"/>
  <c r="CD201" i="27"/>
  <c r="BN201" i="27"/>
  <c r="AX201" i="27"/>
  <c r="AH201" i="27"/>
  <c r="R201" i="27"/>
  <c r="CD200" i="27"/>
  <c r="BN200" i="27"/>
  <c r="AX200" i="27"/>
  <c r="AH200" i="27"/>
  <c r="R200" i="27"/>
  <c r="CD199" i="27"/>
  <c r="BN199" i="27"/>
  <c r="AX199" i="27"/>
  <c r="AH199" i="27"/>
  <c r="R199" i="27"/>
  <c r="CE199" i="27" s="1"/>
  <c r="CD198" i="27"/>
  <c r="BN198" i="27"/>
  <c r="AX198" i="27"/>
  <c r="AH198" i="27"/>
  <c r="R198" i="27"/>
  <c r="CE198" i="27" s="1"/>
  <c r="CE197" i="27"/>
  <c r="CD197" i="27"/>
  <c r="BN197" i="27"/>
  <c r="AX197" i="27"/>
  <c r="AH197" i="27"/>
  <c r="R197" i="27"/>
  <c r="CD196" i="27"/>
  <c r="BN196" i="27"/>
  <c r="AX196" i="27"/>
  <c r="AH196" i="27"/>
  <c r="R196" i="27"/>
  <c r="CE196" i="27" s="1"/>
  <c r="CD195" i="27"/>
  <c r="BN195" i="27"/>
  <c r="AX195" i="27"/>
  <c r="AH195" i="27"/>
  <c r="R195" i="27"/>
  <c r="CD194" i="27"/>
  <c r="BN194" i="27"/>
  <c r="AX194" i="27"/>
  <c r="AH194" i="27"/>
  <c r="R194" i="27"/>
  <c r="CE194" i="27" s="1"/>
  <c r="CE193" i="27"/>
  <c r="CD193" i="27"/>
  <c r="BN193" i="27"/>
  <c r="AX193" i="27"/>
  <c r="AH193" i="27"/>
  <c r="R193" i="27"/>
  <c r="CD192" i="27"/>
  <c r="BN192" i="27"/>
  <c r="AX192" i="27"/>
  <c r="AH192" i="27"/>
  <c r="R192" i="27"/>
  <c r="CE192" i="27" s="1"/>
  <c r="CD191" i="27"/>
  <c r="BN191" i="27"/>
  <c r="AX191" i="27"/>
  <c r="AH191" i="27"/>
  <c r="R191" i="27"/>
  <c r="CE191" i="27" s="1"/>
  <c r="CD190" i="27"/>
  <c r="BN190" i="27"/>
  <c r="AX190" i="27"/>
  <c r="AH190" i="27"/>
  <c r="R190" i="27"/>
  <c r="CE190" i="27" s="1"/>
  <c r="CE189" i="27"/>
  <c r="CD189" i="27"/>
  <c r="BN189" i="27"/>
  <c r="AX189" i="27"/>
  <c r="AH189" i="27"/>
  <c r="R189" i="27"/>
  <c r="CD188" i="27"/>
  <c r="BN188" i="27"/>
  <c r="AX188" i="27"/>
  <c r="AH188" i="27"/>
  <c r="R188" i="27"/>
  <c r="CD187" i="27"/>
  <c r="BN187" i="27"/>
  <c r="AX187" i="27"/>
  <c r="AH187" i="27"/>
  <c r="R187" i="27"/>
  <c r="CE187" i="27" s="1"/>
  <c r="CD186" i="27"/>
  <c r="BN186" i="27"/>
  <c r="AX186" i="27"/>
  <c r="AH186" i="27"/>
  <c r="R186" i="27"/>
  <c r="CE186" i="27" s="1"/>
  <c r="CE185" i="27"/>
  <c r="CD185" i="27"/>
  <c r="BN185" i="27"/>
  <c r="AX185" i="27"/>
  <c r="AH185" i="27"/>
  <c r="R185" i="27"/>
  <c r="CD184" i="27"/>
  <c r="BN184" i="27"/>
  <c r="AX184" i="27"/>
  <c r="AH184" i="27"/>
  <c r="R184" i="27"/>
  <c r="CD183" i="27"/>
  <c r="BN183" i="27"/>
  <c r="AX183" i="27"/>
  <c r="AH183" i="27"/>
  <c r="R183" i="27"/>
  <c r="CE183" i="27" s="1"/>
  <c r="CD182" i="27"/>
  <c r="BN182" i="27"/>
  <c r="AX182" i="27"/>
  <c r="AH182" i="27"/>
  <c r="R182" i="27"/>
  <c r="CE182" i="27" s="1"/>
  <c r="CE181" i="27"/>
  <c r="CD181" i="27"/>
  <c r="BN181" i="27"/>
  <c r="AX181" i="27"/>
  <c r="AH181" i="27"/>
  <c r="R181" i="27"/>
  <c r="CD180" i="27"/>
  <c r="BN180" i="27"/>
  <c r="AX180" i="27"/>
  <c r="AH180" i="27"/>
  <c r="R180" i="27"/>
  <c r="CE180" i="27" s="1"/>
  <c r="CD179" i="27"/>
  <c r="BN179" i="27"/>
  <c r="AX179" i="27"/>
  <c r="AH179" i="27"/>
  <c r="R179" i="27"/>
  <c r="CD178" i="27"/>
  <c r="BN178" i="27"/>
  <c r="AX178" i="27"/>
  <c r="AH178" i="27"/>
  <c r="R178" i="27"/>
  <c r="CE178" i="27" s="1"/>
  <c r="CE177" i="27"/>
  <c r="CD177" i="27"/>
  <c r="BN177" i="27"/>
  <c r="AX177" i="27"/>
  <c r="AH177" i="27"/>
  <c r="R177" i="27"/>
  <c r="CD176" i="27"/>
  <c r="BN176" i="27"/>
  <c r="AX176" i="27"/>
  <c r="AH176" i="27"/>
  <c r="R176" i="27"/>
  <c r="CD175" i="27"/>
  <c r="BN175" i="27"/>
  <c r="AX175" i="27"/>
  <c r="AH175" i="27"/>
  <c r="R175" i="27"/>
  <c r="CD174" i="27"/>
  <c r="BN174" i="27"/>
  <c r="AX174" i="27"/>
  <c r="AH174" i="27"/>
  <c r="R174" i="27"/>
  <c r="CE174" i="27" s="1"/>
  <c r="CE173" i="27"/>
  <c r="CD173" i="27"/>
  <c r="BN173" i="27"/>
  <c r="AX173" i="27"/>
  <c r="AH173" i="27"/>
  <c r="R173" i="27"/>
  <c r="CD172" i="27"/>
  <c r="BN172" i="27"/>
  <c r="AX172" i="27"/>
  <c r="AH172" i="27"/>
  <c r="R172" i="27"/>
  <c r="CD171" i="27"/>
  <c r="BN171" i="27"/>
  <c r="AX171" i="27"/>
  <c r="AH171" i="27"/>
  <c r="R171" i="27"/>
  <c r="CE171" i="27" s="1"/>
  <c r="CD170" i="27"/>
  <c r="BN170" i="27"/>
  <c r="AX170" i="27"/>
  <c r="AH170" i="27"/>
  <c r="R170" i="27"/>
  <c r="CE170" i="27" s="1"/>
  <c r="CE169" i="27"/>
  <c r="CD169" i="27"/>
  <c r="BN169" i="27"/>
  <c r="AX169" i="27"/>
  <c r="AH169" i="27"/>
  <c r="R169" i="27"/>
  <c r="CD168" i="27"/>
  <c r="BN168" i="27"/>
  <c r="AX168" i="27"/>
  <c r="AH168" i="27"/>
  <c r="R168" i="27"/>
  <c r="CD167" i="27"/>
  <c r="BN167" i="27"/>
  <c r="AX167" i="27"/>
  <c r="AH167" i="27"/>
  <c r="R167" i="27"/>
  <c r="CE167" i="27" s="1"/>
  <c r="CD166" i="27"/>
  <c r="BN166" i="27"/>
  <c r="AX166" i="27"/>
  <c r="AH166" i="27"/>
  <c r="R166" i="27"/>
  <c r="CE166" i="27" s="1"/>
  <c r="CE165" i="27"/>
  <c r="CD165" i="27"/>
  <c r="BN165" i="27"/>
  <c r="AX165" i="27"/>
  <c r="AH165" i="27"/>
  <c r="R165" i="27"/>
  <c r="CD164" i="27"/>
  <c r="BN164" i="27"/>
  <c r="AX164" i="27"/>
  <c r="AH164" i="27"/>
  <c r="R164" i="27"/>
  <c r="CE164" i="27" s="1"/>
  <c r="CD163" i="27"/>
  <c r="BN163" i="27"/>
  <c r="AX163" i="27"/>
  <c r="AH163" i="27"/>
  <c r="R163" i="27"/>
  <c r="CD162" i="27"/>
  <c r="BN162" i="27"/>
  <c r="AX162" i="27"/>
  <c r="AH162" i="27"/>
  <c r="R162" i="27"/>
  <c r="CE162" i="27" s="1"/>
  <c r="CE161" i="27"/>
  <c r="CD161" i="27"/>
  <c r="BN161" i="27"/>
  <c r="AX161" i="27"/>
  <c r="AH161" i="27"/>
  <c r="R161" i="27"/>
  <c r="CD160" i="27"/>
  <c r="BN160" i="27"/>
  <c r="AX160" i="27"/>
  <c r="AH160" i="27"/>
  <c r="R160" i="27"/>
  <c r="CE160" i="27" s="1"/>
  <c r="CD159" i="27"/>
  <c r="BN159" i="27"/>
  <c r="AX159" i="27"/>
  <c r="AH159" i="27"/>
  <c r="R159" i="27"/>
  <c r="CE159" i="27" s="1"/>
  <c r="CD158" i="27"/>
  <c r="BN158" i="27"/>
  <c r="AX158" i="27"/>
  <c r="AH158" i="27"/>
  <c r="R158" i="27"/>
  <c r="CE158" i="27" s="1"/>
  <c r="CE157" i="27"/>
  <c r="CD157" i="27"/>
  <c r="BN157" i="27"/>
  <c r="AX157" i="27"/>
  <c r="AH157" i="27"/>
  <c r="R157" i="27"/>
  <c r="CD156" i="27"/>
  <c r="BN156" i="27"/>
  <c r="AX156" i="27"/>
  <c r="AH156" i="27"/>
  <c r="R156" i="27"/>
  <c r="CD155" i="27"/>
  <c r="BN155" i="27"/>
  <c r="AX155" i="27"/>
  <c r="AH155" i="27"/>
  <c r="R155" i="27"/>
  <c r="CE155" i="27" s="1"/>
  <c r="CD154" i="27"/>
  <c r="BN154" i="27"/>
  <c r="AX154" i="27"/>
  <c r="AH154" i="27"/>
  <c r="R154" i="27"/>
  <c r="CE154" i="27" s="1"/>
  <c r="CE153" i="27"/>
  <c r="CD153" i="27"/>
  <c r="BN153" i="27"/>
  <c r="AX153" i="27"/>
  <c r="AH153" i="27"/>
  <c r="R153" i="27"/>
  <c r="CD152" i="27"/>
  <c r="BN152" i="27"/>
  <c r="AX152" i="27"/>
  <c r="AH152" i="27"/>
  <c r="R152" i="27"/>
  <c r="CD151" i="27"/>
  <c r="BN151" i="27"/>
  <c r="AX151" i="27"/>
  <c r="AH151" i="27"/>
  <c r="R151" i="27"/>
  <c r="CE151" i="27" s="1"/>
  <c r="CD150" i="27"/>
  <c r="BN150" i="27"/>
  <c r="AX150" i="27"/>
  <c r="AH150" i="27"/>
  <c r="R150" i="27"/>
  <c r="CE150" i="27" s="1"/>
  <c r="CE149" i="27"/>
  <c r="CD149" i="27"/>
  <c r="BN149" i="27"/>
  <c r="AX149" i="27"/>
  <c r="AH149" i="27"/>
  <c r="R149" i="27"/>
  <c r="CD148" i="27"/>
  <c r="BN148" i="27"/>
  <c r="AX148" i="27"/>
  <c r="AH148" i="27"/>
  <c r="R148" i="27"/>
  <c r="CD147" i="27"/>
  <c r="BN147" i="27"/>
  <c r="AX147" i="27"/>
  <c r="AH147" i="27"/>
  <c r="R147" i="27"/>
  <c r="CD146" i="27"/>
  <c r="BN146" i="27"/>
  <c r="AX146" i="27"/>
  <c r="AH146" i="27"/>
  <c r="R146" i="27"/>
  <c r="CE146" i="27" s="1"/>
  <c r="CE145" i="27"/>
  <c r="CD145" i="27"/>
  <c r="BN145" i="27"/>
  <c r="AX145" i="27"/>
  <c r="AH145" i="27"/>
  <c r="R145" i="27"/>
  <c r="CD144" i="27"/>
  <c r="BN144" i="27"/>
  <c r="AX144" i="27"/>
  <c r="AH144" i="27"/>
  <c r="R144" i="27"/>
  <c r="CD143" i="27"/>
  <c r="BN143" i="27"/>
  <c r="AX143" i="27"/>
  <c r="AH143" i="27"/>
  <c r="R143" i="27"/>
  <c r="CD142" i="27"/>
  <c r="BN142" i="27"/>
  <c r="AX142" i="27"/>
  <c r="AH142" i="27"/>
  <c r="R142" i="27"/>
  <c r="CE142" i="27" s="1"/>
  <c r="CE141" i="27"/>
  <c r="CD141" i="27"/>
  <c r="BN141" i="27"/>
  <c r="AX141" i="27"/>
  <c r="AH141" i="27"/>
  <c r="R141" i="27"/>
  <c r="CD140" i="27"/>
  <c r="BN140" i="27"/>
  <c r="AX140" i="27"/>
  <c r="AH140" i="27"/>
  <c r="R140" i="27"/>
  <c r="CD139" i="27"/>
  <c r="BN139" i="27"/>
  <c r="AX139" i="27"/>
  <c r="AH139" i="27"/>
  <c r="R139" i="27"/>
  <c r="CE139" i="27" s="1"/>
  <c r="CD138" i="27"/>
  <c r="BN138" i="27"/>
  <c r="AX138" i="27"/>
  <c r="AH138" i="27"/>
  <c r="R138" i="27"/>
  <c r="CE138" i="27" s="1"/>
  <c r="CE137" i="27"/>
  <c r="CD137" i="27"/>
  <c r="BN137" i="27"/>
  <c r="AX137" i="27"/>
  <c r="AH137" i="27"/>
  <c r="R137" i="27"/>
  <c r="CD136" i="27"/>
  <c r="BN136" i="27"/>
  <c r="AX136" i="27"/>
  <c r="AH136" i="27"/>
  <c r="R136" i="27"/>
  <c r="CD135" i="27"/>
  <c r="BN135" i="27"/>
  <c r="AX135" i="27"/>
  <c r="AH135" i="27"/>
  <c r="R135" i="27"/>
  <c r="CE135" i="27" s="1"/>
  <c r="CD134" i="27"/>
  <c r="BN134" i="27"/>
  <c r="AX134" i="27"/>
  <c r="AH134" i="27"/>
  <c r="R134" i="27"/>
  <c r="CE134" i="27" s="1"/>
  <c r="CE133" i="27"/>
  <c r="CD133" i="27"/>
  <c r="BN133" i="27"/>
  <c r="AX133" i="27"/>
  <c r="AH133" i="27"/>
  <c r="R133" i="27"/>
  <c r="CD132" i="27"/>
  <c r="BN132" i="27"/>
  <c r="AX132" i="27"/>
  <c r="AH132" i="27"/>
  <c r="R132" i="27"/>
  <c r="CE132" i="27" s="1"/>
  <c r="CD131" i="27"/>
  <c r="BN131" i="27"/>
  <c r="AX131" i="27"/>
  <c r="AH131" i="27"/>
  <c r="R131" i="27"/>
  <c r="CD130" i="27"/>
  <c r="BN130" i="27"/>
  <c r="AX130" i="27"/>
  <c r="AH130" i="27"/>
  <c r="R130" i="27"/>
  <c r="CE130" i="27" s="1"/>
  <c r="CE129" i="27"/>
  <c r="CD129" i="27"/>
  <c r="BN129" i="27"/>
  <c r="AX129" i="27"/>
  <c r="AH129" i="27"/>
  <c r="R129" i="27"/>
  <c r="CD128" i="27"/>
  <c r="BN128" i="27"/>
  <c r="AX128" i="27"/>
  <c r="AH128" i="27"/>
  <c r="R128" i="27"/>
  <c r="CD127" i="27"/>
  <c r="BN127" i="27"/>
  <c r="AX127" i="27"/>
  <c r="AH127" i="27"/>
  <c r="R127" i="27"/>
  <c r="CD126" i="27"/>
  <c r="BN126" i="27"/>
  <c r="AX126" i="27"/>
  <c r="AH126" i="27"/>
  <c r="R126" i="27"/>
  <c r="CE126" i="27" s="1"/>
  <c r="CE125" i="27"/>
  <c r="CD125" i="27"/>
  <c r="BN125" i="27"/>
  <c r="AX125" i="27"/>
  <c r="AH125" i="27"/>
  <c r="R125" i="27"/>
  <c r="CD124" i="27"/>
  <c r="BN124" i="27"/>
  <c r="AX124" i="27"/>
  <c r="AH124" i="27"/>
  <c r="R124" i="27"/>
  <c r="CD123" i="27"/>
  <c r="BN123" i="27"/>
  <c r="AX123" i="27"/>
  <c r="AH123" i="27"/>
  <c r="R123" i="27"/>
  <c r="CE123" i="27" s="1"/>
  <c r="CD122" i="27"/>
  <c r="BN122" i="27"/>
  <c r="AX122" i="27"/>
  <c r="AH122" i="27"/>
  <c r="R122" i="27"/>
  <c r="CE122" i="27" s="1"/>
  <c r="CE121" i="27"/>
  <c r="CD121" i="27"/>
  <c r="BN121" i="27"/>
  <c r="AX121" i="27"/>
  <c r="AH121" i="27"/>
  <c r="R121" i="27"/>
  <c r="CD120" i="27"/>
  <c r="BN120" i="27"/>
  <c r="AX120" i="27"/>
  <c r="AH120" i="27"/>
  <c r="R120" i="27"/>
  <c r="CD119" i="27"/>
  <c r="BN119" i="27"/>
  <c r="AX119" i="27"/>
  <c r="AH119" i="27"/>
  <c r="R119" i="27"/>
  <c r="CE119" i="27" s="1"/>
  <c r="CD118" i="27"/>
  <c r="BN118" i="27"/>
  <c r="AX118" i="27"/>
  <c r="AH118" i="27"/>
  <c r="R118" i="27"/>
  <c r="CE118" i="27" s="1"/>
  <c r="CD117" i="27"/>
  <c r="CE117" i="27" s="1"/>
  <c r="BN117" i="27"/>
  <c r="AX117" i="27"/>
  <c r="AH117" i="27"/>
  <c r="R117" i="27"/>
  <c r="CD116" i="27"/>
  <c r="BN116" i="27"/>
  <c r="AX116" i="27"/>
  <c r="AH116" i="27"/>
  <c r="R116" i="27"/>
  <c r="CD115" i="27"/>
  <c r="BN115" i="27"/>
  <c r="AX115" i="27"/>
  <c r="AH115" i="27"/>
  <c r="R115" i="27"/>
  <c r="CD114" i="27"/>
  <c r="BN114" i="27"/>
  <c r="AX114" i="27"/>
  <c r="AH114" i="27"/>
  <c r="R114" i="27"/>
  <c r="CE114" i="27" s="1"/>
  <c r="CD113" i="27"/>
  <c r="CE113" i="27" s="1"/>
  <c r="BN113" i="27"/>
  <c r="AX113" i="27"/>
  <c r="AH113" i="27"/>
  <c r="R113" i="27"/>
  <c r="CD112" i="27"/>
  <c r="BN112" i="27"/>
  <c r="AX112" i="27"/>
  <c r="AH112" i="27"/>
  <c r="R112" i="27"/>
  <c r="CD111" i="27"/>
  <c r="BN111" i="27"/>
  <c r="AX111" i="27"/>
  <c r="AH111" i="27"/>
  <c r="R111" i="27"/>
  <c r="CD110" i="27"/>
  <c r="BN110" i="27"/>
  <c r="AX110" i="27"/>
  <c r="AH110" i="27"/>
  <c r="R110" i="27"/>
  <c r="CE110" i="27" s="1"/>
  <c r="CE109" i="27"/>
  <c r="CD109" i="27"/>
  <c r="BN109" i="27"/>
  <c r="AX109" i="27"/>
  <c r="AH109" i="27"/>
  <c r="R109" i="27"/>
  <c r="CD108" i="27"/>
  <c r="BN108" i="27"/>
  <c r="AX108" i="27"/>
  <c r="AH108" i="27"/>
  <c r="R108" i="27"/>
  <c r="CD107" i="27"/>
  <c r="BN107" i="27"/>
  <c r="AX107" i="27"/>
  <c r="AH107" i="27"/>
  <c r="R107" i="27"/>
  <c r="CE107" i="27" s="1"/>
  <c r="CD106" i="27"/>
  <c r="BN106" i="27"/>
  <c r="AX106" i="27"/>
  <c r="AH106" i="27"/>
  <c r="R106" i="27"/>
  <c r="CE106" i="27" s="1"/>
  <c r="CD105" i="27"/>
  <c r="CE105" i="27" s="1"/>
  <c r="BN105" i="27"/>
  <c r="AX105" i="27"/>
  <c r="AH105" i="27"/>
  <c r="R105" i="27"/>
  <c r="CD104" i="27"/>
  <c r="BN104" i="27"/>
  <c r="AX104" i="27"/>
  <c r="AH104" i="27"/>
  <c r="R104" i="27"/>
  <c r="CD103" i="27"/>
  <c r="BN103" i="27"/>
  <c r="AX103" i="27"/>
  <c r="AH103" i="27"/>
  <c r="R103" i="27"/>
  <c r="CE103" i="27" s="1"/>
  <c r="CD102" i="27"/>
  <c r="BN102" i="27"/>
  <c r="AX102" i="27"/>
  <c r="AH102" i="27"/>
  <c r="R102" i="27"/>
  <c r="CE102" i="27" s="1"/>
  <c r="CD101" i="27"/>
  <c r="CE101" i="27" s="1"/>
  <c r="BN101" i="27"/>
  <c r="AX101" i="27"/>
  <c r="AH101" i="27"/>
  <c r="R101" i="27"/>
  <c r="CD100" i="27"/>
  <c r="BN100" i="27"/>
  <c r="AX100" i="27"/>
  <c r="AH100" i="27"/>
  <c r="R100" i="27"/>
  <c r="CE100" i="27" s="1"/>
  <c r="CD99" i="27"/>
  <c r="BN99" i="27"/>
  <c r="AX99" i="27"/>
  <c r="AH99" i="27"/>
  <c r="R99" i="27"/>
  <c r="CD98" i="27"/>
  <c r="BN98" i="27"/>
  <c r="AX98" i="27"/>
  <c r="AH98" i="27"/>
  <c r="R98" i="27"/>
  <c r="CE98" i="27" s="1"/>
  <c r="CD97" i="27"/>
  <c r="CE97" i="27" s="1"/>
  <c r="BN97" i="27"/>
  <c r="AX97" i="27"/>
  <c r="AH97" i="27"/>
  <c r="R97" i="27"/>
  <c r="CD96" i="27"/>
  <c r="BN96" i="27"/>
  <c r="AX96" i="27"/>
  <c r="AH96" i="27"/>
  <c r="R96" i="27"/>
  <c r="CD95" i="27"/>
  <c r="BN95" i="27"/>
  <c r="AX95" i="27"/>
  <c r="AH95" i="27"/>
  <c r="R95" i="27"/>
  <c r="CD94" i="27"/>
  <c r="BN94" i="27"/>
  <c r="AX94" i="27"/>
  <c r="AH94" i="27"/>
  <c r="R94" i="27"/>
  <c r="CE94" i="27" s="1"/>
  <c r="CE93" i="27"/>
  <c r="CD93" i="27"/>
  <c r="BN93" i="27"/>
  <c r="AX93" i="27"/>
  <c r="AH93" i="27"/>
  <c r="R93" i="27"/>
  <c r="CD92" i="27"/>
  <c r="BN92" i="27"/>
  <c r="AX92" i="27"/>
  <c r="AH92" i="27"/>
  <c r="R92" i="27"/>
  <c r="CD91" i="27"/>
  <c r="BN91" i="27"/>
  <c r="AX91" i="27"/>
  <c r="AH91" i="27"/>
  <c r="R91" i="27"/>
  <c r="CE91" i="27" s="1"/>
  <c r="CD90" i="27"/>
  <c r="BN90" i="27"/>
  <c r="AX90" i="27"/>
  <c r="AH90" i="27"/>
  <c r="R90" i="27"/>
  <c r="CE90" i="27" s="1"/>
  <c r="CE89" i="27"/>
  <c r="CD89" i="27"/>
  <c r="BN89" i="27"/>
  <c r="AX89" i="27"/>
  <c r="AH89" i="27"/>
  <c r="R89" i="27"/>
  <c r="CD88" i="27"/>
  <c r="BN88" i="27"/>
  <c r="AX88" i="27"/>
  <c r="AH88" i="27"/>
  <c r="R88" i="27"/>
  <c r="CD87" i="27"/>
  <c r="BN87" i="27"/>
  <c r="AX87" i="27"/>
  <c r="AH87" i="27"/>
  <c r="R87" i="27"/>
  <c r="CE87" i="27" s="1"/>
  <c r="CD86" i="27"/>
  <c r="BN86" i="27"/>
  <c r="AX86" i="27"/>
  <c r="AH86" i="27"/>
  <c r="R86" i="27"/>
  <c r="CE86" i="27" s="1"/>
  <c r="CD85" i="27"/>
  <c r="CE85" i="27" s="1"/>
  <c r="BN85" i="27"/>
  <c r="AX85" i="27"/>
  <c r="AH85" i="27"/>
  <c r="R85" i="27"/>
  <c r="CD84" i="27"/>
  <c r="BN84" i="27"/>
  <c r="AX84" i="27"/>
  <c r="AH84" i="27"/>
  <c r="R84" i="27"/>
  <c r="CD83" i="27"/>
  <c r="BN83" i="27"/>
  <c r="AX83" i="27"/>
  <c r="AH83" i="27"/>
  <c r="R83" i="27"/>
  <c r="CD82" i="27"/>
  <c r="BN82" i="27"/>
  <c r="AX82" i="27"/>
  <c r="AH82" i="27"/>
  <c r="R82" i="27"/>
  <c r="CE82" i="27" s="1"/>
  <c r="CD81" i="27"/>
  <c r="CE81" i="27" s="1"/>
  <c r="BN81" i="27"/>
  <c r="AX81" i="27"/>
  <c r="AH81" i="27"/>
  <c r="R81" i="27"/>
  <c r="CD80" i="27"/>
  <c r="BN80" i="27"/>
  <c r="AX80" i="27"/>
  <c r="AH80" i="27"/>
  <c r="R80" i="27"/>
  <c r="CD79" i="27"/>
  <c r="BN79" i="27"/>
  <c r="AX79" i="27"/>
  <c r="AH79" i="27"/>
  <c r="R79" i="27"/>
  <c r="CD78" i="27"/>
  <c r="BN78" i="27"/>
  <c r="AX78" i="27"/>
  <c r="AH78" i="27"/>
  <c r="R78" i="27"/>
  <c r="CE78" i="27" s="1"/>
  <c r="CE77" i="27"/>
  <c r="CD77" i="27"/>
  <c r="BN77" i="27"/>
  <c r="AX77" i="27"/>
  <c r="AH77" i="27"/>
  <c r="R77" i="27"/>
  <c r="CD76" i="27"/>
  <c r="BN76" i="27"/>
  <c r="AX76" i="27"/>
  <c r="AH76" i="27"/>
  <c r="R76" i="27"/>
  <c r="CD75" i="27"/>
  <c r="BN75" i="27"/>
  <c r="AX75" i="27"/>
  <c r="AH75" i="27"/>
  <c r="R75" i="27"/>
  <c r="CE75" i="27" s="1"/>
  <c r="CD74" i="27"/>
  <c r="BN74" i="27"/>
  <c r="AX74" i="27"/>
  <c r="AH74" i="27"/>
  <c r="R74" i="27"/>
  <c r="CE74" i="27" s="1"/>
  <c r="CD73" i="27"/>
  <c r="CE73" i="27" s="1"/>
  <c r="BN73" i="27"/>
  <c r="AX73" i="27"/>
  <c r="AH73" i="27"/>
  <c r="R73" i="27"/>
  <c r="CD72" i="27"/>
  <c r="BN72" i="27"/>
  <c r="AX72" i="27"/>
  <c r="AH72" i="27"/>
  <c r="R72" i="27"/>
  <c r="CD71" i="27"/>
  <c r="BN71" i="27"/>
  <c r="AX71" i="27"/>
  <c r="AH71" i="27"/>
  <c r="R71" i="27"/>
  <c r="CE71" i="27" s="1"/>
  <c r="CD70" i="27"/>
  <c r="BN70" i="27"/>
  <c r="AX70" i="27"/>
  <c r="AH70" i="27"/>
  <c r="R70" i="27"/>
  <c r="CE70" i="27" s="1"/>
  <c r="CD69" i="27"/>
  <c r="CE69" i="27" s="1"/>
  <c r="BN69" i="27"/>
  <c r="AX69" i="27"/>
  <c r="AH69" i="27"/>
  <c r="R69" i="27"/>
  <c r="CD68" i="27"/>
  <c r="BN68" i="27"/>
  <c r="AX68" i="27"/>
  <c r="AH68" i="27"/>
  <c r="R68" i="27"/>
  <c r="CE68" i="27" s="1"/>
  <c r="CD67" i="27"/>
  <c r="BN67" i="27"/>
  <c r="AX67" i="27"/>
  <c r="AH67" i="27"/>
  <c r="R67" i="27"/>
  <c r="CD66" i="27"/>
  <c r="BN66" i="27"/>
  <c r="AX66" i="27"/>
  <c r="AH66" i="27"/>
  <c r="R66" i="27"/>
  <c r="CE66" i="27" s="1"/>
  <c r="CD65" i="27"/>
  <c r="CE65" i="27" s="1"/>
  <c r="BN65" i="27"/>
  <c r="AX65" i="27"/>
  <c r="AH65" i="27"/>
  <c r="R65" i="27"/>
  <c r="CD64" i="27"/>
  <c r="BN64" i="27"/>
  <c r="AX64" i="27"/>
  <c r="AH64" i="27"/>
  <c r="R64" i="27"/>
  <c r="CD63" i="27"/>
  <c r="BN63" i="27"/>
  <c r="AX63" i="27"/>
  <c r="AH63" i="27"/>
  <c r="R63" i="27"/>
  <c r="CD62" i="27"/>
  <c r="BN62" i="27"/>
  <c r="AX62" i="27"/>
  <c r="AH62" i="27"/>
  <c r="R62" i="27"/>
  <c r="CE62" i="27" s="1"/>
  <c r="CE61" i="27"/>
  <c r="CD61" i="27"/>
  <c r="BN61" i="27"/>
  <c r="AX61" i="27"/>
  <c r="AH61" i="27"/>
  <c r="R61" i="27"/>
  <c r="CD60" i="27"/>
  <c r="BN60" i="27"/>
  <c r="AX60" i="27"/>
  <c r="AH60" i="27"/>
  <c r="R60" i="27"/>
  <c r="CD59" i="27"/>
  <c r="BN59" i="27"/>
  <c r="AX59" i="27"/>
  <c r="AH59" i="27"/>
  <c r="R59" i="27"/>
  <c r="CE59" i="27" s="1"/>
  <c r="CD58" i="27"/>
  <c r="BN58" i="27"/>
  <c r="AX58" i="27"/>
  <c r="AH58" i="27"/>
  <c r="R58" i="27"/>
  <c r="CE58" i="27" s="1"/>
  <c r="CE57" i="27"/>
  <c r="CD57" i="27"/>
  <c r="BN57" i="27"/>
  <c r="AX57" i="27"/>
  <c r="AH57" i="27"/>
  <c r="R57" i="27"/>
  <c r="CD56" i="27"/>
  <c r="BN56" i="27"/>
  <c r="AX56" i="27"/>
  <c r="AH56" i="27"/>
  <c r="R56" i="27"/>
  <c r="CD55" i="27"/>
  <c r="BN55" i="27"/>
  <c r="AX55" i="27"/>
  <c r="AH55" i="27"/>
  <c r="R55" i="27"/>
  <c r="CE55" i="27" s="1"/>
  <c r="CD54" i="27"/>
  <c r="BN54" i="27"/>
  <c r="AX54" i="27"/>
  <c r="AH54" i="27"/>
  <c r="R54" i="27"/>
  <c r="CE54" i="27" s="1"/>
  <c r="CD53" i="27"/>
  <c r="CE53" i="27" s="1"/>
  <c r="BN53" i="27"/>
  <c r="AX53" i="27"/>
  <c r="AH53" i="27"/>
  <c r="R53" i="27"/>
  <c r="CD52" i="27"/>
  <c r="BN52" i="27"/>
  <c r="AX52" i="27"/>
  <c r="AH52" i="27"/>
  <c r="R52" i="27"/>
  <c r="CD51" i="27"/>
  <c r="BN51" i="27"/>
  <c r="AX51" i="27"/>
  <c r="AH51" i="27"/>
  <c r="R51" i="27"/>
  <c r="CD50" i="27"/>
  <c r="BN50" i="27"/>
  <c r="AX50" i="27"/>
  <c r="AH50" i="27"/>
  <c r="R50" i="27"/>
  <c r="CD49" i="27"/>
  <c r="BN49" i="27"/>
  <c r="AX49" i="27"/>
  <c r="AH49" i="27"/>
  <c r="R49" i="27"/>
  <c r="CE49" i="27" s="1"/>
  <c r="CD48" i="27"/>
  <c r="BN48" i="27"/>
  <c r="AX48" i="27"/>
  <c r="AH48" i="27"/>
  <c r="R48" i="27"/>
  <c r="CD47" i="27"/>
  <c r="BN47" i="27"/>
  <c r="AX47" i="27"/>
  <c r="AH47" i="27"/>
  <c r="R47" i="27"/>
  <c r="CD46" i="27"/>
  <c r="BN46" i="27"/>
  <c r="AX46" i="27"/>
  <c r="AH46" i="27"/>
  <c r="R46" i="27"/>
  <c r="CD45" i="27"/>
  <c r="BN45" i="27"/>
  <c r="AX45" i="27"/>
  <c r="AH45" i="27"/>
  <c r="CE45" i="27" s="1"/>
  <c r="R45" i="27"/>
  <c r="CD44" i="27"/>
  <c r="BN44" i="27"/>
  <c r="AX44" i="27"/>
  <c r="AH44" i="27"/>
  <c r="R44" i="27"/>
  <c r="CD43" i="27"/>
  <c r="BN43" i="27"/>
  <c r="AX43" i="27"/>
  <c r="AH43" i="27"/>
  <c r="R43" i="27"/>
  <c r="CE43" i="27" s="1"/>
  <c r="CD42" i="27"/>
  <c r="BN42" i="27"/>
  <c r="AX42" i="27"/>
  <c r="CE42" i="27" s="1"/>
  <c r="AH42" i="27"/>
  <c r="R42" i="27"/>
  <c r="CD41" i="27"/>
  <c r="BN41" i="27"/>
  <c r="AX41" i="27"/>
  <c r="AH41" i="27"/>
  <c r="R41" i="27"/>
  <c r="CE41" i="27" s="1"/>
  <c r="CD40" i="27"/>
  <c r="BN40" i="27"/>
  <c r="AX40" i="27"/>
  <c r="AH40" i="27"/>
  <c r="R40" i="27"/>
  <c r="CE40" i="27" s="1"/>
  <c r="CD39" i="27"/>
  <c r="BN39" i="27"/>
  <c r="AX39" i="27"/>
  <c r="AH39" i="27"/>
  <c r="R39" i="27"/>
  <c r="CE39" i="27" s="1"/>
  <c r="CD38" i="27"/>
  <c r="BN38" i="27"/>
  <c r="AX38" i="27"/>
  <c r="CE38" i="27" s="1"/>
  <c r="AH38" i="27"/>
  <c r="R38" i="27"/>
  <c r="CD37" i="27"/>
  <c r="BN37" i="27"/>
  <c r="AX37" i="27"/>
  <c r="AH37" i="27"/>
  <c r="R37" i="27"/>
  <c r="CE37" i="27" s="1"/>
  <c r="CD36" i="27"/>
  <c r="BN36" i="27"/>
  <c r="AX36" i="27"/>
  <c r="AH36" i="27"/>
  <c r="R36" i="27"/>
  <c r="CE36" i="27" s="1"/>
  <c r="CD35" i="27"/>
  <c r="BN35" i="27"/>
  <c r="AX35" i="27"/>
  <c r="AH35" i="27"/>
  <c r="R35" i="27"/>
  <c r="CE35" i="27" s="1"/>
  <c r="CD34" i="27"/>
  <c r="BN34" i="27"/>
  <c r="AX34" i="27"/>
  <c r="CE34" i="27" s="1"/>
  <c r="AH34" i="27"/>
  <c r="R34" i="27"/>
  <c r="CD33" i="27"/>
  <c r="BN33" i="27"/>
  <c r="AX33" i="27"/>
  <c r="AH33" i="27"/>
  <c r="R33" i="27"/>
  <c r="CE33" i="27" s="1"/>
  <c r="CD32" i="27"/>
  <c r="BN32" i="27"/>
  <c r="AX32" i="27"/>
  <c r="AH32" i="27"/>
  <c r="R32" i="27"/>
  <c r="CE32" i="27" s="1"/>
  <c r="CD31" i="27"/>
  <c r="BN31" i="27"/>
  <c r="AX31" i="27"/>
  <c r="AH31" i="27"/>
  <c r="R31" i="27"/>
  <c r="CE31" i="27" s="1"/>
  <c r="CD30" i="27"/>
  <c r="BN30" i="27"/>
  <c r="AX30" i="27"/>
  <c r="AH30" i="27"/>
  <c r="R30" i="27"/>
  <c r="CE30" i="27" s="1"/>
  <c r="CD29" i="27"/>
  <c r="BN29" i="27"/>
  <c r="AX29" i="27"/>
  <c r="AH29" i="27"/>
  <c r="R29" i="27"/>
  <c r="CE29" i="27" s="1"/>
  <c r="CD28" i="27"/>
  <c r="BN28" i="27"/>
  <c r="AX28" i="27"/>
  <c r="AH28" i="27"/>
  <c r="R28" i="27"/>
  <c r="CE28" i="27" s="1"/>
  <c r="CD27" i="27"/>
  <c r="BN27" i="27"/>
  <c r="AX27" i="27"/>
  <c r="AH27" i="27"/>
  <c r="R27" i="27"/>
  <c r="CE27" i="27" s="1"/>
  <c r="CD26" i="27"/>
  <c r="BN26" i="27"/>
  <c r="AX26" i="27"/>
  <c r="AH26" i="27"/>
  <c r="R26" i="27"/>
  <c r="CE26" i="27" s="1"/>
  <c r="CD25" i="27"/>
  <c r="BN25" i="27"/>
  <c r="AX25" i="27"/>
  <c r="AH25" i="27"/>
  <c r="R25" i="27"/>
  <c r="CE25" i="27" s="1"/>
  <c r="CD24" i="27"/>
  <c r="BN24" i="27"/>
  <c r="AX24" i="27"/>
  <c r="AH24" i="27"/>
  <c r="R24" i="27"/>
  <c r="CE24" i="27" s="1"/>
  <c r="CD23" i="27"/>
  <c r="BN23" i="27"/>
  <c r="AX23" i="27"/>
  <c r="AH23" i="27"/>
  <c r="R23" i="27"/>
  <c r="CE23" i="27" s="1"/>
  <c r="CD22" i="27"/>
  <c r="BN22" i="27"/>
  <c r="AX22" i="27"/>
  <c r="CE22" i="27" s="1"/>
  <c r="AH22" i="27"/>
  <c r="R22" i="27"/>
  <c r="CD21" i="27"/>
  <c r="BN21" i="27"/>
  <c r="AX21" i="27"/>
  <c r="AH21" i="27"/>
  <c r="R21" i="27"/>
  <c r="CE21" i="27" s="1"/>
  <c r="CD20" i="27"/>
  <c r="BN20" i="27"/>
  <c r="AX20" i="27"/>
  <c r="AH20" i="27"/>
  <c r="R20" i="27"/>
  <c r="CE20" i="27" s="1"/>
  <c r="CD19" i="27"/>
  <c r="BN19" i="27"/>
  <c r="AX19" i="27"/>
  <c r="AH19" i="27"/>
  <c r="R19" i="27"/>
  <c r="CE19" i="27" s="1"/>
  <c r="CD18" i="27"/>
  <c r="BN18" i="27"/>
  <c r="AX18" i="27"/>
  <c r="CE18" i="27" s="1"/>
  <c r="AH18" i="27"/>
  <c r="R18" i="27"/>
  <c r="CD17" i="27"/>
  <c r="BN17" i="27"/>
  <c r="AX17" i="27"/>
  <c r="AH17" i="27"/>
  <c r="R17" i="27"/>
  <c r="CE17" i="27" s="1"/>
  <c r="CD16" i="27"/>
  <c r="BN16" i="27"/>
  <c r="AX16" i="27"/>
  <c r="AH16" i="27"/>
  <c r="R16" i="27"/>
  <c r="CE16" i="27" s="1"/>
  <c r="CD15" i="27"/>
  <c r="BN15" i="27"/>
  <c r="AX15" i="27"/>
  <c r="AH15" i="27"/>
  <c r="R15" i="27"/>
  <c r="CE15" i="27" s="1"/>
  <c r="CD14" i="27"/>
  <c r="BN14" i="27"/>
  <c r="AX14" i="27"/>
  <c r="CE14" i="27" s="1"/>
  <c r="AH14" i="27"/>
  <c r="R14" i="27"/>
  <c r="CD13" i="27"/>
  <c r="BN13" i="27"/>
  <c r="AX13" i="27"/>
  <c r="AH13" i="27"/>
  <c r="R13" i="27"/>
  <c r="CE13" i="27" s="1"/>
  <c r="CD12" i="27"/>
  <c r="BN12" i="27"/>
  <c r="AX12" i="27"/>
  <c r="AH12" i="27"/>
  <c r="R12" i="27"/>
  <c r="CE12" i="27" s="1"/>
  <c r="CD11" i="27"/>
  <c r="BN11" i="27"/>
  <c r="AX11" i="27"/>
  <c r="AH11" i="27"/>
  <c r="R11" i="27"/>
  <c r="CE11" i="27" s="1"/>
  <c r="CD10" i="27"/>
  <c r="BN10" i="27"/>
  <c r="AX10" i="27"/>
  <c r="CE10" i="27" s="1"/>
  <c r="AH10" i="27"/>
  <c r="R10" i="27"/>
  <c r="CD9" i="27"/>
  <c r="BN9" i="27"/>
  <c r="AX9" i="27"/>
  <c r="AH9" i="27"/>
  <c r="R9" i="27"/>
  <c r="CE9" i="27" s="1"/>
  <c r="CD8" i="27"/>
  <c r="BN8" i="27"/>
  <c r="AX8" i="27"/>
  <c r="AH8" i="27"/>
  <c r="R8" i="27"/>
  <c r="CE8" i="27" s="1"/>
  <c r="CD7" i="27"/>
  <c r="BN7" i="27"/>
  <c r="AX7" i="27"/>
  <c r="AH7" i="27"/>
  <c r="R7" i="27"/>
  <c r="CE7" i="27" s="1"/>
  <c r="CD6" i="27"/>
  <c r="BN6" i="27"/>
  <c r="AX6" i="27"/>
  <c r="AH6" i="27"/>
  <c r="R6" i="27"/>
  <c r="CE6" i="27" s="1"/>
  <c r="CD1102" i="9"/>
  <c r="CD1101" i="9"/>
  <c r="CD1100" i="9"/>
  <c r="CD1099" i="9"/>
  <c r="CD1098" i="9"/>
  <c r="CD1097" i="9"/>
  <c r="CD1096" i="9"/>
  <c r="CD1095" i="9"/>
  <c r="CD1094" i="9"/>
  <c r="CD1093" i="9"/>
  <c r="CD1092" i="9"/>
  <c r="CD1091" i="9"/>
  <c r="CD1090" i="9"/>
  <c r="CD1089" i="9"/>
  <c r="CD1088" i="9"/>
  <c r="CD1087" i="9"/>
  <c r="CD1086" i="9"/>
  <c r="CD1085" i="9"/>
  <c r="CD1084" i="9"/>
  <c r="CD1083" i="9"/>
  <c r="CD1082" i="9"/>
  <c r="CD1081" i="9"/>
  <c r="CD1080" i="9"/>
  <c r="CD1079" i="9"/>
  <c r="CD1078" i="9"/>
  <c r="CD1077" i="9"/>
  <c r="CD1076" i="9"/>
  <c r="CD1075" i="9"/>
  <c r="CD1074" i="9"/>
  <c r="CD1073" i="9"/>
  <c r="CD1072" i="9"/>
  <c r="CD1071" i="9"/>
  <c r="CD1070" i="9"/>
  <c r="CD1069" i="9"/>
  <c r="CD1068" i="9"/>
  <c r="CD1067" i="9"/>
  <c r="CD1066" i="9"/>
  <c r="CD1065" i="9"/>
  <c r="CD1064" i="9"/>
  <c r="CD1063" i="9"/>
  <c r="CD1062" i="9"/>
  <c r="CD1061" i="9"/>
  <c r="CD1060" i="9"/>
  <c r="CD1059" i="9"/>
  <c r="CD1058" i="9"/>
  <c r="CD1057" i="9"/>
  <c r="CD1056" i="9"/>
  <c r="CD1055" i="9"/>
  <c r="CD1054" i="9"/>
  <c r="CD1053" i="9"/>
  <c r="CD1052" i="9"/>
  <c r="CD1051" i="9"/>
  <c r="CD1050" i="9"/>
  <c r="CD1049" i="9"/>
  <c r="CD1048" i="9"/>
  <c r="CD1047" i="9"/>
  <c r="CD1046" i="9"/>
  <c r="CD1045" i="9"/>
  <c r="CD1044" i="9"/>
  <c r="CD1043" i="9"/>
  <c r="CD1042" i="9"/>
  <c r="CD1041" i="9"/>
  <c r="CD1040" i="9"/>
  <c r="CD1039" i="9"/>
  <c r="CD1038" i="9"/>
  <c r="CD1037" i="9"/>
  <c r="CD1036" i="9"/>
  <c r="CD1035" i="9"/>
  <c r="CD1034" i="9"/>
  <c r="CD1033" i="9"/>
  <c r="CD1032" i="9"/>
  <c r="CD1031" i="9"/>
  <c r="CD1030" i="9"/>
  <c r="CD1029" i="9"/>
  <c r="CD1028" i="9"/>
  <c r="CD1027" i="9"/>
  <c r="CD1026" i="9"/>
  <c r="CD1025" i="9"/>
  <c r="CD1024" i="9"/>
  <c r="CD1023" i="9"/>
  <c r="CD1022" i="9"/>
  <c r="CD1021" i="9"/>
  <c r="CD1020" i="9"/>
  <c r="CD1019" i="9"/>
  <c r="CD1018" i="9"/>
  <c r="CD1017" i="9"/>
  <c r="CD1016" i="9"/>
  <c r="CD1015" i="9"/>
  <c r="CD1014" i="9"/>
  <c r="CD1013" i="9"/>
  <c r="CD1012" i="9"/>
  <c r="CD1011" i="9"/>
  <c r="CD1010" i="9"/>
  <c r="CD1009" i="9"/>
  <c r="CD1008" i="9"/>
  <c r="CD1007" i="9"/>
  <c r="CD1006" i="9"/>
  <c r="CD1005" i="9"/>
  <c r="CD1004" i="9"/>
  <c r="CD1003" i="9"/>
  <c r="CD1002" i="9"/>
  <c r="CD1001" i="9"/>
  <c r="CD1000" i="9"/>
  <c r="CD999" i="9"/>
  <c r="CD998" i="9"/>
  <c r="CD997" i="9"/>
  <c r="CD996" i="9"/>
  <c r="CD995" i="9"/>
  <c r="CD994" i="9"/>
  <c r="CD993" i="9"/>
  <c r="CD992" i="9"/>
  <c r="CD991" i="9"/>
  <c r="CD990" i="9"/>
  <c r="CD989" i="9"/>
  <c r="CD988" i="9"/>
  <c r="CD987" i="9"/>
  <c r="CD986" i="9"/>
  <c r="CD985" i="9"/>
  <c r="CD984" i="9"/>
  <c r="CD983" i="9"/>
  <c r="CD982" i="9"/>
  <c r="CD981" i="9"/>
  <c r="CD980" i="9"/>
  <c r="CD979" i="9"/>
  <c r="CD978" i="9"/>
  <c r="CD977" i="9"/>
  <c r="CD976" i="9"/>
  <c r="CD975" i="9"/>
  <c r="CD974" i="9"/>
  <c r="CD973" i="9"/>
  <c r="CD972" i="9"/>
  <c r="CD971" i="9"/>
  <c r="CD970" i="9"/>
  <c r="CD969" i="9"/>
  <c r="CD968" i="9"/>
  <c r="CD967" i="9"/>
  <c r="CD966" i="9"/>
  <c r="CD965" i="9"/>
  <c r="CD964" i="9"/>
  <c r="CD963" i="9"/>
  <c r="CD962" i="9"/>
  <c r="CD961" i="9"/>
  <c r="CD960" i="9"/>
  <c r="CD959" i="9"/>
  <c r="CD958" i="9"/>
  <c r="CD957" i="9"/>
  <c r="CD956" i="9"/>
  <c r="CD955" i="9"/>
  <c r="CD954" i="9"/>
  <c r="CD953" i="9"/>
  <c r="CD952" i="9"/>
  <c r="CD951" i="9"/>
  <c r="CD950" i="9"/>
  <c r="CD949" i="9"/>
  <c r="CD948" i="9"/>
  <c r="CD947" i="9"/>
  <c r="CD946" i="9"/>
  <c r="CD945" i="9"/>
  <c r="CD944" i="9"/>
  <c r="CD943" i="9"/>
  <c r="CD942" i="9"/>
  <c r="CD941" i="9"/>
  <c r="CD940" i="9"/>
  <c r="CD939" i="9"/>
  <c r="CD938" i="9"/>
  <c r="CD937" i="9"/>
  <c r="CD936" i="9"/>
  <c r="CD935" i="9"/>
  <c r="CD934" i="9"/>
  <c r="CD933" i="9"/>
  <c r="CD932" i="9"/>
  <c r="CD931" i="9"/>
  <c r="CD930" i="9"/>
  <c r="CD929" i="9"/>
  <c r="CD928" i="9"/>
  <c r="CD927" i="9"/>
  <c r="CD926" i="9"/>
  <c r="CD925" i="9"/>
  <c r="CD924" i="9"/>
  <c r="CD923" i="9"/>
  <c r="CD922" i="9"/>
  <c r="CD921" i="9"/>
  <c r="CD920" i="9"/>
  <c r="CD919" i="9"/>
  <c r="CD918" i="9"/>
  <c r="CD917" i="9"/>
  <c r="CD916" i="9"/>
  <c r="CD915" i="9"/>
  <c r="CD914" i="9"/>
  <c r="CD913" i="9"/>
  <c r="CD912" i="9"/>
  <c r="CD911" i="9"/>
  <c r="CD910" i="9"/>
  <c r="CD909" i="9"/>
  <c r="CD908" i="9"/>
  <c r="CD907" i="9"/>
  <c r="CD906" i="9"/>
  <c r="CD905" i="9"/>
  <c r="CD904" i="9"/>
  <c r="CD903" i="9"/>
  <c r="CD902" i="9"/>
  <c r="CD901" i="9"/>
  <c r="CD900" i="9"/>
  <c r="CD899" i="9"/>
  <c r="CD898" i="9"/>
  <c r="CD897" i="9"/>
  <c r="CD896" i="9"/>
  <c r="CD895" i="9"/>
  <c r="CD894" i="9"/>
  <c r="CD893" i="9"/>
  <c r="CD892" i="9"/>
  <c r="CD891" i="9"/>
  <c r="CD890" i="9"/>
  <c r="CD889" i="9"/>
  <c r="CD888" i="9"/>
  <c r="CD887" i="9"/>
  <c r="CD886" i="9"/>
  <c r="CD885" i="9"/>
  <c r="CD884" i="9"/>
  <c r="CD883" i="9"/>
  <c r="CD882" i="9"/>
  <c r="CD881" i="9"/>
  <c r="CD880" i="9"/>
  <c r="CD879" i="9"/>
  <c r="CD878" i="9"/>
  <c r="CD877" i="9"/>
  <c r="CD876" i="9"/>
  <c r="CD875" i="9"/>
  <c r="CD874" i="9"/>
  <c r="CD873" i="9"/>
  <c r="CD872" i="9"/>
  <c r="CD871" i="9"/>
  <c r="CD870" i="9"/>
  <c r="CD869" i="9"/>
  <c r="CD868" i="9"/>
  <c r="CD867" i="9"/>
  <c r="CD866" i="9"/>
  <c r="CD865" i="9"/>
  <c r="CD864" i="9"/>
  <c r="CD863" i="9"/>
  <c r="CD862" i="9"/>
  <c r="CD861" i="9"/>
  <c r="CD860" i="9"/>
  <c r="CD859" i="9"/>
  <c r="CD858" i="9"/>
  <c r="CD857" i="9"/>
  <c r="CD856" i="9"/>
  <c r="CD855" i="9"/>
  <c r="CD854" i="9"/>
  <c r="CD853" i="9"/>
  <c r="CD852" i="9"/>
  <c r="CD851" i="9"/>
  <c r="CD850" i="9"/>
  <c r="CD849" i="9"/>
  <c r="CD848" i="9"/>
  <c r="CD847" i="9"/>
  <c r="CD846" i="9"/>
  <c r="CD845" i="9"/>
  <c r="CD844" i="9"/>
  <c r="CD843" i="9"/>
  <c r="CD842" i="9"/>
  <c r="CD841" i="9"/>
  <c r="CD840" i="9"/>
  <c r="CD839" i="9"/>
  <c r="CD838" i="9"/>
  <c r="CD837" i="9"/>
  <c r="CD836" i="9"/>
  <c r="CD835" i="9"/>
  <c r="CD834" i="9"/>
  <c r="CD833" i="9"/>
  <c r="CD832" i="9"/>
  <c r="CD831" i="9"/>
  <c r="CD830" i="9"/>
  <c r="CD829" i="9"/>
  <c r="CD828" i="9"/>
  <c r="CD827" i="9"/>
  <c r="CD826" i="9"/>
  <c r="CD825" i="9"/>
  <c r="CD824" i="9"/>
  <c r="CD823" i="9"/>
  <c r="CD822" i="9"/>
  <c r="CD821" i="9"/>
  <c r="CD820" i="9"/>
  <c r="CD819" i="9"/>
  <c r="CD818" i="9"/>
  <c r="CD817" i="9"/>
  <c r="CD816" i="9"/>
  <c r="CD815" i="9"/>
  <c r="CD814" i="9"/>
  <c r="CD813" i="9"/>
  <c r="CD812" i="9"/>
  <c r="CD811" i="9"/>
  <c r="CD810" i="9"/>
  <c r="CD809" i="9"/>
  <c r="CD808" i="9"/>
  <c r="CD807" i="9"/>
  <c r="CD806" i="9"/>
  <c r="CD805" i="9"/>
  <c r="CD804" i="9"/>
  <c r="CD803" i="9"/>
  <c r="CD802" i="9"/>
  <c r="CD801" i="9"/>
  <c r="CD800" i="9"/>
  <c r="CD799" i="9"/>
  <c r="CD798" i="9"/>
  <c r="CD797" i="9"/>
  <c r="CD796" i="9"/>
  <c r="CD795" i="9"/>
  <c r="CD794" i="9"/>
  <c r="CD793" i="9"/>
  <c r="CD792" i="9"/>
  <c r="CD791" i="9"/>
  <c r="CD790" i="9"/>
  <c r="CD789" i="9"/>
  <c r="CD788" i="9"/>
  <c r="CD787" i="9"/>
  <c r="CD786" i="9"/>
  <c r="CD785" i="9"/>
  <c r="CD784" i="9"/>
  <c r="CD783" i="9"/>
  <c r="CD782" i="9"/>
  <c r="CD781" i="9"/>
  <c r="CD780" i="9"/>
  <c r="CD779" i="9"/>
  <c r="CD778" i="9"/>
  <c r="CD777" i="9"/>
  <c r="CD776" i="9"/>
  <c r="CD775" i="9"/>
  <c r="CD774" i="9"/>
  <c r="CD773" i="9"/>
  <c r="CD772" i="9"/>
  <c r="CD771" i="9"/>
  <c r="CD770" i="9"/>
  <c r="CD769" i="9"/>
  <c r="CD768" i="9"/>
  <c r="CD767" i="9"/>
  <c r="CD766" i="9"/>
  <c r="CD765" i="9"/>
  <c r="CD764" i="9"/>
  <c r="CD763" i="9"/>
  <c r="CD762" i="9"/>
  <c r="CD761" i="9"/>
  <c r="CD760" i="9"/>
  <c r="CD759" i="9"/>
  <c r="CD758" i="9"/>
  <c r="CD757" i="9"/>
  <c r="CD756" i="9"/>
  <c r="CD755" i="9"/>
  <c r="CD754" i="9"/>
  <c r="CD753" i="9"/>
  <c r="CD752" i="9"/>
  <c r="CD751" i="9"/>
  <c r="CD750" i="9"/>
  <c r="CD749" i="9"/>
  <c r="CD748" i="9"/>
  <c r="CD747" i="9"/>
  <c r="CD746" i="9"/>
  <c r="CD745" i="9"/>
  <c r="CD744" i="9"/>
  <c r="CD743" i="9"/>
  <c r="CD742" i="9"/>
  <c r="CD741" i="9"/>
  <c r="CD740" i="9"/>
  <c r="CD739" i="9"/>
  <c r="CD738" i="9"/>
  <c r="CD737" i="9"/>
  <c r="CD736" i="9"/>
  <c r="CD735" i="9"/>
  <c r="CD734" i="9"/>
  <c r="CD733" i="9"/>
  <c r="CD732" i="9"/>
  <c r="CD731" i="9"/>
  <c r="CD730" i="9"/>
  <c r="CD729" i="9"/>
  <c r="CD728" i="9"/>
  <c r="CD727" i="9"/>
  <c r="CD726" i="9"/>
  <c r="CD725" i="9"/>
  <c r="CD724" i="9"/>
  <c r="CD723" i="9"/>
  <c r="CD722" i="9"/>
  <c r="CD721" i="9"/>
  <c r="CD720" i="9"/>
  <c r="CD719" i="9"/>
  <c r="CD718" i="9"/>
  <c r="CD717" i="9"/>
  <c r="CD716" i="9"/>
  <c r="CD715" i="9"/>
  <c r="CD714" i="9"/>
  <c r="CD713" i="9"/>
  <c r="CD712" i="9"/>
  <c r="CD711" i="9"/>
  <c r="CD710" i="9"/>
  <c r="CD709" i="9"/>
  <c r="CD708" i="9"/>
  <c r="CD707" i="9"/>
  <c r="CD706" i="9"/>
  <c r="CD705" i="9"/>
  <c r="CD704" i="9"/>
  <c r="CD703" i="9"/>
  <c r="CD702" i="9"/>
  <c r="CD701" i="9"/>
  <c r="CD700" i="9"/>
  <c r="CD699" i="9"/>
  <c r="CD698" i="9"/>
  <c r="CD697" i="9"/>
  <c r="CD696" i="9"/>
  <c r="CD695" i="9"/>
  <c r="CD694" i="9"/>
  <c r="CD693" i="9"/>
  <c r="CD692" i="9"/>
  <c r="CD691" i="9"/>
  <c r="CD690" i="9"/>
  <c r="CD689" i="9"/>
  <c r="CD688" i="9"/>
  <c r="CD687" i="9"/>
  <c r="CD686" i="9"/>
  <c r="CD685" i="9"/>
  <c r="CD684" i="9"/>
  <c r="CD683" i="9"/>
  <c r="CD682" i="9"/>
  <c r="CD681" i="9"/>
  <c r="CD680" i="9"/>
  <c r="CD679" i="9"/>
  <c r="CD678" i="9"/>
  <c r="CD677" i="9"/>
  <c r="CD676" i="9"/>
  <c r="CD675" i="9"/>
  <c r="CD674" i="9"/>
  <c r="CD673" i="9"/>
  <c r="CD672" i="9"/>
  <c r="CD671" i="9"/>
  <c r="CD670" i="9"/>
  <c r="CD669" i="9"/>
  <c r="CD668" i="9"/>
  <c r="CD667" i="9"/>
  <c r="CD666" i="9"/>
  <c r="CD665" i="9"/>
  <c r="CD664" i="9"/>
  <c r="CD663" i="9"/>
  <c r="CD662" i="9"/>
  <c r="CD661" i="9"/>
  <c r="CD660" i="9"/>
  <c r="CD659" i="9"/>
  <c r="CD658" i="9"/>
  <c r="CD657" i="9"/>
  <c r="CD656" i="9"/>
  <c r="CD655" i="9"/>
  <c r="CD654" i="9"/>
  <c r="CD653" i="9"/>
  <c r="CD652" i="9"/>
  <c r="CD651" i="9"/>
  <c r="CD650" i="9"/>
  <c r="CD649" i="9"/>
  <c r="CD648" i="9"/>
  <c r="CD647" i="9"/>
  <c r="CD646" i="9"/>
  <c r="CD645" i="9"/>
  <c r="CD644" i="9"/>
  <c r="CD643" i="9"/>
  <c r="CD642" i="9"/>
  <c r="CD641" i="9"/>
  <c r="CD640" i="9"/>
  <c r="CD639" i="9"/>
  <c r="CD638" i="9"/>
  <c r="CD637" i="9"/>
  <c r="CD636" i="9"/>
  <c r="CD635" i="9"/>
  <c r="CD634" i="9"/>
  <c r="CD633" i="9"/>
  <c r="CD632" i="9"/>
  <c r="CD631" i="9"/>
  <c r="CD630" i="9"/>
  <c r="CD629" i="9"/>
  <c r="CD628" i="9"/>
  <c r="CD627" i="9"/>
  <c r="CD626" i="9"/>
  <c r="CD625" i="9"/>
  <c r="CD624" i="9"/>
  <c r="CD623" i="9"/>
  <c r="CD622" i="9"/>
  <c r="CD621" i="9"/>
  <c r="CD620" i="9"/>
  <c r="CD619" i="9"/>
  <c r="CD618" i="9"/>
  <c r="CD617" i="9"/>
  <c r="CD616" i="9"/>
  <c r="CD615" i="9"/>
  <c r="CD614" i="9"/>
  <c r="CD613" i="9"/>
  <c r="CD612" i="9"/>
  <c r="CD611" i="9"/>
  <c r="CD610" i="9"/>
  <c r="CD609" i="9"/>
  <c r="CD608" i="9"/>
  <c r="CD607" i="9"/>
  <c r="CD606" i="9"/>
  <c r="CD605" i="9"/>
  <c r="CD604" i="9"/>
  <c r="CD603" i="9"/>
  <c r="CD602" i="9"/>
  <c r="CD601" i="9"/>
  <c r="CD600" i="9"/>
  <c r="CD599" i="9"/>
  <c r="CD598" i="9"/>
  <c r="CD597" i="9"/>
  <c r="CD596" i="9"/>
  <c r="CD595" i="9"/>
  <c r="CD594" i="9"/>
  <c r="CD593" i="9"/>
  <c r="CD592" i="9"/>
  <c r="CD591" i="9"/>
  <c r="CD590" i="9"/>
  <c r="CD589" i="9"/>
  <c r="CD588" i="9"/>
  <c r="CD587" i="9"/>
  <c r="CD586" i="9"/>
  <c r="CD585" i="9"/>
  <c r="CD584" i="9"/>
  <c r="CD583" i="9"/>
  <c r="CD582" i="9"/>
  <c r="CD581" i="9"/>
  <c r="CD580" i="9"/>
  <c r="CD579" i="9"/>
  <c r="CD578" i="9"/>
  <c r="CD577" i="9"/>
  <c r="CD576" i="9"/>
  <c r="CD575" i="9"/>
  <c r="CD574" i="9"/>
  <c r="CD573" i="9"/>
  <c r="CD572" i="9"/>
  <c r="CD571" i="9"/>
  <c r="CD570" i="9"/>
  <c r="CD569" i="9"/>
  <c r="CD568" i="9"/>
  <c r="CD567" i="9"/>
  <c r="CD566" i="9"/>
  <c r="CD565" i="9"/>
  <c r="CD564" i="9"/>
  <c r="CD563" i="9"/>
  <c r="CD562" i="9"/>
  <c r="CD561" i="9"/>
  <c r="CD560" i="9"/>
  <c r="CD559" i="9"/>
  <c r="CD558" i="9"/>
  <c r="CD557" i="9"/>
  <c r="CD556" i="9"/>
  <c r="CD555" i="9"/>
  <c r="CD554" i="9"/>
  <c r="CD553" i="9"/>
  <c r="CD552" i="9"/>
  <c r="CD551" i="9"/>
  <c r="CD550" i="9"/>
  <c r="CD549" i="9"/>
  <c r="CD548" i="9"/>
  <c r="CD547" i="9"/>
  <c r="CD546" i="9"/>
  <c r="CD545" i="9"/>
  <c r="CD544" i="9"/>
  <c r="CD543" i="9"/>
  <c r="CD542" i="9"/>
  <c r="CD541" i="9"/>
  <c r="CD540" i="9"/>
  <c r="CD539" i="9"/>
  <c r="CD538" i="9"/>
  <c r="CD537" i="9"/>
  <c r="CD536" i="9"/>
  <c r="CD535" i="9"/>
  <c r="CD534" i="9"/>
  <c r="CD533" i="9"/>
  <c r="CD532" i="9"/>
  <c r="CD531" i="9"/>
  <c r="CD530" i="9"/>
  <c r="CD529" i="9"/>
  <c r="CD528" i="9"/>
  <c r="CD527" i="9"/>
  <c r="CD526" i="9"/>
  <c r="CD525" i="9"/>
  <c r="CD524" i="9"/>
  <c r="CD523" i="9"/>
  <c r="CD522" i="9"/>
  <c r="CD521" i="9"/>
  <c r="CD520" i="9"/>
  <c r="CD519" i="9"/>
  <c r="CD518" i="9"/>
  <c r="CD517" i="9"/>
  <c r="CD516" i="9"/>
  <c r="CD515" i="9"/>
  <c r="CD514" i="9"/>
  <c r="CD513" i="9"/>
  <c r="CD512" i="9"/>
  <c r="CD511" i="9"/>
  <c r="CD510" i="9"/>
  <c r="CD509" i="9"/>
  <c r="CD508" i="9"/>
  <c r="CD507" i="9"/>
  <c r="CD506" i="9"/>
  <c r="CD505" i="9"/>
  <c r="CD504" i="9"/>
  <c r="CD503" i="9"/>
  <c r="CD502" i="9"/>
  <c r="CD501" i="9"/>
  <c r="CD500" i="9"/>
  <c r="CD499" i="9"/>
  <c r="CD498" i="9"/>
  <c r="CD497" i="9"/>
  <c r="CD496" i="9"/>
  <c r="CD495" i="9"/>
  <c r="CD494" i="9"/>
  <c r="CD493" i="9"/>
  <c r="CD492" i="9"/>
  <c r="CD491" i="9"/>
  <c r="CD490" i="9"/>
  <c r="CD489" i="9"/>
  <c r="CD488" i="9"/>
  <c r="CD487" i="9"/>
  <c r="CD486" i="9"/>
  <c r="CD485" i="9"/>
  <c r="CD484" i="9"/>
  <c r="CD483" i="9"/>
  <c r="CD482" i="9"/>
  <c r="CD481" i="9"/>
  <c r="CD480" i="9"/>
  <c r="CD479" i="9"/>
  <c r="CD478" i="9"/>
  <c r="CD477" i="9"/>
  <c r="CD476" i="9"/>
  <c r="CD475" i="9"/>
  <c r="CD474" i="9"/>
  <c r="CD473" i="9"/>
  <c r="CD472" i="9"/>
  <c r="CD471" i="9"/>
  <c r="CD470" i="9"/>
  <c r="CD469" i="9"/>
  <c r="CD468" i="9"/>
  <c r="CD467" i="9"/>
  <c r="CD466" i="9"/>
  <c r="CD465" i="9"/>
  <c r="CD464" i="9"/>
  <c r="CD463" i="9"/>
  <c r="CD462" i="9"/>
  <c r="CD461" i="9"/>
  <c r="CD460" i="9"/>
  <c r="CD459" i="9"/>
  <c r="CD458" i="9"/>
  <c r="CD457" i="9"/>
  <c r="CD456" i="9"/>
  <c r="CD455" i="9"/>
  <c r="CD454" i="9"/>
  <c r="CD453" i="9"/>
  <c r="CD452" i="9"/>
  <c r="CD451" i="9"/>
  <c r="CD450" i="9"/>
  <c r="CD449" i="9"/>
  <c r="CD448" i="9"/>
  <c r="CD447" i="9"/>
  <c r="CD446" i="9"/>
  <c r="CD445" i="9"/>
  <c r="CD444" i="9"/>
  <c r="CD443" i="9"/>
  <c r="CD442" i="9"/>
  <c r="CD441" i="9"/>
  <c r="CD440" i="9"/>
  <c r="CD439" i="9"/>
  <c r="CD438" i="9"/>
  <c r="CD437" i="9"/>
  <c r="CD436" i="9"/>
  <c r="CD435" i="9"/>
  <c r="CD434" i="9"/>
  <c r="CD433" i="9"/>
  <c r="CD432" i="9"/>
  <c r="CD431" i="9"/>
  <c r="CD430" i="9"/>
  <c r="CD429" i="9"/>
  <c r="CD428" i="9"/>
  <c r="CD427" i="9"/>
  <c r="CD426" i="9"/>
  <c r="CD425" i="9"/>
  <c r="CD424" i="9"/>
  <c r="CD423" i="9"/>
  <c r="CD422" i="9"/>
  <c r="CD421" i="9"/>
  <c r="CD420" i="9"/>
  <c r="CD419" i="9"/>
  <c r="CD418" i="9"/>
  <c r="CD417" i="9"/>
  <c r="CD416" i="9"/>
  <c r="CD415" i="9"/>
  <c r="CD414" i="9"/>
  <c r="CD413" i="9"/>
  <c r="CD412" i="9"/>
  <c r="CD411" i="9"/>
  <c r="CD410" i="9"/>
  <c r="CD409" i="9"/>
  <c r="CD408" i="9"/>
  <c r="CD407" i="9"/>
  <c r="CD406" i="9"/>
  <c r="CD405" i="9"/>
  <c r="CD404" i="9"/>
  <c r="CD403" i="9"/>
  <c r="CD402" i="9"/>
  <c r="CD401" i="9"/>
  <c r="CD400" i="9"/>
  <c r="CD399" i="9"/>
  <c r="CD398" i="9"/>
  <c r="CD397" i="9"/>
  <c r="CD396" i="9"/>
  <c r="CD395" i="9"/>
  <c r="CD394" i="9"/>
  <c r="CD393" i="9"/>
  <c r="CD392" i="9"/>
  <c r="CD391" i="9"/>
  <c r="CD390" i="9"/>
  <c r="CD389" i="9"/>
  <c r="CD388" i="9"/>
  <c r="CD387" i="9"/>
  <c r="CD386" i="9"/>
  <c r="CD385" i="9"/>
  <c r="CD384" i="9"/>
  <c r="CD383" i="9"/>
  <c r="CD382" i="9"/>
  <c r="CD381" i="9"/>
  <c r="CD380" i="9"/>
  <c r="CD379" i="9"/>
  <c r="CD378" i="9"/>
  <c r="CD377" i="9"/>
  <c r="CD376" i="9"/>
  <c r="CD375" i="9"/>
  <c r="CD374" i="9"/>
  <c r="CD373" i="9"/>
  <c r="CD372" i="9"/>
  <c r="CD371" i="9"/>
  <c r="CD370" i="9"/>
  <c r="CD369" i="9"/>
  <c r="CD368" i="9"/>
  <c r="CD367" i="9"/>
  <c r="CD366" i="9"/>
  <c r="CD365" i="9"/>
  <c r="CD364" i="9"/>
  <c r="CD363" i="9"/>
  <c r="CD362" i="9"/>
  <c r="CD361" i="9"/>
  <c r="CD360" i="9"/>
  <c r="CD359" i="9"/>
  <c r="CD358" i="9"/>
  <c r="CD357" i="9"/>
  <c r="CD356" i="9"/>
  <c r="CD355" i="9"/>
  <c r="CD354" i="9"/>
  <c r="CD353" i="9"/>
  <c r="CD352" i="9"/>
  <c r="CD351" i="9"/>
  <c r="CD350" i="9"/>
  <c r="CD349" i="9"/>
  <c r="CD348" i="9"/>
  <c r="CD347" i="9"/>
  <c r="CD346" i="9"/>
  <c r="CD345" i="9"/>
  <c r="CD344" i="9"/>
  <c r="CD343" i="9"/>
  <c r="CD342" i="9"/>
  <c r="CD341" i="9"/>
  <c r="CD340" i="9"/>
  <c r="CD339" i="9"/>
  <c r="CD338" i="9"/>
  <c r="CD337" i="9"/>
  <c r="CD336" i="9"/>
  <c r="CD335" i="9"/>
  <c r="CD334" i="9"/>
  <c r="CD333" i="9"/>
  <c r="CD332" i="9"/>
  <c r="CD331" i="9"/>
  <c r="CD330" i="9"/>
  <c r="CD329" i="9"/>
  <c r="CD328" i="9"/>
  <c r="CD327" i="9"/>
  <c r="CD326" i="9"/>
  <c r="CD325" i="9"/>
  <c r="CD324" i="9"/>
  <c r="CD323" i="9"/>
  <c r="CD322" i="9"/>
  <c r="CD321" i="9"/>
  <c r="CD320" i="9"/>
  <c r="CD319" i="9"/>
  <c r="CD318" i="9"/>
  <c r="CD317" i="9"/>
  <c r="CD316" i="9"/>
  <c r="CD315" i="9"/>
  <c r="CD314" i="9"/>
  <c r="CD313" i="9"/>
  <c r="CD312" i="9"/>
  <c r="CD311" i="9"/>
  <c r="CD310" i="9"/>
  <c r="CD309" i="9"/>
  <c r="CD308" i="9"/>
  <c r="CD307" i="9"/>
  <c r="CD306" i="9"/>
  <c r="CD305" i="9"/>
  <c r="CD304" i="9"/>
  <c r="CD303" i="9"/>
  <c r="CD302" i="9"/>
  <c r="CD301" i="9"/>
  <c r="CD300" i="9"/>
  <c r="CD299" i="9"/>
  <c r="CD298" i="9"/>
  <c r="CD297" i="9"/>
  <c r="CD296" i="9"/>
  <c r="CD295" i="9"/>
  <c r="CD294" i="9"/>
  <c r="CD293" i="9"/>
  <c r="CD292" i="9"/>
  <c r="CD291" i="9"/>
  <c r="CD290" i="9"/>
  <c r="CD289" i="9"/>
  <c r="CD288" i="9"/>
  <c r="CD287" i="9"/>
  <c r="CD286" i="9"/>
  <c r="CD285" i="9"/>
  <c r="CD284" i="9"/>
  <c r="CD283" i="9"/>
  <c r="CD282" i="9"/>
  <c r="CD281" i="9"/>
  <c r="CD280" i="9"/>
  <c r="CD279" i="9"/>
  <c r="CD278" i="9"/>
  <c r="CD277" i="9"/>
  <c r="CD276" i="9"/>
  <c r="CD275" i="9"/>
  <c r="CD274" i="9"/>
  <c r="CD273" i="9"/>
  <c r="CD272" i="9"/>
  <c r="CD271" i="9"/>
  <c r="CD270" i="9"/>
  <c r="CD269" i="9"/>
  <c r="CD268" i="9"/>
  <c r="CD267" i="9"/>
  <c r="CD266" i="9"/>
  <c r="CD265" i="9"/>
  <c r="CD264" i="9"/>
  <c r="CD263" i="9"/>
  <c r="CD262" i="9"/>
  <c r="CD261" i="9"/>
  <c r="CD260" i="9"/>
  <c r="CD259" i="9"/>
  <c r="CD258" i="9"/>
  <c r="CD257" i="9"/>
  <c r="CD256" i="9"/>
  <c r="CD255" i="9"/>
  <c r="CD254" i="9"/>
  <c r="CD253" i="9"/>
  <c r="CD252" i="9"/>
  <c r="CD251" i="9"/>
  <c r="CD250" i="9"/>
  <c r="CD249" i="9"/>
  <c r="CD248" i="9"/>
  <c r="CD247" i="9"/>
  <c r="CD246" i="9"/>
  <c r="CD245" i="9"/>
  <c r="CD244" i="9"/>
  <c r="CD243" i="9"/>
  <c r="CD242" i="9"/>
  <c r="CD241" i="9"/>
  <c r="CD240" i="9"/>
  <c r="CD239" i="9"/>
  <c r="CD238" i="9"/>
  <c r="CD237" i="9"/>
  <c r="CD236" i="9"/>
  <c r="CD235" i="9"/>
  <c r="CD234" i="9"/>
  <c r="CD233" i="9"/>
  <c r="CD232" i="9"/>
  <c r="CD231" i="9"/>
  <c r="CD230" i="9"/>
  <c r="CD229" i="9"/>
  <c r="CD228" i="9"/>
  <c r="CD227" i="9"/>
  <c r="CD226" i="9"/>
  <c r="CD225" i="9"/>
  <c r="CD224" i="9"/>
  <c r="CD223" i="9"/>
  <c r="CD222" i="9"/>
  <c r="CD221" i="9"/>
  <c r="CD220" i="9"/>
  <c r="CD219" i="9"/>
  <c r="CD218" i="9"/>
  <c r="CD217" i="9"/>
  <c r="CD216" i="9"/>
  <c r="CD215" i="9"/>
  <c r="CD214" i="9"/>
  <c r="CD213" i="9"/>
  <c r="CD212" i="9"/>
  <c r="CD211" i="9"/>
  <c r="CD210" i="9"/>
  <c r="CD209" i="9"/>
  <c r="CD208" i="9"/>
  <c r="CD207" i="9"/>
  <c r="CD206" i="9"/>
  <c r="CD205" i="9"/>
  <c r="CD204" i="9"/>
  <c r="CD203" i="9"/>
  <c r="CD202" i="9"/>
  <c r="CD201" i="9"/>
  <c r="CD200" i="9"/>
  <c r="CD199" i="9"/>
  <c r="CD198" i="9"/>
  <c r="CD197" i="9"/>
  <c r="CD196" i="9"/>
  <c r="CD195" i="9"/>
  <c r="CD194" i="9"/>
  <c r="CD193" i="9"/>
  <c r="CD192" i="9"/>
  <c r="CD191" i="9"/>
  <c r="CD190" i="9"/>
  <c r="CD189" i="9"/>
  <c r="CD188" i="9"/>
  <c r="CD187" i="9"/>
  <c r="CD186" i="9"/>
  <c r="CD185" i="9"/>
  <c r="CD184" i="9"/>
  <c r="CD183" i="9"/>
  <c r="CD182" i="9"/>
  <c r="CD181" i="9"/>
  <c r="CD180" i="9"/>
  <c r="CD179" i="9"/>
  <c r="CD178" i="9"/>
  <c r="CD177" i="9"/>
  <c r="CD176" i="9"/>
  <c r="CD175" i="9"/>
  <c r="CD174" i="9"/>
  <c r="CD173" i="9"/>
  <c r="CD172" i="9"/>
  <c r="CD171" i="9"/>
  <c r="CD170" i="9"/>
  <c r="CD169" i="9"/>
  <c r="CD168" i="9"/>
  <c r="CD167" i="9"/>
  <c r="CD166" i="9"/>
  <c r="CD165" i="9"/>
  <c r="CD164" i="9"/>
  <c r="CD163" i="9"/>
  <c r="CD162" i="9"/>
  <c r="CD161" i="9"/>
  <c r="CD160" i="9"/>
  <c r="CD159" i="9"/>
  <c r="CD158" i="9"/>
  <c r="CD157" i="9"/>
  <c r="CD156" i="9"/>
  <c r="CD155" i="9"/>
  <c r="CD154" i="9"/>
  <c r="CD153" i="9"/>
  <c r="CD152" i="9"/>
  <c r="CD151" i="9"/>
  <c r="CD150" i="9"/>
  <c r="CD149" i="9"/>
  <c r="CD148" i="9"/>
  <c r="CD147" i="9"/>
  <c r="CD146" i="9"/>
  <c r="CD145" i="9"/>
  <c r="CD144" i="9"/>
  <c r="CD143" i="9"/>
  <c r="CD142" i="9"/>
  <c r="CD141" i="9"/>
  <c r="CD140" i="9"/>
  <c r="CD139" i="9"/>
  <c r="CD138" i="9"/>
  <c r="CD137" i="9"/>
  <c r="CD136" i="9"/>
  <c r="CD135" i="9"/>
  <c r="CD134" i="9"/>
  <c r="CD133" i="9"/>
  <c r="CD132" i="9"/>
  <c r="CD131" i="9"/>
  <c r="CD130" i="9"/>
  <c r="CD129" i="9"/>
  <c r="CD128" i="9"/>
  <c r="CD127" i="9"/>
  <c r="CD126" i="9"/>
  <c r="CD125" i="9"/>
  <c r="CD124" i="9"/>
  <c r="CD123" i="9"/>
  <c r="CD122" i="9"/>
  <c r="CD121" i="9"/>
  <c r="CD120" i="9"/>
  <c r="CD119" i="9"/>
  <c r="CD118" i="9"/>
  <c r="CD117" i="9"/>
  <c r="CD116" i="9"/>
  <c r="CD115" i="9"/>
  <c r="CD114" i="9"/>
  <c r="CD113" i="9"/>
  <c r="CD112" i="9"/>
  <c r="CD111" i="9"/>
  <c r="CD110" i="9"/>
  <c r="CD109" i="9"/>
  <c r="CD108" i="9"/>
  <c r="CD107" i="9"/>
  <c r="CD106" i="9"/>
  <c r="CD105" i="9"/>
  <c r="CD104" i="9"/>
  <c r="CD103" i="9"/>
  <c r="CD102" i="9"/>
  <c r="CD101" i="9"/>
  <c r="CD100" i="9"/>
  <c r="CD99" i="9"/>
  <c r="CD98" i="9"/>
  <c r="CD97" i="9"/>
  <c r="CD96" i="9"/>
  <c r="CD95" i="9"/>
  <c r="CD94" i="9"/>
  <c r="CD93" i="9"/>
  <c r="CD92" i="9"/>
  <c r="CD91" i="9"/>
  <c r="CD90" i="9"/>
  <c r="CD89" i="9"/>
  <c r="CD88" i="9"/>
  <c r="CD87" i="9"/>
  <c r="CD86" i="9"/>
  <c r="CD85" i="9"/>
  <c r="CD84" i="9"/>
  <c r="CD83" i="9"/>
  <c r="CD82" i="9"/>
  <c r="CD81" i="9"/>
  <c r="CD80" i="9"/>
  <c r="CD79" i="9"/>
  <c r="CD78" i="9"/>
  <c r="CD77" i="9"/>
  <c r="CD76" i="9"/>
  <c r="CD75" i="9"/>
  <c r="CD74" i="9"/>
  <c r="CD73" i="9"/>
  <c r="CD72" i="9"/>
  <c r="CD71" i="9"/>
  <c r="CD70" i="9"/>
  <c r="CD69" i="9"/>
  <c r="CD68" i="9"/>
  <c r="CD67" i="9"/>
  <c r="CD66" i="9"/>
  <c r="CD65" i="9"/>
  <c r="CD64" i="9"/>
  <c r="CD63" i="9"/>
  <c r="CD62" i="9"/>
  <c r="CD61" i="9"/>
  <c r="CD60" i="9"/>
  <c r="CD59" i="9"/>
  <c r="CD58" i="9"/>
  <c r="CD57" i="9"/>
  <c r="CD56" i="9"/>
  <c r="CD55" i="9"/>
  <c r="CD54" i="9"/>
  <c r="CD53" i="9"/>
  <c r="CD52" i="9"/>
  <c r="CD51" i="9"/>
  <c r="CD50" i="9"/>
  <c r="CD49" i="9"/>
  <c r="CD48" i="9"/>
  <c r="CD47" i="9"/>
  <c r="CD46" i="9"/>
  <c r="CD45" i="9"/>
  <c r="CD44" i="9"/>
  <c r="CD43" i="9"/>
  <c r="CD42" i="9"/>
  <c r="CD41" i="9"/>
  <c r="CD40" i="9"/>
  <c r="CD39" i="9"/>
  <c r="CD38" i="9"/>
  <c r="CD37" i="9"/>
  <c r="CD36" i="9"/>
  <c r="CD35" i="9"/>
  <c r="CD34" i="9"/>
  <c r="CD33" i="9"/>
  <c r="CD32" i="9"/>
  <c r="CD31" i="9"/>
  <c r="CD30" i="9"/>
  <c r="CD29" i="9"/>
  <c r="CD28" i="9"/>
  <c r="CD27" i="9"/>
  <c r="CD26" i="9"/>
  <c r="CD25" i="9"/>
  <c r="CD24" i="9"/>
  <c r="CD23" i="9"/>
  <c r="CD22" i="9"/>
  <c r="CD21" i="9"/>
  <c r="CD20" i="9"/>
  <c r="CD19" i="9"/>
  <c r="CD18" i="9"/>
  <c r="CD17" i="9"/>
  <c r="CD16" i="9"/>
  <c r="CD15" i="9"/>
  <c r="CD14" i="9"/>
  <c r="CD13" i="9"/>
  <c r="CD12" i="9"/>
  <c r="CD11" i="9"/>
  <c r="CD10" i="9"/>
  <c r="CD9" i="9"/>
  <c r="CD8" i="9"/>
  <c r="CD7" i="9"/>
  <c r="CD6" i="9"/>
  <c r="BN1102" i="9"/>
  <c r="BN1101" i="9"/>
  <c r="BN1100" i="9"/>
  <c r="BN1099" i="9"/>
  <c r="BN1098" i="9"/>
  <c r="BN1097" i="9"/>
  <c r="BN1096" i="9"/>
  <c r="BN1095" i="9"/>
  <c r="BN1094" i="9"/>
  <c r="BN1093" i="9"/>
  <c r="BN1092" i="9"/>
  <c r="BN1091" i="9"/>
  <c r="BN1090" i="9"/>
  <c r="BN1089" i="9"/>
  <c r="BN1088" i="9"/>
  <c r="BN1087" i="9"/>
  <c r="BN1086" i="9"/>
  <c r="BN1085" i="9"/>
  <c r="BN1084" i="9"/>
  <c r="BN1083" i="9"/>
  <c r="BN1082" i="9"/>
  <c r="BN1081" i="9"/>
  <c r="BN1080" i="9"/>
  <c r="BN1079" i="9"/>
  <c r="BN1078" i="9"/>
  <c r="BN1077" i="9"/>
  <c r="BN1076" i="9"/>
  <c r="BN1075" i="9"/>
  <c r="BN1074" i="9"/>
  <c r="BN1073" i="9"/>
  <c r="BN1072" i="9"/>
  <c r="BN1071" i="9"/>
  <c r="BN1070" i="9"/>
  <c r="BN1069" i="9"/>
  <c r="BN1068" i="9"/>
  <c r="BN1067" i="9"/>
  <c r="BN1066" i="9"/>
  <c r="BN1065" i="9"/>
  <c r="BN1064" i="9"/>
  <c r="CE1064" i="9" s="1"/>
  <c r="BN1063" i="9"/>
  <c r="BN1062" i="9"/>
  <c r="BN1061" i="9"/>
  <c r="BN1060" i="9"/>
  <c r="BN1059" i="9"/>
  <c r="BN1058" i="9"/>
  <c r="BN1057" i="9"/>
  <c r="BN1056" i="9"/>
  <c r="BN1055" i="9"/>
  <c r="BN1054" i="9"/>
  <c r="BN1053" i="9"/>
  <c r="BN1052" i="9"/>
  <c r="BN1051" i="9"/>
  <c r="BN1050" i="9"/>
  <c r="BN1049" i="9"/>
  <c r="BN1048" i="9"/>
  <c r="BN1047" i="9"/>
  <c r="BN1046" i="9"/>
  <c r="BN1045" i="9"/>
  <c r="BN1044" i="9"/>
  <c r="BN1043" i="9"/>
  <c r="BN1042" i="9"/>
  <c r="BN1041" i="9"/>
  <c r="BN1040" i="9"/>
  <c r="BN1039" i="9"/>
  <c r="BN1038" i="9"/>
  <c r="BN1037" i="9"/>
  <c r="BN1036" i="9"/>
  <c r="BN1035" i="9"/>
  <c r="BN1034" i="9"/>
  <c r="BN1033" i="9"/>
  <c r="BN1032" i="9"/>
  <c r="BN1031" i="9"/>
  <c r="BN1030" i="9"/>
  <c r="BN1029" i="9"/>
  <c r="BN1028" i="9"/>
  <c r="BN1027" i="9"/>
  <c r="BN1026" i="9"/>
  <c r="BN1025" i="9"/>
  <c r="BN1024" i="9"/>
  <c r="BN1023" i="9"/>
  <c r="BN1022" i="9"/>
  <c r="BN1021" i="9"/>
  <c r="BN1020" i="9"/>
  <c r="BN1019" i="9"/>
  <c r="BN1018" i="9"/>
  <c r="BN1017" i="9"/>
  <c r="BN1016" i="9"/>
  <c r="CE1016" i="9" s="1"/>
  <c r="BN1015" i="9"/>
  <c r="BN1014" i="9"/>
  <c r="BN1013" i="9"/>
  <c r="BN1012" i="9"/>
  <c r="BN1011" i="9"/>
  <c r="BN1010" i="9"/>
  <c r="BN1009" i="9"/>
  <c r="BN1008" i="9"/>
  <c r="BN1007" i="9"/>
  <c r="BN1006" i="9"/>
  <c r="BN1005" i="9"/>
  <c r="BN1004" i="9"/>
  <c r="BN1003" i="9"/>
  <c r="BN1002" i="9"/>
  <c r="BN1001" i="9"/>
  <c r="BN1000" i="9"/>
  <c r="BN999" i="9"/>
  <c r="BN998" i="9"/>
  <c r="BN997" i="9"/>
  <c r="BN996" i="9"/>
  <c r="BN995" i="9"/>
  <c r="BN994" i="9"/>
  <c r="BN993" i="9"/>
  <c r="BN992" i="9"/>
  <c r="CE992" i="9" s="1"/>
  <c r="BN991" i="9"/>
  <c r="BN990" i="9"/>
  <c r="BN989" i="9"/>
  <c r="BN988" i="9"/>
  <c r="BN987" i="9"/>
  <c r="BN986" i="9"/>
  <c r="BN985" i="9"/>
  <c r="BN984" i="9"/>
  <c r="BN983" i="9"/>
  <c r="BN982" i="9"/>
  <c r="BN981" i="9"/>
  <c r="BN980" i="9"/>
  <c r="BN979" i="9"/>
  <c r="BN978" i="9"/>
  <c r="BN977" i="9"/>
  <c r="BN976" i="9"/>
  <c r="BN975" i="9"/>
  <c r="BN974" i="9"/>
  <c r="BN973" i="9"/>
  <c r="BN972" i="9"/>
  <c r="BN971" i="9"/>
  <c r="BN970" i="9"/>
  <c r="BN969" i="9"/>
  <c r="BN968" i="9"/>
  <c r="BN967" i="9"/>
  <c r="BN966" i="9"/>
  <c r="BN965" i="9"/>
  <c r="BN964" i="9"/>
  <c r="BN963" i="9"/>
  <c r="BN962" i="9"/>
  <c r="BN961" i="9"/>
  <c r="BN960" i="9"/>
  <c r="BN959" i="9"/>
  <c r="BN958" i="9"/>
  <c r="BN957" i="9"/>
  <c r="BN956" i="9"/>
  <c r="BN955" i="9"/>
  <c r="BN954" i="9"/>
  <c r="BN953" i="9"/>
  <c r="BN952" i="9"/>
  <c r="BN951" i="9"/>
  <c r="BN950" i="9"/>
  <c r="BN949" i="9"/>
  <c r="BN948" i="9"/>
  <c r="BN947" i="9"/>
  <c r="BN946" i="9"/>
  <c r="BN945" i="9"/>
  <c r="BN944" i="9"/>
  <c r="CE944" i="9" s="1"/>
  <c r="BN943" i="9"/>
  <c r="BN942" i="9"/>
  <c r="BN941" i="9"/>
  <c r="BN940" i="9"/>
  <c r="BN939" i="9"/>
  <c r="BN938" i="9"/>
  <c r="BN937" i="9"/>
  <c r="BN936" i="9"/>
  <c r="BN935" i="9"/>
  <c r="BN934" i="9"/>
  <c r="BN933" i="9"/>
  <c r="BN932" i="9"/>
  <c r="BN931" i="9"/>
  <c r="BN930" i="9"/>
  <c r="BN929" i="9"/>
  <c r="BN928" i="9"/>
  <c r="BN927" i="9"/>
  <c r="BN926" i="9"/>
  <c r="BN925" i="9"/>
  <c r="BN924" i="9"/>
  <c r="BN923" i="9"/>
  <c r="BN922" i="9"/>
  <c r="BN921" i="9"/>
  <c r="BN920" i="9"/>
  <c r="CE920" i="9" s="1"/>
  <c r="BN919" i="9"/>
  <c r="BN918" i="9"/>
  <c r="BN917" i="9"/>
  <c r="BN916" i="9"/>
  <c r="BN915" i="9"/>
  <c r="BN914" i="9"/>
  <c r="BN913" i="9"/>
  <c r="BN912" i="9"/>
  <c r="BN911" i="9"/>
  <c r="BN910" i="9"/>
  <c r="BN909" i="9"/>
  <c r="BN908" i="9"/>
  <c r="BN907" i="9"/>
  <c r="BN906" i="9"/>
  <c r="BN905" i="9"/>
  <c r="BN904" i="9"/>
  <c r="BN903" i="9"/>
  <c r="BN902" i="9"/>
  <c r="BN901" i="9"/>
  <c r="BN900" i="9"/>
  <c r="BN899" i="9"/>
  <c r="BN898" i="9"/>
  <c r="BN897" i="9"/>
  <c r="BN896" i="9"/>
  <c r="BN895" i="9"/>
  <c r="BN894" i="9"/>
  <c r="BN893" i="9"/>
  <c r="BN892" i="9"/>
  <c r="BN891" i="9"/>
  <c r="BN890" i="9"/>
  <c r="BN889" i="9"/>
  <c r="BN888" i="9"/>
  <c r="BN887" i="9"/>
  <c r="BN886" i="9"/>
  <c r="BN885" i="9"/>
  <c r="BN884" i="9"/>
  <c r="BN883" i="9"/>
  <c r="BN882" i="9"/>
  <c r="BN881" i="9"/>
  <c r="BN880" i="9"/>
  <c r="BN879" i="9"/>
  <c r="BN878" i="9"/>
  <c r="BN877" i="9"/>
  <c r="BN876" i="9"/>
  <c r="BN875" i="9"/>
  <c r="BN874" i="9"/>
  <c r="BN873" i="9"/>
  <c r="BN872" i="9"/>
  <c r="CE872" i="9" s="1"/>
  <c r="BN871" i="9"/>
  <c r="BN870" i="9"/>
  <c r="BN869" i="9"/>
  <c r="BN868" i="9"/>
  <c r="BN867" i="9"/>
  <c r="BN866" i="9"/>
  <c r="BN865" i="9"/>
  <c r="BN864" i="9"/>
  <c r="BN863" i="9"/>
  <c r="BN862" i="9"/>
  <c r="BN861" i="9"/>
  <c r="BN860" i="9"/>
  <c r="BN859" i="9"/>
  <c r="BN858" i="9"/>
  <c r="BN857" i="9"/>
  <c r="BN856" i="9"/>
  <c r="BN855" i="9"/>
  <c r="BN854" i="9"/>
  <c r="BN853" i="9"/>
  <c r="BN852" i="9"/>
  <c r="BN851" i="9"/>
  <c r="BN850" i="9"/>
  <c r="BN849" i="9"/>
  <c r="BN848" i="9"/>
  <c r="BN847" i="9"/>
  <c r="BN846" i="9"/>
  <c r="BN845" i="9"/>
  <c r="BN844" i="9"/>
  <c r="BN843" i="9"/>
  <c r="BN842" i="9"/>
  <c r="BN841" i="9"/>
  <c r="BN840" i="9"/>
  <c r="BN839" i="9"/>
  <c r="BN838" i="9"/>
  <c r="BN837" i="9"/>
  <c r="BN836" i="9"/>
  <c r="BN835" i="9"/>
  <c r="BN834" i="9"/>
  <c r="BN833" i="9"/>
  <c r="BN832" i="9"/>
  <c r="BN831" i="9"/>
  <c r="BN830" i="9"/>
  <c r="BN829" i="9"/>
  <c r="BN828" i="9"/>
  <c r="BN827" i="9"/>
  <c r="BN826" i="9"/>
  <c r="BN825" i="9"/>
  <c r="BN824" i="9"/>
  <c r="BN823" i="9"/>
  <c r="BN822" i="9"/>
  <c r="BN821" i="9"/>
  <c r="BN820" i="9"/>
  <c r="BN819" i="9"/>
  <c r="BN818" i="9"/>
  <c r="BN817" i="9"/>
  <c r="BN816" i="9"/>
  <c r="BN815" i="9"/>
  <c r="BN814" i="9"/>
  <c r="BN813" i="9"/>
  <c r="BN812" i="9"/>
  <c r="BN811" i="9"/>
  <c r="BN810" i="9"/>
  <c r="BN809" i="9"/>
  <c r="BN808" i="9"/>
  <c r="BN807" i="9"/>
  <c r="BN806" i="9"/>
  <c r="BN805" i="9"/>
  <c r="BN804" i="9"/>
  <c r="BN803" i="9"/>
  <c r="BN802" i="9"/>
  <c r="BN801" i="9"/>
  <c r="BN800" i="9"/>
  <c r="CE800" i="9" s="1"/>
  <c r="BN799" i="9"/>
  <c r="BN798" i="9"/>
  <c r="BN797" i="9"/>
  <c r="BN796" i="9"/>
  <c r="BN795" i="9"/>
  <c r="BN794" i="9"/>
  <c r="BN793" i="9"/>
  <c r="BN792" i="9"/>
  <c r="BN791" i="9"/>
  <c r="BN790" i="9"/>
  <c r="BN789" i="9"/>
  <c r="BN788" i="9"/>
  <c r="BN787" i="9"/>
  <c r="BN786" i="9"/>
  <c r="BN785" i="9"/>
  <c r="BN784" i="9"/>
  <c r="BN783" i="9"/>
  <c r="BN782" i="9"/>
  <c r="BN781" i="9"/>
  <c r="BN780" i="9"/>
  <c r="BN779" i="9"/>
  <c r="BN778" i="9"/>
  <c r="BN777" i="9"/>
  <c r="BN776" i="9"/>
  <c r="CE776" i="9" s="1"/>
  <c r="BN775" i="9"/>
  <c r="BN774" i="9"/>
  <c r="BN773" i="9"/>
  <c r="BN772" i="9"/>
  <c r="BN771" i="9"/>
  <c r="BN770" i="9"/>
  <c r="BN769" i="9"/>
  <c r="BN768" i="9"/>
  <c r="BN767" i="9"/>
  <c r="BN766" i="9"/>
  <c r="BN765" i="9"/>
  <c r="BN764" i="9"/>
  <c r="BN763" i="9"/>
  <c r="BN762" i="9"/>
  <c r="BN761" i="9"/>
  <c r="BN760" i="9"/>
  <c r="BN759" i="9"/>
  <c r="BN758" i="9"/>
  <c r="BN757" i="9"/>
  <c r="BN756" i="9"/>
  <c r="BN755" i="9"/>
  <c r="BN754" i="9"/>
  <c r="BN753" i="9"/>
  <c r="BN752" i="9"/>
  <c r="BN751" i="9"/>
  <c r="BN750" i="9"/>
  <c r="BN749" i="9"/>
  <c r="BN748" i="9"/>
  <c r="BN747" i="9"/>
  <c r="BN746" i="9"/>
  <c r="BN745" i="9"/>
  <c r="BN744" i="9"/>
  <c r="BN743" i="9"/>
  <c r="BN742" i="9"/>
  <c r="BN741" i="9"/>
  <c r="BN740" i="9"/>
  <c r="BN739" i="9"/>
  <c r="BN738" i="9"/>
  <c r="BN737" i="9"/>
  <c r="BN736" i="9"/>
  <c r="BN735" i="9"/>
  <c r="BN734" i="9"/>
  <c r="BN733" i="9"/>
  <c r="BN732" i="9"/>
  <c r="BN731" i="9"/>
  <c r="BN730" i="9"/>
  <c r="BN729" i="9"/>
  <c r="BN728" i="9"/>
  <c r="CE728" i="9" s="1"/>
  <c r="BN727" i="9"/>
  <c r="BN726" i="9"/>
  <c r="BN725" i="9"/>
  <c r="BN724" i="9"/>
  <c r="BN723" i="9"/>
  <c r="BN722" i="9"/>
  <c r="BN721" i="9"/>
  <c r="BN720" i="9"/>
  <c r="BN719" i="9"/>
  <c r="BN718" i="9"/>
  <c r="BN717" i="9"/>
  <c r="BN716" i="9"/>
  <c r="BN715" i="9"/>
  <c r="BN714" i="9"/>
  <c r="BN713" i="9"/>
  <c r="BN712" i="9"/>
  <c r="BN711" i="9"/>
  <c r="BN710" i="9"/>
  <c r="BN709" i="9"/>
  <c r="BN708" i="9"/>
  <c r="BN707" i="9"/>
  <c r="BN706" i="9"/>
  <c r="BN705" i="9"/>
  <c r="BN704" i="9"/>
  <c r="CE704" i="9" s="1"/>
  <c r="BN703" i="9"/>
  <c r="BN702" i="9"/>
  <c r="BN701" i="9"/>
  <c r="BN700" i="9"/>
  <c r="BN699" i="9"/>
  <c r="BN698" i="9"/>
  <c r="BN697" i="9"/>
  <c r="BN696" i="9"/>
  <c r="CE696" i="9" s="1"/>
  <c r="BN695" i="9"/>
  <c r="BN694" i="9"/>
  <c r="BN693" i="9"/>
  <c r="BN692" i="9"/>
  <c r="BN691" i="9"/>
  <c r="BN690" i="9"/>
  <c r="BN689" i="9"/>
  <c r="BN688" i="9"/>
  <c r="BN687" i="9"/>
  <c r="BN686" i="9"/>
  <c r="BN685" i="9"/>
  <c r="BN684" i="9"/>
  <c r="BN683" i="9"/>
  <c r="BN682" i="9"/>
  <c r="BN681" i="9"/>
  <c r="BN680" i="9"/>
  <c r="BN679" i="9"/>
  <c r="BN678" i="9"/>
  <c r="BN677" i="9"/>
  <c r="BN676" i="9"/>
  <c r="BN675" i="9"/>
  <c r="BN674" i="9"/>
  <c r="BN673" i="9"/>
  <c r="BN672" i="9"/>
  <c r="BN671" i="9"/>
  <c r="BN670" i="9"/>
  <c r="BN669" i="9"/>
  <c r="BN668" i="9"/>
  <c r="BN667" i="9"/>
  <c r="BN666" i="9"/>
  <c r="BN665" i="9"/>
  <c r="BN664" i="9"/>
  <c r="BN663" i="9"/>
  <c r="BN662" i="9"/>
  <c r="BN661" i="9"/>
  <c r="BN660" i="9"/>
  <c r="BN659" i="9"/>
  <c r="BN658" i="9"/>
  <c r="BN657" i="9"/>
  <c r="BN656" i="9"/>
  <c r="CE656" i="9" s="1"/>
  <c r="BN655" i="9"/>
  <c r="BN654" i="9"/>
  <c r="BN653" i="9"/>
  <c r="BN652" i="9"/>
  <c r="BN651" i="9"/>
  <c r="BN650" i="9"/>
  <c r="BN649" i="9"/>
  <c r="BN648" i="9"/>
  <c r="BN647" i="9"/>
  <c r="BN646" i="9"/>
  <c r="BN645" i="9"/>
  <c r="BN644" i="9"/>
  <c r="BN643" i="9"/>
  <c r="BN642" i="9"/>
  <c r="BN641" i="9"/>
  <c r="BN640" i="9"/>
  <c r="BN639" i="9"/>
  <c r="BN638" i="9"/>
  <c r="BN637" i="9"/>
  <c r="BN636" i="9"/>
  <c r="BN635" i="9"/>
  <c r="BN634" i="9"/>
  <c r="BN633" i="9"/>
  <c r="BN632" i="9"/>
  <c r="BN631" i="9"/>
  <c r="BN630" i="9"/>
  <c r="BN629" i="9"/>
  <c r="BN628" i="9"/>
  <c r="BN627" i="9"/>
  <c r="BN626" i="9"/>
  <c r="BN625" i="9"/>
  <c r="BN624" i="9"/>
  <c r="CE624" i="9" s="1"/>
  <c r="BN623" i="9"/>
  <c r="BN622" i="9"/>
  <c r="BN621" i="9"/>
  <c r="BN620" i="9"/>
  <c r="BN619" i="9"/>
  <c r="BN618" i="9"/>
  <c r="BN617" i="9"/>
  <c r="BN616" i="9"/>
  <c r="BN615" i="9"/>
  <c r="BN614" i="9"/>
  <c r="BN613" i="9"/>
  <c r="BN612" i="9"/>
  <c r="BN611" i="9"/>
  <c r="BN610" i="9"/>
  <c r="BN609" i="9"/>
  <c r="BN608" i="9"/>
  <c r="BN607" i="9"/>
  <c r="BN606" i="9"/>
  <c r="BN605" i="9"/>
  <c r="BN604" i="9"/>
  <c r="BN603" i="9"/>
  <c r="BN602" i="9"/>
  <c r="BN601" i="9"/>
  <c r="BN600" i="9"/>
  <c r="BN599" i="9"/>
  <c r="BN598" i="9"/>
  <c r="BN597" i="9"/>
  <c r="BN596" i="9"/>
  <c r="BN595" i="9"/>
  <c r="BN594" i="9"/>
  <c r="BN593" i="9"/>
  <c r="BN592" i="9"/>
  <c r="BN591" i="9"/>
  <c r="BN590" i="9"/>
  <c r="BN589" i="9"/>
  <c r="BN588" i="9"/>
  <c r="BN587" i="9"/>
  <c r="BN586" i="9"/>
  <c r="BN585" i="9"/>
  <c r="BN584" i="9"/>
  <c r="BN583" i="9"/>
  <c r="BN582" i="9"/>
  <c r="BN581" i="9"/>
  <c r="BN580" i="9"/>
  <c r="BN579" i="9"/>
  <c r="BN578" i="9"/>
  <c r="BN577" i="9"/>
  <c r="BN576" i="9"/>
  <c r="BN575" i="9"/>
  <c r="BN574" i="9"/>
  <c r="BN573" i="9"/>
  <c r="BN572" i="9"/>
  <c r="BN571" i="9"/>
  <c r="BN570" i="9"/>
  <c r="BN569" i="9"/>
  <c r="BN568" i="9"/>
  <c r="BN567" i="9"/>
  <c r="BN566" i="9"/>
  <c r="BN565" i="9"/>
  <c r="BN564" i="9"/>
  <c r="BN563" i="9"/>
  <c r="BN562" i="9"/>
  <c r="BN561" i="9"/>
  <c r="BN560" i="9"/>
  <c r="BN559" i="9"/>
  <c r="BN558" i="9"/>
  <c r="BN557" i="9"/>
  <c r="BN556" i="9"/>
  <c r="BN555" i="9"/>
  <c r="BN554" i="9"/>
  <c r="BN553" i="9"/>
  <c r="BN552" i="9"/>
  <c r="CE552" i="9" s="1"/>
  <c r="BN551" i="9"/>
  <c r="BN550" i="9"/>
  <c r="BN549" i="9"/>
  <c r="BN548" i="9"/>
  <c r="BN547" i="9"/>
  <c r="BN546" i="9"/>
  <c r="BN545" i="9"/>
  <c r="BN544" i="9"/>
  <c r="BN543" i="9"/>
  <c r="BN542" i="9"/>
  <c r="BN541" i="9"/>
  <c r="BN540" i="9"/>
  <c r="BN539" i="9"/>
  <c r="BN538" i="9"/>
  <c r="BN537" i="9"/>
  <c r="BN536" i="9"/>
  <c r="BN535" i="9"/>
  <c r="BN534" i="9"/>
  <c r="BN533" i="9"/>
  <c r="BN532" i="9"/>
  <c r="BN531" i="9"/>
  <c r="BN530" i="9"/>
  <c r="BN529" i="9"/>
  <c r="BN528" i="9"/>
  <c r="BN527" i="9"/>
  <c r="BN526" i="9"/>
  <c r="BN525" i="9"/>
  <c r="BN524" i="9"/>
  <c r="BN523" i="9"/>
  <c r="BN522" i="9"/>
  <c r="BN521" i="9"/>
  <c r="BN520" i="9"/>
  <c r="BN519" i="9"/>
  <c r="BN518" i="9"/>
  <c r="BN517" i="9"/>
  <c r="BN516" i="9"/>
  <c r="BN515" i="9"/>
  <c r="BN514" i="9"/>
  <c r="BN513" i="9"/>
  <c r="BN512" i="9"/>
  <c r="BN511" i="9"/>
  <c r="BN510" i="9"/>
  <c r="BN509" i="9"/>
  <c r="BN508" i="9"/>
  <c r="BN507" i="9"/>
  <c r="BN506" i="9"/>
  <c r="BN505" i="9"/>
  <c r="BN504" i="9"/>
  <c r="CE504" i="9" s="1"/>
  <c r="BN503" i="9"/>
  <c r="BN502" i="9"/>
  <c r="BN501" i="9"/>
  <c r="BN500" i="9"/>
  <c r="BN499" i="9"/>
  <c r="BN498" i="9"/>
  <c r="BN497" i="9"/>
  <c r="BN496" i="9"/>
  <c r="BN495" i="9"/>
  <c r="BN494" i="9"/>
  <c r="BN493" i="9"/>
  <c r="BN492" i="9"/>
  <c r="BN491" i="9"/>
  <c r="BN490" i="9"/>
  <c r="BN489" i="9"/>
  <c r="BN488" i="9"/>
  <c r="BN487" i="9"/>
  <c r="BN486" i="9"/>
  <c r="BN485" i="9"/>
  <c r="BN484" i="9"/>
  <c r="BN483" i="9"/>
  <c r="BN482" i="9"/>
  <c r="BN481" i="9"/>
  <c r="BN480" i="9"/>
  <c r="CE480" i="9" s="1"/>
  <c r="BN479" i="9"/>
  <c r="BN478" i="9"/>
  <c r="BN477" i="9"/>
  <c r="BN476" i="9"/>
  <c r="BN475" i="9"/>
  <c r="BN474" i="9"/>
  <c r="BN473" i="9"/>
  <c r="BN472" i="9"/>
  <c r="BN471" i="9"/>
  <c r="BN470" i="9"/>
  <c r="BN469" i="9"/>
  <c r="BN468" i="9"/>
  <c r="BN467" i="9"/>
  <c r="BN466" i="9"/>
  <c r="BN465" i="9"/>
  <c r="BN464" i="9"/>
  <c r="BN463" i="9"/>
  <c r="BN462" i="9"/>
  <c r="BN461" i="9"/>
  <c r="BN460" i="9"/>
  <c r="BN459" i="9"/>
  <c r="BN458" i="9"/>
  <c r="BN457" i="9"/>
  <c r="BN456" i="9"/>
  <c r="BN455" i="9"/>
  <c r="BN454" i="9"/>
  <c r="BN453" i="9"/>
  <c r="BN452" i="9"/>
  <c r="BN451" i="9"/>
  <c r="BN450" i="9"/>
  <c r="BN449" i="9"/>
  <c r="BN448" i="9"/>
  <c r="BN447" i="9"/>
  <c r="BN446" i="9"/>
  <c r="BN445" i="9"/>
  <c r="BN444" i="9"/>
  <c r="BN443" i="9"/>
  <c r="BN442" i="9"/>
  <c r="BN441" i="9"/>
  <c r="BN440" i="9"/>
  <c r="BN439" i="9"/>
  <c r="BN438" i="9"/>
  <c r="BN437" i="9"/>
  <c r="BN436" i="9"/>
  <c r="BN435" i="9"/>
  <c r="BN434" i="9"/>
  <c r="BN433" i="9"/>
  <c r="BN432" i="9"/>
  <c r="CE432" i="9" s="1"/>
  <c r="BN431" i="9"/>
  <c r="BN430" i="9"/>
  <c r="BN429" i="9"/>
  <c r="BN428" i="9"/>
  <c r="BN427" i="9"/>
  <c r="BN426" i="9"/>
  <c r="BN425" i="9"/>
  <c r="BN424" i="9"/>
  <c r="BN423" i="9"/>
  <c r="BN422" i="9"/>
  <c r="BN421" i="9"/>
  <c r="BN420" i="9"/>
  <c r="BN419" i="9"/>
  <c r="BN418" i="9"/>
  <c r="BN417" i="9"/>
  <c r="BN416" i="9"/>
  <c r="BN415" i="9"/>
  <c r="BN414" i="9"/>
  <c r="BN413" i="9"/>
  <c r="BN412" i="9"/>
  <c r="BN411" i="9"/>
  <c r="BN410" i="9"/>
  <c r="BN409" i="9"/>
  <c r="BN408" i="9"/>
  <c r="CE408" i="9" s="1"/>
  <c r="BN407" i="9"/>
  <c r="BN406" i="9"/>
  <c r="BN405" i="9"/>
  <c r="BN404" i="9"/>
  <c r="BN403" i="9"/>
  <c r="BN402" i="9"/>
  <c r="BN401" i="9"/>
  <c r="BN400" i="9"/>
  <c r="BN399" i="9"/>
  <c r="BN398" i="9"/>
  <c r="BN397" i="9"/>
  <c r="BN396" i="9"/>
  <c r="BN395" i="9"/>
  <c r="BN394" i="9"/>
  <c r="BN393" i="9"/>
  <c r="BN392" i="9"/>
  <c r="BN391" i="9"/>
  <c r="BN390" i="9"/>
  <c r="BN389" i="9"/>
  <c r="BN388" i="9"/>
  <c r="BN387" i="9"/>
  <c r="BN386" i="9"/>
  <c r="BN385" i="9"/>
  <c r="BN384" i="9"/>
  <c r="CE384" i="9" s="1"/>
  <c r="BN383" i="9"/>
  <c r="BN382" i="9"/>
  <c r="BN381" i="9"/>
  <c r="BN380" i="9"/>
  <c r="BN379" i="9"/>
  <c r="BN378" i="9"/>
  <c r="BN377" i="9"/>
  <c r="BN376" i="9"/>
  <c r="BN375" i="9"/>
  <c r="BN374" i="9"/>
  <c r="BN373" i="9"/>
  <c r="BN372" i="9"/>
  <c r="BN371" i="9"/>
  <c r="BN370" i="9"/>
  <c r="BN369" i="9"/>
  <c r="BN368" i="9"/>
  <c r="BN367" i="9"/>
  <c r="BN366" i="9"/>
  <c r="BN365" i="9"/>
  <c r="BN364" i="9"/>
  <c r="BN363" i="9"/>
  <c r="BN362" i="9"/>
  <c r="BN361" i="9"/>
  <c r="BN360" i="9"/>
  <c r="BN359" i="9"/>
  <c r="BN358" i="9"/>
  <c r="BN357" i="9"/>
  <c r="BN356" i="9"/>
  <c r="BN355" i="9"/>
  <c r="BN354" i="9"/>
  <c r="BN353" i="9"/>
  <c r="BN352" i="9"/>
  <c r="BN351" i="9"/>
  <c r="BN350" i="9"/>
  <c r="BN349" i="9"/>
  <c r="BN348" i="9"/>
  <c r="BN347" i="9"/>
  <c r="BN346" i="9"/>
  <c r="BN345" i="9"/>
  <c r="BN344" i="9"/>
  <c r="BN343" i="9"/>
  <c r="BN342" i="9"/>
  <c r="BN341" i="9"/>
  <c r="BN340" i="9"/>
  <c r="BN339" i="9"/>
  <c r="BN338" i="9"/>
  <c r="BN337" i="9"/>
  <c r="BN336" i="9"/>
  <c r="CE336" i="9" s="1"/>
  <c r="BN335" i="9"/>
  <c r="BN334" i="9"/>
  <c r="BN333" i="9"/>
  <c r="BN332" i="9"/>
  <c r="BN331" i="9"/>
  <c r="BN330" i="9"/>
  <c r="BN329" i="9"/>
  <c r="BN328" i="9"/>
  <c r="BN327" i="9"/>
  <c r="BN326" i="9"/>
  <c r="BN325" i="9"/>
  <c r="BN324" i="9"/>
  <c r="BN323" i="9"/>
  <c r="BN322" i="9"/>
  <c r="BN321" i="9"/>
  <c r="BN320" i="9"/>
  <c r="BN319" i="9"/>
  <c r="BN318" i="9"/>
  <c r="BN317" i="9"/>
  <c r="BN316" i="9"/>
  <c r="BN315" i="9"/>
  <c r="BN314" i="9"/>
  <c r="BN313" i="9"/>
  <c r="BN312" i="9"/>
  <c r="BN311" i="9"/>
  <c r="BN310" i="9"/>
  <c r="BN309" i="9"/>
  <c r="BN308" i="9"/>
  <c r="BN307" i="9"/>
  <c r="BN306" i="9"/>
  <c r="BN305" i="9"/>
  <c r="BN304" i="9"/>
  <c r="BN303" i="9"/>
  <c r="BN302" i="9"/>
  <c r="BN301" i="9"/>
  <c r="BN300" i="9"/>
  <c r="BN299" i="9"/>
  <c r="BN298" i="9"/>
  <c r="BN297" i="9"/>
  <c r="BN296" i="9"/>
  <c r="BN295" i="9"/>
  <c r="BN294" i="9"/>
  <c r="BN293" i="9"/>
  <c r="BN292" i="9"/>
  <c r="BN291" i="9"/>
  <c r="BN290" i="9"/>
  <c r="BN289" i="9"/>
  <c r="BN288" i="9"/>
  <c r="CE288" i="9" s="1"/>
  <c r="BN287" i="9"/>
  <c r="BN286" i="9"/>
  <c r="BN285" i="9"/>
  <c r="BN284" i="9"/>
  <c r="BN283" i="9"/>
  <c r="BN282" i="9"/>
  <c r="BN281" i="9"/>
  <c r="BN280" i="9"/>
  <c r="BN279" i="9"/>
  <c r="BN278" i="9"/>
  <c r="BN277" i="9"/>
  <c r="BN276" i="9"/>
  <c r="BN275" i="9"/>
  <c r="BN274" i="9"/>
  <c r="BN273" i="9"/>
  <c r="BN272" i="9"/>
  <c r="BN271" i="9"/>
  <c r="BN270" i="9"/>
  <c r="BN269" i="9"/>
  <c r="BN268" i="9"/>
  <c r="BN267" i="9"/>
  <c r="BN266" i="9"/>
  <c r="BN265" i="9"/>
  <c r="BN264" i="9"/>
  <c r="CE264" i="9" s="1"/>
  <c r="BN263" i="9"/>
  <c r="BN262" i="9"/>
  <c r="BN261" i="9"/>
  <c r="BN260" i="9"/>
  <c r="BN259" i="9"/>
  <c r="BN258" i="9"/>
  <c r="BN257" i="9"/>
  <c r="BN256" i="9"/>
  <c r="BN255" i="9"/>
  <c r="BN254" i="9"/>
  <c r="BN253" i="9"/>
  <c r="BN252" i="9"/>
  <c r="BN251" i="9"/>
  <c r="BN250" i="9"/>
  <c r="BN249" i="9"/>
  <c r="BN248" i="9"/>
  <c r="BN247" i="9"/>
  <c r="BN246" i="9"/>
  <c r="BN245" i="9"/>
  <c r="BN244" i="9"/>
  <c r="BN243" i="9"/>
  <c r="BN242" i="9"/>
  <c r="BN241" i="9"/>
  <c r="BN240" i="9"/>
  <c r="BN239" i="9"/>
  <c r="BN238" i="9"/>
  <c r="BN237" i="9"/>
  <c r="BN236" i="9"/>
  <c r="BN235" i="9"/>
  <c r="BN234" i="9"/>
  <c r="BN233" i="9"/>
  <c r="BN232" i="9"/>
  <c r="BN231" i="9"/>
  <c r="BN230" i="9"/>
  <c r="BN229" i="9"/>
  <c r="BN228" i="9"/>
  <c r="BN227" i="9"/>
  <c r="BN226" i="9"/>
  <c r="BN225" i="9"/>
  <c r="BN224" i="9"/>
  <c r="BN223" i="9"/>
  <c r="BN222" i="9"/>
  <c r="BN221" i="9"/>
  <c r="BN220" i="9"/>
  <c r="BN219" i="9"/>
  <c r="BN218" i="9"/>
  <c r="BN217" i="9"/>
  <c r="BN216" i="9"/>
  <c r="CE216" i="9" s="1"/>
  <c r="BN215" i="9"/>
  <c r="BN214" i="9"/>
  <c r="BN213" i="9"/>
  <c r="BN212" i="9"/>
  <c r="BN211" i="9"/>
  <c r="BN210" i="9"/>
  <c r="BN209" i="9"/>
  <c r="BN208" i="9"/>
  <c r="BN207" i="9"/>
  <c r="BN206" i="9"/>
  <c r="BN205" i="9"/>
  <c r="BN204" i="9"/>
  <c r="BN203" i="9"/>
  <c r="BN202" i="9"/>
  <c r="BN201" i="9"/>
  <c r="BN200" i="9"/>
  <c r="BN199" i="9"/>
  <c r="BN198" i="9"/>
  <c r="BN197" i="9"/>
  <c r="BN196" i="9"/>
  <c r="BN195" i="9"/>
  <c r="BN194" i="9"/>
  <c r="BN193" i="9"/>
  <c r="BN192" i="9"/>
  <c r="BN191" i="9"/>
  <c r="BN190" i="9"/>
  <c r="BN189" i="9"/>
  <c r="BN188" i="9"/>
  <c r="BN187" i="9"/>
  <c r="BN186" i="9"/>
  <c r="BN185" i="9"/>
  <c r="BN184" i="9"/>
  <c r="CE184" i="9" s="1"/>
  <c r="BN183" i="9"/>
  <c r="BN182" i="9"/>
  <c r="BN181" i="9"/>
  <c r="BN180" i="9"/>
  <c r="BN179" i="9"/>
  <c r="BN178" i="9"/>
  <c r="BN177" i="9"/>
  <c r="BN176" i="9"/>
  <c r="BN175" i="9"/>
  <c r="BN174" i="9"/>
  <c r="BN173" i="9"/>
  <c r="BN172" i="9"/>
  <c r="BN171" i="9"/>
  <c r="BN170" i="9"/>
  <c r="BN169" i="9"/>
  <c r="BN168" i="9"/>
  <c r="BN167" i="9"/>
  <c r="BN166" i="9"/>
  <c r="BN165" i="9"/>
  <c r="BN164" i="9"/>
  <c r="BN163" i="9"/>
  <c r="BN162" i="9"/>
  <c r="BN161" i="9"/>
  <c r="BN160" i="9"/>
  <c r="BN159" i="9"/>
  <c r="BN158" i="9"/>
  <c r="BN157" i="9"/>
  <c r="BN156" i="9"/>
  <c r="BN155" i="9"/>
  <c r="BN154" i="9"/>
  <c r="BN153" i="9"/>
  <c r="BN152" i="9"/>
  <c r="BN151" i="9"/>
  <c r="BN150" i="9"/>
  <c r="BN149" i="9"/>
  <c r="BN148" i="9"/>
  <c r="BN147" i="9"/>
  <c r="BN146" i="9"/>
  <c r="BN145" i="9"/>
  <c r="BN144" i="9"/>
  <c r="CE144" i="9" s="1"/>
  <c r="BN143" i="9"/>
  <c r="BN142" i="9"/>
  <c r="BN141" i="9"/>
  <c r="BN140" i="9"/>
  <c r="BN139" i="9"/>
  <c r="BN138" i="9"/>
  <c r="BN137" i="9"/>
  <c r="BN136" i="9"/>
  <c r="BN135" i="9"/>
  <c r="BN134" i="9"/>
  <c r="BN133" i="9"/>
  <c r="BN132" i="9"/>
  <c r="BN131" i="9"/>
  <c r="BN130" i="9"/>
  <c r="BN129" i="9"/>
  <c r="BN128" i="9"/>
  <c r="BN127" i="9"/>
  <c r="BN126" i="9"/>
  <c r="BN125" i="9"/>
  <c r="BN124" i="9"/>
  <c r="BN123" i="9"/>
  <c r="BN122" i="9"/>
  <c r="BN121" i="9"/>
  <c r="BN120" i="9"/>
  <c r="BN119" i="9"/>
  <c r="BN118" i="9"/>
  <c r="BN117" i="9"/>
  <c r="BN116" i="9"/>
  <c r="BN115" i="9"/>
  <c r="BN114" i="9"/>
  <c r="BN113" i="9"/>
  <c r="BN112" i="9"/>
  <c r="CE112" i="9" s="1"/>
  <c r="BN111" i="9"/>
  <c r="BN110" i="9"/>
  <c r="BN109" i="9"/>
  <c r="BN108" i="9"/>
  <c r="BN107" i="9"/>
  <c r="BN106" i="9"/>
  <c r="BN105" i="9"/>
  <c r="BN104" i="9"/>
  <c r="BN103" i="9"/>
  <c r="BN102" i="9"/>
  <c r="BN101" i="9"/>
  <c r="BN100" i="9"/>
  <c r="BN99" i="9"/>
  <c r="BN98" i="9"/>
  <c r="BN97" i="9"/>
  <c r="BN96" i="9"/>
  <c r="BN95" i="9"/>
  <c r="BN94" i="9"/>
  <c r="BN93" i="9"/>
  <c r="BN92" i="9"/>
  <c r="BN91" i="9"/>
  <c r="BN90" i="9"/>
  <c r="BN89" i="9"/>
  <c r="BN88" i="9"/>
  <c r="BN87" i="9"/>
  <c r="BN86" i="9"/>
  <c r="BN85" i="9"/>
  <c r="BN84" i="9"/>
  <c r="BN83" i="9"/>
  <c r="BN82" i="9"/>
  <c r="BN81" i="9"/>
  <c r="BN80" i="9"/>
  <c r="BN79" i="9"/>
  <c r="BN78" i="9"/>
  <c r="BN77" i="9"/>
  <c r="BN76" i="9"/>
  <c r="BN75" i="9"/>
  <c r="BN74" i="9"/>
  <c r="BN73" i="9"/>
  <c r="BN72" i="9"/>
  <c r="CE72" i="9" s="1"/>
  <c r="BN71" i="9"/>
  <c r="BN70" i="9"/>
  <c r="BN69" i="9"/>
  <c r="BN68" i="9"/>
  <c r="BN67" i="9"/>
  <c r="BN66" i="9"/>
  <c r="BN65" i="9"/>
  <c r="BN64" i="9"/>
  <c r="BN63" i="9"/>
  <c r="BN62" i="9"/>
  <c r="BN61" i="9"/>
  <c r="BN60" i="9"/>
  <c r="BN59" i="9"/>
  <c r="BN58" i="9"/>
  <c r="BN57" i="9"/>
  <c r="BN56" i="9"/>
  <c r="BN55" i="9"/>
  <c r="BN54" i="9"/>
  <c r="BN53" i="9"/>
  <c r="BN52" i="9"/>
  <c r="BN51" i="9"/>
  <c r="BN50" i="9"/>
  <c r="BN49" i="9"/>
  <c r="BN48" i="9"/>
  <c r="BN47" i="9"/>
  <c r="BN46" i="9"/>
  <c r="BN45" i="9"/>
  <c r="BN44" i="9"/>
  <c r="BN43" i="9"/>
  <c r="BN42" i="9"/>
  <c r="BN41" i="9"/>
  <c r="BN40" i="9"/>
  <c r="CE40" i="9" s="1"/>
  <c r="BN39" i="9"/>
  <c r="BN38" i="9"/>
  <c r="BN37" i="9"/>
  <c r="BN36" i="9"/>
  <c r="BN35" i="9"/>
  <c r="BN34" i="9"/>
  <c r="BN33" i="9"/>
  <c r="BN32" i="9"/>
  <c r="BN31" i="9"/>
  <c r="BN30" i="9"/>
  <c r="BN29" i="9"/>
  <c r="BN28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AX1102" i="9"/>
  <c r="AX1101" i="9"/>
  <c r="AX1100" i="9"/>
  <c r="AX1099" i="9"/>
  <c r="AX1098" i="9"/>
  <c r="AX1097" i="9"/>
  <c r="AX1096" i="9"/>
  <c r="CE1096" i="9" s="1"/>
  <c r="AX1095" i="9"/>
  <c r="AX1094" i="9"/>
  <c r="AX1093" i="9"/>
  <c r="AX1092" i="9"/>
  <c r="AX1091" i="9"/>
  <c r="AX1090" i="9"/>
  <c r="AX1089" i="9"/>
  <c r="AX1088" i="9"/>
  <c r="CE1088" i="9" s="1"/>
  <c r="AX1087" i="9"/>
  <c r="AX1086" i="9"/>
  <c r="AX1085" i="9"/>
  <c r="AX1084" i="9"/>
  <c r="AX1083" i="9"/>
  <c r="AX1082" i="9"/>
  <c r="AX1081" i="9"/>
  <c r="AX1080" i="9"/>
  <c r="CE1080" i="9" s="1"/>
  <c r="AX1079" i="9"/>
  <c r="AX1078" i="9"/>
  <c r="AX1077" i="9"/>
  <c r="AX1076" i="9"/>
  <c r="AX1075" i="9"/>
  <c r="AX1074" i="9"/>
  <c r="AX1073" i="9"/>
  <c r="CE1073" i="9" s="1"/>
  <c r="AX1072" i="9"/>
  <c r="CE1072" i="9" s="1"/>
  <c r="AX1071" i="9"/>
  <c r="AX1070" i="9"/>
  <c r="AX1069" i="9"/>
  <c r="AX1068" i="9"/>
  <c r="AX1067" i="9"/>
  <c r="AX1066" i="9"/>
  <c r="AX1065" i="9"/>
  <c r="AX1064" i="9"/>
  <c r="AX1063" i="9"/>
  <c r="AX1062" i="9"/>
  <c r="AX1061" i="9"/>
  <c r="AX1060" i="9"/>
  <c r="AX1059" i="9"/>
  <c r="AX1058" i="9"/>
  <c r="AX1057" i="9"/>
  <c r="AX1056" i="9"/>
  <c r="AX1055" i="9"/>
  <c r="AX1054" i="9"/>
  <c r="AX1053" i="9"/>
  <c r="AX1052" i="9"/>
  <c r="AX1051" i="9"/>
  <c r="AX1050" i="9"/>
  <c r="AX1049" i="9"/>
  <c r="AX1048" i="9"/>
  <c r="CE1048" i="9" s="1"/>
  <c r="AX1047" i="9"/>
  <c r="AX1046" i="9"/>
  <c r="AX1045" i="9"/>
  <c r="AX1044" i="9"/>
  <c r="AX1043" i="9"/>
  <c r="AX1042" i="9"/>
  <c r="AX1041" i="9"/>
  <c r="AX1040" i="9"/>
  <c r="CE1040" i="9" s="1"/>
  <c r="AX1039" i="9"/>
  <c r="AX1038" i="9"/>
  <c r="AX1037" i="9"/>
  <c r="AX1036" i="9"/>
  <c r="AX1035" i="9"/>
  <c r="AX1034" i="9"/>
  <c r="CE1034" i="9" s="1"/>
  <c r="AX1033" i="9"/>
  <c r="AX1032" i="9"/>
  <c r="CE1032" i="9" s="1"/>
  <c r="AX1031" i="9"/>
  <c r="AX1030" i="9"/>
  <c r="AX1029" i="9"/>
  <c r="AX1028" i="9"/>
  <c r="AX1027" i="9"/>
  <c r="AX1026" i="9"/>
  <c r="AX1025" i="9"/>
  <c r="AX1024" i="9"/>
  <c r="CE1024" i="9" s="1"/>
  <c r="AX1023" i="9"/>
  <c r="AX1022" i="9"/>
  <c r="AX1021" i="9"/>
  <c r="AX1020" i="9"/>
  <c r="AX1019" i="9"/>
  <c r="AX1018" i="9"/>
  <c r="AX1017" i="9"/>
  <c r="AX1016" i="9"/>
  <c r="AX1015" i="9"/>
  <c r="AX1014" i="9"/>
  <c r="AX1013" i="9"/>
  <c r="AX1012" i="9"/>
  <c r="AX1011" i="9"/>
  <c r="AX1010" i="9"/>
  <c r="AX1009" i="9"/>
  <c r="AX1008" i="9"/>
  <c r="CE1008" i="9" s="1"/>
  <c r="AX1007" i="9"/>
  <c r="AX1006" i="9"/>
  <c r="AX1005" i="9"/>
  <c r="AX1004" i="9"/>
  <c r="AX1003" i="9"/>
  <c r="AX1002" i="9"/>
  <c r="AX1001" i="9"/>
  <c r="CE1001" i="9" s="1"/>
  <c r="AX1000" i="9"/>
  <c r="CE1000" i="9" s="1"/>
  <c r="AX999" i="9"/>
  <c r="AX998" i="9"/>
  <c r="AX997" i="9"/>
  <c r="AX996" i="9"/>
  <c r="AX995" i="9"/>
  <c r="AX994" i="9"/>
  <c r="AX993" i="9"/>
  <c r="AX992" i="9"/>
  <c r="AX991" i="9"/>
  <c r="AX990" i="9"/>
  <c r="AX989" i="9"/>
  <c r="AX988" i="9"/>
  <c r="AX987" i="9"/>
  <c r="AX986" i="9"/>
  <c r="AX985" i="9"/>
  <c r="AX984" i="9"/>
  <c r="CE984" i="9" s="1"/>
  <c r="AX983" i="9"/>
  <c r="AX982" i="9"/>
  <c r="AX981" i="9"/>
  <c r="AX980" i="9"/>
  <c r="AX979" i="9"/>
  <c r="AX978" i="9"/>
  <c r="AX977" i="9"/>
  <c r="AX976" i="9"/>
  <c r="CE976" i="9" s="1"/>
  <c r="AX975" i="9"/>
  <c r="AX974" i="9"/>
  <c r="AX973" i="9"/>
  <c r="AX972" i="9"/>
  <c r="AX971" i="9"/>
  <c r="AX970" i="9"/>
  <c r="AX969" i="9"/>
  <c r="AX968" i="9"/>
  <c r="CE968" i="9" s="1"/>
  <c r="AX967" i="9"/>
  <c r="AX966" i="9"/>
  <c r="AX965" i="9"/>
  <c r="AX964" i="9"/>
  <c r="AX963" i="9"/>
  <c r="AX962" i="9"/>
  <c r="AX961" i="9"/>
  <c r="AX960" i="9"/>
  <c r="CE960" i="9" s="1"/>
  <c r="AX959" i="9"/>
  <c r="AX958" i="9"/>
  <c r="AX957" i="9"/>
  <c r="AX956" i="9"/>
  <c r="AX955" i="9"/>
  <c r="AX954" i="9"/>
  <c r="CE954" i="9" s="1"/>
  <c r="AX953" i="9"/>
  <c r="AX952" i="9"/>
  <c r="CE952" i="9" s="1"/>
  <c r="AX951" i="9"/>
  <c r="AX950" i="9"/>
  <c r="AX949" i="9"/>
  <c r="AX948" i="9"/>
  <c r="AX947" i="9"/>
  <c r="AX946" i="9"/>
  <c r="AX945" i="9"/>
  <c r="AX944" i="9"/>
  <c r="AX943" i="9"/>
  <c r="AX942" i="9"/>
  <c r="AX941" i="9"/>
  <c r="AX940" i="9"/>
  <c r="AX939" i="9"/>
  <c r="AX938" i="9"/>
  <c r="AX937" i="9"/>
  <c r="AX936" i="9"/>
  <c r="CE936" i="9" s="1"/>
  <c r="AX935" i="9"/>
  <c r="AX934" i="9"/>
  <c r="AX933" i="9"/>
  <c r="AX932" i="9"/>
  <c r="AX931" i="9"/>
  <c r="AX930" i="9"/>
  <c r="AX929" i="9"/>
  <c r="CE929" i="9" s="1"/>
  <c r="AX928" i="9"/>
  <c r="CE928" i="9" s="1"/>
  <c r="AX927" i="9"/>
  <c r="AX926" i="9"/>
  <c r="AX925" i="9"/>
  <c r="AX924" i="9"/>
  <c r="AX923" i="9"/>
  <c r="AX922" i="9"/>
  <c r="AX921" i="9"/>
  <c r="AX920" i="9"/>
  <c r="AX919" i="9"/>
  <c r="AX918" i="9"/>
  <c r="AX917" i="9"/>
  <c r="AX916" i="9"/>
  <c r="AX915" i="9"/>
  <c r="AX914" i="9"/>
  <c r="AX913" i="9"/>
  <c r="AX912" i="9"/>
  <c r="CE912" i="9" s="1"/>
  <c r="AX911" i="9"/>
  <c r="AX910" i="9"/>
  <c r="AX909" i="9"/>
  <c r="AX908" i="9"/>
  <c r="AX907" i="9"/>
  <c r="AX906" i="9"/>
  <c r="AX905" i="9"/>
  <c r="AX904" i="9"/>
  <c r="CE904" i="9" s="1"/>
  <c r="AX903" i="9"/>
  <c r="AX902" i="9"/>
  <c r="AX901" i="9"/>
  <c r="AX900" i="9"/>
  <c r="AX899" i="9"/>
  <c r="AX898" i="9"/>
  <c r="AX897" i="9"/>
  <c r="AX896" i="9"/>
  <c r="AX895" i="9"/>
  <c r="AX894" i="9"/>
  <c r="AX893" i="9"/>
  <c r="AX892" i="9"/>
  <c r="AX891" i="9"/>
  <c r="AX890" i="9"/>
  <c r="AX889" i="9"/>
  <c r="AX888" i="9"/>
  <c r="CE888" i="9" s="1"/>
  <c r="AX887" i="9"/>
  <c r="AX886" i="9"/>
  <c r="AX885" i="9"/>
  <c r="AX884" i="9"/>
  <c r="AX883" i="9"/>
  <c r="AX882" i="9"/>
  <c r="CE882" i="9" s="1"/>
  <c r="AX881" i="9"/>
  <c r="AX880" i="9"/>
  <c r="CE880" i="9" s="1"/>
  <c r="AX879" i="9"/>
  <c r="AX878" i="9"/>
  <c r="AX877" i="9"/>
  <c r="AX876" i="9"/>
  <c r="AX875" i="9"/>
  <c r="AX874" i="9"/>
  <c r="AX873" i="9"/>
  <c r="AX872" i="9"/>
  <c r="AX871" i="9"/>
  <c r="AX870" i="9"/>
  <c r="AX869" i="9"/>
  <c r="AX868" i="9"/>
  <c r="AX867" i="9"/>
  <c r="AX866" i="9"/>
  <c r="CE866" i="9" s="1"/>
  <c r="AX865" i="9"/>
  <c r="AX864" i="9"/>
  <c r="CE864" i="9" s="1"/>
  <c r="AX863" i="9"/>
  <c r="AX862" i="9"/>
  <c r="AX861" i="9"/>
  <c r="AX860" i="9"/>
  <c r="AX859" i="9"/>
  <c r="AX858" i="9"/>
  <c r="AX857" i="9"/>
  <c r="CE857" i="9" s="1"/>
  <c r="AX856" i="9"/>
  <c r="CE856" i="9" s="1"/>
  <c r="AX855" i="9"/>
  <c r="AX854" i="9"/>
  <c r="AX853" i="9"/>
  <c r="AX852" i="9"/>
  <c r="AX851" i="9"/>
  <c r="AX850" i="9"/>
  <c r="AX849" i="9"/>
  <c r="AX848" i="9"/>
  <c r="AX847" i="9"/>
  <c r="AX846" i="9"/>
  <c r="AX845" i="9"/>
  <c r="AX844" i="9"/>
  <c r="AX843" i="9"/>
  <c r="AX842" i="9"/>
  <c r="AX841" i="9"/>
  <c r="AX840" i="9"/>
  <c r="CE840" i="9" s="1"/>
  <c r="AX839" i="9"/>
  <c r="AX838" i="9"/>
  <c r="AX837" i="9"/>
  <c r="AX836" i="9"/>
  <c r="AX835" i="9"/>
  <c r="AX834" i="9"/>
  <c r="AX833" i="9"/>
  <c r="CE833" i="9" s="1"/>
  <c r="AX832" i="9"/>
  <c r="CE832" i="9" s="1"/>
  <c r="AX831" i="9"/>
  <c r="AX830" i="9"/>
  <c r="AX829" i="9"/>
  <c r="AX828" i="9"/>
  <c r="AX827" i="9"/>
  <c r="AX826" i="9"/>
  <c r="AX825" i="9"/>
  <c r="AX824" i="9"/>
  <c r="CE824" i="9" s="1"/>
  <c r="AX823" i="9"/>
  <c r="AX822" i="9"/>
  <c r="AX821" i="9"/>
  <c r="AX820" i="9"/>
  <c r="AX819" i="9"/>
  <c r="AX818" i="9"/>
  <c r="AX817" i="9"/>
  <c r="AX816" i="9"/>
  <c r="CE816" i="9" s="1"/>
  <c r="AX815" i="9"/>
  <c r="AX814" i="9"/>
  <c r="AX813" i="9"/>
  <c r="AX812" i="9"/>
  <c r="AX811" i="9"/>
  <c r="AX810" i="9"/>
  <c r="CE810" i="9" s="1"/>
  <c r="AX809" i="9"/>
  <c r="AX808" i="9"/>
  <c r="CE808" i="9" s="1"/>
  <c r="AX807" i="9"/>
  <c r="AX806" i="9"/>
  <c r="AX805" i="9"/>
  <c r="AX804" i="9"/>
  <c r="AX803" i="9"/>
  <c r="AX802" i="9"/>
  <c r="AX801" i="9"/>
  <c r="AX800" i="9"/>
  <c r="AX799" i="9"/>
  <c r="AX798" i="9"/>
  <c r="AX797" i="9"/>
  <c r="AX796" i="9"/>
  <c r="AX795" i="9"/>
  <c r="AX794" i="9"/>
  <c r="CE794" i="9" s="1"/>
  <c r="AX793" i="9"/>
  <c r="AX792" i="9"/>
  <c r="CE792" i="9" s="1"/>
  <c r="AX791" i="9"/>
  <c r="AX790" i="9"/>
  <c r="AX789" i="9"/>
  <c r="AX788" i="9"/>
  <c r="AX787" i="9"/>
  <c r="AX786" i="9"/>
  <c r="AX785" i="9"/>
  <c r="CE785" i="9" s="1"/>
  <c r="AX784" i="9"/>
  <c r="CE784" i="9" s="1"/>
  <c r="AX783" i="9"/>
  <c r="AX782" i="9"/>
  <c r="AX781" i="9"/>
  <c r="AX780" i="9"/>
  <c r="AX779" i="9"/>
  <c r="AX778" i="9"/>
  <c r="AX777" i="9"/>
  <c r="AX776" i="9"/>
  <c r="AX775" i="9"/>
  <c r="AX774" i="9"/>
  <c r="AX773" i="9"/>
  <c r="AX772" i="9"/>
  <c r="AX771" i="9"/>
  <c r="AX770" i="9"/>
  <c r="CE770" i="9" s="1"/>
  <c r="AX769" i="9"/>
  <c r="AX768" i="9"/>
  <c r="CE768" i="9" s="1"/>
  <c r="AX767" i="9"/>
  <c r="AX766" i="9"/>
  <c r="AX765" i="9"/>
  <c r="AX764" i="9"/>
  <c r="AX763" i="9"/>
  <c r="AX762" i="9"/>
  <c r="AX761" i="9"/>
  <c r="CE761" i="9" s="1"/>
  <c r="AX760" i="9"/>
  <c r="CE760" i="9" s="1"/>
  <c r="AX759" i="9"/>
  <c r="AX758" i="9"/>
  <c r="AX757" i="9"/>
  <c r="AX756" i="9"/>
  <c r="AX755" i="9"/>
  <c r="AX754" i="9"/>
  <c r="AX753" i="9"/>
  <c r="AX752" i="9"/>
  <c r="CE752" i="9" s="1"/>
  <c r="AX751" i="9"/>
  <c r="AX750" i="9"/>
  <c r="AX749" i="9"/>
  <c r="AX748" i="9"/>
  <c r="AX747" i="9"/>
  <c r="AX746" i="9"/>
  <c r="AX745" i="9"/>
  <c r="AX744" i="9"/>
  <c r="CE744" i="9" s="1"/>
  <c r="AX743" i="9"/>
  <c r="AX742" i="9"/>
  <c r="AX741" i="9"/>
  <c r="AX740" i="9"/>
  <c r="AX739" i="9"/>
  <c r="AX738" i="9"/>
  <c r="CE738" i="9" s="1"/>
  <c r="AX737" i="9"/>
  <c r="AX736" i="9"/>
  <c r="CE736" i="9" s="1"/>
  <c r="AX735" i="9"/>
  <c r="AX734" i="9"/>
  <c r="AX733" i="9"/>
  <c r="AX732" i="9"/>
  <c r="AX731" i="9"/>
  <c r="AX730" i="9"/>
  <c r="AX729" i="9"/>
  <c r="AX728" i="9"/>
  <c r="AX727" i="9"/>
  <c r="AX726" i="9"/>
  <c r="AX725" i="9"/>
  <c r="AX724" i="9"/>
  <c r="AX723" i="9"/>
  <c r="AX722" i="9"/>
  <c r="CE722" i="9" s="1"/>
  <c r="AX721" i="9"/>
  <c r="AX720" i="9"/>
  <c r="CE720" i="9" s="1"/>
  <c r="AX719" i="9"/>
  <c r="AX718" i="9"/>
  <c r="AX717" i="9"/>
  <c r="AX716" i="9"/>
  <c r="AX715" i="9"/>
  <c r="AX714" i="9"/>
  <c r="AX713" i="9"/>
  <c r="CE713" i="9" s="1"/>
  <c r="AX712" i="9"/>
  <c r="CE712" i="9" s="1"/>
  <c r="AX711" i="9"/>
  <c r="AX710" i="9"/>
  <c r="AX709" i="9"/>
  <c r="AX708" i="9"/>
  <c r="AX707" i="9"/>
  <c r="AX706" i="9"/>
  <c r="AX705" i="9"/>
  <c r="AX704" i="9"/>
  <c r="AX703" i="9"/>
  <c r="AX702" i="9"/>
  <c r="AX701" i="9"/>
  <c r="AX700" i="9"/>
  <c r="AX699" i="9"/>
  <c r="AX698" i="9"/>
  <c r="AX697" i="9"/>
  <c r="AX696" i="9"/>
  <c r="AX695" i="9"/>
  <c r="AX694" i="9"/>
  <c r="AX693" i="9"/>
  <c r="AX692" i="9"/>
  <c r="AX691" i="9"/>
  <c r="AX690" i="9"/>
  <c r="AX689" i="9"/>
  <c r="CE689" i="9" s="1"/>
  <c r="AX688" i="9"/>
  <c r="CE688" i="9" s="1"/>
  <c r="AX687" i="9"/>
  <c r="AX686" i="9"/>
  <c r="AX685" i="9"/>
  <c r="AX684" i="9"/>
  <c r="AX683" i="9"/>
  <c r="AX682" i="9"/>
  <c r="AX681" i="9"/>
  <c r="AX680" i="9"/>
  <c r="CE680" i="9" s="1"/>
  <c r="AX679" i="9"/>
  <c r="AX678" i="9"/>
  <c r="AX677" i="9"/>
  <c r="AX676" i="9"/>
  <c r="AX675" i="9"/>
  <c r="AX674" i="9"/>
  <c r="AX673" i="9"/>
  <c r="AX672" i="9"/>
  <c r="CE672" i="9" s="1"/>
  <c r="AX671" i="9"/>
  <c r="AX670" i="9"/>
  <c r="AX669" i="9"/>
  <c r="AX668" i="9"/>
  <c r="AX667" i="9"/>
  <c r="AX666" i="9"/>
  <c r="CE666" i="9" s="1"/>
  <c r="AX665" i="9"/>
  <c r="AX664" i="9"/>
  <c r="CE664" i="9" s="1"/>
  <c r="AX663" i="9"/>
  <c r="AX662" i="9"/>
  <c r="AX661" i="9"/>
  <c r="AX660" i="9"/>
  <c r="AX659" i="9"/>
  <c r="AX658" i="9"/>
  <c r="AX657" i="9"/>
  <c r="AX656" i="9"/>
  <c r="AX655" i="9"/>
  <c r="AX654" i="9"/>
  <c r="AX653" i="9"/>
  <c r="AX652" i="9"/>
  <c r="AX651" i="9"/>
  <c r="AX650" i="9"/>
  <c r="CE650" i="9" s="1"/>
  <c r="AX649" i="9"/>
  <c r="AX648" i="9"/>
  <c r="CE648" i="9" s="1"/>
  <c r="AX647" i="9"/>
  <c r="AX646" i="9"/>
  <c r="AX645" i="9"/>
  <c r="AX644" i="9"/>
  <c r="AX643" i="9"/>
  <c r="AX642" i="9"/>
  <c r="CE642" i="9" s="1"/>
  <c r="AX641" i="9"/>
  <c r="AX640" i="9"/>
  <c r="CE640" i="9" s="1"/>
  <c r="AX639" i="9"/>
  <c r="AX638" i="9"/>
  <c r="AX637" i="9"/>
  <c r="AX636" i="9"/>
  <c r="AX635" i="9"/>
  <c r="AX634" i="9"/>
  <c r="AX633" i="9"/>
  <c r="CE633" i="9" s="1"/>
  <c r="AX632" i="9"/>
  <c r="CE632" i="9" s="1"/>
  <c r="AX631" i="9"/>
  <c r="AX630" i="9"/>
  <c r="AX629" i="9"/>
  <c r="AX628" i="9"/>
  <c r="AX627" i="9"/>
  <c r="AX626" i="9"/>
  <c r="AX625" i="9"/>
  <c r="AX624" i="9"/>
  <c r="AX623" i="9"/>
  <c r="AX622" i="9"/>
  <c r="AX621" i="9"/>
  <c r="AX620" i="9"/>
  <c r="AX619" i="9"/>
  <c r="AX618" i="9"/>
  <c r="AX617" i="9"/>
  <c r="CE617" i="9" s="1"/>
  <c r="AX616" i="9"/>
  <c r="CE616" i="9" s="1"/>
  <c r="AX615" i="9"/>
  <c r="AX614" i="9"/>
  <c r="AX613" i="9"/>
  <c r="AX612" i="9"/>
  <c r="AX611" i="9"/>
  <c r="AX610" i="9"/>
  <c r="AX609" i="9"/>
  <c r="AX608" i="9"/>
  <c r="CE608" i="9" s="1"/>
  <c r="AX607" i="9"/>
  <c r="AX606" i="9"/>
  <c r="AX605" i="9"/>
  <c r="AX604" i="9"/>
  <c r="AX603" i="9"/>
  <c r="AX602" i="9"/>
  <c r="AX601" i="9"/>
  <c r="AX600" i="9"/>
  <c r="CE600" i="9" s="1"/>
  <c r="AX599" i="9"/>
  <c r="AX598" i="9"/>
  <c r="AX597" i="9"/>
  <c r="AX596" i="9"/>
  <c r="AX595" i="9"/>
  <c r="AX594" i="9"/>
  <c r="CE594" i="9" s="1"/>
  <c r="AX593" i="9"/>
  <c r="AX592" i="9"/>
  <c r="CE592" i="9" s="1"/>
  <c r="AX591" i="9"/>
  <c r="AX590" i="9"/>
  <c r="AX589" i="9"/>
  <c r="AX588" i="9"/>
  <c r="AX587" i="9"/>
  <c r="AX586" i="9"/>
  <c r="AX585" i="9"/>
  <c r="AX584" i="9"/>
  <c r="AX583" i="9"/>
  <c r="AX582" i="9"/>
  <c r="AX581" i="9"/>
  <c r="AX580" i="9"/>
  <c r="AX579" i="9"/>
  <c r="AX578" i="9"/>
  <c r="AX577" i="9"/>
  <c r="AX576" i="9"/>
  <c r="CE576" i="9" s="1"/>
  <c r="AX575" i="9"/>
  <c r="AX574" i="9"/>
  <c r="AX573" i="9"/>
  <c r="AX572" i="9"/>
  <c r="AX571" i="9"/>
  <c r="AX570" i="9"/>
  <c r="CE570" i="9" s="1"/>
  <c r="AX569" i="9"/>
  <c r="AX568" i="9"/>
  <c r="CE568" i="9" s="1"/>
  <c r="AX567" i="9"/>
  <c r="AX566" i="9"/>
  <c r="AX565" i="9"/>
  <c r="AX564" i="9"/>
  <c r="AX563" i="9"/>
  <c r="AX562" i="9"/>
  <c r="AX561" i="9"/>
  <c r="CE561" i="9" s="1"/>
  <c r="AX560" i="9"/>
  <c r="CE560" i="9" s="1"/>
  <c r="AX559" i="9"/>
  <c r="AX558" i="9"/>
  <c r="AX557" i="9"/>
  <c r="AX556" i="9"/>
  <c r="AX555" i="9"/>
  <c r="AX554" i="9"/>
  <c r="AX553" i="9"/>
  <c r="AX552" i="9"/>
  <c r="AX551" i="9"/>
  <c r="AX550" i="9"/>
  <c r="AX549" i="9"/>
  <c r="AX548" i="9"/>
  <c r="AX547" i="9"/>
  <c r="AX546" i="9"/>
  <c r="CE546" i="9" s="1"/>
  <c r="AX545" i="9"/>
  <c r="CE545" i="9" s="1"/>
  <c r="AX544" i="9"/>
  <c r="CE544" i="9" s="1"/>
  <c r="AX543" i="9"/>
  <c r="AX542" i="9"/>
  <c r="AX541" i="9"/>
  <c r="AX540" i="9"/>
  <c r="AX539" i="9"/>
  <c r="AX538" i="9"/>
  <c r="AX537" i="9"/>
  <c r="AX536" i="9"/>
  <c r="CE536" i="9" s="1"/>
  <c r="AX535" i="9"/>
  <c r="AX534" i="9"/>
  <c r="AX533" i="9"/>
  <c r="AX532" i="9"/>
  <c r="AX531" i="9"/>
  <c r="AX530" i="9"/>
  <c r="AX529" i="9"/>
  <c r="AX528" i="9"/>
  <c r="CE528" i="9" s="1"/>
  <c r="AX527" i="9"/>
  <c r="AX526" i="9"/>
  <c r="AX525" i="9"/>
  <c r="AX524" i="9"/>
  <c r="AX523" i="9"/>
  <c r="AX522" i="9"/>
  <c r="CE522" i="9" s="1"/>
  <c r="AX521" i="9"/>
  <c r="CE521" i="9" s="1"/>
  <c r="AX520" i="9"/>
  <c r="CE520" i="9" s="1"/>
  <c r="AX519" i="9"/>
  <c r="AX518" i="9"/>
  <c r="AX517" i="9"/>
  <c r="AX516" i="9"/>
  <c r="AX515" i="9"/>
  <c r="AX514" i="9"/>
  <c r="AX513" i="9"/>
  <c r="AX512" i="9"/>
  <c r="CE512" i="9" s="1"/>
  <c r="AX511" i="9"/>
  <c r="AX510" i="9"/>
  <c r="AX509" i="9"/>
  <c r="AX508" i="9"/>
  <c r="AX507" i="9"/>
  <c r="AX506" i="9"/>
  <c r="AX505" i="9"/>
  <c r="AX504" i="9"/>
  <c r="AX503" i="9"/>
  <c r="AX502" i="9"/>
  <c r="AX501" i="9"/>
  <c r="AX500" i="9"/>
  <c r="AX499" i="9"/>
  <c r="AX498" i="9"/>
  <c r="CE498" i="9" s="1"/>
  <c r="AX497" i="9"/>
  <c r="AX496" i="9"/>
  <c r="CE496" i="9" s="1"/>
  <c r="AX495" i="9"/>
  <c r="AX494" i="9"/>
  <c r="AX493" i="9"/>
  <c r="AX492" i="9"/>
  <c r="AX491" i="9"/>
  <c r="AX490" i="9"/>
  <c r="AX489" i="9"/>
  <c r="CE489" i="9" s="1"/>
  <c r="AX488" i="9"/>
  <c r="CE488" i="9" s="1"/>
  <c r="AX487" i="9"/>
  <c r="AX486" i="9"/>
  <c r="AX485" i="9"/>
  <c r="AX484" i="9"/>
  <c r="AX483" i="9"/>
  <c r="AX482" i="9"/>
  <c r="AX481" i="9"/>
  <c r="AX480" i="9"/>
  <c r="AX479" i="9"/>
  <c r="AX478" i="9"/>
  <c r="AX477" i="9"/>
  <c r="AX476" i="9"/>
  <c r="AX475" i="9"/>
  <c r="AX474" i="9"/>
  <c r="CE474" i="9" s="1"/>
  <c r="AX473" i="9"/>
  <c r="CE473" i="9" s="1"/>
  <c r="AX472" i="9"/>
  <c r="CE472" i="9" s="1"/>
  <c r="AX471" i="9"/>
  <c r="AX470" i="9"/>
  <c r="AX469" i="9"/>
  <c r="AX468" i="9"/>
  <c r="AX467" i="9"/>
  <c r="AX466" i="9"/>
  <c r="AX465" i="9"/>
  <c r="AX464" i="9"/>
  <c r="CE464" i="9" s="1"/>
  <c r="AX463" i="9"/>
  <c r="AX462" i="9"/>
  <c r="AX461" i="9"/>
  <c r="AX460" i="9"/>
  <c r="AX459" i="9"/>
  <c r="AX458" i="9"/>
  <c r="AX457" i="9"/>
  <c r="AX456" i="9"/>
  <c r="CE456" i="9" s="1"/>
  <c r="AX455" i="9"/>
  <c r="AX454" i="9"/>
  <c r="AX453" i="9"/>
  <c r="AX452" i="9"/>
  <c r="AX451" i="9"/>
  <c r="AX450" i="9"/>
  <c r="CE450" i="9" s="1"/>
  <c r="AX449" i="9"/>
  <c r="CE449" i="9" s="1"/>
  <c r="AX448" i="9"/>
  <c r="CE448" i="9" s="1"/>
  <c r="AX447" i="9"/>
  <c r="AX446" i="9"/>
  <c r="AX445" i="9"/>
  <c r="AX444" i="9"/>
  <c r="AX443" i="9"/>
  <c r="AX442" i="9"/>
  <c r="CE442" i="9" s="1"/>
  <c r="AX441" i="9"/>
  <c r="CE441" i="9" s="1"/>
  <c r="AX440" i="9"/>
  <c r="CE440" i="9" s="1"/>
  <c r="AX439" i="9"/>
  <c r="AX438" i="9"/>
  <c r="AX437" i="9"/>
  <c r="AX436" i="9"/>
  <c r="AX435" i="9"/>
  <c r="AX434" i="9"/>
  <c r="AX433" i="9"/>
  <c r="AX432" i="9"/>
  <c r="AX431" i="9"/>
  <c r="AX430" i="9"/>
  <c r="AX429" i="9"/>
  <c r="AX428" i="9"/>
  <c r="AX427" i="9"/>
  <c r="AX426" i="9"/>
  <c r="CE426" i="9" s="1"/>
  <c r="AX425" i="9"/>
  <c r="AX424" i="9"/>
  <c r="CE424" i="9" s="1"/>
  <c r="AX423" i="9"/>
  <c r="AX422" i="9"/>
  <c r="AX421" i="9"/>
  <c r="AX420" i="9"/>
  <c r="AX419" i="9"/>
  <c r="AX418" i="9"/>
  <c r="AX417" i="9"/>
  <c r="CE417" i="9" s="1"/>
  <c r="AX416" i="9"/>
  <c r="CE416" i="9" s="1"/>
  <c r="AX415" i="9"/>
  <c r="AX414" i="9"/>
  <c r="AX413" i="9"/>
  <c r="AX412" i="9"/>
  <c r="AX411" i="9"/>
  <c r="AX410" i="9"/>
  <c r="AX409" i="9"/>
  <c r="AX408" i="9"/>
  <c r="AX407" i="9"/>
  <c r="AX406" i="9"/>
  <c r="AX405" i="9"/>
  <c r="AX404" i="9"/>
  <c r="AX403" i="9"/>
  <c r="AX402" i="9"/>
  <c r="CE402" i="9" s="1"/>
  <c r="AX401" i="9"/>
  <c r="CE401" i="9" s="1"/>
  <c r="AX400" i="9"/>
  <c r="CE400" i="9" s="1"/>
  <c r="AX399" i="9"/>
  <c r="AX398" i="9"/>
  <c r="AX397" i="9"/>
  <c r="AX396" i="9"/>
  <c r="AX395" i="9"/>
  <c r="AX394" i="9"/>
  <c r="AX393" i="9"/>
  <c r="AX392" i="9"/>
  <c r="CE392" i="9" s="1"/>
  <c r="AX391" i="9"/>
  <c r="AX390" i="9"/>
  <c r="AX389" i="9"/>
  <c r="AX388" i="9"/>
  <c r="AX387" i="9"/>
  <c r="AX386" i="9"/>
  <c r="AX385" i="9"/>
  <c r="AX384" i="9"/>
  <c r="AX383" i="9"/>
  <c r="AX382" i="9"/>
  <c r="AX381" i="9"/>
  <c r="AX380" i="9"/>
  <c r="AX379" i="9"/>
  <c r="AX378" i="9"/>
  <c r="AX377" i="9"/>
  <c r="AX376" i="9"/>
  <c r="CE376" i="9" s="1"/>
  <c r="AX375" i="9"/>
  <c r="AX374" i="9"/>
  <c r="AX373" i="9"/>
  <c r="AX372" i="9"/>
  <c r="AX371" i="9"/>
  <c r="AX370" i="9"/>
  <c r="CE370" i="9" s="1"/>
  <c r="AX369" i="9"/>
  <c r="CE369" i="9" s="1"/>
  <c r="AX368" i="9"/>
  <c r="CE368" i="9" s="1"/>
  <c r="AX367" i="9"/>
  <c r="AX366" i="9"/>
  <c r="AX365" i="9"/>
  <c r="AX364" i="9"/>
  <c r="AX363" i="9"/>
  <c r="AX362" i="9"/>
  <c r="AX361" i="9"/>
  <c r="AX360" i="9"/>
  <c r="AX359" i="9"/>
  <c r="AX358" i="9"/>
  <c r="AX357" i="9"/>
  <c r="AX356" i="9"/>
  <c r="AX355" i="9"/>
  <c r="AX354" i="9"/>
  <c r="CE354" i="9" s="1"/>
  <c r="AX353" i="9"/>
  <c r="AX352" i="9"/>
  <c r="CE352" i="9" s="1"/>
  <c r="AX351" i="9"/>
  <c r="AX350" i="9"/>
  <c r="AX349" i="9"/>
  <c r="AX348" i="9"/>
  <c r="AX347" i="9"/>
  <c r="AX346" i="9"/>
  <c r="AX345" i="9"/>
  <c r="CE345" i="9" s="1"/>
  <c r="AX344" i="9"/>
  <c r="CE344" i="9" s="1"/>
  <c r="AX343" i="9"/>
  <c r="AX342" i="9"/>
  <c r="AX341" i="9"/>
  <c r="AX340" i="9"/>
  <c r="AX339" i="9"/>
  <c r="AX338" i="9"/>
  <c r="AX337" i="9"/>
  <c r="AX336" i="9"/>
  <c r="AX335" i="9"/>
  <c r="AX334" i="9"/>
  <c r="AX333" i="9"/>
  <c r="AX332" i="9"/>
  <c r="AX331" i="9"/>
  <c r="AX330" i="9"/>
  <c r="CE330" i="9" s="1"/>
  <c r="AX329" i="9"/>
  <c r="CE329" i="9" s="1"/>
  <c r="AX328" i="9"/>
  <c r="CE328" i="9" s="1"/>
  <c r="AX327" i="9"/>
  <c r="AX326" i="9"/>
  <c r="AX325" i="9"/>
  <c r="AX324" i="9"/>
  <c r="AX323" i="9"/>
  <c r="AX322" i="9"/>
  <c r="AX321" i="9"/>
  <c r="CE321" i="9" s="1"/>
  <c r="AX320" i="9"/>
  <c r="CE320" i="9" s="1"/>
  <c r="AX319" i="9"/>
  <c r="AX318" i="9"/>
  <c r="AX317" i="9"/>
  <c r="AX316" i="9"/>
  <c r="AX315" i="9"/>
  <c r="AX314" i="9"/>
  <c r="AX313" i="9"/>
  <c r="AX312" i="9"/>
  <c r="CE312" i="9" s="1"/>
  <c r="AX311" i="9"/>
  <c r="AX310" i="9"/>
  <c r="AX309" i="9"/>
  <c r="AX308" i="9"/>
  <c r="AX307" i="9"/>
  <c r="AX306" i="9"/>
  <c r="AX305" i="9"/>
  <c r="AX304" i="9"/>
  <c r="CE304" i="9" s="1"/>
  <c r="AX303" i="9"/>
  <c r="AX302" i="9"/>
  <c r="AX301" i="9"/>
  <c r="AX300" i="9"/>
  <c r="AX299" i="9"/>
  <c r="AX298" i="9"/>
  <c r="CE298" i="9" s="1"/>
  <c r="AX297" i="9"/>
  <c r="CE297" i="9" s="1"/>
  <c r="AX296" i="9"/>
  <c r="CE296" i="9" s="1"/>
  <c r="AX295" i="9"/>
  <c r="AX294" i="9"/>
  <c r="AX293" i="9"/>
  <c r="AX292" i="9"/>
  <c r="AX291" i="9"/>
  <c r="AX290" i="9"/>
  <c r="AX289" i="9"/>
  <c r="AX288" i="9"/>
  <c r="AX287" i="9"/>
  <c r="AX286" i="9"/>
  <c r="AX285" i="9"/>
  <c r="AX284" i="9"/>
  <c r="AX283" i="9"/>
  <c r="AX282" i="9"/>
  <c r="CE282" i="9" s="1"/>
  <c r="AX281" i="9"/>
  <c r="AX280" i="9"/>
  <c r="CE280" i="9" s="1"/>
  <c r="AX279" i="9"/>
  <c r="AX278" i="9"/>
  <c r="AX277" i="9"/>
  <c r="AX276" i="9"/>
  <c r="AX275" i="9"/>
  <c r="AX274" i="9"/>
  <c r="AX273" i="9"/>
  <c r="CE273" i="9" s="1"/>
  <c r="AX272" i="9"/>
  <c r="CE272" i="9" s="1"/>
  <c r="AX271" i="9"/>
  <c r="AX270" i="9"/>
  <c r="AX269" i="9"/>
  <c r="AX268" i="9"/>
  <c r="AX267" i="9"/>
  <c r="AX266" i="9"/>
  <c r="AX265" i="9"/>
  <c r="AX264" i="9"/>
  <c r="AX263" i="9"/>
  <c r="AX262" i="9"/>
  <c r="AX261" i="9"/>
  <c r="AX260" i="9"/>
  <c r="AX259" i="9"/>
  <c r="AX258" i="9"/>
  <c r="CE258" i="9" s="1"/>
  <c r="AX257" i="9"/>
  <c r="AX256" i="9"/>
  <c r="CE256" i="9" s="1"/>
  <c r="AX255" i="9"/>
  <c r="AX254" i="9"/>
  <c r="AX253" i="9"/>
  <c r="AX252" i="9"/>
  <c r="AX251" i="9"/>
  <c r="AX250" i="9"/>
  <c r="CE250" i="9" s="1"/>
  <c r="AX249" i="9"/>
  <c r="CE249" i="9" s="1"/>
  <c r="AX248" i="9"/>
  <c r="CE248" i="9" s="1"/>
  <c r="AX247" i="9"/>
  <c r="AX246" i="9"/>
  <c r="AX245" i="9"/>
  <c r="AX244" i="9"/>
  <c r="AX243" i="9"/>
  <c r="AX242" i="9"/>
  <c r="AX241" i="9"/>
  <c r="AX240" i="9"/>
  <c r="CE240" i="9" s="1"/>
  <c r="AX239" i="9"/>
  <c r="AX238" i="9"/>
  <c r="AX237" i="9"/>
  <c r="AX236" i="9"/>
  <c r="AX235" i="9"/>
  <c r="AX234" i="9"/>
  <c r="AX233" i="9"/>
  <c r="AX232" i="9"/>
  <c r="CE232" i="9" s="1"/>
  <c r="AX231" i="9"/>
  <c r="AX230" i="9"/>
  <c r="AX229" i="9"/>
  <c r="AX228" i="9"/>
  <c r="AX227" i="9"/>
  <c r="AX226" i="9"/>
  <c r="CE226" i="9" s="1"/>
  <c r="AX225" i="9"/>
  <c r="CE225" i="9" s="1"/>
  <c r="AX224" i="9"/>
  <c r="CE224" i="9" s="1"/>
  <c r="AX223" i="9"/>
  <c r="AX222" i="9"/>
  <c r="AX221" i="9"/>
  <c r="AX220" i="9"/>
  <c r="AX219" i="9"/>
  <c r="AX218" i="9"/>
  <c r="AX217" i="9"/>
  <c r="AX216" i="9"/>
  <c r="AX215" i="9"/>
  <c r="AX214" i="9"/>
  <c r="AX213" i="9"/>
  <c r="AX212" i="9"/>
  <c r="AX211" i="9"/>
  <c r="AX210" i="9"/>
  <c r="CE210" i="9" s="1"/>
  <c r="AX209" i="9"/>
  <c r="AX208" i="9"/>
  <c r="CE208" i="9" s="1"/>
  <c r="AX207" i="9"/>
  <c r="AX206" i="9"/>
  <c r="AX205" i="9"/>
  <c r="AX204" i="9"/>
  <c r="AX203" i="9"/>
  <c r="AX202" i="9"/>
  <c r="AX201" i="9"/>
  <c r="CE201" i="9" s="1"/>
  <c r="AX200" i="9"/>
  <c r="CE200" i="9" s="1"/>
  <c r="AX199" i="9"/>
  <c r="AX198" i="9"/>
  <c r="AX197" i="9"/>
  <c r="AX196" i="9"/>
  <c r="AX195" i="9"/>
  <c r="AX194" i="9"/>
  <c r="AX193" i="9"/>
  <c r="AX192" i="9"/>
  <c r="AX191" i="9"/>
  <c r="AX190" i="9"/>
  <c r="AX189" i="9"/>
  <c r="AX188" i="9"/>
  <c r="AX187" i="9"/>
  <c r="AX186" i="9"/>
  <c r="AX185" i="9"/>
  <c r="AX184" i="9"/>
  <c r="AX183" i="9"/>
  <c r="AX182" i="9"/>
  <c r="AX181" i="9"/>
  <c r="AX180" i="9"/>
  <c r="AX179" i="9"/>
  <c r="AX178" i="9"/>
  <c r="CE178" i="9" s="1"/>
  <c r="AX177" i="9"/>
  <c r="CE177" i="9" s="1"/>
  <c r="AX176" i="9"/>
  <c r="CE176" i="9" s="1"/>
  <c r="AX175" i="9"/>
  <c r="AX174" i="9"/>
  <c r="AX173" i="9"/>
  <c r="AX172" i="9"/>
  <c r="AX171" i="9"/>
  <c r="AX170" i="9"/>
  <c r="AX169" i="9"/>
  <c r="AX168" i="9"/>
  <c r="CE168" i="9" s="1"/>
  <c r="AX167" i="9"/>
  <c r="AX166" i="9"/>
  <c r="AX165" i="9"/>
  <c r="AX164" i="9"/>
  <c r="AX163" i="9"/>
  <c r="AX162" i="9"/>
  <c r="CE162" i="9" s="1"/>
  <c r="AX161" i="9"/>
  <c r="AX160" i="9"/>
  <c r="CE160" i="9" s="1"/>
  <c r="AX159" i="9"/>
  <c r="AX158" i="9"/>
  <c r="AX157" i="9"/>
  <c r="AX156" i="9"/>
  <c r="AX155" i="9"/>
  <c r="AX154" i="9"/>
  <c r="CE154" i="9" s="1"/>
  <c r="AX153" i="9"/>
  <c r="CE153" i="9" s="1"/>
  <c r="AX152" i="9"/>
  <c r="CE152" i="9" s="1"/>
  <c r="AX151" i="9"/>
  <c r="AX150" i="9"/>
  <c r="AX149" i="9"/>
  <c r="AX148" i="9"/>
  <c r="AX147" i="9"/>
  <c r="AX146" i="9"/>
  <c r="AX145" i="9"/>
  <c r="AX144" i="9"/>
  <c r="AX143" i="9"/>
  <c r="AX142" i="9"/>
  <c r="AX141" i="9"/>
  <c r="AX140" i="9"/>
  <c r="AX139" i="9"/>
  <c r="AX138" i="9"/>
  <c r="CE138" i="9" s="1"/>
  <c r="AX137" i="9"/>
  <c r="CE137" i="9" s="1"/>
  <c r="AX136" i="9"/>
  <c r="CE136" i="9" s="1"/>
  <c r="AX135" i="9"/>
  <c r="AX134" i="9"/>
  <c r="AX133" i="9"/>
  <c r="AX132" i="9"/>
  <c r="AX131" i="9"/>
  <c r="AX130" i="9"/>
  <c r="CE130" i="9" s="1"/>
  <c r="AX129" i="9"/>
  <c r="CE129" i="9" s="1"/>
  <c r="AX128" i="9"/>
  <c r="CE128" i="9" s="1"/>
  <c r="AX127" i="9"/>
  <c r="AX126" i="9"/>
  <c r="AX125" i="9"/>
  <c r="AX124" i="9"/>
  <c r="AX123" i="9"/>
  <c r="AX122" i="9"/>
  <c r="AX121" i="9"/>
  <c r="CE121" i="9" s="1"/>
  <c r="AX120" i="9"/>
  <c r="CE120" i="9" s="1"/>
  <c r="AX119" i="9"/>
  <c r="AX118" i="9"/>
  <c r="AX117" i="9"/>
  <c r="AX116" i="9"/>
  <c r="AX115" i="9"/>
  <c r="AX114" i="9"/>
  <c r="AX113" i="9"/>
  <c r="AX112" i="9"/>
  <c r="AX111" i="9"/>
  <c r="AX110" i="9"/>
  <c r="AX109" i="9"/>
  <c r="AX108" i="9"/>
  <c r="AX107" i="9"/>
  <c r="AX106" i="9"/>
  <c r="CE106" i="9" s="1"/>
  <c r="AX105" i="9"/>
  <c r="CE105" i="9" s="1"/>
  <c r="AX104" i="9"/>
  <c r="CE104" i="9" s="1"/>
  <c r="AX103" i="9"/>
  <c r="AX102" i="9"/>
  <c r="AX101" i="9"/>
  <c r="AX100" i="9"/>
  <c r="AX99" i="9"/>
  <c r="AX98" i="9"/>
  <c r="AX97" i="9"/>
  <c r="AX96" i="9"/>
  <c r="CE96" i="9" s="1"/>
  <c r="AX95" i="9"/>
  <c r="AX94" i="9"/>
  <c r="AX93" i="9"/>
  <c r="AX92" i="9"/>
  <c r="AX91" i="9"/>
  <c r="AX90" i="9"/>
  <c r="CE90" i="9" s="1"/>
  <c r="AX89" i="9"/>
  <c r="AX88" i="9"/>
  <c r="CE88" i="9" s="1"/>
  <c r="AX87" i="9"/>
  <c r="AX86" i="9"/>
  <c r="AX85" i="9"/>
  <c r="AX84" i="9"/>
  <c r="AX83" i="9"/>
  <c r="AX82" i="9"/>
  <c r="CE82" i="9" s="1"/>
  <c r="AX81" i="9"/>
  <c r="CE81" i="9" s="1"/>
  <c r="AX80" i="9"/>
  <c r="CE80" i="9" s="1"/>
  <c r="AX79" i="9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CE66" i="9" s="1"/>
  <c r="AX65" i="9"/>
  <c r="AX64" i="9"/>
  <c r="CE64" i="9" s="1"/>
  <c r="AX63" i="9"/>
  <c r="AX62" i="9"/>
  <c r="AX61" i="9"/>
  <c r="AX60" i="9"/>
  <c r="AX59" i="9"/>
  <c r="AX58" i="9"/>
  <c r="CE58" i="9" s="1"/>
  <c r="AX57" i="9"/>
  <c r="CE57" i="9" s="1"/>
  <c r="AX56" i="9"/>
  <c r="CE56" i="9" s="1"/>
  <c r="AX55" i="9"/>
  <c r="AX54" i="9"/>
  <c r="AX53" i="9"/>
  <c r="AX52" i="9"/>
  <c r="AX51" i="9"/>
  <c r="AX50" i="9"/>
  <c r="AX49" i="9"/>
  <c r="CE49" i="9" s="1"/>
  <c r="AX48" i="9"/>
  <c r="CE48" i="9" s="1"/>
  <c r="AX47" i="9"/>
  <c r="AX46" i="9"/>
  <c r="AX45" i="9"/>
  <c r="AX44" i="9"/>
  <c r="AX43" i="9"/>
  <c r="AX42" i="9"/>
  <c r="AX41" i="9"/>
  <c r="AX40" i="9"/>
  <c r="AX39" i="9"/>
  <c r="AX38" i="9"/>
  <c r="AX37" i="9"/>
  <c r="AX36" i="9"/>
  <c r="AX35" i="9"/>
  <c r="AX34" i="9"/>
  <c r="CE34" i="9" s="1"/>
  <c r="AX33" i="9"/>
  <c r="CE33" i="9" s="1"/>
  <c r="AX32" i="9"/>
  <c r="CE32" i="9" s="1"/>
  <c r="AX31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CE18" i="9" s="1"/>
  <c r="AX17" i="9"/>
  <c r="CE17" i="9" s="1"/>
  <c r="AX16" i="9"/>
  <c r="AX15" i="9"/>
  <c r="AX14" i="9"/>
  <c r="AX13" i="9"/>
  <c r="AX12" i="9"/>
  <c r="AX11" i="9"/>
  <c r="AX10" i="9"/>
  <c r="CE10" i="9" s="1"/>
  <c r="AX9" i="9"/>
  <c r="CE9" i="9" s="1"/>
  <c r="AX8" i="9"/>
  <c r="AX7" i="9"/>
  <c r="AX6" i="9"/>
  <c r="AH1102" i="9"/>
  <c r="AH1101" i="9"/>
  <c r="CE1101" i="9" s="1"/>
  <c r="AH1100" i="9"/>
  <c r="CE1100" i="9" s="1"/>
  <c r="AH1099" i="9"/>
  <c r="AH1098" i="9"/>
  <c r="AH1097" i="9"/>
  <c r="AH1096" i="9"/>
  <c r="AH1095" i="9"/>
  <c r="AH1094" i="9"/>
  <c r="AH1093" i="9"/>
  <c r="AH1092" i="9"/>
  <c r="CE1092" i="9" s="1"/>
  <c r="AH1091" i="9"/>
  <c r="AH1090" i="9"/>
  <c r="AH1089" i="9"/>
  <c r="AH1088" i="9"/>
  <c r="AH1087" i="9"/>
  <c r="AH1086" i="9"/>
  <c r="AH1085" i="9"/>
  <c r="AH1084" i="9"/>
  <c r="AH1083" i="9"/>
  <c r="AH1082" i="9"/>
  <c r="AH1081" i="9"/>
  <c r="AH1080" i="9"/>
  <c r="AH1079" i="9"/>
  <c r="AH1078" i="9"/>
  <c r="AH1077" i="9"/>
  <c r="CE1077" i="9" s="1"/>
  <c r="AH1076" i="9"/>
  <c r="CE1076" i="9" s="1"/>
  <c r="AH1075" i="9"/>
  <c r="AH1074" i="9"/>
  <c r="AH1073" i="9"/>
  <c r="AH1072" i="9"/>
  <c r="AH1071" i="9"/>
  <c r="AH1070" i="9"/>
  <c r="AH1069" i="9"/>
  <c r="CE1069" i="9" s="1"/>
  <c r="AH1068" i="9"/>
  <c r="CE1068" i="9" s="1"/>
  <c r="AH1067" i="9"/>
  <c r="AH1066" i="9"/>
  <c r="AH1065" i="9"/>
  <c r="AH1064" i="9"/>
  <c r="AH1063" i="9"/>
  <c r="AH1062" i="9"/>
  <c r="AH1061" i="9"/>
  <c r="CE1061" i="9" s="1"/>
  <c r="AH1060" i="9"/>
  <c r="CE1060" i="9" s="1"/>
  <c r="AH1059" i="9"/>
  <c r="AH1058" i="9"/>
  <c r="AH1057" i="9"/>
  <c r="AH1056" i="9"/>
  <c r="AH1055" i="9"/>
  <c r="AH1054" i="9"/>
  <c r="AH1053" i="9"/>
  <c r="CE1053" i="9" s="1"/>
  <c r="AH1052" i="9"/>
  <c r="CE1052" i="9" s="1"/>
  <c r="AH1051" i="9"/>
  <c r="AH1050" i="9"/>
  <c r="AH1049" i="9"/>
  <c r="AH1048" i="9"/>
  <c r="AH1047" i="9"/>
  <c r="AH1046" i="9"/>
  <c r="AH1045" i="9"/>
  <c r="CE1045" i="9" s="1"/>
  <c r="AH1044" i="9"/>
  <c r="CE1044" i="9" s="1"/>
  <c r="AH1043" i="9"/>
  <c r="AH1042" i="9"/>
  <c r="AH1041" i="9"/>
  <c r="AH1040" i="9"/>
  <c r="AH1039" i="9"/>
  <c r="AH1038" i="9"/>
  <c r="AH1037" i="9"/>
  <c r="CE1037" i="9" s="1"/>
  <c r="AH1036" i="9"/>
  <c r="CE1036" i="9" s="1"/>
  <c r="AH1035" i="9"/>
  <c r="AH1034" i="9"/>
  <c r="AH1033" i="9"/>
  <c r="AH1032" i="9"/>
  <c r="AH1031" i="9"/>
  <c r="AH1030" i="9"/>
  <c r="AH1029" i="9"/>
  <c r="AH1028" i="9"/>
  <c r="CE1028" i="9" s="1"/>
  <c r="AH1027" i="9"/>
  <c r="AH1026" i="9"/>
  <c r="AH1025" i="9"/>
  <c r="AH1024" i="9"/>
  <c r="AH1023" i="9"/>
  <c r="AH1022" i="9"/>
  <c r="AH1021" i="9"/>
  <c r="AH1020" i="9"/>
  <c r="AH1019" i="9"/>
  <c r="AH1018" i="9"/>
  <c r="AH1017" i="9"/>
  <c r="AH1016" i="9"/>
  <c r="AH1015" i="9"/>
  <c r="AH1014" i="9"/>
  <c r="AH1013" i="9"/>
  <c r="CE1013" i="9" s="1"/>
  <c r="AH1012" i="9"/>
  <c r="CE1012" i="9" s="1"/>
  <c r="AH1011" i="9"/>
  <c r="AH1010" i="9"/>
  <c r="AH1009" i="9"/>
  <c r="AH1008" i="9"/>
  <c r="AH1007" i="9"/>
  <c r="AH1006" i="9"/>
  <c r="AH1005" i="9"/>
  <c r="CE1005" i="9" s="1"/>
  <c r="AH1004" i="9"/>
  <c r="CE1004" i="9" s="1"/>
  <c r="AH1003" i="9"/>
  <c r="AH1002" i="9"/>
  <c r="AH1001" i="9"/>
  <c r="AH1000" i="9"/>
  <c r="AH999" i="9"/>
  <c r="AH998" i="9"/>
  <c r="AH997" i="9"/>
  <c r="CE997" i="9" s="1"/>
  <c r="AH996" i="9"/>
  <c r="CE996" i="9" s="1"/>
  <c r="AH995" i="9"/>
  <c r="AH994" i="9"/>
  <c r="AH993" i="9"/>
  <c r="AH992" i="9"/>
  <c r="AH991" i="9"/>
  <c r="AH990" i="9"/>
  <c r="AH989" i="9"/>
  <c r="CE989" i="9" s="1"/>
  <c r="AH988" i="9"/>
  <c r="CE988" i="9" s="1"/>
  <c r="AH987" i="9"/>
  <c r="AH986" i="9"/>
  <c r="AH985" i="9"/>
  <c r="AH984" i="9"/>
  <c r="AH983" i="9"/>
  <c r="AH982" i="9"/>
  <c r="AH981" i="9"/>
  <c r="CE981" i="9" s="1"/>
  <c r="AH980" i="9"/>
  <c r="CE980" i="9" s="1"/>
  <c r="AH979" i="9"/>
  <c r="AH978" i="9"/>
  <c r="AH977" i="9"/>
  <c r="AH976" i="9"/>
  <c r="AH975" i="9"/>
  <c r="AH974" i="9"/>
  <c r="AH973" i="9"/>
  <c r="CE973" i="9" s="1"/>
  <c r="AH972" i="9"/>
  <c r="CE972" i="9" s="1"/>
  <c r="AH971" i="9"/>
  <c r="AH970" i="9"/>
  <c r="AH969" i="9"/>
  <c r="AH968" i="9"/>
  <c r="AH967" i="9"/>
  <c r="AH966" i="9"/>
  <c r="AH965" i="9"/>
  <c r="AH964" i="9"/>
  <c r="CE964" i="9" s="1"/>
  <c r="AH963" i="9"/>
  <c r="AH962" i="9"/>
  <c r="AH961" i="9"/>
  <c r="AH960" i="9"/>
  <c r="AH959" i="9"/>
  <c r="AH958" i="9"/>
  <c r="AH957" i="9"/>
  <c r="AH956" i="9"/>
  <c r="AH955" i="9"/>
  <c r="AH954" i="9"/>
  <c r="AH953" i="9"/>
  <c r="AH952" i="9"/>
  <c r="AH951" i="9"/>
  <c r="AH950" i="9"/>
  <c r="AH949" i="9"/>
  <c r="CE949" i="9" s="1"/>
  <c r="AH948" i="9"/>
  <c r="CE948" i="9" s="1"/>
  <c r="AH947" i="9"/>
  <c r="AH946" i="9"/>
  <c r="AH945" i="9"/>
  <c r="AH944" i="9"/>
  <c r="AH943" i="9"/>
  <c r="AH942" i="9"/>
  <c r="AH941" i="9"/>
  <c r="CE941" i="9" s="1"/>
  <c r="AH940" i="9"/>
  <c r="CE940" i="9" s="1"/>
  <c r="AH939" i="9"/>
  <c r="AH938" i="9"/>
  <c r="AH937" i="9"/>
  <c r="AH936" i="9"/>
  <c r="AH935" i="9"/>
  <c r="AH934" i="9"/>
  <c r="AH933" i="9"/>
  <c r="CE933" i="9" s="1"/>
  <c r="AH932" i="9"/>
  <c r="CE932" i="9" s="1"/>
  <c r="AH931" i="9"/>
  <c r="AH930" i="9"/>
  <c r="AH929" i="9"/>
  <c r="AH928" i="9"/>
  <c r="AH927" i="9"/>
  <c r="AH926" i="9"/>
  <c r="AH925" i="9"/>
  <c r="CE925" i="9" s="1"/>
  <c r="AH924" i="9"/>
  <c r="CE924" i="9" s="1"/>
  <c r="AH923" i="9"/>
  <c r="AH922" i="9"/>
  <c r="AH921" i="9"/>
  <c r="AH920" i="9"/>
  <c r="AH919" i="9"/>
  <c r="AH918" i="9"/>
  <c r="AH917" i="9"/>
  <c r="CE917" i="9" s="1"/>
  <c r="AH916" i="9"/>
  <c r="CE916" i="9" s="1"/>
  <c r="AH915" i="9"/>
  <c r="AH914" i="9"/>
  <c r="AH913" i="9"/>
  <c r="AH912" i="9"/>
  <c r="AH911" i="9"/>
  <c r="AH910" i="9"/>
  <c r="AH909" i="9"/>
  <c r="CE909" i="9" s="1"/>
  <c r="AH908" i="9"/>
  <c r="CE908" i="9" s="1"/>
  <c r="AH907" i="9"/>
  <c r="AH906" i="9"/>
  <c r="AH905" i="9"/>
  <c r="AH904" i="9"/>
  <c r="AH903" i="9"/>
  <c r="AH902" i="9"/>
  <c r="AH901" i="9"/>
  <c r="AH900" i="9"/>
  <c r="CE900" i="9" s="1"/>
  <c r="AH899" i="9"/>
  <c r="AH898" i="9"/>
  <c r="AH897" i="9"/>
  <c r="AH896" i="9"/>
  <c r="AH895" i="9"/>
  <c r="AH894" i="9"/>
  <c r="AH893" i="9"/>
  <c r="AH892" i="9"/>
  <c r="AH891" i="9"/>
  <c r="AH890" i="9"/>
  <c r="AH889" i="9"/>
  <c r="AH888" i="9"/>
  <c r="AH887" i="9"/>
  <c r="AH886" i="9"/>
  <c r="AH885" i="9"/>
  <c r="CE885" i="9" s="1"/>
  <c r="AH884" i="9"/>
  <c r="CE884" i="9" s="1"/>
  <c r="AH883" i="9"/>
  <c r="AH882" i="9"/>
  <c r="AH881" i="9"/>
  <c r="AH880" i="9"/>
  <c r="AH879" i="9"/>
  <c r="AH878" i="9"/>
  <c r="AH877" i="9"/>
  <c r="CE877" i="9" s="1"/>
  <c r="AH876" i="9"/>
  <c r="CE876" i="9" s="1"/>
  <c r="AH875" i="9"/>
  <c r="AH874" i="9"/>
  <c r="AH873" i="9"/>
  <c r="AH872" i="9"/>
  <c r="AH871" i="9"/>
  <c r="AH870" i="9"/>
  <c r="AH869" i="9"/>
  <c r="CE869" i="9" s="1"/>
  <c r="AH868" i="9"/>
  <c r="CE868" i="9" s="1"/>
  <c r="AH867" i="9"/>
  <c r="AH866" i="9"/>
  <c r="AH865" i="9"/>
  <c r="AH864" i="9"/>
  <c r="AH863" i="9"/>
  <c r="AH862" i="9"/>
  <c r="AH861" i="9"/>
  <c r="CE861" i="9" s="1"/>
  <c r="AH860" i="9"/>
  <c r="CE860" i="9" s="1"/>
  <c r="AH859" i="9"/>
  <c r="AH858" i="9"/>
  <c r="AH857" i="9"/>
  <c r="AH856" i="9"/>
  <c r="AH855" i="9"/>
  <c r="AH854" i="9"/>
  <c r="AH853" i="9"/>
  <c r="CE853" i="9" s="1"/>
  <c r="AH852" i="9"/>
  <c r="CE852" i="9" s="1"/>
  <c r="AH851" i="9"/>
  <c r="AH850" i="9"/>
  <c r="AH849" i="9"/>
  <c r="AH848" i="9"/>
  <c r="AH847" i="9"/>
  <c r="AH846" i="9"/>
  <c r="AH845" i="9"/>
  <c r="CE845" i="9" s="1"/>
  <c r="AH844" i="9"/>
  <c r="CE844" i="9" s="1"/>
  <c r="AH843" i="9"/>
  <c r="AH842" i="9"/>
  <c r="AH841" i="9"/>
  <c r="AH840" i="9"/>
  <c r="AH839" i="9"/>
  <c r="AH838" i="9"/>
  <c r="AH837" i="9"/>
  <c r="AH836" i="9"/>
  <c r="CE836" i="9" s="1"/>
  <c r="AH835" i="9"/>
  <c r="AH834" i="9"/>
  <c r="AH833" i="9"/>
  <c r="AH832" i="9"/>
  <c r="AH831" i="9"/>
  <c r="AH830" i="9"/>
  <c r="AH829" i="9"/>
  <c r="AH828" i="9"/>
  <c r="AH827" i="9"/>
  <c r="AH826" i="9"/>
  <c r="AH825" i="9"/>
  <c r="AH824" i="9"/>
  <c r="AH823" i="9"/>
  <c r="AH822" i="9"/>
  <c r="AH821" i="9"/>
  <c r="CE821" i="9" s="1"/>
  <c r="AH820" i="9"/>
  <c r="CE820" i="9" s="1"/>
  <c r="AH819" i="9"/>
  <c r="AH818" i="9"/>
  <c r="AH817" i="9"/>
  <c r="AH816" i="9"/>
  <c r="AH815" i="9"/>
  <c r="AH814" i="9"/>
  <c r="AH813" i="9"/>
  <c r="CE813" i="9" s="1"/>
  <c r="AH812" i="9"/>
  <c r="CE812" i="9" s="1"/>
  <c r="AH811" i="9"/>
  <c r="AH810" i="9"/>
  <c r="AH809" i="9"/>
  <c r="AH808" i="9"/>
  <c r="AH807" i="9"/>
  <c r="AH806" i="9"/>
  <c r="AH805" i="9"/>
  <c r="CE805" i="9" s="1"/>
  <c r="AH804" i="9"/>
  <c r="CE804" i="9" s="1"/>
  <c r="AH803" i="9"/>
  <c r="AH802" i="9"/>
  <c r="AH801" i="9"/>
  <c r="AH800" i="9"/>
  <c r="AH799" i="9"/>
  <c r="AH798" i="9"/>
  <c r="AH797" i="9"/>
  <c r="CE797" i="9" s="1"/>
  <c r="AH796" i="9"/>
  <c r="CE796" i="9" s="1"/>
  <c r="AH795" i="9"/>
  <c r="AH794" i="9"/>
  <c r="AH793" i="9"/>
  <c r="AH792" i="9"/>
  <c r="AH791" i="9"/>
  <c r="AH790" i="9"/>
  <c r="AH789" i="9"/>
  <c r="CE789" i="9" s="1"/>
  <c r="AH788" i="9"/>
  <c r="CE788" i="9" s="1"/>
  <c r="AH787" i="9"/>
  <c r="AH786" i="9"/>
  <c r="AH785" i="9"/>
  <c r="AH784" i="9"/>
  <c r="AH783" i="9"/>
  <c r="AH782" i="9"/>
  <c r="AH781" i="9"/>
  <c r="CE781" i="9" s="1"/>
  <c r="AH780" i="9"/>
  <c r="CE780" i="9" s="1"/>
  <c r="AH779" i="9"/>
  <c r="AH778" i="9"/>
  <c r="AH777" i="9"/>
  <c r="AH776" i="9"/>
  <c r="AH775" i="9"/>
  <c r="AH774" i="9"/>
  <c r="AH773" i="9"/>
  <c r="AH772" i="9"/>
  <c r="CE772" i="9" s="1"/>
  <c r="AH771" i="9"/>
  <c r="AH770" i="9"/>
  <c r="AH769" i="9"/>
  <c r="AH768" i="9"/>
  <c r="AH767" i="9"/>
  <c r="AH766" i="9"/>
  <c r="AH765" i="9"/>
  <c r="AH764" i="9"/>
  <c r="AH763" i="9"/>
  <c r="AH762" i="9"/>
  <c r="AH761" i="9"/>
  <c r="AH760" i="9"/>
  <c r="AH759" i="9"/>
  <c r="AH758" i="9"/>
  <c r="AH757" i="9"/>
  <c r="CE757" i="9" s="1"/>
  <c r="AH756" i="9"/>
  <c r="CE756" i="9" s="1"/>
  <c r="AH755" i="9"/>
  <c r="AH754" i="9"/>
  <c r="AH753" i="9"/>
  <c r="AH752" i="9"/>
  <c r="AH751" i="9"/>
  <c r="AH750" i="9"/>
  <c r="AH749" i="9"/>
  <c r="CE749" i="9" s="1"/>
  <c r="AH748" i="9"/>
  <c r="CE748" i="9" s="1"/>
  <c r="AH747" i="9"/>
  <c r="AH746" i="9"/>
  <c r="AH745" i="9"/>
  <c r="AH744" i="9"/>
  <c r="AH743" i="9"/>
  <c r="AH742" i="9"/>
  <c r="AH741" i="9"/>
  <c r="CE741" i="9" s="1"/>
  <c r="AH740" i="9"/>
  <c r="CE740" i="9" s="1"/>
  <c r="AH739" i="9"/>
  <c r="AH738" i="9"/>
  <c r="AH737" i="9"/>
  <c r="AH736" i="9"/>
  <c r="AH735" i="9"/>
  <c r="AH734" i="9"/>
  <c r="AH733" i="9"/>
  <c r="CE733" i="9" s="1"/>
  <c r="AH732" i="9"/>
  <c r="CE732" i="9" s="1"/>
  <c r="AH731" i="9"/>
  <c r="AH730" i="9"/>
  <c r="AH729" i="9"/>
  <c r="AH728" i="9"/>
  <c r="AH727" i="9"/>
  <c r="AH726" i="9"/>
  <c r="AH725" i="9"/>
  <c r="CE725" i="9" s="1"/>
  <c r="AH724" i="9"/>
  <c r="CE724" i="9" s="1"/>
  <c r="AH723" i="9"/>
  <c r="AH722" i="9"/>
  <c r="AH721" i="9"/>
  <c r="AH720" i="9"/>
  <c r="AH719" i="9"/>
  <c r="AH718" i="9"/>
  <c r="AH717" i="9"/>
  <c r="CE717" i="9" s="1"/>
  <c r="AH716" i="9"/>
  <c r="CE716" i="9" s="1"/>
  <c r="AH715" i="9"/>
  <c r="AH714" i="9"/>
  <c r="AH713" i="9"/>
  <c r="AH712" i="9"/>
  <c r="AH711" i="9"/>
  <c r="AH710" i="9"/>
  <c r="AH709" i="9"/>
  <c r="AH708" i="9"/>
  <c r="CE708" i="9" s="1"/>
  <c r="AH707" i="9"/>
  <c r="AH706" i="9"/>
  <c r="AH705" i="9"/>
  <c r="AH704" i="9"/>
  <c r="AH703" i="9"/>
  <c r="AH702" i="9"/>
  <c r="AH701" i="9"/>
  <c r="AH700" i="9"/>
  <c r="AH699" i="9"/>
  <c r="AH698" i="9"/>
  <c r="AH697" i="9"/>
  <c r="AH696" i="9"/>
  <c r="AH695" i="9"/>
  <c r="AH694" i="9"/>
  <c r="AH693" i="9"/>
  <c r="CE693" i="9" s="1"/>
  <c r="AH692" i="9"/>
  <c r="CE692" i="9" s="1"/>
  <c r="AH691" i="9"/>
  <c r="AH690" i="9"/>
  <c r="AH689" i="9"/>
  <c r="AH688" i="9"/>
  <c r="AH687" i="9"/>
  <c r="AH686" i="9"/>
  <c r="AH685" i="9"/>
  <c r="CE685" i="9" s="1"/>
  <c r="AH684" i="9"/>
  <c r="CE684" i="9" s="1"/>
  <c r="AH683" i="9"/>
  <c r="AH682" i="9"/>
  <c r="AH681" i="9"/>
  <c r="AH680" i="9"/>
  <c r="AH679" i="9"/>
  <c r="AH678" i="9"/>
  <c r="AH677" i="9"/>
  <c r="CE677" i="9" s="1"/>
  <c r="AH676" i="9"/>
  <c r="CE676" i="9" s="1"/>
  <c r="AH675" i="9"/>
  <c r="AH674" i="9"/>
  <c r="AH673" i="9"/>
  <c r="AH672" i="9"/>
  <c r="AH671" i="9"/>
  <c r="AH670" i="9"/>
  <c r="AH669" i="9"/>
  <c r="CE669" i="9" s="1"/>
  <c r="AH668" i="9"/>
  <c r="CE668" i="9" s="1"/>
  <c r="AH667" i="9"/>
  <c r="AH666" i="9"/>
  <c r="AH665" i="9"/>
  <c r="AH664" i="9"/>
  <c r="AH663" i="9"/>
  <c r="AH662" i="9"/>
  <c r="AH661" i="9"/>
  <c r="CE661" i="9" s="1"/>
  <c r="AH660" i="9"/>
  <c r="CE660" i="9" s="1"/>
  <c r="AH659" i="9"/>
  <c r="AH658" i="9"/>
  <c r="AH657" i="9"/>
  <c r="AH656" i="9"/>
  <c r="AH655" i="9"/>
  <c r="AH654" i="9"/>
  <c r="AH653" i="9"/>
  <c r="CE653" i="9" s="1"/>
  <c r="AH652" i="9"/>
  <c r="CE652" i="9" s="1"/>
  <c r="AH651" i="9"/>
  <c r="AH650" i="9"/>
  <c r="AH649" i="9"/>
  <c r="AH648" i="9"/>
  <c r="AH647" i="9"/>
  <c r="AH646" i="9"/>
  <c r="AH645" i="9"/>
  <c r="AH644" i="9"/>
  <c r="CE644" i="9" s="1"/>
  <c r="AH643" i="9"/>
  <c r="AH642" i="9"/>
  <c r="AH641" i="9"/>
  <c r="AH640" i="9"/>
  <c r="AH639" i="9"/>
  <c r="AH638" i="9"/>
  <c r="AH637" i="9"/>
  <c r="AH636" i="9"/>
  <c r="AH635" i="9"/>
  <c r="AH634" i="9"/>
  <c r="AH633" i="9"/>
  <c r="AH632" i="9"/>
  <c r="AH631" i="9"/>
  <c r="AH630" i="9"/>
  <c r="AH629" i="9"/>
  <c r="CE629" i="9" s="1"/>
  <c r="AH628" i="9"/>
  <c r="CE628" i="9" s="1"/>
  <c r="AH627" i="9"/>
  <c r="AH626" i="9"/>
  <c r="AH625" i="9"/>
  <c r="AH624" i="9"/>
  <c r="AH623" i="9"/>
  <c r="AH622" i="9"/>
  <c r="AH621" i="9"/>
  <c r="CE621" i="9" s="1"/>
  <c r="AH620" i="9"/>
  <c r="CE620" i="9" s="1"/>
  <c r="AH619" i="9"/>
  <c r="AH618" i="9"/>
  <c r="AH617" i="9"/>
  <c r="AH616" i="9"/>
  <c r="AH615" i="9"/>
  <c r="AH614" i="9"/>
  <c r="AH613" i="9"/>
  <c r="CE613" i="9" s="1"/>
  <c r="AH612" i="9"/>
  <c r="CE612" i="9" s="1"/>
  <c r="AH611" i="9"/>
  <c r="AH610" i="9"/>
  <c r="AH609" i="9"/>
  <c r="AH608" i="9"/>
  <c r="AH607" i="9"/>
  <c r="AH606" i="9"/>
  <c r="AH605" i="9"/>
  <c r="CE605" i="9" s="1"/>
  <c r="AH604" i="9"/>
  <c r="CE604" i="9" s="1"/>
  <c r="AH603" i="9"/>
  <c r="AH602" i="9"/>
  <c r="AH601" i="9"/>
  <c r="AH600" i="9"/>
  <c r="AH599" i="9"/>
  <c r="AH598" i="9"/>
  <c r="AH597" i="9"/>
  <c r="CE597" i="9" s="1"/>
  <c r="AH596" i="9"/>
  <c r="CE596" i="9" s="1"/>
  <c r="AH595" i="9"/>
  <c r="AH594" i="9"/>
  <c r="AH593" i="9"/>
  <c r="AH592" i="9"/>
  <c r="AH591" i="9"/>
  <c r="AH590" i="9"/>
  <c r="AH589" i="9"/>
  <c r="CE589" i="9" s="1"/>
  <c r="AH588" i="9"/>
  <c r="CE588" i="9" s="1"/>
  <c r="AH587" i="9"/>
  <c r="AH586" i="9"/>
  <c r="AH585" i="9"/>
  <c r="AH584" i="9"/>
  <c r="AH583" i="9"/>
  <c r="AH582" i="9"/>
  <c r="AH581" i="9"/>
  <c r="AH580" i="9"/>
  <c r="CE580" i="9" s="1"/>
  <c r="AH579" i="9"/>
  <c r="AH578" i="9"/>
  <c r="AH577" i="9"/>
  <c r="AH576" i="9"/>
  <c r="AH575" i="9"/>
  <c r="AH574" i="9"/>
  <c r="AH573" i="9"/>
  <c r="AH572" i="9"/>
  <c r="AH571" i="9"/>
  <c r="AH570" i="9"/>
  <c r="AH569" i="9"/>
  <c r="AH568" i="9"/>
  <c r="AH567" i="9"/>
  <c r="AH566" i="9"/>
  <c r="AH565" i="9"/>
  <c r="CE565" i="9" s="1"/>
  <c r="AH564" i="9"/>
  <c r="CE564" i="9" s="1"/>
  <c r="AH563" i="9"/>
  <c r="AH562" i="9"/>
  <c r="AH561" i="9"/>
  <c r="AH560" i="9"/>
  <c r="AH559" i="9"/>
  <c r="AH558" i="9"/>
  <c r="AH557" i="9"/>
  <c r="CE557" i="9" s="1"/>
  <c r="AH556" i="9"/>
  <c r="CE556" i="9" s="1"/>
  <c r="AH555" i="9"/>
  <c r="AH554" i="9"/>
  <c r="AH553" i="9"/>
  <c r="AH552" i="9"/>
  <c r="AH551" i="9"/>
  <c r="AH550" i="9"/>
  <c r="AH549" i="9"/>
  <c r="CE549" i="9" s="1"/>
  <c r="AH548" i="9"/>
  <c r="CE548" i="9" s="1"/>
  <c r="AH547" i="9"/>
  <c r="AH546" i="9"/>
  <c r="AH545" i="9"/>
  <c r="AH544" i="9"/>
  <c r="AH543" i="9"/>
  <c r="AH542" i="9"/>
  <c r="AH541" i="9"/>
  <c r="CE541" i="9" s="1"/>
  <c r="AH540" i="9"/>
  <c r="CE540" i="9" s="1"/>
  <c r="AH539" i="9"/>
  <c r="AH538" i="9"/>
  <c r="AH537" i="9"/>
  <c r="AH536" i="9"/>
  <c r="AH535" i="9"/>
  <c r="AH534" i="9"/>
  <c r="AH533" i="9"/>
  <c r="CE533" i="9" s="1"/>
  <c r="AH532" i="9"/>
  <c r="CE532" i="9" s="1"/>
  <c r="AH531" i="9"/>
  <c r="AH530" i="9"/>
  <c r="AH529" i="9"/>
  <c r="AH528" i="9"/>
  <c r="AH527" i="9"/>
  <c r="AH526" i="9"/>
  <c r="AH525" i="9"/>
  <c r="CE525" i="9" s="1"/>
  <c r="AH524" i="9"/>
  <c r="CE524" i="9" s="1"/>
  <c r="AH523" i="9"/>
  <c r="AH522" i="9"/>
  <c r="AH521" i="9"/>
  <c r="AH520" i="9"/>
  <c r="AH519" i="9"/>
  <c r="AH518" i="9"/>
  <c r="AH517" i="9"/>
  <c r="AH516" i="9"/>
  <c r="CE516" i="9" s="1"/>
  <c r="AH515" i="9"/>
  <c r="AH514" i="9"/>
  <c r="AH513" i="9"/>
  <c r="AH512" i="9"/>
  <c r="AH511" i="9"/>
  <c r="AH510" i="9"/>
  <c r="AH509" i="9"/>
  <c r="AH508" i="9"/>
  <c r="AH507" i="9"/>
  <c r="AH506" i="9"/>
  <c r="AH505" i="9"/>
  <c r="AH504" i="9"/>
  <c r="AH503" i="9"/>
  <c r="AH502" i="9"/>
  <c r="AH501" i="9"/>
  <c r="CE501" i="9" s="1"/>
  <c r="AH500" i="9"/>
  <c r="CE500" i="9" s="1"/>
  <c r="AH499" i="9"/>
  <c r="AH498" i="9"/>
  <c r="AH497" i="9"/>
  <c r="AH496" i="9"/>
  <c r="AH495" i="9"/>
  <c r="AH494" i="9"/>
  <c r="AH493" i="9"/>
  <c r="CE493" i="9" s="1"/>
  <c r="AH492" i="9"/>
  <c r="CE492" i="9" s="1"/>
  <c r="AH491" i="9"/>
  <c r="AH490" i="9"/>
  <c r="AH489" i="9"/>
  <c r="AH488" i="9"/>
  <c r="AH487" i="9"/>
  <c r="AH486" i="9"/>
  <c r="AH485" i="9"/>
  <c r="CE485" i="9" s="1"/>
  <c r="AH484" i="9"/>
  <c r="CE484" i="9" s="1"/>
  <c r="AH483" i="9"/>
  <c r="AH482" i="9"/>
  <c r="AH481" i="9"/>
  <c r="AH480" i="9"/>
  <c r="AH479" i="9"/>
  <c r="AH478" i="9"/>
  <c r="AH477" i="9"/>
  <c r="CE477" i="9" s="1"/>
  <c r="AH476" i="9"/>
  <c r="CE476" i="9" s="1"/>
  <c r="AH475" i="9"/>
  <c r="AH474" i="9"/>
  <c r="AH473" i="9"/>
  <c r="AH472" i="9"/>
  <c r="AH471" i="9"/>
  <c r="AH470" i="9"/>
  <c r="AH469" i="9"/>
  <c r="CE469" i="9" s="1"/>
  <c r="AH468" i="9"/>
  <c r="CE468" i="9" s="1"/>
  <c r="AH467" i="9"/>
  <c r="AH466" i="9"/>
  <c r="AH465" i="9"/>
  <c r="AH464" i="9"/>
  <c r="AH463" i="9"/>
  <c r="AH462" i="9"/>
  <c r="AH461" i="9"/>
  <c r="CE461" i="9" s="1"/>
  <c r="AH460" i="9"/>
  <c r="CE460" i="9" s="1"/>
  <c r="AH459" i="9"/>
  <c r="AH458" i="9"/>
  <c r="AH457" i="9"/>
  <c r="AH456" i="9"/>
  <c r="AH455" i="9"/>
  <c r="AH454" i="9"/>
  <c r="AH453" i="9"/>
  <c r="AH452" i="9"/>
  <c r="CE452" i="9" s="1"/>
  <c r="AH451" i="9"/>
  <c r="AH450" i="9"/>
  <c r="AH449" i="9"/>
  <c r="AH448" i="9"/>
  <c r="AH447" i="9"/>
  <c r="AH446" i="9"/>
  <c r="AH445" i="9"/>
  <c r="AH444" i="9"/>
  <c r="AH443" i="9"/>
  <c r="AH442" i="9"/>
  <c r="AH441" i="9"/>
  <c r="AH440" i="9"/>
  <c r="AH439" i="9"/>
  <c r="AH438" i="9"/>
  <c r="AH437" i="9"/>
  <c r="CE437" i="9" s="1"/>
  <c r="AH436" i="9"/>
  <c r="CE436" i="9" s="1"/>
  <c r="AH435" i="9"/>
  <c r="AH434" i="9"/>
  <c r="AH433" i="9"/>
  <c r="AH432" i="9"/>
  <c r="AH431" i="9"/>
  <c r="AH430" i="9"/>
  <c r="AH429" i="9"/>
  <c r="CE429" i="9" s="1"/>
  <c r="AH428" i="9"/>
  <c r="CE428" i="9" s="1"/>
  <c r="AH427" i="9"/>
  <c r="AH426" i="9"/>
  <c r="AH425" i="9"/>
  <c r="AH424" i="9"/>
  <c r="AH423" i="9"/>
  <c r="AH422" i="9"/>
  <c r="AH421" i="9"/>
  <c r="CE421" i="9" s="1"/>
  <c r="AH420" i="9"/>
  <c r="CE420" i="9" s="1"/>
  <c r="AH419" i="9"/>
  <c r="AH418" i="9"/>
  <c r="AH417" i="9"/>
  <c r="AH416" i="9"/>
  <c r="AH415" i="9"/>
  <c r="AH414" i="9"/>
  <c r="AH413" i="9"/>
  <c r="CE413" i="9" s="1"/>
  <c r="AH412" i="9"/>
  <c r="CE412" i="9" s="1"/>
  <c r="AH411" i="9"/>
  <c r="AH410" i="9"/>
  <c r="AH409" i="9"/>
  <c r="AH408" i="9"/>
  <c r="AH407" i="9"/>
  <c r="AH406" i="9"/>
  <c r="AH405" i="9"/>
  <c r="CE405" i="9" s="1"/>
  <c r="AH404" i="9"/>
  <c r="CE404" i="9" s="1"/>
  <c r="AH403" i="9"/>
  <c r="AH402" i="9"/>
  <c r="AH401" i="9"/>
  <c r="AH400" i="9"/>
  <c r="AH399" i="9"/>
  <c r="AH398" i="9"/>
  <c r="AH397" i="9"/>
  <c r="CE397" i="9" s="1"/>
  <c r="AH396" i="9"/>
  <c r="CE396" i="9" s="1"/>
  <c r="AH395" i="9"/>
  <c r="AH394" i="9"/>
  <c r="AH393" i="9"/>
  <c r="AH392" i="9"/>
  <c r="AH391" i="9"/>
  <c r="AH390" i="9"/>
  <c r="AH389" i="9"/>
  <c r="AH388" i="9"/>
  <c r="CE388" i="9" s="1"/>
  <c r="AH387" i="9"/>
  <c r="AH386" i="9"/>
  <c r="AH385" i="9"/>
  <c r="AH384" i="9"/>
  <c r="AH383" i="9"/>
  <c r="AH382" i="9"/>
  <c r="AH381" i="9"/>
  <c r="AH380" i="9"/>
  <c r="AH379" i="9"/>
  <c r="AH378" i="9"/>
  <c r="AH377" i="9"/>
  <c r="AH376" i="9"/>
  <c r="AH375" i="9"/>
  <c r="AH374" i="9"/>
  <c r="AH373" i="9"/>
  <c r="CE373" i="9" s="1"/>
  <c r="AH372" i="9"/>
  <c r="CE372" i="9" s="1"/>
  <c r="AH371" i="9"/>
  <c r="AH370" i="9"/>
  <c r="AH369" i="9"/>
  <c r="AH368" i="9"/>
  <c r="AH367" i="9"/>
  <c r="AH366" i="9"/>
  <c r="AH365" i="9"/>
  <c r="CE365" i="9" s="1"/>
  <c r="AH364" i="9"/>
  <c r="CE364" i="9" s="1"/>
  <c r="AH363" i="9"/>
  <c r="AH362" i="9"/>
  <c r="AH361" i="9"/>
  <c r="AH360" i="9"/>
  <c r="AH359" i="9"/>
  <c r="AH358" i="9"/>
  <c r="AH357" i="9"/>
  <c r="CE357" i="9" s="1"/>
  <c r="AH356" i="9"/>
  <c r="CE356" i="9" s="1"/>
  <c r="AH355" i="9"/>
  <c r="AH354" i="9"/>
  <c r="AH353" i="9"/>
  <c r="AH352" i="9"/>
  <c r="AH351" i="9"/>
  <c r="AH350" i="9"/>
  <c r="AH349" i="9"/>
  <c r="CE349" i="9" s="1"/>
  <c r="AH348" i="9"/>
  <c r="CE348" i="9" s="1"/>
  <c r="AH347" i="9"/>
  <c r="AH346" i="9"/>
  <c r="AH345" i="9"/>
  <c r="AH344" i="9"/>
  <c r="AH343" i="9"/>
  <c r="AH342" i="9"/>
  <c r="AH341" i="9"/>
  <c r="CE341" i="9" s="1"/>
  <c r="AH340" i="9"/>
  <c r="CE340" i="9" s="1"/>
  <c r="AH339" i="9"/>
  <c r="AH338" i="9"/>
  <c r="AH337" i="9"/>
  <c r="AH336" i="9"/>
  <c r="AH335" i="9"/>
  <c r="AH334" i="9"/>
  <c r="AH333" i="9"/>
  <c r="CE333" i="9" s="1"/>
  <c r="AH332" i="9"/>
  <c r="CE332" i="9" s="1"/>
  <c r="AH331" i="9"/>
  <c r="AH330" i="9"/>
  <c r="AH329" i="9"/>
  <c r="AH328" i="9"/>
  <c r="AH327" i="9"/>
  <c r="AH326" i="9"/>
  <c r="AH325" i="9"/>
  <c r="AH324" i="9"/>
  <c r="CE324" i="9" s="1"/>
  <c r="AH323" i="9"/>
  <c r="AH322" i="9"/>
  <c r="AH321" i="9"/>
  <c r="AH320" i="9"/>
  <c r="AH319" i="9"/>
  <c r="AH318" i="9"/>
  <c r="AH317" i="9"/>
  <c r="AH316" i="9"/>
  <c r="AH315" i="9"/>
  <c r="AH314" i="9"/>
  <c r="AH313" i="9"/>
  <c r="AH312" i="9"/>
  <c r="AH311" i="9"/>
  <c r="AH310" i="9"/>
  <c r="AH309" i="9"/>
  <c r="CE309" i="9" s="1"/>
  <c r="AH308" i="9"/>
  <c r="CE308" i="9" s="1"/>
  <c r="AH307" i="9"/>
  <c r="AH306" i="9"/>
  <c r="AH305" i="9"/>
  <c r="AH304" i="9"/>
  <c r="AH303" i="9"/>
  <c r="AH302" i="9"/>
  <c r="AH301" i="9"/>
  <c r="CE301" i="9" s="1"/>
  <c r="AH300" i="9"/>
  <c r="CE300" i="9" s="1"/>
  <c r="AH299" i="9"/>
  <c r="AH298" i="9"/>
  <c r="AH297" i="9"/>
  <c r="AH296" i="9"/>
  <c r="AH295" i="9"/>
  <c r="AH294" i="9"/>
  <c r="AH293" i="9"/>
  <c r="CE293" i="9" s="1"/>
  <c r="AH292" i="9"/>
  <c r="CE292" i="9" s="1"/>
  <c r="AH291" i="9"/>
  <c r="AH290" i="9"/>
  <c r="AH289" i="9"/>
  <c r="AH288" i="9"/>
  <c r="AH287" i="9"/>
  <c r="AH286" i="9"/>
  <c r="AH285" i="9"/>
  <c r="CE285" i="9" s="1"/>
  <c r="AH284" i="9"/>
  <c r="CE284" i="9" s="1"/>
  <c r="AH283" i="9"/>
  <c r="AH282" i="9"/>
  <c r="AH281" i="9"/>
  <c r="AH280" i="9"/>
  <c r="AH279" i="9"/>
  <c r="AH278" i="9"/>
  <c r="AH277" i="9"/>
  <c r="CE277" i="9" s="1"/>
  <c r="AH276" i="9"/>
  <c r="CE276" i="9" s="1"/>
  <c r="AH275" i="9"/>
  <c r="AH274" i="9"/>
  <c r="AH273" i="9"/>
  <c r="AH272" i="9"/>
  <c r="AH271" i="9"/>
  <c r="AH270" i="9"/>
  <c r="AH269" i="9"/>
  <c r="CE269" i="9" s="1"/>
  <c r="AH268" i="9"/>
  <c r="CE268" i="9" s="1"/>
  <c r="AH267" i="9"/>
  <c r="AH266" i="9"/>
  <c r="AH265" i="9"/>
  <c r="AH264" i="9"/>
  <c r="AH263" i="9"/>
  <c r="AH262" i="9"/>
  <c r="AH261" i="9"/>
  <c r="AH260" i="9"/>
  <c r="CE260" i="9" s="1"/>
  <c r="AH259" i="9"/>
  <c r="AH258" i="9"/>
  <c r="AH257" i="9"/>
  <c r="AH256" i="9"/>
  <c r="AH255" i="9"/>
  <c r="AH254" i="9"/>
  <c r="AH253" i="9"/>
  <c r="AH252" i="9"/>
  <c r="AH251" i="9"/>
  <c r="AH250" i="9"/>
  <c r="AH249" i="9"/>
  <c r="AH248" i="9"/>
  <c r="AH247" i="9"/>
  <c r="AH246" i="9"/>
  <c r="AH245" i="9"/>
  <c r="CE245" i="9" s="1"/>
  <c r="AH244" i="9"/>
  <c r="CE244" i="9" s="1"/>
  <c r="AH243" i="9"/>
  <c r="AH242" i="9"/>
  <c r="AH241" i="9"/>
  <c r="AH240" i="9"/>
  <c r="AH239" i="9"/>
  <c r="AH238" i="9"/>
  <c r="AH237" i="9"/>
  <c r="CE237" i="9" s="1"/>
  <c r="AH236" i="9"/>
  <c r="CE236" i="9" s="1"/>
  <c r="AH235" i="9"/>
  <c r="AH234" i="9"/>
  <c r="AH233" i="9"/>
  <c r="AH232" i="9"/>
  <c r="AH231" i="9"/>
  <c r="AH230" i="9"/>
  <c r="AH229" i="9"/>
  <c r="CE229" i="9" s="1"/>
  <c r="AH228" i="9"/>
  <c r="CE228" i="9" s="1"/>
  <c r="AH227" i="9"/>
  <c r="AH226" i="9"/>
  <c r="AH225" i="9"/>
  <c r="AH224" i="9"/>
  <c r="AH223" i="9"/>
  <c r="AH222" i="9"/>
  <c r="AH221" i="9"/>
  <c r="CE221" i="9" s="1"/>
  <c r="AH220" i="9"/>
  <c r="CE220" i="9" s="1"/>
  <c r="AH219" i="9"/>
  <c r="AH218" i="9"/>
  <c r="AH217" i="9"/>
  <c r="AH216" i="9"/>
  <c r="AH215" i="9"/>
  <c r="AH214" i="9"/>
  <c r="AH213" i="9"/>
  <c r="CE213" i="9" s="1"/>
  <c r="AH212" i="9"/>
  <c r="CE212" i="9" s="1"/>
  <c r="AH211" i="9"/>
  <c r="AH210" i="9"/>
  <c r="AH209" i="9"/>
  <c r="AH208" i="9"/>
  <c r="AH207" i="9"/>
  <c r="AH206" i="9"/>
  <c r="AH205" i="9"/>
  <c r="CE205" i="9" s="1"/>
  <c r="AH204" i="9"/>
  <c r="CE204" i="9" s="1"/>
  <c r="AH203" i="9"/>
  <c r="AH202" i="9"/>
  <c r="AH201" i="9"/>
  <c r="AH200" i="9"/>
  <c r="AH199" i="9"/>
  <c r="AH198" i="9"/>
  <c r="AH197" i="9"/>
  <c r="AH196" i="9"/>
  <c r="CE196" i="9" s="1"/>
  <c r="AH195" i="9"/>
  <c r="AH194" i="9"/>
  <c r="AH193" i="9"/>
  <c r="AH192" i="9"/>
  <c r="AH191" i="9"/>
  <c r="AH190" i="9"/>
  <c r="AH189" i="9"/>
  <c r="AH188" i="9"/>
  <c r="AH187" i="9"/>
  <c r="AH186" i="9"/>
  <c r="AH185" i="9"/>
  <c r="AH184" i="9"/>
  <c r="AH183" i="9"/>
  <c r="AH182" i="9"/>
  <c r="AH181" i="9"/>
  <c r="CE181" i="9" s="1"/>
  <c r="AH180" i="9"/>
  <c r="CE180" i="9" s="1"/>
  <c r="AH179" i="9"/>
  <c r="AH178" i="9"/>
  <c r="AH177" i="9"/>
  <c r="AH176" i="9"/>
  <c r="AH175" i="9"/>
  <c r="AH174" i="9"/>
  <c r="AH173" i="9"/>
  <c r="CE173" i="9" s="1"/>
  <c r="AH172" i="9"/>
  <c r="CE172" i="9" s="1"/>
  <c r="AH171" i="9"/>
  <c r="AH170" i="9"/>
  <c r="AH169" i="9"/>
  <c r="AH168" i="9"/>
  <c r="AH167" i="9"/>
  <c r="AH166" i="9"/>
  <c r="AH165" i="9"/>
  <c r="CE165" i="9" s="1"/>
  <c r="AH164" i="9"/>
  <c r="CE164" i="9" s="1"/>
  <c r="AH163" i="9"/>
  <c r="AH162" i="9"/>
  <c r="AH161" i="9"/>
  <c r="AH160" i="9"/>
  <c r="AH159" i="9"/>
  <c r="AH158" i="9"/>
  <c r="AH157" i="9"/>
  <c r="CE157" i="9" s="1"/>
  <c r="AH156" i="9"/>
  <c r="CE156" i="9" s="1"/>
  <c r="AH155" i="9"/>
  <c r="AH154" i="9"/>
  <c r="AH153" i="9"/>
  <c r="AH152" i="9"/>
  <c r="AH151" i="9"/>
  <c r="AH150" i="9"/>
  <c r="AH149" i="9"/>
  <c r="CE149" i="9" s="1"/>
  <c r="AH148" i="9"/>
  <c r="CE148" i="9" s="1"/>
  <c r="AH147" i="9"/>
  <c r="AH146" i="9"/>
  <c r="AH145" i="9"/>
  <c r="AH144" i="9"/>
  <c r="AH143" i="9"/>
  <c r="AH142" i="9"/>
  <c r="AH141" i="9"/>
  <c r="CE141" i="9" s="1"/>
  <c r="AH140" i="9"/>
  <c r="CE140" i="9" s="1"/>
  <c r="AH139" i="9"/>
  <c r="AH138" i="9"/>
  <c r="AH137" i="9"/>
  <c r="AH136" i="9"/>
  <c r="AH135" i="9"/>
  <c r="AH134" i="9"/>
  <c r="AH133" i="9"/>
  <c r="AH132" i="9"/>
  <c r="CE132" i="9" s="1"/>
  <c r="AH131" i="9"/>
  <c r="AH130" i="9"/>
  <c r="AH129" i="9"/>
  <c r="AH128" i="9"/>
  <c r="AH127" i="9"/>
  <c r="AH126" i="9"/>
  <c r="AH125" i="9"/>
  <c r="AH124" i="9"/>
  <c r="AH123" i="9"/>
  <c r="AH122" i="9"/>
  <c r="AH121" i="9"/>
  <c r="AH120" i="9"/>
  <c r="AH119" i="9"/>
  <c r="AH118" i="9"/>
  <c r="AH117" i="9"/>
  <c r="CE117" i="9" s="1"/>
  <c r="AH116" i="9"/>
  <c r="CE116" i="9" s="1"/>
  <c r="AH115" i="9"/>
  <c r="AH114" i="9"/>
  <c r="AH113" i="9"/>
  <c r="AH112" i="9"/>
  <c r="AH111" i="9"/>
  <c r="AH110" i="9"/>
  <c r="AH109" i="9"/>
  <c r="CE109" i="9" s="1"/>
  <c r="AH108" i="9"/>
  <c r="CE108" i="9" s="1"/>
  <c r="AH107" i="9"/>
  <c r="AH106" i="9"/>
  <c r="AH105" i="9"/>
  <c r="AH104" i="9"/>
  <c r="AH103" i="9"/>
  <c r="AH102" i="9"/>
  <c r="AH101" i="9"/>
  <c r="CE101" i="9" s="1"/>
  <c r="AH100" i="9"/>
  <c r="CE100" i="9" s="1"/>
  <c r="AH99" i="9"/>
  <c r="AH98" i="9"/>
  <c r="AH97" i="9"/>
  <c r="AH96" i="9"/>
  <c r="AH95" i="9"/>
  <c r="AH94" i="9"/>
  <c r="AH93" i="9"/>
  <c r="CE93" i="9" s="1"/>
  <c r="AH92" i="9"/>
  <c r="CE92" i="9" s="1"/>
  <c r="AH91" i="9"/>
  <c r="AH90" i="9"/>
  <c r="AH89" i="9"/>
  <c r="AH88" i="9"/>
  <c r="AH87" i="9"/>
  <c r="AH86" i="9"/>
  <c r="AH85" i="9"/>
  <c r="CE85" i="9" s="1"/>
  <c r="AH84" i="9"/>
  <c r="CE84" i="9" s="1"/>
  <c r="AH83" i="9"/>
  <c r="AH82" i="9"/>
  <c r="AH81" i="9"/>
  <c r="AH80" i="9"/>
  <c r="AH79" i="9"/>
  <c r="AH78" i="9"/>
  <c r="AH77" i="9"/>
  <c r="CE77" i="9" s="1"/>
  <c r="AH76" i="9"/>
  <c r="CE76" i="9" s="1"/>
  <c r="AH75" i="9"/>
  <c r="AH74" i="9"/>
  <c r="AH73" i="9"/>
  <c r="AH72" i="9"/>
  <c r="AH71" i="9"/>
  <c r="AH70" i="9"/>
  <c r="AH69" i="9"/>
  <c r="AH68" i="9"/>
  <c r="CE68" i="9" s="1"/>
  <c r="AH67" i="9"/>
  <c r="AH66" i="9"/>
  <c r="AH65" i="9"/>
  <c r="AH64" i="9"/>
  <c r="AH63" i="9"/>
  <c r="AH62" i="9"/>
  <c r="AH61" i="9"/>
  <c r="AH60" i="9"/>
  <c r="AH59" i="9"/>
  <c r="AH58" i="9"/>
  <c r="AH57" i="9"/>
  <c r="AH56" i="9"/>
  <c r="AH55" i="9"/>
  <c r="AH54" i="9"/>
  <c r="AH53" i="9"/>
  <c r="CE53" i="9" s="1"/>
  <c r="AH52" i="9"/>
  <c r="CE52" i="9" s="1"/>
  <c r="AH51" i="9"/>
  <c r="AH50" i="9"/>
  <c r="AH49" i="9"/>
  <c r="AH48" i="9"/>
  <c r="AH47" i="9"/>
  <c r="AH46" i="9"/>
  <c r="AH45" i="9"/>
  <c r="CE45" i="9" s="1"/>
  <c r="AH44" i="9"/>
  <c r="CE44" i="9" s="1"/>
  <c r="AH43" i="9"/>
  <c r="AH42" i="9"/>
  <c r="AH41" i="9"/>
  <c r="AH40" i="9"/>
  <c r="AH39" i="9"/>
  <c r="AH38" i="9"/>
  <c r="AH37" i="9"/>
  <c r="CE37" i="9" s="1"/>
  <c r="AH36" i="9"/>
  <c r="CE36" i="9" s="1"/>
  <c r="AH35" i="9"/>
  <c r="AH34" i="9"/>
  <c r="AH33" i="9"/>
  <c r="AH32" i="9"/>
  <c r="AH31" i="9"/>
  <c r="AH30" i="9"/>
  <c r="AH29" i="9"/>
  <c r="CE29" i="9" s="1"/>
  <c r="AH28" i="9"/>
  <c r="CE28" i="9" s="1"/>
  <c r="AH27" i="9"/>
  <c r="AH26" i="9"/>
  <c r="AH25" i="9"/>
  <c r="AH24" i="9"/>
  <c r="AH23" i="9"/>
  <c r="AH22" i="9"/>
  <c r="AH21" i="9"/>
  <c r="CE21" i="9" s="1"/>
  <c r="AH20" i="9"/>
  <c r="CE20" i="9" s="1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CE6" i="9" s="1"/>
  <c r="R1102" i="9"/>
  <c r="R1101" i="9"/>
  <c r="R1100" i="9"/>
  <c r="R1099" i="9"/>
  <c r="R1098" i="9"/>
  <c r="R1097" i="9"/>
  <c r="R1096" i="9"/>
  <c r="R1095" i="9"/>
  <c r="R1094" i="9"/>
  <c r="R1093" i="9"/>
  <c r="R1092" i="9"/>
  <c r="R1091" i="9"/>
  <c r="R1090" i="9"/>
  <c r="R1089" i="9"/>
  <c r="R1088" i="9"/>
  <c r="R1087" i="9"/>
  <c r="R1086" i="9"/>
  <c r="R1085" i="9"/>
  <c r="R1084" i="9"/>
  <c r="R1083" i="9"/>
  <c r="R1082" i="9"/>
  <c r="R1081" i="9"/>
  <c r="R1080" i="9"/>
  <c r="R1079" i="9"/>
  <c r="R1078" i="9"/>
  <c r="R1077" i="9"/>
  <c r="R1076" i="9"/>
  <c r="R1075" i="9"/>
  <c r="R1074" i="9"/>
  <c r="R1073" i="9"/>
  <c r="R1072" i="9"/>
  <c r="R1071" i="9"/>
  <c r="R1070" i="9"/>
  <c r="R1069" i="9"/>
  <c r="R1068" i="9"/>
  <c r="R1067" i="9"/>
  <c r="R1066" i="9"/>
  <c r="R1065" i="9"/>
  <c r="R1064" i="9"/>
  <c r="R1063" i="9"/>
  <c r="R1062" i="9"/>
  <c r="R1061" i="9"/>
  <c r="R1060" i="9"/>
  <c r="R1059" i="9"/>
  <c r="R1058" i="9"/>
  <c r="R1057" i="9"/>
  <c r="R1056" i="9"/>
  <c r="R1055" i="9"/>
  <c r="R1054" i="9"/>
  <c r="R1053" i="9"/>
  <c r="R1052" i="9"/>
  <c r="R1051" i="9"/>
  <c r="R1050" i="9"/>
  <c r="R1049" i="9"/>
  <c r="R1048" i="9"/>
  <c r="R1047" i="9"/>
  <c r="R1046" i="9"/>
  <c r="R1045" i="9"/>
  <c r="R1044" i="9"/>
  <c r="R1043" i="9"/>
  <c r="R1042" i="9"/>
  <c r="R1041" i="9"/>
  <c r="R1040" i="9"/>
  <c r="R1039" i="9"/>
  <c r="R1038" i="9"/>
  <c r="R1037" i="9"/>
  <c r="R1036" i="9"/>
  <c r="R1035" i="9"/>
  <c r="R1034" i="9"/>
  <c r="R1033" i="9"/>
  <c r="R1032" i="9"/>
  <c r="R1031" i="9"/>
  <c r="R1030" i="9"/>
  <c r="R1029" i="9"/>
  <c r="R1028" i="9"/>
  <c r="R1027" i="9"/>
  <c r="R1026" i="9"/>
  <c r="R1025" i="9"/>
  <c r="R1024" i="9"/>
  <c r="R1023" i="9"/>
  <c r="R1022" i="9"/>
  <c r="R1021" i="9"/>
  <c r="R1020" i="9"/>
  <c r="R1019" i="9"/>
  <c r="R1018" i="9"/>
  <c r="R1017" i="9"/>
  <c r="R1016" i="9"/>
  <c r="R1015" i="9"/>
  <c r="R1014" i="9"/>
  <c r="R1013" i="9"/>
  <c r="R1012" i="9"/>
  <c r="R1011" i="9"/>
  <c r="R1010" i="9"/>
  <c r="R1009" i="9"/>
  <c r="R1008" i="9"/>
  <c r="R1007" i="9"/>
  <c r="R1006" i="9"/>
  <c r="R1005" i="9"/>
  <c r="R1004" i="9"/>
  <c r="R1003" i="9"/>
  <c r="R1002" i="9"/>
  <c r="R1001" i="9"/>
  <c r="R1000" i="9"/>
  <c r="R999" i="9"/>
  <c r="R998" i="9"/>
  <c r="R997" i="9"/>
  <c r="R996" i="9"/>
  <c r="R995" i="9"/>
  <c r="R994" i="9"/>
  <c r="R993" i="9"/>
  <c r="R992" i="9"/>
  <c r="R991" i="9"/>
  <c r="R990" i="9"/>
  <c r="R989" i="9"/>
  <c r="R988" i="9"/>
  <c r="R987" i="9"/>
  <c r="R986" i="9"/>
  <c r="R985" i="9"/>
  <c r="R984" i="9"/>
  <c r="R983" i="9"/>
  <c r="R982" i="9"/>
  <c r="R981" i="9"/>
  <c r="R980" i="9"/>
  <c r="R979" i="9"/>
  <c r="R978" i="9"/>
  <c r="R977" i="9"/>
  <c r="R976" i="9"/>
  <c r="R975" i="9"/>
  <c r="R974" i="9"/>
  <c r="R973" i="9"/>
  <c r="R972" i="9"/>
  <c r="R971" i="9"/>
  <c r="R970" i="9"/>
  <c r="R969" i="9"/>
  <c r="R968" i="9"/>
  <c r="R967" i="9"/>
  <c r="R966" i="9"/>
  <c r="R965" i="9"/>
  <c r="R964" i="9"/>
  <c r="R963" i="9"/>
  <c r="R962" i="9"/>
  <c r="R961" i="9"/>
  <c r="R960" i="9"/>
  <c r="R959" i="9"/>
  <c r="R958" i="9"/>
  <c r="R957" i="9"/>
  <c r="R956" i="9"/>
  <c r="R955" i="9"/>
  <c r="R954" i="9"/>
  <c r="R953" i="9"/>
  <c r="R952" i="9"/>
  <c r="R951" i="9"/>
  <c r="R950" i="9"/>
  <c r="R949" i="9"/>
  <c r="R948" i="9"/>
  <c r="R947" i="9"/>
  <c r="R946" i="9"/>
  <c r="R945" i="9"/>
  <c r="R944" i="9"/>
  <c r="R943" i="9"/>
  <c r="R942" i="9"/>
  <c r="R941" i="9"/>
  <c r="R940" i="9"/>
  <c r="R939" i="9"/>
  <c r="R938" i="9"/>
  <c r="R937" i="9"/>
  <c r="R936" i="9"/>
  <c r="R935" i="9"/>
  <c r="R934" i="9"/>
  <c r="R933" i="9"/>
  <c r="R932" i="9"/>
  <c r="R931" i="9"/>
  <c r="R930" i="9"/>
  <c r="R929" i="9"/>
  <c r="R928" i="9"/>
  <c r="R927" i="9"/>
  <c r="R926" i="9"/>
  <c r="R925" i="9"/>
  <c r="R924" i="9"/>
  <c r="R923" i="9"/>
  <c r="R922" i="9"/>
  <c r="R921" i="9"/>
  <c r="R920" i="9"/>
  <c r="R919" i="9"/>
  <c r="R918" i="9"/>
  <c r="R917" i="9"/>
  <c r="R916" i="9"/>
  <c r="R915" i="9"/>
  <c r="R914" i="9"/>
  <c r="R913" i="9"/>
  <c r="R912" i="9"/>
  <c r="R911" i="9"/>
  <c r="R910" i="9"/>
  <c r="R909" i="9"/>
  <c r="R908" i="9"/>
  <c r="R907" i="9"/>
  <c r="R906" i="9"/>
  <c r="R905" i="9"/>
  <c r="R904" i="9"/>
  <c r="R903" i="9"/>
  <c r="R902" i="9"/>
  <c r="R901" i="9"/>
  <c r="R900" i="9"/>
  <c r="R899" i="9"/>
  <c r="R898" i="9"/>
  <c r="R897" i="9"/>
  <c r="R896" i="9"/>
  <c r="R895" i="9"/>
  <c r="R894" i="9"/>
  <c r="R893" i="9"/>
  <c r="R892" i="9"/>
  <c r="R891" i="9"/>
  <c r="R890" i="9"/>
  <c r="R889" i="9"/>
  <c r="R888" i="9"/>
  <c r="R887" i="9"/>
  <c r="R886" i="9"/>
  <c r="R885" i="9"/>
  <c r="R884" i="9"/>
  <c r="R883" i="9"/>
  <c r="R882" i="9"/>
  <c r="R881" i="9"/>
  <c r="R880" i="9"/>
  <c r="R879" i="9"/>
  <c r="R878" i="9"/>
  <c r="R877" i="9"/>
  <c r="R876" i="9"/>
  <c r="R875" i="9"/>
  <c r="R874" i="9"/>
  <c r="R873" i="9"/>
  <c r="R872" i="9"/>
  <c r="R871" i="9"/>
  <c r="R870" i="9"/>
  <c r="R869" i="9"/>
  <c r="R868" i="9"/>
  <c r="R867" i="9"/>
  <c r="R866" i="9"/>
  <c r="R865" i="9"/>
  <c r="R864" i="9"/>
  <c r="R863" i="9"/>
  <c r="R862" i="9"/>
  <c r="R861" i="9"/>
  <c r="R860" i="9"/>
  <c r="R859" i="9"/>
  <c r="R858" i="9"/>
  <c r="R857" i="9"/>
  <c r="R856" i="9"/>
  <c r="R855" i="9"/>
  <c r="R854" i="9"/>
  <c r="R853" i="9"/>
  <c r="R852" i="9"/>
  <c r="R851" i="9"/>
  <c r="R850" i="9"/>
  <c r="R849" i="9"/>
  <c r="R848" i="9"/>
  <c r="R847" i="9"/>
  <c r="R846" i="9"/>
  <c r="R845" i="9"/>
  <c r="R844" i="9"/>
  <c r="R843" i="9"/>
  <c r="R842" i="9"/>
  <c r="R841" i="9"/>
  <c r="R840" i="9"/>
  <c r="R839" i="9"/>
  <c r="R838" i="9"/>
  <c r="R837" i="9"/>
  <c r="R836" i="9"/>
  <c r="R835" i="9"/>
  <c r="R834" i="9"/>
  <c r="R833" i="9"/>
  <c r="R832" i="9"/>
  <c r="R831" i="9"/>
  <c r="R830" i="9"/>
  <c r="R829" i="9"/>
  <c r="R828" i="9"/>
  <c r="R827" i="9"/>
  <c r="R826" i="9"/>
  <c r="R825" i="9"/>
  <c r="R824" i="9"/>
  <c r="R823" i="9"/>
  <c r="R822" i="9"/>
  <c r="R821" i="9"/>
  <c r="R820" i="9"/>
  <c r="R819" i="9"/>
  <c r="R818" i="9"/>
  <c r="R817" i="9"/>
  <c r="R816" i="9"/>
  <c r="R815" i="9"/>
  <c r="R814" i="9"/>
  <c r="R813" i="9"/>
  <c r="R812" i="9"/>
  <c r="R811" i="9"/>
  <c r="R810" i="9"/>
  <c r="R809" i="9"/>
  <c r="R808" i="9"/>
  <c r="R807" i="9"/>
  <c r="R806" i="9"/>
  <c r="R805" i="9"/>
  <c r="R804" i="9"/>
  <c r="R803" i="9"/>
  <c r="R802" i="9"/>
  <c r="R801" i="9"/>
  <c r="R800" i="9"/>
  <c r="R799" i="9"/>
  <c r="R798" i="9"/>
  <c r="R797" i="9"/>
  <c r="R796" i="9"/>
  <c r="R795" i="9"/>
  <c r="R794" i="9"/>
  <c r="R793" i="9"/>
  <c r="R792" i="9"/>
  <c r="R791" i="9"/>
  <c r="R790" i="9"/>
  <c r="R789" i="9"/>
  <c r="R788" i="9"/>
  <c r="R787" i="9"/>
  <c r="R786" i="9"/>
  <c r="R785" i="9"/>
  <c r="R784" i="9"/>
  <c r="R783" i="9"/>
  <c r="R782" i="9"/>
  <c r="R781" i="9"/>
  <c r="R780" i="9"/>
  <c r="R779" i="9"/>
  <c r="R778" i="9"/>
  <c r="R777" i="9"/>
  <c r="R776" i="9"/>
  <c r="R775" i="9"/>
  <c r="R774" i="9"/>
  <c r="R773" i="9"/>
  <c r="R772" i="9"/>
  <c r="R771" i="9"/>
  <c r="R770" i="9"/>
  <c r="R769" i="9"/>
  <c r="R768" i="9"/>
  <c r="R767" i="9"/>
  <c r="R766" i="9"/>
  <c r="R765" i="9"/>
  <c r="R764" i="9"/>
  <c r="R763" i="9"/>
  <c r="R762" i="9"/>
  <c r="R761" i="9"/>
  <c r="R760" i="9"/>
  <c r="R759" i="9"/>
  <c r="R758" i="9"/>
  <c r="R757" i="9"/>
  <c r="R756" i="9"/>
  <c r="R755" i="9"/>
  <c r="R754" i="9"/>
  <c r="R753" i="9"/>
  <c r="R752" i="9"/>
  <c r="R751" i="9"/>
  <c r="R750" i="9"/>
  <c r="R749" i="9"/>
  <c r="R748" i="9"/>
  <c r="R747" i="9"/>
  <c r="R746" i="9"/>
  <c r="R745" i="9"/>
  <c r="R744" i="9"/>
  <c r="R743" i="9"/>
  <c r="R742" i="9"/>
  <c r="R741" i="9"/>
  <c r="R740" i="9"/>
  <c r="R739" i="9"/>
  <c r="R738" i="9"/>
  <c r="R737" i="9"/>
  <c r="R736" i="9"/>
  <c r="R735" i="9"/>
  <c r="R734" i="9"/>
  <c r="R733" i="9"/>
  <c r="R732" i="9"/>
  <c r="R731" i="9"/>
  <c r="R730" i="9"/>
  <c r="R729" i="9"/>
  <c r="R728" i="9"/>
  <c r="R727" i="9"/>
  <c r="R726" i="9"/>
  <c r="R725" i="9"/>
  <c r="R724" i="9"/>
  <c r="R723" i="9"/>
  <c r="R722" i="9"/>
  <c r="R721" i="9"/>
  <c r="R720" i="9"/>
  <c r="R719" i="9"/>
  <c r="R718" i="9"/>
  <c r="R717" i="9"/>
  <c r="R716" i="9"/>
  <c r="R715" i="9"/>
  <c r="R714" i="9"/>
  <c r="R713" i="9"/>
  <c r="R712" i="9"/>
  <c r="R711" i="9"/>
  <c r="R710" i="9"/>
  <c r="R709" i="9"/>
  <c r="R708" i="9"/>
  <c r="R707" i="9"/>
  <c r="R706" i="9"/>
  <c r="R705" i="9"/>
  <c r="R704" i="9"/>
  <c r="R703" i="9"/>
  <c r="R702" i="9"/>
  <c r="R701" i="9"/>
  <c r="R700" i="9"/>
  <c r="R699" i="9"/>
  <c r="R698" i="9"/>
  <c r="R697" i="9"/>
  <c r="R696" i="9"/>
  <c r="R695" i="9"/>
  <c r="R694" i="9"/>
  <c r="R693" i="9"/>
  <c r="R692" i="9"/>
  <c r="R691" i="9"/>
  <c r="R690" i="9"/>
  <c r="R689" i="9"/>
  <c r="R688" i="9"/>
  <c r="R687" i="9"/>
  <c r="R686" i="9"/>
  <c r="R685" i="9"/>
  <c r="R684" i="9"/>
  <c r="R683" i="9"/>
  <c r="R682" i="9"/>
  <c r="R681" i="9"/>
  <c r="R680" i="9"/>
  <c r="R679" i="9"/>
  <c r="R678" i="9"/>
  <c r="R677" i="9"/>
  <c r="R676" i="9"/>
  <c r="R675" i="9"/>
  <c r="R674" i="9"/>
  <c r="R673" i="9"/>
  <c r="R672" i="9"/>
  <c r="R671" i="9"/>
  <c r="R670" i="9"/>
  <c r="R669" i="9"/>
  <c r="R668" i="9"/>
  <c r="R667" i="9"/>
  <c r="R666" i="9"/>
  <c r="R665" i="9"/>
  <c r="R664" i="9"/>
  <c r="R663" i="9"/>
  <c r="R662" i="9"/>
  <c r="R661" i="9"/>
  <c r="R660" i="9"/>
  <c r="R659" i="9"/>
  <c r="R658" i="9"/>
  <c r="R657" i="9"/>
  <c r="R656" i="9"/>
  <c r="R655" i="9"/>
  <c r="R654" i="9"/>
  <c r="R653" i="9"/>
  <c r="R652" i="9"/>
  <c r="R651" i="9"/>
  <c r="R650" i="9"/>
  <c r="R649" i="9"/>
  <c r="R648" i="9"/>
  <c r="R647" i="9"/>
  <c r="R646" i="9"/>
  <c r="R645" i="9"/>
  <c r="R644" i="9"/>
  <c r="R643" i="9"/>
  <c r="R642" i="9"/>
  <c r="R641" i="9"/>
  <c r="R640" i="9"/>
  <c r="R639" i="9"/>
  <c r="R638" i="9"/>
  <c r="R637" i="9"/>
  <c r="R636" i="9"/>
  <c r="R635" i="9"/>
  <c r="R634" i="9"/>
  <c r="R633" i="9"/>
  <c r="R632" i="9"/>
  <c r="R631" i="9"/>
  <c r="R630" i="9"/>
  <c r="R629" i="9"/>
  <c r="R628" i="9"/>
  <c r="R627" i="9"/>
  <c r="R626" i="9"/>
  <c r="R625" i="9"/>
  <c r="R624" i="9"/>
  <c r="R623" i="9"/>
  <c r="R622" i="9"/>
  <c r="R621" i="9"/>
  <c r="R620" i="9"/>
  <c r="R619" i="9"/>
  <c r="R618" i="9"/>
  <c r="R617" i="9"/>
  <c r="R616" i="9"/>
  <c r="R615" i="9"/>
  <c r="R614" i="9"/>
  <c r="R613" i="9"/>
  <c r="R612" i="9"/>
  <c r="R611" i="9"/>
  <c r="R610" i="9"/>
  <c r="R609" i="9"/>
  <c r="R608" i="9"/>
  <c r="R607" i="9"/>
  <c r="R606" i="9"/>
  <c r="R605" i="9"/>
  <c r="R604" i="9"/>
  <c r="R603" i="9"/>
  <c r="R602" i="9"/>
  <c r="R601" i="9"/>
  <c r="R600" i="9"/>
  <c r="R599" i="9"/>
  <c r="R598" i="9"/>
  <c r="R597" i="9"/>
  <c r="R596" i="9"/>
  <c r="R595" i="9"/>
  <c r="R594" i="9"/>
  <c r="R593" i="9"/>
  <c r="R592" i="9"/>
  <c r="R591" i="9"/>
  <c r="R590" i="9"/>
  <c r="R589" i="9"/>
  <c r="R588" i="9"/>
  <c r="R587" i="9"/>
  <c r="R586" i="9"/>
  <c r="R585" i="9"/>
  <c r="R584" i="9"/>
  <c r="R583" i="9"/>
  <c r="R582" i="9"/>
  <c r="R581" i="9"/>
  <c r="R580" i="9"/>
  <c r="R579" i="9"/>
  <c r="R578" i="9"/>
  <c r="R577" i="9"/>
  <c r="R576" i="9"/>
  <c r="R575" i="9"/>
  <c r="R574" i="9"/>
  <c r="R573" i="9"/>
  <c r="R572" i="9"/>
  <c r="R571" i="9"/>
  <c r="R570" i="9"/>
  <c r="R569" i="9"/>
  <c r="R568" i="9"/>
  <c r="R567" i="9"/>
  <c r="R566" i="9"/>
  <c r="R565" i="9"/>
  <c r="R564" i="9"/>
  <c r="R563" i="9"/>
  <c r="R562" i="9"/>
  <c r="R561" i="9"/>
  <c r="R560" i="9"/>
  <c r="R559" i="9"/>
  <c r="R558" i="9"/>
  <c r="R557" i="9"/>
  <c r="R556" i="9"/>
  <c r="R555" i="9"/>
  <c r="R554" i="9"/>
  <c r="R553" i="9"/>
  <c r="R552" i="9"/>
  <c r="R551" i="9"/>
  <c r="R550" i="9"/>
  <c r="R549" i="9"/>
  <c r="R548" i="9"/>
  <c r="R547" i="9"/>
  <c r="R546" i="9"/>
  <c r="R545" i="9"/>
  <c r="R544" i="9"/>
  <c r="R543" i="9"/>
  <c r="R542" i="9"/>
  <c r="R541" i="9"/>
  <c r="R540" i="9"/>
  <c r="R539" i="9"/>
  <c r="R538" i="9"/>
  <c r="R537" i="9"/>
  <c r="R536" i="9"/>
  <c r="R535" i="9"/>
  <c r="R534" i="9"/>
  <c r="R533" i="9"/>
  <c r="R532" i="9"/>
  <c r="R531" i="9"/>
  <c r="R530" i="9"/>
  <c r="R529" i="9"/>
  <c r="R528" i="9"/>
  <c r="R527" i="9"/>
  <c r="R526" i="9"/>
  <c r="R525" i="9"/>
  <c r="R524" i="9"/>
  <c r="R523" i="9"/>
  <c r="R522" i="9"/>
  <c r="R521" i="9"/>
  <c r="R520" i="9"/>
  <c r="R519" i="9"/>
  <c r="R518" i="9"/>
  <c r="R517" i="9"/>
  <c r="R516" i="9"/>
  <c r="R515" i="9"/>
  <c r="R514" i="9"/>
  <c r="R513" i="9"/>
  <c r="R512" i="9"/>
  <c r="R511" i="9"/>
  <c r="R510" i="9"/>
  <c r="R509" i="9"/>
  <c r="R508" i="9"/>
  <c r="R507" i="9"/>
  <c r="R506" i="9"/>
  <c r="R505" i="9"/>
  <c r="R504" i="9"/>
  <c r="R503" i="9"/>
  <c r="R502" i="9"/>
  <c r="R501" i="9"/>
  <c r="R500" i="9"/>
  <c r="R499" i="9"/>
  <c r="R498" i="9"/>
  <c r="R497" i="9"/>
  <c r="R496" i="9"/>
  <c r="R495" i="9"/>
  <c r="R494" i="9"/>
  <c r="R493" i="9"/>
  <c r="R492" i="9"/>
  <c r="R491" i="9"/>
  <c r="R490" i="9"/>
  <c r="R489" i="9"/>
  <c r="R488" i="9"/>
  <c r="R487" i="9"/>
  <c r="R486" i="9"/>
  <c r="R485" i="9"/>
  <c r="R484" i="9"/>
  <c r="R483" i="9"/>
  <c r="R482" i="9"/>
  <c r="R481" i="9"/>
  <c r="R480" i="9"/>
  <c r="R479" i="9"/>
  <c r="R478" i="9"/>
  <c r="R477" i="9"/>
  <c r="R476" i="9"/>
  <c r="R475" i="9"/>
  <c r="R474" i="9"/>
  <c r="R473" i="9"/>
  <c r="R472" i="9"/>
  <c r="R471" i="9"/>
  <c r="R470" i="9"/>
  <c r="R469" i="9"/>
  <c r="R468" i="9"/>
  <c r="R467" i="9"/>
  <c r="R466" i="9"/>
  <c r="R465" i="9"/>
  <c r="R464" i="9"/>
  <c r="R463" i="9"/>
  <c r="R462" i="9"/>
  <c r="R461" i="9"/>
  <c r="R460" i="9"/>
  <c r="R459" i="9"/>
  <c r="R458" i="9"/>
  <c r="R457" i="9"/>
  <c r="R456" i="9"/>
  <c r="R455" i="9"/>
  <c r="R454" i="9"/>
  <c r="R453" i="9"/>
  <c r="R452" i="9"/>
  <c r="R451" i="9"/>
  <c r="R450" i="9"/>
  <c r="R449" i="9"/>
  <c r="R448" i="9"/>
  <c r="R447" i="9"/>
  <c r="R446" i="9"/>
  <c r="R445" i="9"/>
  <c r="R444" i="9"/>
  <c r="R443" i="9"/>
  <c r="R442" i="9"/>
  <c r="R441" i="9"/>
  <c r="R440" i="9"/>
  <c r="R439" i="9"/>
  <c r="R438" i="9"/>
  <c r="R437" i="9"/>
  <c r="R436" i="9"/>
  <c r="R435" i="9"/>
  <c r="R434" i="9"/>
  <c r="R433" i="9"/>
  <c r="R432" i="9"/>
  <c r="R431" i="9"/>
  <c r="R430" i="9"/>
  <c r="R429" i="9"/>
  <c r="R428" i="9"/>
  <c r="R427" i="9"/>
  <c r="R426" i="9"/>
  <c r="R425" i="9"/>
  <c r="R424" i="9"/>
  <c r="R423" i="9"/>
  <c r="R422" i="9"/>
  <c r="R421" i="9"/>
  <c r="R420" i="9"/>
  <c r="R419" i="9"/>
  <c r="R418" i="9"/>
  <c r="R417" i="9"/>
  <c r="R416" i="9"/>
  <c r="R415" i="9"/>
  <c r="R414" i="9"/>
  <c r="R413" i="9"/>
  <c r="R412" i="9"/>
  <c r="R411" i="9"/>
  <c r="R410" i="9"/>
  <c r="R409" i="9"/>
  <c r="R408" i="9"/>
  <c r="R407" i="9"/>
  <c r="R406" i="9"/>
  <c r="R405" i="9"/>
  <c r="R404" i="9"/>
  <c r="R403" i="9"/>
  <c r="R402" i="9"/>
  <c r="R401" i="9"/>
  <c r="R400" i="9"/>
  <c r="R399" i="9"/>
  <c r="R398" i="9"/>
  <c r="R397" i="9"/>
  <c r="R396" i="9"/>
  <c r="R395" i="9"/>
  <c r="R394" i="9"/>
  <c r="R393" i="9"/>
  <c r="R392" i="9"/>
  <c r="R391" i="9"/>
  <c r="R390" i="9"/>
  <c r="R389" i="9"/>
  <c r="R388" i="9"/>
  <c r="R387" i="9"/>
  <c r="R386" i="9"/>
  <c r="R385" i="9"/>
  <c r="R384" i="9"/>
  <c r="R383" i="9"/>
  <c r="R382" i="9"/>
  <c r="R381" i="9"/>
  <c r="R380" i="9"/>
  <c r="R379" i="9"/>
  <c r="R378" i="9"/>
  <c r="R377" i="9"/>
  <c r="R376" i="9"/>
  <c r="R375" i="9"/>
  <c r="R374" i="9"/>
  <c r="R373" i="9"/>
  <c r="R372" i="9"/>
  <c r="R371" i="9"/>
  <c r="R370" i="9"/>
  <c r="R369" i="9"/>
  <c r="R368" i="9"/>
  <c r="R367" i="9"/>
  <c r="R366" i="9"/>
  <c r="R365" i="9"/>
  <c r="R364" i="9"/>
  <c r="R363" i="9"/>
  <c r="R362" i="9"/>
  <c r="R361" i="9"/>
  <c r="R360" i="9"/>
  <c r="R359" i="9"/>
  <c r="R358" i="9"/>
  <c r="R357" i="9"/>
  <c r="R356" i="9"/>
  <c r="R355" i="9"/>
  <c r="R354" i="9"/>
  <c r="R353" i="9"/>
  <c r="R352" i="9"/>
  <c r="R351" i="9"/>
  <c r="R350" i="9"/>
  <c r="R349" i="9"/>
  <c r="R348" i="9"/>
  <c r="R347" i="9"/>
  <c r="R346" i="9"/>
  <c r="R345" i="9"/>
  <c r="R344" i="9"/>
  <c r="R343" i="9"/>
  <c r="R342" i="9"/>
  <c r="R341" i="9"/>
  <c r="R340" i="9"/>
  <c r="R339" i="9"/>
  <c r="R338" i="9"/>
  <c r="R337" i="9"/>
  <c r="R336" i="9"/>
  <c r="R335" i="9"/>
  <c r="R334" i="9"/>
  <c r="R333" i="9"/>
  <c r="R332" i="9"/>
  <c r="R331" i="9"/>
  <c r="R330" i="9"/>
  <c r="R329" i="9"/>
  <c r="R328" i="9"/>
  <c r="R327" i="9"/>
  <c r="R326" i="9"/>
  <c r="R325" i="9"/>
  <c r="R324" i="9"/>
  <c r="R323" i="9"/>
  <c r="R322" i="9"/>
  <c r="R321" i="9"/>
  <c r="R320" i="9"/>
  <c r="R319" i="9"/>
  <c r="R318" i="9"/>
  <c r="R317" i="9"/>
  <c r="R316" i="9"/>
  <c r="R315" i="9"/>
  <c r="R314" i="9"/>
  <c r="R313" i="9"/>
  <c r="R312" i="9"/>
  <c r="R311" i="9"/>
  <c r="R310" i="9"/>
  <c r="R309" i="9"/>
  <c r="R308" i="9"/>
  <c r="R307" i="9"/>
  <c r="R306" i="9"/>
  <c r="R305" i="9"/>
  <c r="R304" i="9"/>
  <c r="R303" i="9"/>
  <c r="R302" i="9"/>
  <c r="R301" i="9"/>
  <c r="R300" i="9"/>
  <c r="R299" i="9"/>
  <c r="R298" i="9"/>
  <c r="R297" i="9"/>
  <c r="R296" i="9"/>
  <c r="R295" i="9"/>
  <c r="R294" i="9"/>
  <c r="R293" i="9"/>
  <c r="R292" i="9"/>
  <c r="R291" i="9"/>
  <c r="R290" i="9"/>
  <c r="R289" i="9"/>
  <c r="R288" i="9"/>
  <c r="R287" i="9"/>
  <c r="R286" i="9"/>
  <c r="R285" i="9"/>
  <c r="R284" i="9"/>
  <c r="R283" i="9"/>
  <c r="R282" i="9"/>
  <c r="R281" i="9"/>
  <c r="R280" i="9"/>
  <c r="R279" i="9"/>
  <c r="R278" i="9"/>
  <c r="R277" i="9"/>
  <c r="R276" i="9"/>
  <c r="R275" i="9"/>
  <c r="R274" i="9"/>
  <c r="R273" i="9"/>
  <c r="R272" i="9"/>
  <c r="R271" i="9"/>
  <c r="R270" i="9"/>
  <c r="R269" i="9"/>
  <c r="R268" i="9"/>
  <c r="R267" i="9"/>
  <c r="R266" i="9"/>
  <c r="R265" i="9"/>
  <c r="R264" i="9"/>
  <c r="R263" i="9"/>
  <c r="R262" i="9"/>
  <c r="R261" i="9"/>
  <c r="R260" i="9"/>
  <c r="R259" i="9"/>
  <c r="R258" i="9"/>
  <c r="R257" i="9"/>
  <c r="R256" i="9"/>
  <c r="R255" i="9"/>
  <c r="R254" i="9"/>
  <c r="R253" i="9"/>
  <c r="R252" i="9"/>
  <c r="R251" i="9"/>
  <c r="R250" i="9"/>
  <c r="R249" i="9"/>
  <c r="R248" i="9"/>
  <c r="R247" i="9"/>
  <c r="R246" i="9"/>
  <c r="R245" i="9"/>
  <c r="R244" i="9"/>
  <c r="R243" i="9"/>
  <c r="R242" i="9"/>
  <c r="R241" i="9"/>
  <c r="R240" i="9"/>
  <c r="R239" i="9"/>
  <c r="R238" i="9"/>
  <c r="R237" i="9"/>
  <c r="R236" i="9"/>
  <c r="R235" i="9"/>
  <c r="R234" i="9"/>
  <c r="R233" i="9"/>
  <c r="R232" i="9"/>
  <c r="R231" i="9"/>
  <c r="R230" i="9"/>
  <c r="R229" i="9"/>
  <c r="R228" i="9"/>
  <c r="R227" i="9"/>
  <c r="R226" i="9"/>
  <c r="R225" i="9"/>
  <c r="R224" i="9"/>
  <c r="R223" i="9"/>
  <c r="R222" i="9"/>
  <c r="R221" i="9"/>
  <c r="R220" i="9"/>
  <c r="R219" i="9"/>
  <c r="R218" i="9"/>
  <c r="R217" i="9"/>
  <c r="R216" i="9"/>
  <c r="R215" i="9"/>
  <c r="R214" i="9"/>
  <c r="R213" i="9"/>
  <c r="R212" i="9"/>
  <c r="R211" i="9"/>
  <c r="R210" i="9"/>
  <c r="R209" i="9"/>
  <c r="R208" i="9"/>
  <c r="R207" i="9"/>
  <c r="R206" i="9"/>
  <c r="R205" i="9"/>
  <c r="R204" i="9"/>
  <c r="R203" i="9"/>
  <c r="R202" i="9"/>
  <c r="R201" i="9"/>
  <c r="R200" i="9"/>
  <c r="R199" i="9"/>
  <c r="R198" i="9"/>
  <c r="R197" i="9"/>
  <c r="R196" i="9"/>
  <c r="R195" i="9"/>
  <c r="R194" i="9"/>
  <c r="R193" i="9"/>
  <c r="R192" i="9"/>
  <c r="R191" i="9"/>
  <c r="R190" i="9"/>
  <c r="R189" i="9"/>
  <c r="R188" i="9"/>
  <c r="R187" i="9"/>
  <c r="R186" i="9"/>
  <c r="R185" i="9"/>
  <c r="R184" i="9"/>
  <c r="R183" i="9"/>
  <c r="R182" i="9"/>
  <c r="R181" i="9"/>
  <c r="R180" i="9"/>
  <c r="R179" i="9"/>
  <c r="R178" i="9"/>
  <c r="R177" i="9"/>
  <c r="R176" i="9"/>
  <c r="R175" i="9"/>
  <c r="R174" i="9"/>
  <c r="R173" i="9"/>
  <c r="R172" i="9"/>
  <c r="R171" i="9"/>
  <c r="R170" i="9"/>
  <c r="R169" i="9"/>
  <c r="R168" i="9"/>
  <c r="R167" i="9"/>
  <c r="R166" i="9"/>
  <c r="R165" i="9"/>
  <c r="R164" i="9"/>
  <c r="R163" i="9"/>
  <c r="R162" i="9"/>
  <c r="R161" i="9"/>
  <c r="R160" i="9"/>
  <c r="R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3" i="9"/>
  <c r="R142" i="9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CE1102" i="9"/>
  <c r="CE1099" i="9"/>
  <c r="CE1098" i="9"/>
  <c r="CE1097" i="9"/>
  <c r="CE1094" i="9"/>
  <c r="CE1093" i="9"/>
  <c r="CE1091" i="9"/>
  <c r="CE1090" i="9"/>
  <c r="CE1089" i="9"/>
  <c r="CE1086" i="9"/>
  <c r="CE1085" i="9"/>
  <c r="CE1084" i="9"/>
  <c r="CE1083" i="9"/>
  <c r="CE1082" i="9"/>
  <c r="CE1081" i="9"/>
  <c r="CE1078" i="9"/>
  <c r="CE1075" i="9"/>
  <c r="CE1074" i="9"/>
  <c r="CE1070" i="9"/>
  <c r="CE1067" i="9"/>
  <c r="CE1066" i="9"/>
  <c r="CE1065" i="9"/>
  <c r="CE1062" i="9"/>
  <c r="CE1059" i="9"/>
  <c r="CE1058" i="9"/>
  <c r="CE1057" i="9"/>
  <c r="CE1054" i="9"/>
  <c r="CE1051" i="9"/>
  <c r="CE1050" i="9"/>
  <c r="CE1049" i="9"/>
  <c r="CE1046" i="9"/>
  <c r="CE1043" i="9"/>
  <c r="CE1042" i="9"/>
  <c r="CE1041" i="9"/>
  <c r="CE1038" i="9"/>
  <c r="CE1035" i="9"/>
  <c r="CE1033" i="9"/>
  <c r="CE1030" i="9"/>
  <c r="CE1029" i="9"/>
  <c r="CE1027" i="9"/>
  <c r="CE1026" i="9"/>
  <c r="CE1025" i="9"/>
  <c r="CE1022" i="9"/>
  <c r="CE1021" i="9"/>
  <c r="CE1020" i="9"/>
  <c r="CE1019" i="9"/>
  <c r="CE1018" i="9"/>
  <c r="CE1017" i="9"/>
  <c r="CE1014" i="9"/>
  <c r="CE1011" i="9"/>
  <c r="CE1010" i="9"/>
  <c r="CE1009" i="9"/>
  <c r="CE1006" i="9"/>
  <c r="CE1003" i="9"/>
  <c r="CE1002" i="9"/>
  <c r="CE998" i="9"/>
  <c r="CE995" i="9"/>
  <c r="CE994" i="9"/>
  <c r="CE993" i="9"/>
  <c r="CE990" i="9"/>
  <c r="CE987" i="9"/>
  <c r="CE986" i="9"/>
  <c r="CE985" i="9"/>
  <c r="CE982" i="9"/>
  <c r="CE979" i="9"/>
  <c r="CE978" i="9"/>
  <c r="CE977" i="9"/>
  <c r="CE974" i="9"/>
  <c r="CE971" i="9"/>
  <c r="CE970" i="9"/>
  <c r="CE969" i="9"/>
  <c r="CE966" i="9"/>
  <c r="CE965" i="9"/>
  <c r="CE963" i="9"/>
  <c r="CE962" i="9"/>
  <c r="CE961" i="9"/>
  <c r="CE958" i="9"/>
  <c r="CE957" i="9"/>
  <c r="CE956" i="9"/>
  <c r="CE955" i="9"/>
  <c r="CE953" i="9"/>
  <c r="CE950" i="9"/>
  <c r="CE947" i="9"/>
  <c r="CE946" i="9"/>
  <c r="CE945" i="9"/>
  <c r="CE942" i="9"/>
  <c r="CE939" i="9"/>
  <c r="CE938" i="9"/>
  <c r="CE937" i="9"/>
  <c r="CE934" i="9"/>
  <c r="CE931" i="9"/>
  <c r="CE930" i="9"/>
  <c r="CE926" i="9"/>
  <c r="CE923" i="9"/>
  <c r="CE922" i="9"/>
  <c r="CE921" i="9"/>
  <c r="CE918" i="9"/>
  <c r="CE915" i="9"/>
  <c r="CE914" i="9"/>
  <c r="CE913" i="9"/>
  <c r="CE910" i="9"/>
  <c r="CE907" i="9"/>
  <c r="CE906" i="9"/>
  <c r="CE905" i="9"/>
  <c r="CE902" i="9"/>
  <c r="CE901" i="9"/>
  <c r="CE899" i="9"/>
  <c r="CE898" i="9"/>
  <c r="CE897" i="9"/>
  <c r="CE896" i="9"/>
  <c r="CE894" i="9"/>
  <c r="CE893" i="9"/>
  <c r="CE892" i="9"/>
  <c r="CE891" i="9"/>
  <c r="CE890" i="9"/>
  <c r="CE889" i="9"/>
  <c r="CE886" i="9"/>
  <c r="CE883" i="9"/>
  <c r="CE881" i="9"/>
  <c r="CE878" i="9"/>
  <c r="CE875" i="9"/>
  <c r="CE874" i="9"/>
  <c r="CE873" i="9"/>
  <c r="CE870" i="9"/>
  <c r="CE867" i="9"/>
  <c r="CE865" i="9"/>
  <c r="CE862" i="9"/>
  <c r="CE859" i="9"/>
  <c r="CE858" i="9"/>
  <c r="CE854" i="9"/>
  <c r="CE851" i="9"/>
  <c r="CE850" i="9"/>
  <c r="CE849" i="9"/>
  <c r="CE848" i="9"/>
  <c r="CE846" i="9"/>
  <c r="CE843" i="9"/>
  <c r="CE842" i="9"/>
  <c r="CE841" i="9"/>
  <c r="CE838" i="9"/>
  <c r="CE837" i="9"/>
  <c r="CE835" i="9"/>
  <c r="CE834" i="9"/>
  <c r="CE830" i="9"/>
  <c r="CE829" i="9"/>
  <c r="CE828" i="9"/>
  <c r="CE827" i="9"/>
  <c r="CE826" i="9"/>
  <c r="CE825" i="9"/>
  <c r="CE822" i="9"/>
  <c r="CE819" i="9"/>
  <c r="CE818" i="9"/>
  <c r="CE817" i="9"/>
  <c r="CE814" i="9"/>
  <c r="CE811" i="9"/>
  <c r="CE809" i="9"/>
  <c r="CE806" i="9"/>
  <c r="CE803" i="9"/>
  <c r="CE802" i="9"/>
  <c r="CE801" i="9"/>
  <c r="CE798" i="9"/>
  <c r="CE795" i="9"/>
  <c r="CE793" i="9"/>
  <c r="CE790" i="9"/>
  <c r="CE787" i="9"/>
  <c r="CE786" i="9"/>
  <c r="CE782" i="9"/>
  <c r="CE779" i="9"/>
  <c r="CE778" i="9"/>
  <c r="CE777" i="9"/>
  <c r="CE774" i="9"/>
  <c r="CE773" i="9"/>
  <c r="CE771" i="9"/>
  <c r="CE769" i="9"/>
  <c r="CE766" i="9"/>
  <c r="CE765" i="9"/>
  <c r="CE764" i="9"/>
  <c r="CE763" i="9"/>
  <c r="CE762" i="9"/>
  <c r="CE758" i="9"/>
  <c r="CE755" i="9"/>
  <c r="CE754" i="9"/>
  <c r="CE753" i="9"/>
  <c r="CE750" i="9"/>
  <c r="CE747" i="9"/>
  <c r="CE746" i="9"/>
  <c r="CE745" i="9"/>
  <c r="CE742" i="9"/>
  <c r="CE739" i="9"/>
  <c r="CE737" i="9"/>
  <c r="CE734" i="9"/>
  <c r="CE731" i="9"/>
  <c r="CE730" i="9"/>
  <c r="CE729" i="9"/>
  <c r="CE726" i="9"/>
  <c r="CE723" i="9"/>
  <c r="CE721" i="9"/>
  <c r="CE718" i="9"/>
  <c r="CE715" i="9"/>
  <c r="CE714" i="9"/>
  <c r="CE710" i="9"/>
  <c r="CE709" i="9"/>
  <c r="CE707" i="9"/>
  <c r="CE706" i="9"/>
  <c r="CE705" i="9"/>
  <c r="CE702" i="9"/>
  <c r="CE701" i="9"/>
  <c r="CE700" i="9"/>
  <c r="CE699" i="9"/>
  <c r="CE698" i="9"/>
  <c r="CE697" i="9"/>
  <c r="CE694" i="9"/>
  <c r="CE691" i="9"/>
  <c r="CE690" i="9"/>
  <c r="CE686" i="9"/>
  <c r="CE683" i="9"/>
  <c r="CE682" i="9"/>
  <c r="CE681" i="9"/>
  <c r="CE678" i="9"/>
  <c r="CE675" i="9"/>
  <c r="CE674" i="9"/>
  <c r="CE673" i="9"/>
  <c r="CE670" i="9"/>
  <c r="CE667" i="9"/>
  <c r="CE665" i="9"/>
  <c r="CE662" i="9"/>
  <c r="CE659" i="9"/>
  <c r="CE658" i="9"/>
  <c r="CE657" i="9"/>
  <c r="CE654" i="9"/>
  <c r="CE651" i="9"/>
  <c r="CE649" i="9"/>
  <c r="CE646" i="9"/>
  <c r="CE645" i="9"/>
  <c r="CE643" i="9"/>
  <c r="CE641" i="9"/>
  <c r="CE638" i="9"/>
  <c r="CE637" i="9"/>
  <c r="CE636" i="9"/>
  <c r="CE635" i="9"/>
  <c r="CE634" i="9"/>
  <c r="CE630" i="9"/>
  <c r="CE627" i="9"/>
  <c r="CE626" i="9"/>
  <c r="CE625" i="9"/>
  <c r="CE622" i="9"/>
  <c r="CE619" i="9"/>
  <c r="CE618" i="9"/>
  <c r="CE614" i="9"/>
  <c r="CE611" i="9"/>
  <c r="CE610" i="9"/>
  <c r="CE609" i="9"/>
  <c r="CE606" i="9"/>
  <c r="CE603" i="9"/>
  <c r="CE602" i="9"/>
  <c r="CE601" i="9"/>
  <c r="CE598" i="9"/>
  <c r="CE595" i="9"/>
  <c r="CE593" i="9"/>
  <c r="CE590" i="9"/>
  <c r="CE587" i="9"/>
  <c r="CE586" i="9"/>
  <c r="CE585" i="9"/>
  <c r="CE584" i="9"/>
  <c r="CE582" i="9"/>
  <c r="CE581" i="9"/>
  <c r="CE579" i="9"/>
  <c r="CE578" i="9"/>
  <c r="CE577" i="9"/>
  <c r="CE574" i="9"/>
  <c r="CE573" i="9"/>
  <c r="CE572" i="9"/>
  <c r="CE571" i="9"/>
  <c r="CE569" i="9"/>
  <c r="CE566" i="9"/>
  <c r="CE563" i="9"/>
  <c r="CE562" i="9"/>
  <c r="CE558" i="9"/>
  <c r="CE555" i="9"/>
  <c r="CE554" i="9"/>
  <c r="CE553" i="9"/>
  <c r="CE550" i="9"/>
  <c r="CE547" i="9"/>
  <c r="CE542" i="9"/>
  <c r="CE539" i="9"/>
  <c r="CE538" i="9"/>
  <c r="CE537" i="9"/>
  <c r="CE534" i="9"/>
  <c r="CE531" i="9"/>
  <c r="CE530" i="9"/>
  <c r="CE529" i="9"/>
  <c r="CE526" i="9"/>
  <c r="CE523" i="9"/>
  <c r="CE518" i="9"/>
  <c r="CE517" i="9"/>
  <c r="CE515" i="9"/>
  <c r="CE514" i="9"/>
  <c r="CE513" i="9"/>
  <c r="CE510" i="9"/>
  <c r="CE509" i="9"/>
  <c r="CE508" i="9"/>
  <c r="CE507" i="9"/>
  <c r="CE506" i="9"/>
  <c r="CE505" i="9"/>
  <c r="CE502" i="9"/>
  <c r="CE499" i="9"/>
  <c r="CE497" i="9"/>
  <c r="CE494" i="9"/>
  <c r="CE491" i="9"/>
  <c r="CE490" i="9"/>
  <c r="CE486" i="9"/>
  <c r="CE483" i="9"/>
  <c r="CE482" i="9"/>
  <c r="CE481" i="9"/>
  <c r="CE478" i="9"/>
  <c r="CE475" i="9"/>
  <c r="CE470" i="9"/>
  <c r="CE467" i="9"/>
  <c r="CE466" i="9"/>
  <c r="CE465" i="9"/>
  <c r="CE462" i="9"/>
  <c r="CE459" i="9"/>
  <c r="CE458" i="9"/>
  <c r="CE457" i="9"/>
  <c r="CE454" i="9"/>
  <c r="CE453" i="9"/>
  <c r="CE451" i="9"/>
  <c r="CE446" i="9"/>
  <c r="CE445" i="9"/>
  <c r="CE444" i="9"/>
  <c r="CE443" i="9"/>
  <c r="CE438" i="9"/>
  <c r="CE435" i="9"/>
  <c r="CE434" i="9"/>
  <c r="CE433" i="9"/>
  <c r="CE430" i="9"/>
  <c r="CE427" i="9"/>
  <c r="CE425" i="9"/>
  <c r="CE422" i="9"/>
  <c r="CE419" i="9"/>
  <c r="CE418" i="9"/>
  <c r="CE414" i="9"/>
  <c r="CE411" i="9"/>
  <c r="CE410" i="9"/>
  <c r="CE409" i="9"/>
  <c r="CE406" i="9"/>
  <c r="CE403" i="9"/>
  <c r="CE398" i="9"/>
  <c r="CE395" i="9"/>
  <c r="CE394" i="9"/>
  <c r="CE393" i="9"/>
  <c r="CE390" i="9"/>
  <c r="CE389" i="9"/>
  <c r="CE387" i="9"/>
  <c r="CE386" i="9"/>
  <c r="CE385" i="9"/>
  <c r="CE382" i="9"/>
  <c r="CE381" i="9"/>
  <c r="CE380" i="9"/>
  <c r="CE379" i="9"/>
  <c r="CE378" i="9"/>
  <c r="CE377" i="9"/>
  <c r="CE374" i="9"/>
  <c r="CE371" i="9"/>
  <c r="CE366" i="9"/>
  <c r="CE363" i="9"/>
  <c r="CE362" i="9"/>
  <c r="CE361" i="9"/>
  <c r="CE360" i="9"/>
  <c r="CE358" i="9"/>
  <c r="CE355" i="9"/>
  <c r="CE353" i="9"/>
  <c r="CE350" i="9"/>
  <c r="CE347" i="9"/>
  <c r="CE346" i="9"/>
  <c r="CE342" i="9"/>
  <c r="CE339" i="9"/>
  <c r="CE338" i="9"/>
  <c r="CE337" i="9"/>
  <c r="CE334" i="9"/>
  <c r="CE331" i="9"/>
  <c r="CE326" i="9"/>
  <c r="CE325" i="9"/>
  <c r="CE323" i="9"/>
  <c r="CE322" i="9"/>
  <c r="CE318" i="9"/>
  <c r="CE317" i="9"/>
  <c r="CE316" i="9"/>
  <c r="CE315" i="9"/>
  <c r="CE314" i="9"/>
  <c r="CE313" i="9"/>
  <c r="CE310" i="9"/>
  <c r="CE307" i="9"/>
  <c r="CE306" i="9"/>
  <c r="CE305" i="9"/>
  <c r="CE302" i="9"/>
  <c r="CE299" i="9"/>
  <c r="CE294" i="9"/>
  <c r="CE291" i="9"/>
  <c r="CE290" i="9"/>
  <c r="CE289" i="9"/>
  <c r="CE286" i="9"/>
  <c r="CE283" i="9"/>
  <c r="CE281" i="9"/>
  <c r="CE278" i="9"/>
  <c r="CE275" i="9"/>
  <c r="CE274" i="9"/>
  <c r="CE270" i="9"/>
  <c r="CE267" i="9"/>
  <c r="CE266" i="9"/>
  <c r="CE265" i="9"/>
  <c r="CE262" i="9"/>
  <c r="CE261" i="9"/>
  <c r="CE259" i="9"/>
  <c r="CE257" i="9"/>
  <c r="CE254" i="9"/>
  <c r="CE253" i="9"/>
  <c r="CE252" i="9"/>
  <c r="CE251" i="9"/>
  <c r="CE246" i="9"/>
  <c r="CE243" i="9"/>
  <c r="CE242" i="9"/>
  <c r="CE241" i="9"/>
  <c r="CE238" i="9"/>
  <c r="CE235" i="9"/>
  <c r="CE234" i="9"/>
  <c r="CE233" i="9"/>
  <c r="CE230" i="9"/>
  <c r="CE227" i="9"/>
  <c r="CE222" i="9"/>
  <c r="CE219" i="9"/>
  <c r="CE218" i="9"/>
  <c r="CE217" i="9"/>
  <c r="CE214" i="9"/>
  <c r="CE211" i="9"/>
  <c r="CE209" i="9"/>
  <c r="CE206" i="9"/>
  <c r="CE203" i="9"/>
  <c r="CE202" i="9"/>
  <c r="CE198" i="9"/>
  <c r="CE197" i="9"/>
  <c r="CE195" i="9"/>
  <c r="CE194" i="9"/>
  <c r="CE193" i="9"/>
  <c r="CE192" i="9"/>
  <c r="CE190" i="9"/>
  <c r="CE189" i="9"/>
  <c r="CE188" i="9"/>
  <c r="CE187" i="9"/>
  <c r="CE186" i="9"/>
  <c r="CE185" i="9"/>
  <c r="CE182" i="9"/>
  <c r="CE179" i="9"/>
  <c r="CE174" i="9"/>
  <c r="CE171" i="9"/>
  <c r="CE170" i="9"/>
  <c r="CE169" i="9"/>
  <c r="CE166" i="9"/>
  <c r="CE163" i="9"/>
  <c r="CE161" i="9"/>
  <c r="CE158" i="9"/>
  <c r="CE155" i="9"/>
  <c r="CE150" i="9"/>
  <c r="CE147" i="9"/>
  <c r="CE146" i="9"/>
  <c r="CE145" i="9"/>
  <c r="CE142" i="9"/>
  <c r="CE139" i="9"/>
  <c r="CE134" i="9"/>
  <c r="CE133" i="9"/>
  <c r="CE131" i="9"/>
  <c r="CE126" i="9"/>
  <c r="CE125" i="9"/>
  <c r="CE124" i="9"/>
  <c r="CE123" i="9"/>
  <c r="CE122" i="9"/>
  <c r="CE118" i="9"/>
  <c r="CE115" i="9"/>
  <c r="CE114" i="9"/>
  <c r="CE113" i="9"/>
  <c r="CE110" i="9"/>
  <c r="CE107" i="9"/>
  <c r="CE102" i="9"/>
  <c r="CE99" i="9"/>
  <c r="CE98" i="9"/>
  <c r="CE97" i="9"/>
  <c r="CE94" i="9"/>
  <c r="CE91" i="9"/>
  <c r="CE89" i="9"/>
  <c r="CE86" i="9"/>
  <c r="CE83" i="9"/>
  <c r="CE78" i="9"/>
  <c r="CE75" i="9"/>
  <c r="CE74" i="9"/>
  <c r="CE73" i="9"/>
  <c r="CE70" i="9"/>
  <c r="CE69" i="9"/>
  <c r="CE67" i="9"/>
  <c r="CE65" i="9"/>
  <c r="CE62" i="9"/>
  <c r="CE61" i="9"/>
  <c r="CE60" i="9"/>
  <c r="CE59" i="9"/>
  <c r="CE54" i="9"/>
  <c r="CE51" i="9"/>
  <c r="CE50" i="9"/>
  <c r="CE46" i="9"/>
  <c r="CE43" i="9"/>
  <c r="CE42" i="9"/>
  <c r="CE41" i="9"/>
  <c r="CE38" i="9"/>
  <c r="CE35" i="9"/>
  <c r="CE30" i="9"/>
  <c r="CE27" i="9"/>
  <c r="CE26" i="9"/>
  <c r="CE25" i="9"/>
  <c r="CE22" i="9"/>
  <c r="CE19" i="9"/>
  <c r="CE14" i="9"/>
  <c r="CE13" i="9"/>
  <c r="CE12" i="9"/>
  <c r="CE11" i="9"/>
  <c r="J74" i="4"/>
  <c r="J73" i="4"/>
  <c r="J72" i="4"/>
  <c r="J71" i="4"/>
  <c r="J70" i="4"/>
  <c r="J6" i="6"/>
  <c r="I6" i="8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CE76" i="28" l="1"/>
  <c r="CE108" i="28"/>
  <c r="CE140" i="28"/>
  <c r="CE156" i="28"/>
  <c r="CE172" i="28"/>
  <c r="CE188" i="28"/>
  <c r="CE204" i="28"/>
  <c r="CE220" i="28"/>
  <c r="CE236" i="28"/>
  <c r="CE255" i="28"/>
  <c r="CE272" i="28"/>
  <c r="CE287" i="28"/>
  <c r="CE304" i="28"/>
  <c r="CE336" i="28"/>
  <c r="CE368" i="28"/>
  <c r="CE400" i="28"/>
  <c r="CE72" i="28"/>
  <c r="CE104" i="28"/>
  <c r="CE136" i="28"/>
  <c r="CE150" i="28"/>
  <c r="CE166" i="28"/>
  <c r="CE182" i="28"/>
  <c r="CE198" i="28"/>
  <c r="CE214" i="28"/>
  <c r="CE230" i="28"/>
  <c r="CE246" i="28"/>
  <c r="CE260" i="28"/>
  <c r="CE275" i="28"/>
  <c r="CE292" i="28"/>
  <c r="CE324" i="28"/>
  <c r="CE356" i="28"/>
  <c r="CE388" i="28"/>
  <c r="CE499" i="28"/>
  <c r="CE68" i="28"/>
  <c r="CE100" i="28"/>
  <c r="CE132" i="28"/>
  <c r="CE152" i="28"/>
  <c r="CE168" i="28"/>
  <c r="CE184" i="28"/>
  <c r="CE200" i="28"/>
  <c r="CE216" i="28"/>
  <c r="CE232" i="28"/>
  <c r="CE248" i="28"/>
  <c r="CE263" i="28"/>
  <c r="CE280" i="28"/>
  <c r="CE312" i="28"/>
  <c r="CE344" i="28"/>
  <c r="CE376" i="28"/>
  <c r="CE435" i="28"/>
  <c r="CE457" i="28"/>
  <c r="CE471" i="28"/>
  <c r="CE64" i="28"/>
  <c r="CE96" i="28"/>
  <c r="CE128" i="28"/>
  <c r="CE146" i="28"/>
  <c r="CE162" i="28"/>
  <c r="CE178" i="28"/>
  <c r="CE194" i="28"/>
  <c r="CE210" i="28"/>
  <c r="CE226" i="28"/>
  <c r="CE242" i="28"/>
  <c r="CE251" i="28"/>
  <c r="CE268" i="28"/>
  <c r="CE283" i="28"/>
  <c r="CE300" i="28"/>
  <c r="CE332" i="28"/>
  <c r="CE364" i="28"/>
  <c r="CE396" i="28"/>
  <c r="CE432" i="28"/>
  <c r="CE60" i="28"/>
  <c r="CE92" i="28"/>
  <c r="CE124" i="28"/>
  <c r="CE148" i="28"/>
  <c r="CE164" i="28"/>
  <c r="CE180" i="28"/>
  <c r="CE196" i="28"/>
  <c r="CE212" i="28"/>
  <c r="CE228" i="28"/>
  <c r="CE244" i="28"/>
  <c r="CE256" i="28"/>
  <c r="CE271" i="28"/>
  <c r="CE288" i="28"/>
  <c r="CE320" i="28"/>
  <c r="CE352" i="28"/>
  <c r="CE384" i="28"/>
  <c r="CE496" i="28"/>
  <c r="CE56" i="28"/>
  <c r="CE88" i="28"/>
  <c r="CE120" i="28"/>
  <c r="CE142" i="28"/>
  <c r="CE158" i="28"/>
  <c r="CE174" i="28"/>
  <c r="CE190" i="28"/>
  <c r="CE206" i="28"/>
  <c r="CE222" i="28"/>
  <c r="CE238" i="28"/>
  <c r="CE563" i="28"/>
  <c r="CE398" i="28"/>
  <c r="CE430" i="28"/>
  <c r="CE462" i="28"/>
  <c r="CE494" i="28"/>
  <c r="CE526" i="28"/>
  <c r="CE558" i="28"/>
  <c r="CE426" i="28"/>
  <c r="CE458" i="28"/>
  <c r="CE490" i="28"/>
  <c r="CE522" i="28"/>
  <c r="CE554" i="28"/>
  <c r="CE586" i="28"/>
  <c r="CE604" i="28"/>
  <c r="CE605" i="28"/>
  <c r="CE636" i="28"/>
  <c r="CE782" i="28"/>
  <c r="CE418" i="28"/>
  <c r="CE450" i="28"/>
  <c r="CE612" i="28"/>
  <c r="CE414" i="28"/>
  <c r="CE446" i="28"/>
  <c r="CE478" i="28"/>
  <c r="CE510" i="28"/>
  <c r="CE542" i="28"/>
  <c r="CE574" i="28"/>
  <c r="CE410" i="28"/>
  <c r="CE442" i="28"/>
  <c r="CE474" i="28"/>
  <c r="CE506" i="28"/>
  <c r="CE538" i="28"/>
  <c r="CE406" i="28"/>
  <c r="CE438" i="28"/>
  <c r="CE470" i="28"/>
  <c r="CE502" i="28"/>
  <c r="CE534" i="28"/>
  <c r="CE566" i="28"/>
  <c r="CE597" i="28"/>
  <c r="CE629" i="28"/>
  <c r="CE661" i="28"/>
  <c r="CE693" i="28"/>
  <c r="CE725" i="28"/>
  <c r="CE757" i="28"/>
  <c r="CE599" i="28"/>
  <c r="CE615" i="28"/>
  <c r="CE631" i="28"/>
  <c r="CE647" i="28"/>
  <c r="CE663" i="28"/>
  <c r="CE679" i="28"/>
  <c r="CE695" i="28"/>
  <c r="CE711" i="28"/>
  <c r="CE913" i="28"/>
  <c r="CE1041" i="28"/>
  <c r="CE608" i="28"/>
  <c r="CE624" i="28"/>
  <c r="CE640" i="28"/>
  <c r="CE656" i="28"/>
  <c r="CE672" i="28"/>
  <c r="CE688" i="28"/>
  <c r="CE704" i="28"/>
  <c r="CE720" i="28"/>
  <c r="CE736" i="28"/>
  <c r="CE752" i="28"/>
  <c r="CE828" i="28"/>
  <c r="CE852" i="28"/>
  <c r="CE595" i="28"/>
  <c r="CE611" i="28"/>
  <c r="CE627" i="28"/>
  <c r="CE643" i="28"/>
  <c r="CE659" i="28"/>
  <c r="CE675" i="28"/>
  <c r="CE691" i="28"/>
  <c r="CE707" i="28"/>
  <c r="CE723" i="28"/>
  <c r="CE739" i="28"/>
  <c r="CE755" i="28"/>
  <c r="CE777" i="28"/>
  <c r="CE796" i="28"/>
  <c r="CE831" i="28"/>
  <c r="CE850" i="28"/>
  <c r="CE881" i="28"/>
  <c r="CE909" i="28"/>
  <c r="CE938" i="28"/>
  <c r="CE1009" i="28"/>
  <c r="CE1037" i="28"/>
  <c r="CE1066" i="28"/>
  <c r="CE652" i="28"/>
  <c r="CE668" i="28"/>
  <c r="CE684" i="28"/>
  <c r="CE700" i="28"/>
  <c r="CE716" i="28"/>
  <c r="CE732" i="28"/>
  <c r="CE748" i="28"/>
  <c r="CE792" i="28"/>
  <c r="CE817" i="28"/>
  <c r="CE977" i="28"/>
  <c r="CE600" i="28"/>
  <c r="CE616" i="28"/>
  <c r="CE632" i="28"/>
  <c r="CE648" i="28"/>
  <c r="CE664" i="28"/>
  <c r="CE680" i="28"/>
  <c r="CE696" i="28"/>
  <c r="CE712" i="28"/>
  <c r="CE728" i="28"/>
  <c r="CE744" i="28"/>
  <c r="CE760" i="28"/>
  <c r="CE785" i="28"/>
  <c r="CE788" i="28"/>
  <c r="CE845" i="28"/>
  <c r="CE603" i="28"/>
  <c r="CE619" i="28"/>
  <c r="CE635" i="28"/>
  <c r="CE651" i="28"/>
  <c r="CE667" i="28"/>
  <c r="CE683" i="28"/>
  <c r="CE699" i="28"/>
  <c r="CE715" i="28"/>
  <c r="CE731" i="28"/>
  <c r="CE747" i="28"/>
  <c r="CE763" i="28"/>
  <c r="CE813" i="28"/>
  <c r="CE816" i="28"/>
  <c r="CE874" i="28"/>
  <c r="CE1002" i="28"/>
  <c r="CE776" i="28"/>
  <c r="CE808" i="28"/>
  <c r="CE840" i="28"/>
  <c r="CE872" i="28"/>
  <c r="CE904" i="28"/>
  <c r="CE936" i="28"/>
  <c r="CE968" i="28"/>
  <c r="CE1000" i="28"/>
  <c r="CE1032" i="28"/>
  <c r="CE1064" i="28"/>
  <c r="CE1096" i="28"/>
  <c r="CE772" i="28"/>
  <c r="CE804" i="28"/>
  <c r="CE836" i="28"/>
  <c r="CE868" i="28"/>
  <c r="CE900" i="28"/>
  <c r="CE932" i="28"/>
  <c r="CE964" i="28"/>
  <c r="CE996" i="28"/>
  <c r="CE1028" i="28"/>
  <c r="CE1060" i="28"/>
  <c r="CE1092" i="28"/>
  <c r="CE768" i="28"/>
  <c r="CE800" i="28"/>
  <c r="CE832" i="28"/>
  <c r="CE864" i="28"/>
  <c r="CE896" i="28"/>
  <c r="CE928" i="28"/>
  <c r="CE960" i="28"/>
  <c r="CE992" i="28"/>
  <c r="CE1024" i="28"/>
  <c r="CE1056" i="28"/>
  <c r="CE1088" i="28"/>
  <c r="CE856" i="28"/>
  <c r="CE888" i="28"/>
  <c r="CE920" i="28"/>
  <c r="CE952" i="28"/>
  <c r="CE984" i="28"/>
  <c r="CE1016" i="28"/>
  <c r="CE1048" i="28"/>
  <c r="CE1080" i="28"/>
  <c r="CE884" i="28"/>
  <c r="CE916" i="28"/>
  <c r="CE948" i="28"/>
  <c r="CE980" i="28"/>
  <c r="CE1012" i="28"/>
  <c r="CE1044" i="28"/>
  <c r="CE1076" i="28"/>
  <c r="CE848" i="28"/>
  <c r="CE880" i="28"/>
  <c r="CE912" i="28"/>
  <c r="CE944" i="28"/>
  <c r="CE976" i="28"/>
  <c r="CE1008" i="28"/>
  <c r="CE1040" i="28"/>
  <c r="CE1072" i="28"/>
  <c r="CE56" i="27"/>
  <c r="CE88" i="27"/>
  <c r="CE120" i="27"/>
  <c r="CE152" i="27"/>
  <c r="CE184" i="27"/>
  <c r="CE44" i="27"/>
  <c r="CE47" i="27"/>
  <c r="CE50" i="27"/>
  <c r="CE76" i="27"/>
  <c r="CE79" i="27"/>
  <c r="CE108" i="27"/>
  <c r="CE111" i="27"/>
  <c r="CE140" i="27"/>
  <c r="CE143" i="27"/>
  <c r="CE172" i="27"/>
  <c r="CE175" i="27"/>
  <c r="CE204" i="27"/>
  <c r="CE207" i="27"/>
  <c r="CE216" i="27"/>
  <c r="CE239" i="27"/>
  <c r="CE248" i="27"/>
  <c r="CE64" i="27"/>
  <c r="CE67" i="27"/>
  <c r="CE96" i="27"/>
  <c r="CE99" i="27"/>
  <c r="CE128" i="27"/>
  <c r="CE131" i="27"/>
  <c r="CE163" i="27"/>
  <c r="CE195" i="27"/>
  <c r="CE227" i="27"/>
  <c r="CE236" i="27"/>
  <c r="CE259" i="27"/>
  <c r="CE52" i="27"/>
  <c r="CE84" i="27"/>
  <c r="CE116" i="27"/>
  <c r="CE148" i="27"/>
  <c r="CE46" i="27"/>
  <c r="CE72" i="27"/>
  <c r="CE104" i="27"/>
  <c r="CE136" i="27"/>
  <c r="CE168" i="27"/>
  <c r="CE200" i="27"/>
  <c r="CE60" i="27"/>
  <c r="CE63" i="27"/>
  <c r="CE92" i="27"/>
  <c r="CE95" i="27"/>
  <c r="CE124" i="27"/>
  <c r="CE127" i="27"/>
  <c r="CE156" i="27"/>
  <c r="CE188" i="27"/>
  <c r="CE232" i="27"/>
  <c r="CE264" i="27"/>
  <c r="CE48" i="27"/>
  <c r="CE51" i="27"/>
  <c r="CE80" i="27"/>
  <c r="CE83" i="27"/>
  <c r="CE112" i="27"/>
  <c r="CE115" i="27"/>
  <c r="CE144" i="27"/>
  <c r="CE147" i="27"/>
  <c r="CE176" i="27"/>
  <c r="CE179" i="27"/>
  <c r="CE208" i="27"/>
  <c r="CE211" i="27"/>
  <c r="CE220" i="27"/>
  <c r="CE243" i="27"/>
  <c r="CE252" i="27"/>
  <c r="CE272" i="27"/>
  <c r="CE288" i="27"/>
  <c r="CE265" i="27"/>
  <c r="CE281" i="27"/>
  <c r="CE297" i="27"/>
  <c r="CE300" i="27"/>
  <c r="CE308" i="27"/>
  <c r="CE316" i="27"/>
  <c r="CE324" i="27"/>
  <c r="CE332" i="27"/>
  <c r="CE340" i="27"/>
  <c r="CE348" i="27"/>
  <c r="CE356" i="27"/>
  <c r="CE364" i="27"/>
  <c r="CE372" i="27"/>
  <c r="CE380" i="27"/>
  <c r="CE388" i="27"/>
  <c r="CE396" i="27"/>
  <c r="CE404" i="27"/>
  <c r="CE412" i="27"/>
  <c r="CE420" i="27"/>
  <c r="CE428" i="27"/>
  <c r="CE436" i="27"/>
  <c r="CE444" i="27"/>
  <c r="CE452" i="27"/>
  <c r="CE460" i="27"/>
  <c r="CE468" i="27"/>
  <c r="CE476" i="27"/>
  <c r="CE484" i="27"/>
  <c r="CE492" i="27"/>
  <c r="CE500" i="27"/>
  <c r="CE268" i="27"/>
  <c r="CE284" i="27"/>
  <c r="CE305" i="27"/>
  <c r="CE313" i="27"/>
  <c r="CE321" i="27"/>
  <c r="CE329" i="27"/>
  <c r="CE337" i="27"/>
  <c r="CE345" i="27"/>
  <c r="CE353" i="27"/>
  <c r="CE361" i="27"/>
  <c r="CE369" i="27"/>
  <c r="CE377" i="27"/>
  <c r="CE385" i="27"/>
  <c r="CE393" i="27"/>
  <c r="CE401" i="27"/>
  <c r="CE409" i="27"/>
  <c r="CE417" i="27"/>
  <c r="CE425" i="27"/>
  <c r="CE433" i="27"/>
  <c r="CE441" i="27"/>
  <c r="CE508" i="27"/>
  <c r="CE516" i="27"/>
  <c r="CE524" i="27"/>
  <c r="CE532" i="27"/>
  <c r="CE540" i="27"/>
  <c r="CE548" i="27"/>
  <c r="CE556" i="27"/>
  <c r="CE564" i="27"/>
  <c r="CE572" i="27"/>
  <c r="CE580" i="27"/>
  <c r="CE277" i="27"/>
  <c r="CE293" i="27"/>
  <c r="CE449" i="27"/>
  <c r="CE457" i="27"/>
  <c r="CE465" i="27"/>
  <c r="CE473" i="27"/>
  <c r="CE481" i="27"/>
  <c r="CE489" i="27"/>
  <c r="CE497" i="27"/>
  <c r="CE505" i="27"/>
  <c r="CE513" i="27"/>
  <c r="CE521" i="27"/>
  <c r="CE529" i="27"/>
  <c r="CE537" i="27"/>
  <c r="CE545" i="27"/>
  <c r="CE553" i="27"/>
  <c r="CE561" i="27"/>
  <c r="CE569" i="27"/>
  <c r="CE577" i="27"/>
  <c r="CE585" i="27"/>
  <c r="CE649" i="27"/>
  <c r="CE280" i="27"/>
  <c r="CE296" i="27"/>
  <c r="CE273" i="27"/>
  <c r="CE289" i="27"/>
  <c r="CE304" i="27"/>
  <c r="CE312" i="27"/>
  <c r="CE320" i="27"/>
  <c r="CE328" i="27"/>
  <c r="CE336" i="27"/>
  <c r="CE344" i="27"/>
  <c r="CE352" i="27"/>
  <c r="CE360" i="27"/>
  <c r="CE368" i="27"/>
  <c r="CE376" i="27"/>
  <c r="CE384" i="27"/>
  <c r="CE392" i="27"/>
  <c r="CE400" i="27"/>
  <c r="CE408" i="27"/>
  <c r="CE416" i="27"/>
  <c r="CE424" i="27"/>
  <c r="CE432" i="27"/>
  <c r="CE440" i="27"/>
  <c r="CE448" i="27"/>
  <c r="CE456" i="27"/>
  <c r="CE464" i="27"/>
  <c r="CE472" i="27"/>
  <c r="CE480" i="27"/>
  <c r="CE488" i="27"/>
  <c r="CE496" i="27"/>
  <c r="CE504" i="27"/>
  <c r="CE601" i="27"/>
  <c r="CE665" i="27"/>
  <c r="CE596" i="27"/>
  <c r="CE612" i="27"/>
  <c r="CE628" i="27"/>
  <c r="CE644" i="27"/>
  <c r="CE660" i="27"/>
  <c r="CE676" i="27"/>
  <c r="CE692" i="27"/>
  <c r="CE708" i="27"/>
  <c r="CE724" i="27"/>
  <c r="CE740" i="27"/>
  <c r="CE756" i="27"/>
  <c r="CE599" i="27"/>
  <c r="CE615" i="27"/>
  <c r="CE631" i="27"/>
  <c r="CE647" i="27"/>
  <c r="CE663" i="27"/>
  <c r="CE592" i="27"/>
  <c r="CE608" i="27"/>
  <c r="CE624" i="27"/>
  <c r="CE640" i="27"/>
  <c r="CE656" i="27"/>
  <c r="CE672" i="27"/>
  <c r="CE688" i="27"/>
  <c r="CE704" i="27"/>
  <c r="CE720" i="27"/>
  <c r="CE736" i="27"/>
  <c r="CE752" i="27"/>
  <c r="CE767" i="27"/>
  <c r="CE588" i="27"/>
  <c r="CE604" i="27"/>
  <c r="CE620" i="27"/>
  <c r="CE636" i="27"/>
  <c r="CE652" i="27"/>
  <c r="CE668" i="27"/>
  <c r="CE684" i="27"/>
  <c r="CE700" i="27"/>
  <c r="CE716" i="27"/>
  <c r="CE732" i="27"/>
  <c r="CE748" i="27"/>
  <c r="CE764" i="27"/>
  <c r="CE591" i="27"/>
  <c r="CE607" i="27"/>
  <c r="CE623" i="27"/>
  <c r="CE639" i="27"/>
  <c r="CE655" i="27"/>
  <c r="CE671" i="27"/>
  <c r="CE687" i="27"/>
  <c r="CE703" i="27"/>
  <c r="CE719" i="27"/>
  <c r="CE735" i="27"/>
  <c r="CE751" i="27"/>
  <c r="CE769" i="27"/>
  <c r="CE778" i="27"/>
  <c r="CE781" i="27"/>
  <c r="CE798" i="27"/>
  <c r="CE801" i="27"/>
  <c r="CE809" i="27"/>
  <c r="CE817" i="27"/>
  <c r="CE825" i="27"/>
  <c r="CE833" i="27"/>
  <c r="CE841" i="27"/>
  <c r="CE849" i="27"/>
  <c r="CE857" i="27"/>
  <c r="CE865" i="27"/>
  <c r="CE873" i="27"/>
  <c r="CE881" i="27"/>
  <c r="CE889" i="27"/>
  <c r="CE897" i="27"/>
  <c r="CE905" i="27"/>
  <c r="CE913" i="27"/>
  <c r="CE921" i="27"/>
  <c r="CE929" i="27"/>
  <c r="CE937" i="27"/>
  <c r="CE945" i="27"/>
  <c r="CE953" i="27"/>
  <c r="CE961" i="27"/>
  <c r="CE969" i="27"/>
  <c r="CE977" i="27"/>
  <c r="CE985" i="27"/>
  <c r="CE993" i="27"/>
  <c r="CE1001" i="27"/>
  <c r="CE1009" i="27"/>
  <c r="CE1017" i="27"/>
  <c r="CE1025" i="27"/>
  <c r="CE1033" i="27"/>
  <c r="CE1041" i="27"/>
  <c r="CE1049" i="27"/>
  <c r="CE1057" i="27"/>
  <c r="CE1065" i="27"/>
  <c r="CE1073" i="27"/>
  <c r="CE1081" i="27"/>
  <c r="CE1089" i="27"/>
  <c r="CE1097" i="27"/>
  <c r="CE765" i="27"/>
  <c r="CE786" i="27"/>
  <c r="CE789" i="27"/>
  <c r="CE792" i="27"/>
  <c r="CE806" i="27"/>
  <c r="CE768" i="27"/>
  <c r="CE777" i="27"/>
  <c r="CE780" i="27"/>
  <c r="CE794" i="27"/>
  <c r="CE797" i="27"/>
  <c r="CE788" i="27"/>
  <c r="CE805" i="27"/>
  <c r="CE773" i="27"/>
  <c r="CE776" i="27"/>
  <c r="CE1056" i="9"/>
  <c r="CE7" i="9"/>
  <c r="CE15" i="9"/>
  <c r="CE23" i="9"/>
  <c r="CE31" i="9"/>
  <c r="CE39" i="9"/>
  <c r="CE47" i="9"/>
  <c r="CE55" i="9"/>
  <c r="CE63" i="9"/>
  <c r="CE71" i="9"/>
  <c r="CE79" i="9"/>
  <c r="CE87" i="9"/>
  <c r="CE95" i="9"/>
  <c r="CE103" i="9"/>
  <c r="CE111" i="9"/>
  <c r="CE119" i="9"/>
  <c r="CE127" i="9"/>
  <c r="CE135" i="9"/>
  <c r="CE143" i="9"/>
  <c r="CE151" i="9"/>
  <c r="CE159" i="9"/>
  <c r="CE167" i="9"/>
  <c r="CE175" i="9"/>
  <c r="CE183" i="9"/>
  <c r="CE191" i="9"/>
  <c r="CE199" i="9"/>
  <c r="CE207" i="9"/>
  <c r="CE215" i="9"/>
  <c r="CE223" i="9"/>
  <c r="CE231" i="9"/>
  <c r="CE239" i="9"/>
  <c r="CE247" i="9"/>
  <c r="CE255" i="9"/>
  <c r="CE263" i="9"/>
  <c r="CE271" i="9"/>
  <c r="CE279" i="9"/>
  <c r="CE287" i="9"/>
  <c r="CE295" i="9"/>
  <c r="CE303" i="9"/>
  <c r="CE311" i="9"/>
  <c r="CE319" i="9"/>
  <c r="CE327" i="9"/>
  <c r="CE335" i="9"/>
  <c r="CE343" i="9"/>
  <c r="CE351" i="9"/>
  <c r="CE359" i="9"/>
  <c r="CE367" i="9"/>
  <c r="CE375" i="9"/>
  <c r="CE383" i="9"/>
  <c r="CE391" i="9"/>
  <c r="CE399" i="9"/>
  <c r="CE407" i="9"/>
  <c r="CE8" i="9"/>
  <c r="CE16" i="9"/>
  <c r="CE415" i="9"/>
  <c r="CE423" i="9"/>
  <c r="CE431" i="9"/>
  <c r="CE439" i="9"/>
  <c r="CE447" i="9"/>
  <c r="CE455" i="9"/>
  <c r="CE463" i="9"/>
  <c r="CE471" i="9"/>
  <c r="CE479" i="9"/>
  <c r="CE487" i="9"/>
  <c r="CE495" i="9"/>
  <c r="CE503" i="9"/>
  <c r="CE511" i="9"/>
  <c r="CE519" i="9"/>
  <c r="CE527" i="9"/>
  <c r="CE535" i="9"/>
  <c r="CE543" i="9"/>
  <c r="CE551" i="9"/>
  <c r="CE559" i="9"/>
  <c r="CE567" i="9"/>
  <c r="CE575" i="9"/>
  <c r="CE583" i="9"/>
  <c r="CE591" i="9"/>
  <c r="CE599" i="9"/>
  <c r="CE607" i="9"/>
  <c r="CE615" i="9"/>
  <c r="CE623" i="9"/>
  <c r="CE631" i="9"/>
  <c r="CE639" i="9"/>
  <c r="CE647" i="9"/>
  <c r="CE655" i="9"/>
  <c r="CE663" i="9"/>
  <c r="CE671" i="9"/>
  <c r="CE679" i="9"/>
  <c r="CE687" i="9"/>
  <c r="CE695" i="9"/>
  <c r="CE703" i="9"/>
  <c r="CE711" i="9"/>
  <c r="CE719" i="9"/>
  <c r="CE727" i="9"/>
  <c r="CE735" i="9"/>
  <c r="CE743" i="9"/>
  <c r="CE751" i="9"/>
  <c r="CE759" i="9"/>
  <c r="CE767" i="9"/>
  <c r="CE775" i="9"/>
  <c r="CE783" i="9"/>
  <c r="CE791" i="9"/>
  <c r="CE799" i="9"/>
  <c r="CE807" i="9"/>
  <c r="CE815" i="9"/>
  <c r="CE823" i="9"/>
  <c r="CE831" i="9"/>
  <c r="CE839" i="9"/>
  <c r="CE847" i="9"/>
  <c r="CE855" i="9"/>
  <c r="CE863" i="9"/>
  <c r="CE871" i="9"/>
  <c r="CE879" i="9"/>
  <c r="CE887" i="9"/>
  <c r="CE895" i="9"/>
  <c r="CE903" i="9"/>
  <c r="CE911" i="9"/>
  <c r="CE919" i="9"/>
  <c r="CE927" i="9"/>
  <c r="CE935" i="9"/>
  <c r="CE943" i="9"/>
  <c r="CE951" i="9"/>
  <c r="CE959" i="9"/>
  <c r="CE967" i="9"/>
  <c r="CE975" i="9"/>
  <c r="CE983" i="9"/>
  <c r="CE991" i="9"/>
  <c r="CE999" i="9"/>
  <c r="CE1007" i="9"/>
  <c r="CE1015" i="9"/>
  <c r="CE1023" i="9"/>
  <c r="CE1031" i="9"/>
  <c r="CE1039" i="9"/>
  <c r="CE1047" i="9"/>
  <c r="CE1063" i="9"/>
  <c r="CE1071" i="9"/>
  <c r="CE1079" i="9"/>
  <c r="CE1087" i="9"/>
  <c r="CE1095" i="9"/>
  <c r="CE24" i="9"/>
  <c r="CE1055" i="9"/>
  <c r="L9" i="7"/>
  <c r="L17" i="7"/>
  <c r="L83" i="7"/>
  <c r="L97" i="7"/>
  <c r="L105" i="7"/>
  <c r="L11" i="7"/>
  <c r="L19" i="7"/>
  <c r="L107" i="7"/>
  <c r="L127" i="7"/>
  <c r="L196" i="7"/>
  <c r="L206" i="7"/>
  <c r="L8" i="7"/>
  <c r="L29" i="7"/>
  <c r="L45" i="7"/>
  <c r="L96" i="7"/>
  <c r="L104" i="7"/>
  <c r="L116" i="7"/>
  <c r="L124" i="7"/>
  <c r="L133" i="7"/>
  <c r="L146" i="7"/>
  <c r="L154" i="7"/>
  <c r="L213" i="7"/>
  <c r="L233" i="7"/>
  <c r="L272" i="7"/>
  <c r="L223" i="7"/>
  <c r="L125" i="7"/>
  <c r="L156" i="7"/>
  <c r="L194" i="7"/>
  <c r="L204" i="7"/>
  <c r="L214" i="7"/>
  <c r="L224" i="7"/>
  <c r="L270" i="7"/>
  <c r="L277" i="7"/>
  <c r="L10" i="7"/>
  <c r="L39" i="7"/>
  <c r="L55" i="7"/>
  <c r="L84" i="7"/>
  <c r="L106" i="7"/>
  <c r="L126" i="7"/>
  <c r="L135" i="7"/>
  <c r="L157" i="7"/>
  <c r="L215" i="7"/>
  <c r="L238" i="7"/>
  <c r="L267" i="7"/>
  <c r="L71" i="7"/>
  <c r="L92" i="7"/>
  <c r="L108" i="7"/>
  <c r="L120" i="7"/>
  <c r="L128" i="7"/>
  <c r="L137" i="7"/>
  <c r="L150" i="7"/>
  <c r="L175" i="7"/>
  <c r="L217" i="7"/>
  <c r="L228" i="7"/>
  <c r="L263" i="7"/>
  <c r="L6" i="7"/>
  <c r="O6" i="7" s="1"/>
  <c r="Q6" i="7" s="1"/>
  <c r="T6" i="7" s="1"/>
  <c r="V6" i="7" s="1"/>
  <c r="L77" i="7"/>
  <c r="L27" i="7"/>
  <c r="L35" i="7"/>
  <c r="L94" i="7"/>
  <c r="L144" i="7"/>
  <c r="L211" i="7"/>
  <c r="L76" i="7"/>
  <c r="L72" i="7"/>
  <c r="L93" i="7"/>
  <c r="L109" i="7"/>
  <c r="L121" i="7"/>
  <c r="L160" i="7"/>
  <c r="L176" i="7"/>
  <c r="L262" i="7"/>
  <c r="L268" i="7"/>
  <c r="L25" i="7"/>
  <c r="L26" i="7"/>
  <c r="L119" i="7"/>
  <c r="L274" i="7"/>
  <c r="L174" i="7"/>
  <c r="L6" i="6"/>
  <c r="O6" i="6" s="1"/>
  <c r="L78" i="7"/>
  <c r="L95" i="7"/>
  <c r="L123" i="7"/>
  <c r="L264" i="7"/>
  <c r="K6" i="8"/>
  <c r="N6" i="8" s="1"/>
  <c r="L67" i="7"/>
  <c r="L222" i="7"/>
  <c r="L273" i="7"/>
  <c r="L69" i="7"/>
  <c r="L31" i="7"/>
  <c r="L22" i="7"/>
  <c r="L24" i="7"/>
  <c r="L21" i="7"/>
  <c r="L23" i="7"/>
  <c r="L6" i="4"/>
  <c r="L132" i="7" l="1"/>
  <c r="L50" i="7"/>
  <c r="L42" i="7"/>
  <c r="L141" i="7"/>
  <c r="L139" i="7"/>
  <c r="L229" i="7"/>
  <c r="L259" i="7"/>
  <c r="L73" i="7"/>
  <c r="L18" i="7"/>
  <c r="L155" i="7"/>
  <c r="L113" i="7"/>
  <c r="L189" i="7"/>
  <c r="L199" i="7"/>
  <c r="L192" i="7"/>
  <c r="L242" i="7"/>
  <c r="L256" i="7"/>
  <c r="L221" i="7"/>
  <c r="L219" i="7"/>
  <c r="L75" i="7"/>
  <c r="L20" i="7"/>
  <c r="L99" i="7"/>
  <c r="L87" i="7"/>
  <c r="L231" i="7"/>
  <c r="L254" i="7"/>
  <c r="L47" i="7"/>
  <c r="L37" i="7"/>
  <c r="L162" i="7"/>
  <c r="L191" i="7"/>
  <c r="L81" i="7"/>
  <c r="L60" i="7"/>
  <c r="L114" i="7"/>
  <c r="L14" i="7"/>
  <c r="L12" i="7"/>
  <c r="L181" i="7"/>
  <c r="L182" i="7"/>
  <c r="L166" i="7"/>
  <c r="L185" i="7"/>
  <c r="L64" i="7"/>
  <c r="L56" i="7"/>
  <c r="L16" i="7"/>
  <c r="L261" i="7"/>
  <c r="L266" i="7"/>
  <c r="L250" i="7"/>
  <c r="L240" i="7"/>
  <c r="L258" i="7"/>
  <c r="L169" i="7"/>
  <c r="L190" i="7"/>
  <c r="L188" i="7"/>
  <c r="L198" i="7"/>
  <c r="L167" i="7"/>
  <c r="L186" i="7"/>
  <c r="L207" i="7"/>
  <c r="L205" i="7"/>
  <c r="L252" i="7"/>
  <c r="L230" i="7"/>
  <c r="L253" i="7"/>
  <c r="L179" i="7"/>
  <c r="L203" i="7"/>
  <c r="L149" i="7"/>
  <c r="L142" i="7"/>
  <c r="L140" i="7"/>
  <c r="L48" i="7"/>
  <c r="L40" i="7"/>
  <c r="L54" i="7"/>
  <c r="L103" i="7"/>
  <c r="L91" i="7"/>
  <c r="L52" i="7"/>
  <c r="L44" i="7"/>
  <c r="L90" i="7"/>
  <c r="L102" i="7"/>
  <c r="L236" i="7"/>
  <c r="L79" i="7"/>
  <c r="L59" i="7"/>
  <c r="L80" i="7"/>
  <c r="L65" i="7"/>
  <c r="L57" i="7"/>
  <c r="L173" i="7"/>
  <c r="L195" i="7"/>
  <c r="L86" i="7"/>
  <c r="L98" i="7"/>
  <c r="L247" i="7"/>
  <c r="L237" i="7"/>
  <c r="L131" i="7"/>
  <c r="L134" i="7"/>
  <c r="L171" i="7"/>
  <c r="L193" i="7"/>
  <c r="L200" i="7"/>
  <c r="L239" i="7"/>
  <c r="L46" i="7"/>
  <c r="L178" i="7"/>
  <c r="L202" i="7"/>
  <c r="L101" i="7"/>
  <c r="L89" i="7"/>
  <c r="L148" i="7"/>
  <c r="L180" i="7"/>
  <c r="L168" i="7"/>
  <c r="L197" i="7"/>
  <c r="L187" i="7"/>
  <c r="L152" i="7"/>
  <c r="L143" i="7"/>
  <c r="L51" i="7"/>
  <c r="L43" i="7"/>
  <c r="L49" i="7"/>
  <c r="L41" i="7"/>
  <c r="L165" i="7"/>
  <c r="L183" i="7"/>
  <c r="L163" i="7"/>
  <c r="L201" i="7"/>
  <c r="L88" i="7"/>
  <c r="L100" i="7"/>
  <c r="L112" i="7"/>
  <c r="L115" i="7"/>
  <c r="L111" i="7"/>
  <c r="L15" i="7"/>
  <c r="L66" i="7"/>
  <c r="L58" i="7"/>
  <c r="L246" i="7"/>
  <c r="L243" i="7"/>
  <c r="L257" i="7"/>
  <c r="L244" i="7"/>
  <c r="L241" i="7"/>
  <c r="L61" i="7"/>
  <c r="L53" i="7"/>
  <c r="L34" i="7"/>
  <c r="L122" i="7"/>
  <c r="L232" i="7"/>
  <c r="L13" i="7"/>
  <c r="L212" i="7"/>
  <c r="L85" i="7"/>
  <c r="L209" i="7"/>
  <c r="L62" i="7"/>
  <c r="L249" i="7"/>
  <c r="L136" i="7"/>
  <c r="L255" i="7"/>
  <c r="L172" i="7"/>
  <c r="L28" i="7"/>
  <c r="L38" i="7"/>
  <c r="L151" i="7"/>
  <c r="L227" i="7"/>
  <c r="L118" i="7"/>
  <c r="L225" i="7"/>
  <c r="L248" i="7"/>
  <c r="L164" i="7"/>
  <c r="L170" i="7"/>
  <c r="L177" i="7"/>
  <c r="L32" i="7"/>
  <c r="L158" i="7"/>
  <c r="L30" i="7"/>
  <c r="L216" i="7"/>
  <c r="L82" i="7"/>
  <c r="L218" i="7"/>
  <c r="L226" i="7"/>
  <c r="L117" i="7"/>
  <c r="L275" i="7"/>
  <c r="L251" i="7"/>
  <c r="L276" i="7"/>
  <c r="L70" i="7"/>
  <c r="L145" i="7"/>
  <c r="L245" i="7"/>
  <c r="L36" i="7"/>
  <c r="L234" i="7"/>
  <c r="L110" i="7"/>
  <c r="L68" i="7"/>
  <c r="L260" i="7"/>
  <c r="L159" i="7"/>
  <c r="L33" i="7"/>
  <c r="L63" i="7"/>
  <c r="L208" i="7"/>
  <c r="L138" i="7"/>
  <c r="L147" i="7"/>
  <c r="L271" i="7"/>
  <c r="L153" i="7"/>
  <c r="L210" i="7"/>
  <c r="L235" i="7"/>
  <c r="L129" i="7"/>
  <c r="L269" i="7"/>
  <c r="L161" i="7"/>
  <c r="L74" i="7"/>
  <c r="O6" i="4"/>
  <c r="Q6" i="4" s="1"/>
  <c r="Q6" i="6"/>
  <c r="P6" i="8"/>
  <c r="T6" i="4" l="1"/>
  <c r="V6" i="4" s="1"/>
  <c r="T6" i="6"/>
  <c r="V6" i="6" s="1"/>
  <c r="S6" i="8"/>
  <c r="U6" i="8" s="1"/>
</calcChain>
</file>

<file path=xl/comments1.xml><?xml version="1.0" encoding="utf-8"?>
<comments xmlns="http://schemas.openxmlformats.org/spreadsheetml/2006/main">
  <authors>
    <author>Benjamin BROUSSE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 xml:space="preserve">!!! A ajouter dans l'inventaire !!!
</t>
        </r>
      </text>
    </comment>
  </commentList>
</comments>
</file>

<file path=xl/sharedStrings.xml><?xml version="1.0" encoding="utf-8"?>
<sst xmlns="http://schemas.openxmlformats.org/spreadsheetml/2006/main" count="6226" uniqueCount="1357">
  <si>
    <t>Réapprov.</t>
  </si>
  <si>
    <t>Nb</t>
  </si>
  <si>
    <t>Stock après approv.</t>
  </si>
  <si>
    <t>Date</t>
  </si>
  <si>
    <t>Désignation</t>
  </si>
  <si>
    <t>Stock d'alerte</t>
  </si>
  <si>
    <t>Contenance</t>
  </si>
  <si>
    <t>Emplacement</t>
  </si>
  <si>
    <t>INVENTAIRE 2023</t>
  </si>
  <si>
    <t>Stock
au 31/10/23</t>
  </si>
  <si>
    <t>Stock
au 30/11/23</t>
  </si>
  <si>
    <t>OCTOBRE 2023</t>
  </si>
  <si>
    <t>NOVEMBRE 2023</t>
  </si>
  <si>
    <t>QUINCAILLERIE</t>
  </si>
  <si>
    <t>EQUIPEMENT</t>
  </si>
  <si>
    <t>Chasuble</t>
  </si>
  <si>
    <t>Référence/taille L</t>
  </si>
  <si>
    <t>Taille S /38</t>
  </si>
  <si>
    <t>Taille M / 40</t>
  </si>
  <si>
    <t>Taille L / 42</t>
  </si>
  <si>
    <t>Taille XL / 44/46</t>
  </si>
  <si>
    <t>Taille XXL / 48/50</t>
  </si>
  <si>
    <t>Taille XXXL 52/54</t>
  </si>
  <si>
    <t>Polo manche MC</t>
  </si>
  <si>
    <t>Polo manche ML</t>
  </si>
  <si>
    <t>VETEMENT (HAUT)</t>
  </si>
  <si>
    <t>Polaire</t>
  </si>
  <si>
    <t>Bermuda</t>
  </si>
  <si>
    <t>Veste de pluie</t>
  </si>
  <si>
    <t>Veste 4x1</t>
  </si>
  <si>
    <t>Parka</t>
  </si>
  <si>
    <t>VETEMENT (BAS)</t>
  </si>
  <si>
    <t>Pantalon classique</t>
  </si>
  <si>
    <t>CHAUSSANT</t>
  </si>
  <si>
    <t>Bottes</t>
  </si>
  <si>
    <t>Taille 36</t>
  </si>
  <si>
    <t>Taille 37</t>
  </si>
  <si>
    <t>Taille 38</t>
  </si>
  <si>
    <t>Taille 39</t>
  </si>
  <si>
    <t>Taille 40</t>
  </si>
  <si>
    <t>Taille 41</t>
  </si>
  <si>
    <t>Taille 42</t>
  </si>
  <si>
    <t>Taille 43</t>
  </si>
  <si>
    <t>Taille 44</t>
  </si>
  <si>
    <t>Taille 45</t>
  </si>
  <si>
    <t>Taille 46</t>
  </si>
  <si>
    <t>Taille 47</t>
  </si>
  <si>
    <t>Bouchon Oreille</t>
  </si>
  <si>
    <t>Casque Anti Bruit 3M</t>
  </si>
  <si>
    <t xml:space="preserve">Gants Pvc Rouge </t>
  </si>
  <si>
    <t xml:space="preserve">Manchettes Tronçonnage </t>
  </si>
  <si>
    <t>Manche Bois (Pour Croc)</t>
  </si>
  <si>
    <t>Mètre De Menuisier</t>
  </si>
  <si>
    <t>Mètre Ruban 3 M</t>
  </si>
  <si>
    <t>Mètre Ruban 5 M</t>
  </si>
  <si>
    <t xml:space="preserve">Mousqueton </t>
  </si>
  <si>
    <t>Multiprise</t>
  </si>
  <si>
    <t>Pistolet D'Arrosage</t>
  </si>
  <si>
    <t>Pistolet Extrudeur</t>
  </si>
  <si>
    <t>Support Visière</t>
  </si>
  <si>
    <t>Têt Débroussailleuse Granit</t>
  </si>
  <si>
    <t>Tête Complète Découpeuse Fs 131</t>
  </si>
  <si>
    <t>Tête De Débrousalleuse (4003 713 3001 A)</t>
  </si>
  <si>
    <t>Tête De Débroussailleuse Complète 36-2</t>
  </si>
  <si>
    <t>Tête De Découpeuse 130</t>
  </si>
  <si>
    <t>Tête De Découpeuse 260</t>
  </si>
  <si>
    <t xml:space="preserve">Tête Débrousailleuse </t>
  </si>
  <si>
    <t>Tête Débrouss. Pellenc (Embout Métal)</t>
  </si>
  <si>
    <t>Tête Débroussailleuse</t>
  </si>
  <si>
    <t>Tête Débroussailleuse Fs130</t>
  </si>
  <si>
    <t>Tête Débroussailleuse Pa66</t>
  </si>
  <si>
    <t>Tête Débroussailleuse Stihl Pa66.1</t>
  </si>
  <si>
    <t xml:space="preserve">Tête Découpeuse </t>
  </si>
  <si>
    <t>Tête Découpeuse 30001</t>
  </si>
  <si>
    <t>Cordex</t>
  </si>
  <si>
    <t>Lacets Chaussures</t>
  </si>
  <si>
    <t>Mousqueton petit (Drapeaux Rempart)</t>
  </si>
  <si>
    <t>Bobine De Fil Débroussailleuse</t>
  </si>
  <si>
    <t>Bobine De Fil Débroussailleuse Cf3 Pro</t>
  </si>
  <si>
    <t>Bobine Découpeuse  3001</t>
  </si>
  <si>
    <t>Bobine Double Fil Débroussailleuse</t>
  </si>
  <si>
    <t>Bobine Féraille (Queu De Cochon)</t>
  </si>
  <si>
    <t>Bobine Ficelle</t>
  </si>
  <si>
    <t>Bobine Fil Élastique 20 Mètres</t>
  </si>
  <si>
    <t>Cadenas X Landers</t>
  </si>
  <si>
    <t>Crayon De Menuisier</t>
  </si>
  <si>
    <t>Crayon Marqueur</t>
  </si>
  <si>
    <t>Crayon Marqueur Menuisier</t>
  </si>
  <si>
    <t>Crayon Noir Fin (Legallais)</t>
  </si>
  <si>
    <t>Disque Diamant Norton Diamètre 300</t>
  </si>
  <si>
    <t>Lame Binette Électrique (Cultivion)</t>
  </si>
  <si>
    <t>Masque Opsial</t>
  </si>
  <si>
    <t>Masque Usage Unique</t>
  </si>
  <si>
    <t>Mastic Acrilyque Gris</t>
  </si>
  <si>
    <t xml:space="preserve">Pile 9 V </t>
  </si>
  <si>
    <t>Pile 9 V 64R61 4022 Alkaline</t>
  </si>
  <si>
    <t>Pile Aa</t>
  </si>
  <si>
    <t>Pile Aa (Varta)</t>
  </si>
  <si>
    <t>Pile Carrée 9 Volts 12 A</t>
  </si>
  <si>
    <t>Piles Lr 3</t>
  </si>
  <si>
    <t>Piles Lr 6</t>
  </si>
  <si>
    <t>Piles Pour Feux De Chantier</t>
  </si>
  <si>
    <t>Sac Produit Absorbant</t>
  </si>
  <si>
    <t>Scellement Chimique (Monoscel) Grand Modèle</t>
  </si>
  <si>
    <t>Scellement Chimique (Monoscel) Petit Modèle</t>
  </si>
  <si>
    <t>Scotch Gris</t>
  </si>
  <si>
    <t xml:space="preserve">Scotch Rouge </t>
  </si>
  <si>
    <t>Tige Fileté 12</t>
  </si>
  <si>
    <t>Tige Fileté 14</t>
  </si>
  <si>
    <t>Tige Filleté 16X160</t>
  </si>
  <si>
    <t>Tige Filleté D'Un Mètre</t>
  </si>
  <si>
    <t>Tige Filletées Diam: 16</t>
  </si>
  <si>
    <t>Scotch Double Fix</t>
  </si>
  <si>
    <t>Scotch Orange</t>
  </si>
  <si>
    <t>Lame Cutter 25 Mm</t>
  </si>
  <si>
    <t>Masque Ffp2 (3 M Aura 9322)</t>
  </si>
  <si>
    <t>Lingette Main</t>
  </si>
  <si>
    <t>Scotch Blanc</t>
  </si>
  <si>
    <t>Scotch marron</t>
  </si>
  <si>
    <t>Bobine drisse</t>
  </si>
  <si>
    <t>Scotch double face</t>
  </si>
  <si>
    <t>Lame Cutter 18Mm</t>
  </si>
  <si>
    <t>INSECTICIDES</t>
  </si>
  <si>
    <t>Équerre</t>
  </si>
  <si>
    <t>Fausse Équerre</t>
  </si>
  <si>
    <t>Balais</t>
  </si>
  <si>
    <t>Balais Brosse</t>
  </si>
  <si>
    <t xml:space="preserve">Brosse Nylon Pour Débroussailleuse </t>
  </si>
  <si>
    <t>Caisse À Outil Opsial</t>
  </si>
  <si>
    <t>Cisaille À Main</t>
  </si>
  <si>
    <t>Couteau À Enduire 100 Mm (Nespoli)</t>
  </si>
  <si>
    <t>Couteau À Enduire 150 Mm (Legallais)</t>
  </si>
  <si>
    <t xml:space="preserve">Couteau À Mastic </t>
  </si>
  <si>
    <t>Griffe À Main</t>
  </si>
  <si>
    <t>Hachette</t>
  </si>
  <si>
    <t>Machette</t>
  </si>
  <si>
    <t>Malaxeur 40 Cm</t>
  </si>
  <si>
    <t>Malette À Outils Complète (Jet Tools)</t>
  </si>
  <si>
    <t>Masse (Opsial)</t>
  </si>
  <si>
    <t>Niveau Orange Hitfix</t>
  </si>
  <si>
    <t>Pelle Et Balayette</t>
  </si>
  <si>
    <t>Pince À Rivet</t>
  </si>
  <si>
    <t>Pince Multi Fonction</t>
  </si>
  <si>
    <t>Pince Multiprise</t>
  </si>
  <si>
    <t>Pioche</t>
  </si>
  <si>
    <t>Sécateur</t>
  </si>
  <si>
    <t>Sécateur (Bahco)</t>
  </si>
  <si>
    <t>Sécateur (Bahco) Pxr-M2</t>
  </si>
  <si>
    <t>Souffleur Dépoussiérant</t>
  </si>
  <si>
    <t>Tenaille</t>
  </si>
  <si>
    <t>Tenaille Russe</t>
  </si>
  <si>
    <t>Tendeurs Pour Clôture</t>
  </si>
  <si>
    <t>Transplantoire</t>
  </si>
  <si>
    <t>Truelle 18 Cm</t>
  </si>
  <si>
    <t>Truelle 22 Cm</t>
  </si>
  <si>
    <t>Massette</t>
  </si>
  <si>
    <t>Batterie Souffleur</t>
  </si>
  <si>
    <t>Guide Tronçonneuse 35 Cm</t>
  </si>
  <si>
    <t>Harnais Débroussailleuse</t>
  </si>
  <si>
    <t>Cône De Chantier</t>
  </si>
  <si>
    <t>Marche Pied 4 Marches</t>
  </si>
  <si>
    <t xml:space="preserve">Feux De Chantier </t>
  </si>
  <si>
    <t>OUTILLAGES</t>
  </si>
  <si>
    <t>Casque de chantier</t>
  </si>
  <si>
    <t>PRODUITS D'ENTRETIEN</t>
  </si>
  <si>
    <t>Tire Fond 10X80</t>
  </si>
  <si>
    <t>Tire Fond 8X60</t>
  </si>
  <si>
    <t>Anneaux 1,5 Mm</t>
  </si>
  <si>
    <t>Anneaux Diam: 8</t>
  </si>
  <si>
    <t>Boulon 10</t>
  </si>
  <si>
    <t>Boulon 12</t>
  </si>
  <si>
    <t>Boulon Diam. 6</t>
  </si>
  <si>
    <t>Boulon Diam. 8</t>
  </si>
  <si>
    <t xml:space="preserve">Cheville </t>
  </si>
  <si>
    <t>Cheville 16X80</t>
  </si>
  <si>
    <t>Cheville 55 Mm</t>
  </si>
  <si>
    <t>Chevilles Diamètre 8</t>
  </si>
  <si>
    <t>Écrou Diam. 10</t>
  </si>
  <si>
    <t>Écrou Diam. 8</t>
  </si>
  <si>
    <t>Écrous Diam. 12</t>
  </si>
  <si>
    <t>Écrous Frein Diam: 8</t>
  </si>
  <si>
    <t>Écrous Inox 10</t>
  </si>
  <si>
    <t>Galva</t>
  </si>
  <si>
    <t>Goupille</t>
  </si>
  <si>
    <t>Goupille 45 Mm</t>
  </si>
  <si>
    <t>Goupille Beta</t>
  </si>
  <si>
    <t>Goupilles Droite</t>
  </si>
  <si>
    <t>Manille 4T</t>
  </si>
  <si>
    <t>Raccord Arrosage Diam: 12,5</t>
  </si>
  <si>
    <t>Raccord Arrosage Diam: 15</t>
  </si>
  <si>
    <t>Raccort Arrosage Acier Diam: 15</t>
  </si>
  <si>
    <t>Raccort Arrosage Claber Plasticle</t>
  </si>
  <si>
    <t>Raccort Arrosage Fo Grand Modèle</t>
  </si>
  <si>
    <t xml:space="preserve">Rivets </t>
  </si>
  <si>
    <t>Rondelle 10</t>
  </si>
  <si>
    <t>Rondelle 12</t>
  </si>
  <si>
    <t>Rondelle Diam. 6</t>
  </si>
  <si>
    <t>Rondelle Diam. 8</t>
  </si>
  <si>
    <t>Rondelles Diamètre 6 Large</t>
  </si>
  <si>
    <t>Rondelles L 14</t>
  </si>
  <si>
    <t>Ventouse (Stanley)</t>
  </si>
  <si>
    <t>Vis</t>
  </si>
  <si>
    <t>Vis 100</t>
  </si>
  <si>
    <t>Vis 6X50 Boîte Zing</t>
  </si>
  <si>
    <t>Vis 6X70 Boîte Zing</t>
  </si>
  <si>
    <t>Vis Auto Perforante</t>
  </si>
  <si>
    <t>Vis Auto Perforante 4X20</t>
  </si>
  <si>
    <t xml:space="preserve">Vis Bois 6X120 </t>
  </si>
  <si>
    <t>Vis Bois 6X90</t>
  </si>
  <si>
    <t>Vis Éxagonale</t>
  </si>
  <si>
    <t>Vis Éxagonale Diam. 6</t>
  </si>
  <si>
    <t>Vis Éxagonale Diam. 8</t>
  </si>
  <si>
    <t>Poclier 8X80</t>
  </si>
  <si>
    <t xml:space="preserve">Nez De Cochon - boite de </t>
  </si>
  <si>
    <t>Cheville Crampons Diam: 6 - boite</t>
  </si>
  <si>
    <t>Vis - Boîte 6X120 (Médiéval)</t>
  </si>
  <si>
    <t>Vis - Boîte 8X100 (Lisse Et Filetage)</t>
  </si>
  <si>
    <t>Cheville Diam: 12X60</t>
  </si>
  <si>
    <t xml:space="preserve">Vis Tête Hexa 6,3*38 </t>
  </si>
  <si>
    <t>Baguette 3,20</t>
  </si>
  <si>
    <t>Boulon 06X10X5,2</t>
  </si>
  <si>
    <t>Boulon Avec Tige Acier 6X60</t>
  </si>
  <si>
    <t>Boulon Diam. 4</t>
  </si>
  <si>
    <t>Cheville 12X60</t>
  </si>
  <si>
    <t>Cheville Diam. 12</t>
  </si>
  <si>
    <t>Cliquet Avec + Douilles + Rallonges Facom</t>
  </si>
  <si>
    <t>Rivet 4.0/12</t>
  </si>
  <si>
    <t>Rivet Diam: 408X14</t>
  </si>
  <si>
    <t>Rondelle Diam: 16    17X32X3</t>
  </si>
  <si>
    <t>Rondelle Ep: 3 Mm</t>
  </si>
  <si>
    <t>Rondelle L 6</t>
  </si>
  <si>
    <t>Tige Filleté Bouloné 10X60</t>
  </si>
  <si>
    <t>Tige Filleté Bouloné 6X16</t>
  </si>
  <si>
    <t>Tire Fond 8X120</t>
  </si>
  <si>
    <t>Vis 10/60</t>
  </si>
  <si>
    <t>Vis 12/60</t>
  </si>
  <si>
    <t>Vis 4X30</t>
  </si>
  <si>
    <t>Vis 5X30</t>
  </si>
  <si>
    <t>Vis 5X50</t>
  </si>
  <si>
    <t>Vis 5X60</t>
  </si>
  <si>
    <t>Vis 6X40</t>
  </si>
  <si>
    <t>Vis Auto Perf 4,8X31,7</t>
  </si>
  <si>
    <t>Vis Bois 5X60</t>
  </si>
  <si>
    <t>Vis Inox 3,5X30</t>
  </si>
  <si>
    <t>Vis Inox 4X50</t>
  </si>
  <si>
    <t>Vis Inox 5X40</t>
  </si>
  <si>
    <t>Vis Tête Ronde 6X30</t>
  </si>
  <si>
    <t>Vis Tête Ronde 6X40</t>
  </si>
  <si>
    <t>Écrou  Frein 6</t>
  </si>
  <si>
    <t>Embout</t>
  </si>
  <si>
    <t>Embout De Vissage (Wera)</t>
  </si>
  <si>
    <t>Écrous</t>
  </si>
  <si>
    <t>Écrous Crantée Inox Diam:8</t>
  </si>
  <si>
    <t>Écrous Rapide Diam 10</t>
  </si>
  <si>
    <t>Vis Inox 12X20</t>
  </si>
  <si>
    <t>Vis Poelier 8X60</t>
  </si>
  <si>
    <t>Cheville 10X50</t>
  </si>
  <si>
    <t>Vis 5X60 Inox</t>
  </si>
  <si>
    <t>Fil À Souder</t>
  </si>
  <si>
    <t>Vis Inox A2 8X10</t>
  </si>
  <si>
    <t>Buses Chalumeau - coffret</t>
  </si>
  <si>
    <t xml:space="preserve">Agrafe </t>
  </si>
  <si>
    <t xml:space="preserve">Collier Plastique </t>
  </si>
  <si>
    <t>Goupilles - petite</t>
  </si>
  <si>
    <t>Pointe 18X70</t>
  </si>
  <si>
    <t>Rondelle Plate L5</t>
  </si>
  <si>
    <t>Rondelle Plate L6</t>
  </si>
  <si>
    <t>Vis 4X20</t>
  </si>
  <si>
    <t>Vis Poelier 6X30</t>
  </si>
  <si>
    <t>Vis (3,5X16)</t>
  </si>
  <si>
    <t>Vis 6X120 (Médiéval)</t>
  </si>
  <si>
    <t>Vis 5X100</t>
  </si>
  <si>
    <t>Vis 6X50</t>
  </si>
  <si>
    <t>Vis 6X80/6X90/5X100</t>
  </si>
  <si>
    <t>Vis 5X40 Inox</t>
  </si>
  <si>
    <t xml:space="preserve">FOURNITURES </t>
  </si>
  <si>
    <t>Tire fond 16</t>
  </si>
  <si>
    <t>Quantié</t>
  </si>
  <si>
    <t>DATE</t>
  </si>
  <si>
    <t>DESIGNATION</t>
  </si>
  <si>
    <t>NOM</t>
  </si>
  <si>
    <t>QUANTITE</t>
  </si>
  <si>
    <t>SEMAINE 1</t>
  </si>
  <si>
    <t>LUNDI</t>
  </si>
  <si>
    <t>MARDI</t>
  </si>
  <si>
    <t>MERCREDI</t>
  </si>
  <si>
    <t>JEUDI</t>
  </si>
  <si>
    <t>VENDREDI</t>
  </si>
  <si>
    <t>SEMAINE 4</t>
  </si>
  <si>
    <t>SEMAINE 3</t>
  </si>
  <si>
    <t>SEMAINE 2</t>
  </si>
  <si>
    <t>PRODUIT D'ENTRETIEN</t>
  </si>
  <si>
    <t>TOTAL MENSUEL</t>
  </si>
  <si>
    <t>Noms</t>
  </si>
  <si>
    <t xml:space="preserve">Consommation
</t>
  </si>
  <si>
    <t>DECEMBRE 23</t>
  </si>
  <si>
    <t>Stock
au 30/10/23</t>
  </si>
  <si>
    <t>Stock
au 31/12/23</t>
  </si>
  <si>
    <t>CONSOMMATION</t>
  </si>
  <si>
    <t>SEMAINE 5</t>
  </si>
  <si>
    <t xml:space="preserve">MOIS : </t>
  </si>
  <si>
    <t>TOTAL SEMAINE</t>
  </si>
  <si>
    <t>COMMANDE MAGASIN</t>
  </si>
  <si>
    <t>Date de commande</t>
  </si>
  <si>
    <t>Date de livraiosn</t>
  </si>
  <si>
    <t>Fournisseur</t>
  </si>
  <si>
    <t>Quantité</t>
  </si>
  <si>
    <t>FOURNISSEURS</t>
  </si>
  <si>
    <t>PROLIANS</t>
  </si>
  <si>
    <t>Articles commandées</t>
  </si>
  <si>
    <t>EPI</t>
  </si>
  <si>
    <t>Quincalillerie et fourniture</t>
  </si>
  <si>
    <t>Outillage et petit équipement</t>
  </si>
  <si>
    <t>Entretien et insecticide</t>
  </si>
  <si>
    <t>FAMILLE D'ARTICLE</t>
  </si>
  <si>
    <t>TYPE D'ARTICLE</t>
  </si>
  <si>
    <t>Quicaillerie</t>
  </si>
  <si>
    <t>Fourniture</t>
  </si>
  <si>
    <t>Vêtement haut</t>
  </si>
  <si>
    <t>Vêtement bas</t>
  </si>
  <si>
    <t>Chaussant</t>
  </si>
  <si>
    <t>Equipement</t>
  </si>
  <si>
    <t>Petit équipement d'outillage</t>
  </si>
  <si>
    <t>Outillage</t>
  </si>
  <si>
    <t>Accessoire</t>
  </si>
  <si>
    <t>Produits d'entretien</t>
  </si>
  <si>
    <t>Insecticide</t>
  </si>
  <si>
    <t>Famille d'article</t>
  </si>
  <si>
    <t>Type d'article</t>
  </si>
  <si>
    <t>Step'roc Evol u S3 SRC taille 43</t>
  </si>
  <si>
    <t>Step'roc Evol u S3 SRC taille 45</t>
  </si>
  <si>
    <t>x1</t>
  </si>
  <si>
    <t>Étiquettes de lignes</t>
  </si>
  <si>
    <t>Total général</t>
  </si>
  <si>
    <t>Nombre de Quantité</t>
  </si>
  <si>
    <t>SERVICE</t>
  </si>
  <si>
    <t>Services</t>
  </si>
  <si>
    <t>AGENTS</t>
  </si>
  <si>
    <t>BAHOLET Guillaume</t>
  </si>
  <si>
    <t>BERLOT Yannick</t>
  </si>
  <si>
    <t>BIGAND Jerome</t>
  </si>
  <si>
    <t>BIORET Christophe</t>
  </si>
  <si>
    <t>BLINEAU Fabrice</t>
  </si>
  <si>
    <t>BOISSON Fabrice</t>
  </si>
  <si>
    <t>BONNIER Bertrand</t>
  </si>
  <si>
    <t>BOUGRO Andrès</t>
  </si>
  <si>
    <t>BOURDON Francois</t>
  </si>
  <si>
    <t>BOUTAIN Margot</t>
  </si>
  <si>
    <t>BRAIRE Christophe</t>
  </si>
  <si>
    <t>BRIAND Marion</t>
  </si>
  <si>
    <t>BROUSSE Benjamin</t>
  </si>
  <si>
    <t>CADIET Jean Paul</t>
  </si>
  <si>
    <t>CELESTIN Sébastien</t>
  </si>
  <si>
    <t>CHABOT Leslie</t>
  </si>
  <si>
    <t>CHARPENTIER Vincent</t>
  </si>
  <si>
    <t>CHEVALIER Arnaud</t>
  </si>
  <si>
    <t>CHILLY Carl</t>
  </si>
  <si>
    <t>CHOUVET Philippe</t>
  </si>
  <si>
    <t>CORBILLON David</t>
  </si>
  <si>
    <t>DAVID Amandine</t>
  </si>
  <si>
    <t>DEBUSSHERE Stéphane</t>
  </si>
  <si>
    <t>FELIZ Julien</t>
  </si>
  <si>
    <t>GARDIE Gabriel</t>
  </si>
  <si>
    <t>GONNARD Thierry</t>
  </si>
  <si>
    <t>GOUILLARD Marie</t>
  </si>
  <si>
    <t>GRAVIER Pascal</t>
  </si>
  <si>
    <t>GUICHET Mickael</t>
  </si>
  <si>
    <t>GUIHENEUF Maxime</t>
  </si>
  <si>
    <t>GUIHO Carl</t>
  </si>
  <si>
    <t>GUILLAUME Michel</t>
  </si>
  <si>
    <t>GUILLAUMOND Alexis</t>
  </si>
  <si>
    <t>HALGAND Lucas</t>
  </si>
  <si>
    <t>JIRAULT Virginie</t>
  </si>
  <si>
    <t>JOUAN Jacky</t>
  </si>
  <si>
    <t>LACROIX</t>
  </si>
  <si>
    <t>LANDEAU Stéphane</t>
  </si>
  <si>
    <t>LAZAREFF Nicolas</t>
  </si>
  <si>
    <t>LE DEM Raphael</t>
  </si>
  <si>
    <t>LE FUR Laurent</t>
  </si>
  <si>
    <t>LE QUELLEC Loic</t>
  </si>
  <si>
    <t>LE THIEC Nicolas</t>
  </si>
  <si>
    <t>LECOS KEVIN</t>
  </si>
  <si>
    <t>LEFEUVRE Anne</t>
  </si>
  <si>
    <t>LEROUX Richard</t>
  </si>
  <si>
    <t>LOIRAT Vincent</t>
  </si>
  <si>
    <t>MALENFANT Manu</t>
  </si>
  <si>
    <t>MARIEN Cyril</t>
  </si>
  <si>
    <t>MARQUEZ Quentin</t>
  </si>
  <si>
    <t>MARTIN Emilie</t>
  </si>
  <si>
    <t>MARTINS COELHO Marco</t>
  </si>
  <si>
    <t>MATUCHET Benoit</t>
  </si>
  <si>
    <t>MEDARD Aurélien</t>
  </si>
  <si>
    <t>MERCIER Quentin</t>
  </si>
  <si>
    <t>MOISSARD Sylvain</t>
  </si>
  <si>
    <t>ORIEUX Valentine</t>
  </si>
  <si>
    <t>PARANTHOEN Gaëlle</t>
  </si>
  <si>
    <t>PARIS Jean Yves</t>
  </si>
  <si>
    <t>PEIGNET Stéphane</t>
  </si>
  <si>
    <t>PERRAUT Aurélien</t>
  </si>
  <si>
    <t>POUGNEAUD Nicolas</t>
  </si>
  <si>
    <t>ROBERT Bruno</t>
  </si>
  <si>
    <t>ROBERT Patrick</t>
  </si>
  <si>
    <t>ROQUOET Yann</t>
  </si>
  <si>
    <t>SEIGNER Hélène</t>
  </si>
  <si>
    <t>STOTT William</t>
  </si>
  <si>
    <t>TASSIN Denis</t>
  </si>
  <si>
    <t>TENDRON Nicolas</t>
  </si>
  <si>
    <t>THIOLAT Jerome</t>
  </si>
  <si>
    <t>VINCE Florence</t>
  </si>
  <si>
    <t>YVIQUEL Samuel</t>
  </si>
  <si>
    <t>Administratif</t>
  </si>
  <si>
    <t>Athanor</t>
  </si>
  <si>
    <t>Dépendances Vertes et PU</t>
  </si>
  <si>
    <t>Equipemement sportif</t>
  </si>
  <si>
    <t>Logistique</t>
  </si>
  <si>
    <t>Parc auto et magasin</t>
  </si>
  <si>
    <t>Patrimoine bâtiment</t>
  </si>
  <si>
    <t>Patrimoine cimetière</t>
  </si>
  <si>
    <t>Patrimoine Routier Urbain Voirie</t>
  </si>
  <si>
    <t>Paysage et environnement</t>
  </si>
  <si>
    <t>(vide)</t>
  </si>
  <si>
    <t>T-Shirt MC non floqué</t>
  </si>
  <si>
    <t>DECEMBRE 2023</t>
  </si>
  <si>
    <t>Feuille Abrasive LEGALLOIS P60</t>
  </si>
  <si>
    <t>Feuille Abrasive LEGALLOIS P40</t>
  </si>
  <si>
    <t>Stock de départ    à l'unité</t>
  </si>
  <si>
    <t>Disque de surfaçage pour Béton NORTON 125mm</t>
  </si>
  <si>
    <t>Disque de ponçage Hermes 150mm - P80</t>
  </si>
  <si>
    <t>Disque fil acier torsadé OSBORN 65mm</t>
  </si>
  <si>
    <t>Disque de ponçage PFERD 125mm - P60</t>
  </si>
  <si>
    <t>Feuille Abrasive NORTON 70X125 - P80</t>
  </si>
  <si>
    <t>Feuille Abrasive NORTON 70X125 - P100</t>
  </si>
  <si>
    <t>Feuille Abrasive NORTON 70X125 - P180</t>
  </si>
  <si>
    <t>Feuille Abrasive NORTON 70X125 - P120</t>
  </si>
  <si>
    <t>Disque à tranconner Xhander P60 - 125mm</t>
  </si>
  <si>
    <t>Disque à tranconner tout matériaux CLIPPER 300</t>
  </si>
  <si>
    <t>Disque à tranconner tout matériaux BOSH 125</t>
  </si>
  <si>
    <t>Disque de trançonnage béton OPSIAL - 125mm</t>
  </si>
  <si>
    <t>Disque de tronçonnage Opsial 125 mm</t>
  </si>
  <si>
    <t>Disque de trançonnage céramique BOSH - 125mm</t>
  </si>
  <si>
    <t>Electrode de soudage OERLIKON</t>
  </si>
  <si>
    <t>Disque de ponçage HERMES 150mm - P40</t>
  </si>
  <si>
    <t>Disque de ponçage HERMES 150mm - P150</t>
  </si>
  <si>
    <t>Plateau de ponçage BOSH Expert 150mm - Médium</t>
  </si>
  <si>
    <t>Plateau de ponçage BOSH GEX 150mm - Soft 3</t>
  </si>
  <si>
    <t>Disque de découpe métal BERNER 350mm</t>
  </si>
  <si>
    <t>Disque de ponçage ABRANET 150mm P80</t>
  </si>
  <si>
    <t>Rouleau de ponçage ATI 38mm P60 25mètres</t>
  </si>
  <si>
    <t>Rouleau de ponçage ATI 38mm P40 25mètres</t>
  </si>
  <si>
    <t>Feuille abrasive TECHSER P80 230x280</t>
  </si>
  <si>
    <t>Feuille abrasive 3M P400 230x280</t>
  </si>
  <si>
    <t>Support NORTON pour feuille à poncer</t>
  </si>
  <si>
    <t>Feuille abrasive SIA 70x125 P80</t>
  </si>
  <si>
    <t>Feuille abrasive PRIMEX 72X123 P60</t>
  </si>
  <si>
    <t>Feuille abrasive antistatique 115x28 P60</t>
  </si>
  <si>
    <t>Disque de découpe métal BOSH XLOCK 126x6</t>
  </si>
  <si>
    <t>Disque erbarbage Opsial 125mm</t>
  </si>
  <si>
    <t>Disque de trançonnage METAL/INOX OPSIAL - 125mm</t>
  </si>
  <si>
    <t>Disque de découpe inox BOSH 125x1,6</t>
  </si>
  <si>
    <t>Disque de trançonnage Tyrolit 230mm</t>
  </si>
  <si>
    <t>Disque de trançonnage Opsial 125x3,2</t>
  </si>
  <si>
    <t>Plateau de ponçage BOSH Pex - Hard 1 - Diam 150</t>
  </si>
  <si>
    <t>Plateau de ponçage BOSH Pex - Hard 1 - Diam 125</t>
  </si>
  <si>
    <t>Ecrou de serrage BOSH M14</t>
  </si>
  <si>
    <t>Disque de tronçonnage PFERD 115x1,5</t>
  </si>
  <si>
    <t>Disque de ponçage PFERD 125mm P80</t>
  </si>
  <si>
    <t>Disque à ebarber TYROLIT 230x7</t>
  </si>
  <si>
    <t>Disque de ponçage ABRANET 150mm - P120</t>
  </si>
  <si>
    <t>Disque de découpe béton armé 230 NORTON</t>
  </si>
  <si>
    <t>Disque à meuler XLOCK P60 - 125mm</t>
  </si>
  <si>
    <t>Bidon 5L</t>
  </si>
  <si>
    <t xml:space="preserve">Dégraissant  SYNER150 </t>
  </si>
  <si>
    <t xml:space="preserve">Nettoyant CALCIM VG </t>
  </si>
  <si>
    <t>Pot 250ML</t>
  </si>
  <si>
    <t xml:space="preserve">Nettoyant - Gel MANOV T2 </t>
  </si>
  <si>
    <t>Sac 10L</t>
  </si>
  <si>
    <t>Nettoyant - Recharge BIGBLUE</t>
  </si>
  <si>
    <t>Bidon 2,5L</t>
  </si>
  <si>
    <t xml:space="preserve">Désinfestant POWER PHEM </t>
  </si>
  <si>
    <t xml:space="preserve">Décapant FAR </t>
  </si>
  <si>
    <t xml:space="preserve">Nettoyant GELOROUGE </t>
  </si>
  <si>
    <t>Déboucheur DEVOR</t>
  </si>
  <si>
    <t>Bouteille 500ML</t>
  </si>
  <si>
    <t>Nettoyant GEOLODOR CAN</t>
  </si>
  <si>
    <t>Bouteille 1L</t>
  </si>
  <si>
    <t>Bouteillle 1L</t>
  </si>
  <si>
    <t>Boite de 200</t>
  </si>
  <si>
    <t>Nettoyant désinfectant BACTOCLEAN</t>
  </si>
  <si>
    <t>Canalisation FLUIDEX</t>
  </si>
  <si>
    <t>Décapant, dégraissant SCARALU</t>
  </si>
  <si>
    <t>Décapant CALTRIX</t>
  </si>
  <si>
    <t>Dégoudronnant MULCO</t>
  </si>
  <si>
    <t>Décapant DKAP VERT</t>
  </si>
  <si>
    <t>Bombe 500ML</t>
  </si>
  <si>
    <t>Nettyant Mousse POLYNET</t>
  </si>
  <si>
    <t>Solvant Dégaissant TERSOLV</t>
  </si>
  <si>
    <t>Solvant SOLVNET SR</t>
  </si>
  <si>
    <t>Désodorisant RCI</t>
  </si>
  <si>
    <t>Nettoyant HEMARAS</t>
  </si>
  <si>
    <t>Spray 750ML</t>
  </si>
  <si>
    <t>Désinfectant ALLO SPRAY</t>
  </si>
  <si>
    <t>Spray 500ML</t>
  </si>
  <si>
    <t>Déboucheur syphon SYFRAL</t>
  </si>
  <si>
    <t>Désodorisant BIOXYGEN</t>
  </si>
  <si>
    <t>Désodorisant N°7</t>
  </si>
  <si>
    <t>Boite de 80</t>
  </si>
  <si>
    <t>Nettoyant vitre NETVITRE</t>
  </si>
  <si>
    <t>Nettoyant dégraissant SOLVELEC</t>
  </si>
  <si>
    <t>Soufflant dépoussierant RFORCE2</t>
  </si>
  <si>
    <t>Bombe 150 ML</t>
  </si>
  <si>
    <t>Anti-Guêpe ACTO</t>
  </si>
  <si>
    <t>Anti-insectes FURY</t>
  </si>
  <si>
    <t>5 mètres</t>
  </si>
  <si>
    <t>Anti-insectes rampants PELTON - bande de glu</t>
  </si>
  <si>
    <t>Soufflant dépoussierant NET ECRAN</t>
  </si>
  <si>
    <t>Anti-insecte PHEM</t>
  </si>
  <si>
    <t>Bombe 750ML</t>
  </si>
  <si>
    <t>Nettoyant - Gel ISOPHEM21</t>
  </si>
  <si>
    <t>Nettoyant MANOLAV</t>
  </si>
  <si>
    <t>Désinfectant MANO WIPE Lingette Main</t>
  </si>
  <si>
    <t>Dépoussierant PULSAN</t>
  </si>
  <si>
    <t>Désinfectant - Lingette SYNBAC SR - lingette</t>
  </si>
  <si>
    <t>Nettoyant jantes STARJANTES</t>
  </si>
  <si>
    <t>Dégraissant PHEMSOLV SR</t>
  </si>
  <si>
    <t>Bombe 400ML</t>
  </si>
  <si>
    <t>Lubrifiant ALBRIF</t>
  </si>
  <si>
    <t>Dégraissant Frein NET FREIN</t>
  </si>
  <si>
    <t>Dégrippant AMPLITUDE SERVICE</t>
  </si>
  <si>
    <t>Lubrifiant MICROLUB</t>
  </si>
  <si>
    <t>Protection corrosion GALVA</t>
  </si>
  <si>
    <t>Nettoyant plastique NOVIPLAST</t>
  </si>
  <si>
    <t>Lustrant LUSTERET</t>
  </si>
  <si>
    <t>Rérégirant CRYO7</t>
  </si>
  <si>
    <t>Nettoyant inox ITECMA</t>
  </si>
  <si>
    <t>Détecteur fuite FUITE7</t>
  </si>
  <si>
    <t>Graisse CARMOS 2</t>
  </si>
  <si>
    <t>Cartouche 400ML</t>
  </si>
  <si>
    <t>Graisse Blanche CARLIM</t>
  </si>
  <si>
    <t>Graisse Multiservice ALGI</t>
  </si>
  <si>
    <t>Bombe 300ML</t>
  </si>
  <si>
    <t>Graisse blanche MICRO GREASE</t>
  </si>
  <si>
    <t>Graisse alimentaire ITECMA</t>
  </si>
  <si>
    <t>Moussse adhésive MOUSS PU7 + pistolet</t>
  </si>
  <si>
    <t>Colle néoprène BOSTOK</t>
  </si>
  <si>
    <t>Huile de décoffrage DECOFRINE VG</t>
  </si>
  <si>
    <t>Pistolet spray</t>
  </si>
  <si>
    <t>Spray 600ML</t>
  </si>
  <si>
    <t>Diluant vernis et peinture DL50</t>
  </si>
  <si>
    <t>Membrane d'étanchéité universel LIQUETANCH</t>
  </si>
  <si>
    <t>Pot 6KG</t>
  </si>
  <si>
    <t xml:space="preserve">Mousse nettoyante MOUSS PU7 </t>
  </si>
  <si>
    <t>Bombe 650ML</t>
  </si>
  <si>
    <t>Nettoyant pour pistolets SOUDAL</t>
  </si>
  <si>
    <t xml:space="preserve">Canalisation mousse entretien </t>
  </si>
  <si>
    <t>Peinture haute peformance gris RUST OLEUM</t>
  </si>
  <si>
    <t>Peinture haute peformance noire RUST OLEUM</t>
  </si>
  <si>
    <t>Dégrippant DEVIT</t>
  </si>
  <si>
    <t>Graisse en spray WD40</t>
  </si>
  <si>
    <t>Spray 400ML</t>
  </si>
  <si>
    <t>Huile de coupe WD40</t>
  </si>
  <si>
    <t>Huile de coupe TECHIN</t>
  </si>
  <si>
    <t>Taille 8</t>
  </si>
  <si>
    <t>Taille 7</t>
  </si>
  <si>
    <t>Gant de manutention Rouge Opsial</t>
  </si>
  <si>
    <t>Gant mapa ENDURO 330 vert</t>
  </si>
  <si>
    <t>Gant haute protection Opsial jaune</t>
  </si>
  <si>
    <t xml:space="preserve">Taille 9 </t>
  </si>
  <si>
    <t>Taille 10</t>
  </si>
  <si>
    <t>Gant manchette isolant Opsial</t>
  </si>
  <si>
    <t>Gants précision froid JUBA bleu</t>
  </si>
  <si>
    <t>Gant mapa Ultranitril vert</t>
  </si>
  <si>
    <t>Gants alimnetaire vinyl vert</t>
  </si>
  <si>
    <t>Taille XS /36</t>
  </si>
  <si>
    <t>Taille S / 38</t>
  </si>
  <si>
    <t>Veste 4x1 intérieur</t>
  </si>
  <si>
    <t>Veste 4x1 exterieur</t>
  </si>
  <si>
    <t>Casquette coquée</t>
  </si>
  <si>
    <t>Casquette UV</t>
  </si>
  <si>
    <t>Taille unique</t>
  </si>
  <si>
    <t>T-shirt gris floqué</t>
  </si>
  <si>
    <t>T-Shirt HV</t>
  </si>
  <si>
    <t>Taille S/M</t>
  </si>
  <si>
    <t>Taille L/XL</t>
  </si>
  <si>
    <t>Taille XXL/XXXL</t>
  </si>
  <si>
    <t>Taille XL / 44</t>
  </si>
  <si>
    <t>Taille XXL / 50</t>
  </si>
  <si>
    <t>Taille XL / 46</t>
  </si>
  <si>
    <t>Taille XXL / 48</t>
  </si>
  <si>
    <t>Taille XXXL / 52</t>
  </si>
  <si>
    <t>Taille XXXL / 54</t>
  </si>
  <si>
    <t>Bermuda HV</t>
  </si>
  <si>
    <t>Chasuble avec poche</t>
  </si>
  <si>
    <t>Chasuble astreinte</t>
  </si>
  <si>
    <t>Masque filtrant BERNER</t>
  </si>
  <si>
    <t>Boite de 10</t>
  </si>
  <si>
    <t>Masque Protection 3M</t>
  </si>
  <si>
    <t>Kit Amiante L</t>
  </si>
  <si>
    <t>Kit Amiante XL</t>
  </si>
  <si>
    <t>Lunette De Protection Opsial</t>
  </si>
  <si>
    <t>Lunette De Protection Solaire Opsial</t>
  </si>
  <si>
    <t>Visière Casque polycarbonate</t>
  </si>
  <si>
    <t>Casque complet débroussailleuse</t>
  </si>
  <si>
    <t>Visière grille débroussailleuse</t>
  </si>
  <si>
    <t>Sac amiante</t>
  </si>
  <si>
    <t>Kit anti bruit pour casque</t>
  </si>
  <si>
    <t>Gant élégage</t>
  </si>
  <si>
    <t>Gant bleu anti-coupure HANDSAFE</t>
  </si>
  <si>
    <r>
      <t>Gant gris</t>
    </r>
    <r>
      <rPr>
        <sz val="9"/>
        <color theme="1"/>
        <rFont val="Calibri"/>
        <family val="2"/>
        <scheme val="minor"/>
      </rPr>
      <t xml:space="preserve"> "humide/salissant"</t>
    </r>
    <r>
      <rPr>
        <sz val="11"/>
        <color theme="1"/>
        <rFont val="Calibri"/>
        <family val="2"/>
        <scheme val="minor"/>
      </rPr>
      <t xml:space="preserve"> HANDGRIP</t>
    </r>
  </si>
  <si>
    <t>Gant gris/noir anti-coupure KIOSAFE</t>
  </si>
  <si>
    <t>Gant gris manutention</t>
  </si>
  <si>
    <t>Gant blanc cuir PROSUR</t>
  </si>
  <si>
    <t>Longe MSA VTEC</t>
  </si>
  <si>
    <t>Longe 150cm</t>
  </si>
  <si>
    <t>Longe 120 cm</t>
  </si>
  <si>
    <t>Longe 100 cm</t>
  </si>
  <si>
    <t>Longe 200cm</t>
  </si>
  <si>
    <t>Harnais + longe</t>
  </si>
  <si>
    <t>Coulisseau FRACTEL</t>
  </si>
  <si>
    <t>Boite de 2</t>
  </si>
  <si>
    <t>Harnais seul</t>
  </si>
  <si>
    <t>Polo sécurité incendie</t>
  </si>
  <si>
    <t>Veste de tronçonneuse</t>
  </si>
  <si>
    <t>Pantalon de tronçonnage</t>
  </si>
  <si>
    <t>Taille XL / 46/ 48</t>
  </si>
  <si>
    <t>Taille XXL 50 / 52</t>
  </si>
  <si>
    <t>Taille XXXL 54 / 56</t>
  </si>
  <si>
    <t>Taille L  42 / 44</t>
  </si>
  <si>
    <t>Taille M 38 / 40</t>
  </si>
  <si>
    <t>Sweat Sécurité incendie</t>
  </si>
  <si>
    <t>Sweat</t>
  </si>
  <si>
    <t>Genouillère - Jeu De Genouillère</t>
  </si>
  <si>
    <t>Kit Amiante S</t>
  </si>
  <si>
    <t>Kit Amiante M</t>
  </si>
  <si>
    <t>Kit Amiante XXL</t>
  </si>
  <si>
    <t>Sachet de 1</t>
  </si>
  <si>
    <t>Boite de 1</t>
  </si>
  <si>
    <t>Genouillère - Plaque de protection  BP</t>
  </si>
  <si>
    <t>Sachet de 1 paire</t>
  </si>
  <si>
    <t>Taille M</t>
  </si>
  <si>
    <t>Taille S</t>
  </si>
  <si>
    <t>Taille L</t>
  </si>
  <si>
    <t>Taille XL</t>
  </si>
  <si>
    <t>Taille XXL</t>
  </si>
  <si>
    <t>Carton de 100</t>
  </si>
  <si>
    <t>A l'unité</t>
  </si>
  <si>
    <t>Jambière</t>
  </si>
  <si>
    <t>Chaussures basses STEP LEGEND</t>
  </si>
  <si>
    <t>Chaussures basses STEP AIR</t>
  </si>
  <si>
    <t>Chausssures hautes OPSIAL</t>
  </si>
  <si>
    <t>Semelle à découper</t>
  </si>
  <si>
    <t>35 à 46</t>
  </si>
  <si>
    <t>Chaussures hautes STEP WALK</t>
  </si>
  <si>
    <t>Chaussures basses MTS</t>
  </si>
  <si>
    <t>Chaussures Hautes ABOUTBLU Nex Saphir</t>
  </si>
  <si>
    <t>Chaussures Hautes ABOUTBLU Salor</t>
  </si>
  <si>
    <t>Chaussures Hautes Parade VERCOR</t>
  </si>
  <si>
    <t>Chaussures Hautes COFRA New Egeo</t>
  </si>
  <si>
    <t>Chaussures Hautes COFRA New Tirrenian</t>
  </si>
  <si>
    <t>Chaussures cuisine PARADE Duale</t>
  </si>
  <si>
    <t>Chaussures basses "entretien" Parade V</t>
  </si>
  <si>
    <t>Chaussures basses STEP MAT</t>
  </si>
  <si>
    <t>Chaussures basses STEP LOG</t>
  </si>
  <si>
    <t>Chaussures basses COFRA</t>
  </si>
  <si>
    <t>Chaussures cuisine MAYA</t>
  </si>
  <si>
    <t>Chaussures cuisine UPOWER</t>
  </si>
  <si>
    <t>Chaussures cuisine SAFETIX</t>
  </si>
  <si>
    <t>Chaussures basses COFRA New Suez</t>
  </si>
  <si>
    <t>Chaussures basses COFRA New Celtic</t>
  </si>
  <si>
    <t>Chaussures basses Opsial antistatique</t>
  </si>
  <si>
    <t>Chaussures trançonnage</t>
  </si>
  <si>
    <t>Combinaison de protection OPSIAL</t>
  </si>
  <si>
    <t>Surchaussure jetable</t>
  </si>
  <si>
    <t>Carton de 250</t>
  </si>
  <si>
    <t>Sac animaux morts</t>
  </si>
  <si>
    <t>Lot de 20</t>
  </si>
  <si>
    <t>25 mètres</t>
  </si>
  <si>
    <t>Sac aspirateur - sachet de 10</t>
  </si>
  <si>
    <t>Sabot pour échelle noir</t>
  </si>
  <si>
    <t>Sabot pour escabot orange</t>
  </si>
  <si>
    <t xml:space="preserve">Gyrophare </t>
  </si>
  <si>
    <t xml:space="preserve">Chaine plastique rouge blanc </t>
  </si>
  <si>
    <t>Référence/taille</t>
  </si>
  <si>
    <t>Boite de 1000</t>
  </si>
  <si>
    <t>Sachet de 100</t>
  </si>
  <si>
    <t>Rislan 3,6X360mm - noir</t>
  </si>
  <si>
    <t>Rislan 7,6X368mm - noir</t>
  </si>
  <si>
    <t>Rislan 4,8x368mm - blanc</t>
  </si>
  <si>
    <t>Rislan 3,5x360mm - noir</t>
  </si>
  <si>
    <t>Sac vert MIDI TIP BAG</t>
  </si>
  <si>
    <t>Kit Abosrbant PHEM</t>
  </si>
  <si>
    <t>Sangles Bleu 5 mètres</t>
  </si>
  <si>
    <t>Scotch masquage grande largeur</t>
  </si>
  <si>
    <t>Scotch masquage petite largeur</t>
  </si>
  <si>
    <t>Scotch Jaune</t>
  </si>
  <si>
    <t>Scotch noir</t>
  </si>
  <si>
    <t>Rubalise</t>
  </si>
  <si>
    <t>Chasse oiseaux BIRDX</t>
  </si>
  <si>
    <t>Boite à l'unité</t>
  </si>
  <si>
    <t>Grimpette élégage</t>
  </si>
  <si>
    <t>Par paire</t>
  </si>
  <si>
    <t>Colle néoprène</t>
  </si>
  <si>
    <t>Colle Mastique élastique RCI - transparent</t>
  </si>
  <si>
    <t>Cartouche 290ML</t>
  </si>
  <si>
    <t>Colle Mastique élastique RCI - blanc</t>
  </si>
  <si>
    <t>Colle Mastique élastique RCI - gris</t>
  </si>
  <si>
    <t>Colle Mastique élastique RCI - noir</t>
  </si>
  <si>
    <t>Balais orange plastique</t>
  </si>
  <si>
    <t>Pelle orange sans manche</t>
  </si>
  <si>
    <t>Mastic Acrilyque XHANDER</t>
  </si>
  <si>
    <t>Cartouche 300ML</t>
  </si>
  <si>
    <t>Mastic silicone OPSIAL</t>
  </si>
  <si>
    <t>Cartouche 165ML</t>
  </si>
  <si>
    <t>Mastic Acrilyque SOUDAL</t>
  </si>
  <si>
    <t>Mousse Polyurethane SOUDAL</t>
  </si>
  <si>
    <t>Colle fix all SOUDAL</t>
  </si>
  <si>
    <t>Colle hybride RCI</t>
  </si>
  <si>
    <t>Cartouche 310ML</t>
  </si>
  <si>
    <t>Sangles orange 5 mètres</t>
  </si>
  <si>
    <t>Lits de camps pliables</t>
  </si>
  <si>
    <t>Tuyeau en rouleau - 40 mètres</t>
  </si>
  <si>
    <t xml:space="preserve">Roues </t>
  </si>
  <si>
    <t>Mastic de collage pour plaque KAL</t>
  </si>
  <si>
    <t>Lingette antigraffiti 7 d'Armor</t>
  </si>
  <si>
    <t xml:space="preserve">Pot de 70 </t>
  </si>
  <si>
    <t>Bombe Noel SNOW SPRAY</t>
  </si>
  <si>
    <t>Bombe de traçage XHANDER Blanche</t>
  </si>
  <si>
    <t>Bombe de traçage XHANDER Rouge</t>
  </si>
  <si>
    <t>Bombe de traçage XHANDER Jaune</t>
  </si>
  <si>
    <t>Bombe de traçage XHANDER Vert</t>
  </si>
  <si>
    <t>Bombe de traçage XHANDER Bleue</t>
  </si>
  <si>
    <t>Bombe de traçage XHANDER marron</t>
  </si>
  <si>
    <t>Bombe de 500ML</t>
  </si>
  <si>
    <t>Bombe de marquage Trait Vite Noir</t>
  </si>
  <si>
    <t>Bombe de 750ML</t>
  </si>
  <si>
    <t>Bombe Peinture de masquage</t>
  </si>
  <si>
    <t>Tête de brosse métallique debrous. WILDKRAUT</t>
  </si>
  <si>
    <t>253 mètres</t>
  </si>
  <si>
    <t>Bobine Fil Débroussailleuse 2,4 Mm STIHL</t>
  </si>
  <si>
    <t>Bobine Fil Débroussailleuse 2,7 Mm STIHL</t>
  </si>
  <si>
    <t>172 mètres</t>
  </si>
  <si>
    <t>Décapeur thermique STEINEL</t>
  </si>
  <si>
    <t>Raboteuse MAKITA</t>
  </si>
  <si>
    <r>
      <t xml:space="preserve">Perforateur/burinueur  MILWAUKEE </t>
    </r>
    <r>
      <rPr>
        <sz val="8"/>
        <color theme="1"/>
        <rFont val="Calibri"/>
        <family val="2"/>
        <scheme val="minor"/>
      </rPr>
      <t>+ 1 chargeur + 3 batteries</t>
    </r>
  </si>
  <si>
    <t>Scie sauteuse filaire BOSH</t>
  </si>
  <si>
    <t>Burineur filaire BOSH</t>
  </si>
  <si>
    <t>Perforateur/burinueur HILTI</t>
  </si>
  <si>
    <r>
      <t xml:space="preserve">Appareil observation visuelle </t>
    </r>
    <r>
      <rPr>
        <sz val="10"/>
        <color theme="1"/>
        <rFont val="Calibri"/>
        <family val="2"/>
        <scheme val="minor"/>
      </rPr>
      <t>SNAPON</t>
    </r>
  </si>
  <si>
    <t>Meuleuse METABO + 5 batteries + chargeur</t>
  </si>
  <si>
    <t>Visseuse MILWAUKEE + 1 chargeur + 2 batteries</t>
  </si>
  <si>
    <t>Chargeur BOSH + 2 batteries</t>
  </si>
  <si>
    <t>Meuleuse Bosch sns batterie</t>
  </si>
  <si>
    <t>Perforateur filaire MILWAUKEE</t>
  </si>
  <si>
    <t>Perforateur MAKITA + 1 batterie + chargeur</t>
  </si>
  <si>
    <t>Visseuse HILTI 14-A + 1 batterie</t>
  </si>
  <si>
    <t>Visseuse HILTI 121-A sans batterie</t>
  </si>
  <si>
    <t>Visseuse METABO + 1 batterie</t>
  </si>
  <si>
    <t>Visseuse MILWAUKEE + 1 batterie</t>
  </si>
  <si>
    <t>Levier à ventouse STANLEY</t>
  </si>
  <si>
    <t>Scie circulaire filaire LES INDIPENSABLES</t>
  </si>
  <si>
    <t>Déboucheur de canalisation</t>
  </si>
  <si>
    <t>Perforateur/burineur filaire MILWAUKEE</t>
  </si>
  <si>
    <t>Meuleuse filaire BOSH</t>
  </si>
  <si>
    <t>Lapidaire filaire BOSH</t>
  </si>
  <si>
    <t>Mèche Béton Ø 06</t>
  </si>
  <si>
    <t>Mêche Béton Ø 05</t>
  </si>
  <si>
    <t>Mèche bois Ø 1</t>
  </si>
  <si>
    <t>Mèche bois Ø 2</t>
  </si>
  <si>
    <t>Mêche Béton Ø 07</t>
  </si>
  <si>
    <t>Mêche Béton Ø 08</t>
  </si>
  <si>
    <t>Mêche Béton Ø 10</t>
  </si>
  <si>
    <t>Mêche Béton Ø 12</t>
  </si>
  <si>
    <t>Mêche Béton Ø 14</t>
  </si>
  <si>
    <t>Mêche Béton Ø 18</t>
  </si>
  <si>
    <t>Mèche bois Ø 3</t>
  </si>
  <si>
    <t>Mèche bois Ø 4</t>
  </si>
  <si>
    <t>Mèche bois Ø 5</t>
  </si>
  <si>
    <t>Mèche bois Ø 6</t>
  </si>
  <si>
    <t>Mèche bois Ø 7</t>
  </si>
  <si>
    <t>Mèche bois Ø 8</t>
  </si>
  <si>
    <t>Mèche bois Ø 9</t>
  </si>
  <si>
    <t>Mèche bois Ø 10</t>
  </si>
  <si>
    <t>Mèche bois Ø 11</t>
  </si>
  <si>
    <t>Mèche bois Ø 12</t>
  </si>
  <si>
    <t>Mèche bois Ø 13</t>
  </si>
  <si>
    <t>Mèche bois Ø 14</t>
  </si>
  <si>
    <t>Mèche bois Ø 1,5</t>
  </si>
  <si>
    <t>Mèche bois Ø 2,5</t>
  </si>
  <si>
    <t>Mèche bois Ø 3,5</t>
  </si>
  <si>
    <t>Mèche bois Ø 4,5</t>
  </si>
  <si>
    <t>Mèche bois Ø 5,5</t>
  </si>
  <si>
    <t>Mèche bois Ø 6,5</t>
  </si>
  <si>
    <t>Mèche bois Ø 7,5</t>
  </si>
  <si>
    <t>Mèche bois Ø 8,5</t>
  </si>
  <si>
    <t>Mèche bois Ø 9,5</t>
  </si>
  <si>
    <t>Mèche bois Ø 10,5</t>
  </si>
  <si>
    <t>Mèche bois Ø 11,50</t>
  </si>
  <si>
    <t>Mèche bois Ø 12,50</t>
  </si>
  <si>
    <t>Mèche bois Ø 13,50</t>
  </si>
  <si>
    <t>Mèche bois Ø 14,50</t>
  </si>
  <si>
    <t>Mèche bois Ø 16</t>
  </si>
  <si>
    <t>Mèche bois Ø 16,50</t>
  </si>
  <si>
    <t>Mèche bois Ø 18</t>
  </si>
  <si>
    <t>Mèche bois Ø 20</t>
  </si>
  <si>
    <t>Mêche Béton Ø 16x150</t>
  </si>
  <si>
    <t>Mêche Béton Ø 16x400</t>
  </si>
  <si>
    <t>Mêche Béton Ø 20</t>
  </si>
  <si>
    <t>Mêche Béton Ø 25</t>
  </si>
  <si>
    <t xml:space="preserve">Mèche À Béton Diam </t>
  </si>
  <si>
    <t>Mèche bois platte DIAGER Ø 12</t>
  </si>
  <si>
    <t>Mèche bois platte DIAGER Ø 30</t>
  </si>
  <si>
    <t>Mèche carrelage platte DIAGER Ø 14</t>
  </si>
  <si>
    <t>Lame De Scie métal 300x13x0,05 LEGALLAIS</t>
  </si>
  <si>
    <t>Lame scie PVC/bois/métal 305mm LENOX</t>
  </si>
  <si>
    <t>Lame scie sauteuse bois BOSH 152x4mm</t>
  </si>
  <si>
    <t>Lame scie sauteuse bois BOSH 117x2/3mm</t>
  </si>
  <si>
    <t>Lame scie sauteuse métal BOSH 100x2,7mm</t>
  </si>
  <si>
    <t>Lame scie sauteuse métal BOSH 180X2mm</t>
  </si>
  <si>
    <t>Lame scie sauteuse PVC/bois/métal LENOX 88,9x&lt;3mm</t>
  </si>
  <si>
    <t xml:space="preserve">Lame scie sauteuse PVC/bois/métal LENOX 1,3 à 2,6mm </t>
  </si>
  <si>
    <t>Clé universel batiment femelle OPSIAL</t>
  </si>
  <si>
    <t>Clé universel batiment mâle OPSIAL</t>
  </si>
  <si>
    <t>Clé (jeu) universel batiment mâle OPSIAL</t>
  </si>
  <si>
    <t>Embout  29mm PH2 WIHA</t>
  </si>
  <si>
    <t>29MM</t>
  </si>
  <si>
    <t>Porte embout (jeu) WERA</t>
  </si>
  <si>
    <t>50mm / 75mm</t>
  </si>
  <si>
    <t>Porte embout LEGALLAIS</t>
  </si>
  <si>
    <t>75x14</t>
  </si>
  <si>
    <t>Embout Clé Allen WERA</t>
  </si>
  <si>
    <t xml:space="preserve">Embout (assortiment) SAM - </t>
  </si>
  <si>
    <t>Embout cruciforme KRAFTWERK</t>
  </si>
  <si>
    <t>Embout torx SAM</t>
  </si>
  <si>
    <t>Embout cruciforme WERA</t>
  </si>
  <si>
    <t>Embout S3</t>
  </si>
  <si>
    <t>Embout cruciforme PZ1</t>
  </si>
  <si>
    <t>Embout cruciforme PZ2</t>
  </si>
  <si>
    <t>Embout (jeu) de vissage écrou</t>
  </si>
  <si>
    <t>Mèche (jeu) bois DIAGER Ø 3 à Ø 10</t>
  </si>
  <si>
    <t>Mèche (jeu) bois DIAGER Ø 3 à Ø 8</t>
  </si>
  <si>
    <t>Mèche (jeu) DIN 338 - Ø 1 à Ø 13</t>
  </si>
  <si>
    <t>Mèche (jeu) béton SDS  - Ø 5  à Ø 12</t>
  </si>
  <si>
    <t>Mèche (jeu) béton - Ø 4 à Ø 12</t>
  </si>
  <si>
    <t>Mèche (jeu) bois VACO Ø 1 à Ø 13</t>
  </si>
  <si>
    <t>Elingue 2 brins</t>
  </si>
  <si>
    <t>Elingue 4 brins</t>
  </si>
  <si>
    <t>SCEAU</t>
  </si>
  <si>
    <t>Boite de rangement</t>
  </si>
  <si>
    <t>Rouleau essuie-tout - grand format</t>
  </si>
  <si>
    <t>Cartouche CO2 - 10g</t>
  </si>
  <si>
    <t>Cartouche CO2 - 30g</t>
  </si>
  <si>
    <t>Cartouche CO2 - 50g</t>
  </si>
  <si>
    <t>Antivol de tête pour remorque TRAILERS</t>
  </si>
  <si>
    <t>Bombe noir brillant AUTOLAC</t>
  </si>
  <si>
    <t>Valise diagnoscitc</t>
  </si>
  <si>
    <t>Absorbant (kit) pour intervention PHEM</t>
  </si>
  <si>
    <t>Lance pour Karcher</t>
  </si>
  <si>
    <t>Décamètre à roulette</t>
  </si>
  <si>
    <t>Détecteur de métaux</t>
  </si>
  <si>
    <t>Trépied pour laser</t>
  </si>
  <si>
    <t>Projecteur sur pied</t>
  </si>
  <si>
    <t>Scie à métaux</t>
  </si>
  <si>
    <t>Scie à bois OPSIAL</t>
  </si>
  <si>
    <t>Cadenas Vachette grand format</t>
  </si>
  <si>
    <t xml:space="preserve">Cadenas Vachette </t>
  </si>
  <si>
    <t>Cadenas ABUS</t>
  </si>
  <si>
    <t>Projecteur portable</t>
  </si>
  <si>
    <t>Lustrant cylindre LEGALLAIS</t>
  </si>
  <si>
    <t>Bombe 250ML</t>
  </si>
  <si>
    <t>Burin pour burineur DIAGER</t>
  </si>
  <si>
    <t>L40x200</t>
  </si>
  <si>
    <t xml:space="preserve">Burin pour burineur </t>
  </si>
  <si>
    <t>Chaîne De Tronçonneuse 30cm</t>
  </si>
  <si>
    <t>Chaîne De Tronçonneuse 35cm</t>
  </si>
  <si>
    <t>Chaîne De Tronçonneuse 40cm</t>
  </si>
  <si>
    <t>Chaîne De Tronçonneuse 45cm</t>
  </si>
  <si>
    <t>Chaîne De Tronçonneuse 90cm</t>
  </si>
  <si>
    <t>Tronçonneuse - repose-tronçonneuse</t>
  </si>
  <si>
    <t>Chasse-goupille</t>
  </si>
  <si>
    <t>Rallonge à cliquet</t>
  </si>
  <si>
    <t>Clé à cliquet</t>
  </si>
  <si>
    <t>Embout à cliquet</t>
  </si>
  <si>
    <t>13MM</t>
  </si>
  <si>
    <t>18MM</t>
  </si>
  <si>
    <t>27MM</t>
  </si>
  <si>
    <t>22MM</t>
  </si>
  <si>
    <t>14MM</t>
  </si>
  <si>
    <t>30MM</t>
  </si>
  <si>
    <t>32MM</t>
  </si>
  <si>
    <t>10MM</t>
  </si>
  <si>
    <t>17MM</t>
  </si>
  <si>
    <t>11MM</t>
  </si>
  <si>
    <t>21MM</t>
  </si>
  <si>
    <t>19MM</t>
  </si>
  <si>
    <t>16MM</t>
  </si>
  <si>
    <t>20MM</t>
  </si>
  <si>
    <t>24MM</t>
  </si>
  <si>
    <t>04MM</t>
  </si>
  <si>
    <t>05MM</t>
  </si>
  <si>
    <t>08MM</t>
  </si>
  <si>
    <t>09MM</t>
  </si>
  <si>
    <t>Porte-lime tronçonneuse 2en1 STIHL</t>
  </si>
  <si>
    <t>Lime pour porte-lime STIHL</t>
  </si>
  <si>
    <t xml:space="preserve">Clé plate </t>
  </si>
  <si>
    <t>Clé à pipe</t>
  </si>
  <si>
    <t>Clé Allen (jeu)</t>
  </si>
  <si>
    <t>Clé torx (jeu)</t>
  </si>
  <si>
    <t>Clé à laine</t>
  </si>
  <si>
    <t>3mm</t>
  </si>
  <si>
    <t>4mm</t>
  </si>
  <si>
    <t>5mm</t>
  </si>
  <si>
    <t>6mm</t>
  </si>
  <si>
    <t>7mm</t>
  </si>
  <si>
    <t>10mm</t>
  </si>
  <si>
    <t>Clé à bougie enbout torx</t>
  </si>
  <si>
    <t>Clé à bougie embout plat</t>
  </si>
  <si>
    <t>Clé à bougie embout cruciforme</t>
  </si>
  <si>
    <t>Pince Coupante</t>
  </si>
  <si>
    <t>Burin</t>
  </si>
  <si>
    <t>Mètre Ruban 8 M</t>
  </si>
  <si>
    <t>Niveau 40cm</t>
  </si>
  <si>
    <t>40cm</t>
  </si>
  <si>
    <t>Tapis</t>
  </si>
  <si>
    <t>Tournevis plat</t>
  </si>
  <si>
    <t>1,2x6,5</t>
  </si>
  <si>
    <t>1,6x8,0</t>
  </si>
  <si>
    <t>3,5x75</t>
  </si>
  <si>
    <t>Petit format</t>
  </si>
  <si>
    <t>0,6x3,5</t>
  </si>
  <si>
    <t>4x100</t>
  </si>
  <si>
    <t>6,5x150</t>
  </si>
  <si>
    <t>8x200</t>
  </si>
  <si>
    <t>0,6x3,5x100</t>
  </si>
  <si>
    <t>0,4x2,5</t>
  </si>
  <si>
    <t>Gros format</t>
  </si>
  <si>
    <t>Tournevis plat électricien</t>
  </si>
  <si>
    <t>Tournevis cruciforme</t>
  </si>
  <si>
    <t>1x100</t>
  </si>
  <si>
    <t>1x80</t>
  </si>
  <si>
    <t>2x125</t>
  </si>
  <si>
    <t>2x100</t>
  </si>
  <si>
    <t>5x125</t>
  </si>
  <si>
    <t>3x75</t>
  </si>
  <si>
    <t>0x60</t>
  </si>
  <si>
    <t>Tournevis cruciforme électricien</t>
  </si>
  <si>
    <t>Porte embout</t>
  </si>
  <si>
    <t>Embout (jeu)</t>
  </si>
  <si>
    <t>Marteau</t>
  </si>
  <si>
    <t>Clé torx T-27</t>
  </si>
  <si>
    <t>Maillet</t>
  </si>
  <si>
    <t>Pistolet à cartouche</t>
  </si>
  <si>
    <t>Pistolet pour cheville</t>
  </si>
  <si>
    <t>Pompe à graisse</t>
  </si>
  <si>
    <t>Pinceau plat</t>
  </si>
  <si>
    <t>Pinceau plat poil nylon 50</t>
  </si>
  <si>
    <t>Pinceau rond</t>
  </si>
  <si>
    <t>Patte de lapin</t>
  </si>
  <si>
    <t>5mm Ø 15</t>
  </si>
  <si>
    <t>4mm Ø 15</t>
  </si>
  <si>
    <t>6mm Ø 15</t>
  </si>
  <si>
    <t>Patte de lapin - support</t>
  </si>
  <si>
    <t>Cutter 25mm</t>
  </si>
  <si>
    <t>Cutter 18mm</t>
  </si>
  <si>
    <t>Grand 09mm</t>
  </si>
  <si>
    <t>Lame Cutter 09Mm</t>
  </si>
  <si>
    <t>Lame scrapper 100</t>
  </si>
  <si>
    <t>Lime à métaux</t>
  </si>
  <si>
    <t>Lime à bois</t>
  </si>
  <si>
    <t>Pelle à main</t>
  </si>
  <si>
    <t>Recharge nettoyante pour balai</t>
  </si>
  <si>
    <t>Mètre ruban - décamètre</t>
  </si>
  <si>
    <t>Agrafeuse</t>
  </si>
  <si>
    <t>QUICAILLERIE</t>
  </si>
  <si>
    <t>Craie</t>
  </si>
  <si>
    <t>Cordeau - tresse</t>
  </si>
  <si>
    <t xml:space="preserve">Brosse métallique </t>
  </si>
  <si>
    <t>Poubelle sanitaire</t>
  </si>
  <si>
    <t>Fauteuil de bureau</t>
  </si>
  <si>
    <t>Caisse de déménagement</t>
  </si>
  <si>
    <t>Bidon de 30L</t>
  </si>
  <si>
    <t>Boite de 5000</t>
  </si>
  <si>
    <t>Lot de 10</t>
  </si>
  <si>
    <t>Boite de 25</t>
  </si>
  <si>
    <t>Sans boite</t>
  </si>
  <si>
    <t>Boite de 50</t>
  </si>
  <si>
    <t>100 mètres</t>
  </si>
  <si>
    <t>Boite de 100</t>
  </si>
  <si>
    <t>Boite de 260</t>
  </si>
  <si>
    <t>Boite de 5</t>
  </si>
  <si>
    <t>Paquet de 5</t>
  </si>
  <si>
    <t>Paquet de 3</t>
  </si>
  <si>
    <t>Jugulaire pour casque</t>
  </si>
  <si>
    <t>Burin pointerole Perfo</t>
  </si>
  <si>
    <t>Laser BERNER</t>
  </si>
  <si>
    <t>Spatule inox</t>
  </si>
  <si>
    <t>50 mètres</t>
  </si>
  <si>
    <t>Ø 15</t>
  </si>
  <si>
    <t>Ø 25</t>
  </si>
  <si>
    <t>Ø 32</t>
  </si>
  <si>
    <t>Ø 60</t>
  </si>
  <si>
    <t>Ø 50</t>
  </si>
  <si>
    <t>Ø 40</t>
  </si>
  <si>
    <t>Ø 30</t>
  </si>
  <si>
    <t>Ø 20</t>
  </si>
  <si>
    <t>Boite de 7</t>
  </si>
  <si>
    <t xml:space="preserve">Boite de 10 </t>
  </si>
  <si>
    <t>Paquet de 2</t>
  </si>
  <si>
    <t>Assortiement</t>
  </si>
  <si>
    <t xml:space="preserve">Désinfectant EDJ Oxena </t>
  </si>
  <si>
    <t>Nettoyant Multi fonctions VEGECO PRO</t>
  </si>
  <si>
    <t>Pourdre de traçcage OPSIAL bleue</t>
  </si>
  <si>
    <t>Pourdre de traçcage OPSIAL rouge</t>
  </si>
  <si>
    <t>Flacon de 400g</t>
  </si>
  <si>
    <t>Mastic de collage 7 d'ARMOR</t>
  </si>
  <si>
    <t>Silicone acétique (vitre) AYRTON</t>
  </si>
  <si>
    <t>Taloche mousse 27x18 VINMER</t>
  </si>
  <si>
    <t>Taloche de maçon 27x18 VINMER</t>
  </si>
  <si>
    <t>Platoir inox 28x12 MONDELIN</t>
  </si>
  <si>
    <t>Huile de coupe JELT</t>
  </si>
  <si>
    <t>Eponge 160x110x60 VINMER</t>
  </si>
  <si>
    <t>Eponge 140x90x50 TALIAPLAST</t>
  </si>
  <si>
    <t>Kit scellement chimlique MONOSCEL</t>
  </si>
  <si>
    <t>Bouchon pour bombe Trait Vite Noir</t>
  </si>
  <si>
    <t>Sachet de 6</t>
  </si>
  <si>
    <t>Kit poussoir/distrubution pour bidon</t>
  </si>
  <si>
    <t>Embout de cartouche avec bouchon</t>
  </si>
  <si>
    <t>Embout de cartouche sans bouchon</t>
  </si>
  <si>
    <t>Sachet de 5</t>
  </si>
  <si>
    <t>Système de remplissage carburant STIHL</t>
  </si>
  <si>
    <t>Graisse à usage mutliple STIHL</t>
  </si>
  <si>
    <t>Tube de 80G</t>
  </si>
  <si>
    <t>Bobine avec capuchon STIHL - grand modèle</t>
  </si>
  <si>
    <t>Bobine avec capuchon STIHL - petit modèle</t>
  </si>
  <si>
    <t>Cable de cordon 3 fils pour taille haie</t>
  </si>
  <si>
    <t>Adaptateur connectique rapide PELLENC</t>
  </si>
  <si>
    <t>Ressort de pression STIHL petit format</t>
  </si>
  <si>
    <t>Ressort de pression STIHL gros format</t>
  </si>
  <si>
    <t>Tête Débroussailleuse Auto Cut  46-2</t>
  </si>
  <si>
    <t>Tête Débroussailleuse Auto Cut 36-2 STIHL</t>
  </si>
  <si>
    <t>Rouleau EXELGREEEN</t>
  </si>
  <si>
    <t>Rislan grand format LEGRAND - 7,6x360- noir</t>
  </si>
  <si>
    <t>Sachet de 2</t>
  </si>
  <si>
    <t>Rislan 4,8x186mm - blanc</t>
  </si>
  <si>
    <t>Rislan 4,8x186mm - noir</t>
  </si>
  <si>
    <t>Force BAHCO 60cm</t>
  </si>
  <si>
    <t>Force BAHCO 80cm</t>
  </si>
  <si>
    <t>60CM</t>
  </si>
  <si>
    <t>80CM</t>
  </si>
  <si>
    <t>Rouleau noir RAL 9017 GEVEKO</t>
  </si>
  <si>
    <t>Carton de 12</t>
  </si>
  <si>
    <t>Bruleur RIPAGREEN</t>
  </si>
  <si>
    <t>Hache  BAHCO</t>
  </si>
  <si>
    <t>Lame de débroussailleuse</t>
  </si>
  <si>
    <t xml:space="preserve">Carton de 2 </t>
  </si>
  <si>
    <t>Cadenas de chantier rouge</t>
  </si>
  <si>
    <t>Axe pour grue (crochet)</t>
  </si>
  <si>
    <t>Couvercle pour oubelle noir</t>
  </si>
  <si>
    <t>Poubelle noir</t>
  </si>
  <si>
    <t>Jerricane 10L rouge</t>
  </si>
  <si>
    <t>Jerricane 20L rouge</t>
  </si>
  <si>
    <t>Jerricane 10L rouge avec verseur</t>
  </si>
  <si>
    <t>10L</t>
  </si>
  <si>
    <t>20L</t>
  </si>
  <si>
    <t>Joints pour jerricane TUTAJEWSKI</t>
  </si>
  <si>
    <t>Sac Poubelle Toutounet 50 liasses de 100 sachets</t>
  </si>
  <si>
    <t>Sac Poubelle 110 L noir</t>
  </si>
  <si>
    <t>Carton de 200</t>
  </si>
  <si>
    <t>Cartoin de 50</t>
  </si>
  <si>
    <t>Distributeur Sacs Toutounet vert</t>
  </si>
  <si>
    <t>Distributeur Sacs Toutounet marron</t>
  </si>
  <si>
    <t xml:space="preserve">Double composant </t>
  </si>
  <si>
    <t>En cartouche</t>
  </si>
  <si>
    <t>Pistolet pour cartouche double composant</t>
  </si>
  <si>
    <t>Sac voirie TALIAPLAST</t>
  </si>
  <si>
    <t>Coupelle pour pot</t>
  </si>
  <si>
    <t>Bassine verte 50L</t>
  </si>
  <si>
    <t>Sceau vert</t>
  </si>
  <si>
    <t xml:space="preserve">Arrosoire </t>
  </si>
  <si>
    <t>Pomme pour arrosoire</t>
  </si>
  <si>
    <t>Pelles petit format rouge</t>
  </si>
  <si>
    <t>Pelle Bêche avec manche</t>
  </si>
  <si>
    <t>Crocs 5 dents avec manche</t>
  </si>
  <si>
    <t>Crocs 5 dents sans manche</t>
  </si>
  <si>
    <t>Fourche 9 dents avec manche</t>
  </si>
  <si>
    <t>Fourche 5 dents avec manche</t>
  </si>
  <si>
    <t>Fourche 5 dents sans manche</t>
  </si>
  <si>
    <t>Fourche 4 dents sans manche</t>
  </si>
  <si>
    <t>Balais à feuille plastique avec manche</t>
  </si>
  <si>
    <t>Balais à feuille plastique sans manche</t>
  </si>
  <si>
    <t>Balais De Cantonier 28cm avec manche</t>
  </si>
  <si>
    <t>Balais De Cantonier 60cm avec manche</t>
  </si>
  <si>
    <t>Pelle Ronde de maçon T27 sans manche</t>
  </si>
  <si>
    <t>Pelle Carré T25 avec manche</t>
  </si>
  <si>
    <t>Pelle Ronde de maçon T21 avec manche</t>
  </si>
  <si>
    <t>Pelle À Neige avec manche</t>
  </si>
  <si>
    <t>Balais à feuille plastique LEBORGNE sans manche</t>
  </si>
  <si>
    <t>Pince À Déchet grand format</t>
  </si>
  <si>
    <t>Pince À Déchet petit format</t>
  </si>
  <si>
    <t>Perche avec collet</t>
  </si>
  <si>
    <t>180cm</t>
  </si>
  <si>
    <t>150cm</t>
  </si>
  <si>
    <t>Manche de rateaux 180 cm</t>
  </si>
  <si>
    <t>Manche de Balais</t>
  </si>
  <si>
    <t>Manche De Pelle droite 130cm</t>
  </si>
  <si>
    <t>130cm</t>
  </si>
  <si>
    <t>Manche De Pelle bêche</t>
  </si>
  <si>
    <t>Manche bois 110cm</t>
  </si>
  <si>
    <t>110cm</t>
  </si>
  <si>
    <t>Manche de pioche</t>
  </si>
  <si>
    <t>Manche de masse</t>
  </si>
  <si>
    <t>Raclette (tête) 55cm</t>
  </si>
  <si>
    <t>Raclette (tête) 25cm</t>
  </si>
  <si>
    <t>Manche de binette 152cm</t>
  </si>
  <si>
    <t>152cm</t>
  </si>
  <si>
    <t>Manche de masse LEBROGNE</t>
  </si>
  <si>
    <t>Escabot</t>
  </si>
  <si>
    <t>Manche pelle PVC</t>
  </si>
  <si>
    <t>Barre à mine</t>
  </si>
  <si>
    <t>Tuyeau diamètre 32</t>
  </si>
  <si>
    <t>Bac rouge gros volume (sel/sable)</t>
  </si>
  <si>
    <t>Support pour clôture éléctrique IRULON</t>
  </si>
  <si>
    <t>Sachet de 15</t>
  </si>
  <si>
    <t>Bâche</t>
  </si>
  <si>
    <t>Rouleau de corde</t>
  </si>
  <si>
    <t>Scie D'Élagage pour perche WOLF</t>
  </si>
  <si>
    <t>Scie D'Élagage à main</t>
  </si>
  <si>
    <t>Cadre + 4 ventouses</t>
  </si>
  <si>
    <t>Cisaille BAHCO</t>
  </si>
  <si>
    <t>Corde pour lanceur</t>
  </si>
  <si>
    <t>Lame de scie d'élégage 270mm</t>
  </si>
  <si>
    <t>Lame de scie d'élégage 180mm</t>
  </si>
  <si>
    <t>Tampon de rechange pour cisaille</t>
  </si>
  <si>
    <t>Pierre à aiguiser</t>
  </si>
  <si>
    <t>Ressort de pression pour sécateur BAHCO</t>
  </si>
  <si>
    <t>Fermoir pour sécateur</t>
  </si>
  <si>
    <t>Binette sans manche 3 griffes</t>
  </si>
  <si>
    <t>Rouleau de fil de der</t>
  </si>
  <si>
    <t>Lazure satin Guitet</t>
  </si>
  <si>
    <t>Pot de 3L</t>
  </si>
  <si>
    <t>Peinture bois satin anthracite CECIL</t>
  </si>
  <si>
    <t>Pot de 2,5L</t>
  </si>
  <si>
    <t>Peinture aluminium LA CELTIQUE</t>
  </si>
  <si>
    <t>Pot de 5L</t>
  </si>
  <si>
    <t>Rouleau de grosse corde</t>
  </si>
  <si>
    <t>Dérouleur</t>
  </si>
  <si>
    <t>Lazure 7 d'ARMOR</t>
  </si>
  <si>
    <t>Peinture rouge AMERLAC</t>
  </si>
  <si>
    <t>Pot 3L</t>
  </si>
  <si>
    <t>Peinture blanche MONOPOL</t>
  </si>
  <si>
    <t>Lazure aqua satin THEODORE</t>
  </si>
  <si>
    <t>Lazure DELTA mat soie pour parquet</t>
  </si>
  <si>
    <t>Peinture laque satiné ASTRAL</t>
  </si>
  <si>
    <t>Pot 2,325L</t>
  </si>
  <si>
    <t>Diluant synthétique COMUS</t>
  </si>
  <si>
    <t>Bidon de 5L</t>
  </si>
  <si>
    <t>White spirit PHEBUS</t>
  </si>
  <si>
    <t>Impression isolante CORONA BATIMENT</t>
  </si>
  <si>
    <t>1L</t>
  </si>
  <si>
    <t>Peinture acrylique sous-couche AMERCOAT</t>
  </si>
  <si>
    <t>Lame de débroussailleuse éléctrique</t>
  </si>
  <si>
    <t>Turbine pour tondeuse FERRARI</t>
  </si>
  <si>
    <t>Lame pour tondeuse FERRARI</t>
  </si>
  <si>
    <t>Cache de protection débroussailleuse</t>
  </si>
  <si>
    <t>6m</t>
  </si>
  <si>
    <t>1m</t>
  </si>
  <si>
    <t>Elingue plate 100cm / 1 tonne</t>
  </si>
  <si>
    <t>Elingue plate rouge 6m / 5 tonnes</t>
  </si>
  <si>
    <t>Elingue plate avec cliquet</t>
  </si>
  <si>
    <t>7m</t>
  </si>
  <si>
    <t>Elingue ronde 4m / 5 tonnes</t>
  </si>
  <si>
    <t>4m</t>
  </si>
  <si>
    <t>Elingue ronde 1,5m / 3 tonnes</t>
  </si>
  <si>
    <t>1,5m</t>
  </si>
  <si>
    <t>Elingue ronde 2m / 2 tonnes</t>
  </si>
  <si>
    <t>2m</t>
  </si>
  <si>
    <t>0,5m</t>
  </si>
  <si>
    <t>Elingue plate 9,60m / 5 tonnes</t>
  </si>
  <si>
    <t>Elingue ronde 0,50m / 3 tonnes</t>
  </si>
  <si>
    <t>Longe 600 cm avec accroche</t>
  </si>
  <si>
    <t>Longe 200cm avec accroche</t>
  </si>
  <si>
    <t>Sangle À Cliquet 5 mètres</t>
  </si>
  <si>
    <t>Tendeurs 80cm</t>
  </si>
  <si>
    <t>Sac Poubelle 130 L noir</t>
  </si>
  <si>
    <t>Sac Poubelle 160L noir</t>
  </si>
  <si>
    <t>40m</t>
  </si>
  <si>
    <t>Tête pour spay blanc</t>
  </si>
  <si>
    <t>Charlotte jetable</t>
  </si>
  <si>
    <t>Tête pression avec tige (souffleur)</t>
  </si>
  <si>
    <t>Tête pour spray rouge et blancur)</t>
  </si>
  <si>
    <t>Dégivrant PARVIT</t>
  </si>
  <si>
    <t>Kit verseur métal pour jerricane</t>
  </si>
  <si>
    <t>Kit verseur plastique pour jerricane</t>
  </si>
  <si>
    <t>ACCESSOIRE ET PETIT EQUIPEMENT</t>
  </si>
  <si>
    <t>GYro Sur Hampe</t>
  </si>
  <si>
    <t>Ø 8</t>
  </si>
  <si>
    <t>Ø 4</t>
  </si>
  <si>
    <t>3,6X360mm</t>
  </si>
  <si>
    <t>7,6X368mm</t>
  </si>
  <si>
    <t>4,8x368mm</t>
  </si>
  <si>
    <t>2,4MM</t>
  </si>
  <si>
    <t>2,7MM</t>
  </si>
  <si>
    <t>20 mètres</t>
  </si>
  <si>
    <t>10g</t>
  </si>
  <si>
    <t>30g</t>
  </si>
  <si>
    <t>50g</t>
  </si>
  <si>
    <t>30cm</t>
  </si>
  <si>
    <t>35cm</t>
  </si>
  <si>
    <t>45cm</t>
  </si>
  <si>
    <t>90cm</t>
  </si>
  <si>
    <t>230x7</t>
  </si>
  <si>
    <t>125mm</t>
  </si>
  <si>
    <t>125x1,6</t>
  </si>
  <si>
    <t>350mm</t>
  </si>
  <si>
    <t>126x6</t>
  </si>
  <si>
    <t>150mm</t>
  </si>
  <si>
    <t>125x3,2</t>
  </si>
  <si>
    <t>230mm</t>
  </si>
  <si>
    <t>115x1,5</t>
  </si>
  <si>
    <t>Ø 300</t>
  </si>
  <si>
    <t>65mm</t>
  </si>
  <si>
    <t>230x80</t>
  </si>
  <si>
    <t>115x28</t>
  </si>
  <si>
    <t>P40</t>
  </si>
  <si>
    <t>P60</t>
  </si>
  <si>
    <t>70x125</t>
  </si>
  <si>
    <t>72x123</t>
  </si>
  <si>
    <t>230x280</t>
  </si>
  <si>
    <t xml:space="preserve"> Ø 125</t>
  </si>
  <si>
    <t xml:space="preserve"> Ø 150</t>
  </si>
  <si>
    <t>38 mètres</t>
  </si>
  <si>
    <t>160x11x60</t>
  </si>
  <si>
    <t>140x90x50</t>
  </si>
  <si>
    <t>25mm</t>
  </si>
  <si>
    <t>18mm</t>
  </si>
  <si>
    <t>09mm</t>
  </si>
  <si>
    <t>Lame De Scie métal 150x19x90 ERKO</t>
  </si>
  <si>
    <t>270mm</t>
  </si>
  <si>
    <t>180mm</t>
  </si>
  <si>
    <t>305mm</t>
  </si>
  <si>
    <t>152x4mm</t>
  </si>
  <si>
    <t>117x2/3mm</t>
  </si>
  <si>
    <t>100x2,7mm</t>
  </si>
  <si>
    <t>180x2mm</t>
  </si>
  <si>
    <t>88,9&lt;3mm</t>
  </si>
  <si>
    <t>36-2</t>
  </si>
  <si>
    <t>46-2</t>
  </si>
  <si>
    <t>FS130</t>
  </si>
  <si>
    <t>PA66</t>
  </si>
  <si>
    <t>PA66,1</t>
  </si>
  <si>
    <t>40 mètres</t>
  </si>
  <si>
    <t>(4003 713 3001 A)</t>
  </si>
  <si>
    <t>X</t>
  </si>
  <si>
    <t>FS 131</t>
  </si>
  <si>
    <t>L</t>
  </si>
  <si>
    <t>S</t>
  </si>
  <si>
    <t>130L</t>
  </si>
  <si>
    <t>110L</t>
  </si>
  <si>
    <t>160L</t>
  </si>
  <si>
    <t>V</t>
  </si>
  <si>
    <t>7,6x360</t>
  </si>
  <si>
    <t xml:space="preserve">3,5x360mm </t>
  </si>
  <si>
    <t>4,8x186mm</t>
  </si>
  <si>
    <t>LR6</t>
  </si>
  <si>
    <t>LR3</t>
  </si>
  <si>
    <t>9V 12A</t>
  </si>
  <si>
    <t>AA</t>
  </si>
  <si>
    <t>64R64</t>
  </si>
  <si>
    <t>1,3 a 2,6mm</t>
  </si>
  <si>
    <t>300x13x0,5mm</t>
  </si>
  <si>
    <t>150x19x90mm</t>
  </si>
  <si>
    <t>M14</t>
  </si>
  <si>
    <t>300mm</t>
  </si>
  <si>
    <t>Taille Unique</t>
  </si>
  <si>
    <t>50L</t>
  </si>
  <si>
    <t>28cm</t>
  </si>
  <si>
    <t>60cm</t>
  </si>
  <si>
    <t>3 griffes</t>
  </si>
  <si>
    <t>80cm</t>
  </si>
  <si>
    <t>8 mètres</t>
  </si>
  <si>
    <t>3 mètres</t>
  </si>
  <si>
    <t>Ø 4 à Ø 12</t>
  </si>
  <si>
    <t>Ø 5  à Ø 12</t>
  </si>
  <si>
    <t>Ø 3 à Ø 10</t>
  </si>
  <si>
    <t>Ø 3 à Ø 8</t>
  </si>
  <si>
    <t>Ø 1 à Ø 13</t>
  </si>
  <si>
    <t>Ø 05</t>
  </si>
  <si>
    <t>Ø 06</t>
  </si>
  <si>
    <t>Ø 07</t>
  </si>
  <si>
    <t>Ø 08</t>
  </si>
  <si>
    <t>Ø 10</t>
  </si>
  <si>
    <t>Ø 12</t>
  </si>
  <si>
    <t>Ø 14</t>
  </si>
  <si>
    <t>Ø 16x150</t>
  </si>
  <si>
    <t>Ø 16x400</t>
  </si>
  <si>
    <t>Ø 18</t>
  </si>
  <si>
    <t>Ø 1</t>
  </si>
  <si>
    <t>Ø 1,5</t>
  </si>
  <si>
    <t>Ø 10,5</t>
  </si>
  <si>
    <t>Ø 11</t>
  </si>
  <si>
    <t>Ø 11,50</t>
  </si>
  <si>
    <t>Ø 12,50</t>
  </si>
  <si>
    <t>Ø 13</t>
  </si>
  <si>
    <t>Ø 13,50</t>
  </si>
  <si>
    <t>Ø 14,50</t>
  </si>
  <si>
    <t>Ø 16</t>
  </si>
  <si>
    <t>Ø 16,50</t>
  </si>
  <si>
    <t>Ø 2</t>
  </si>
  <si>
    <t>Ø 2,5</t>
  </si>
  <si>
    <t>Ø 3</t>
  </si>
  <si>
    <t>Ø 3,5</t>
  </si>
  <si>
    <t>Ø 4,5</t>
  </si>
  <si>
    <t>Ø 5</t>
  </si>
  <si>
    <t>Ø 5,5</t>
  </si>
  <si>
    <t>Ø 6</t>
  </si>
  <si>
    <t>Ø 6,5</t>
  </si>
  <si>
    <t>Ø 7</t>
  </si>
  <si>
    <t>Ø 7,5</t>
  </si>
  <si>
    <t>Ø 8,5</t>
  </si>
  <si>
    <t>Ø 9</t>
  </si>
  <si>
    <t>Ø 9,5</t>
  </si>
  <si>
    <t>S3</t>
  </si>
  <si>
    <t>PZ2</t>
  </si>
  <si>
    <t>PZ1</t>
  </si>
  <si>
    <t>4 brins</t>
  </si>
  <si>
    <t>2 brins</t>
  </si>
  <si>
    <t>14-A</t>
  </si>
  <si>
    <t>121-A</t>
  </si>
  <si>
    <t>22cm</t>
  </si>
  <si>
    <t>18cm</t>
  </si>
  <si>
    <t>27x18</t>
  </si>
  <si>
    <t>25cm</t>
  </si>
  <si>
    <t>55cm</t>
  </si>
  <si>
    <t>28x12</t>
  </si>
  <si>
    <t>5 dents</t>
  </si>
  <si>
    <t>T27</t>
  </si>
  <si>
    <t>T21</t>
  </si>
  <si>
    <t>T25</t>
  </si>
  <si>
    <t>4 dents</t>
  </si>
  <si>
    <t>9 dents</t>
  </si>
  <si>
    <t>09mM</t>
  </si>
  <si>
    <t>100mm</t>
  </si>
  <si>
    <t>T-27</t>
  </si>
  <si>
    <t>100cm</t>
  </si>
  <si>
    <t>120cm</t>
  </si>
  <si>
    <t>200cm</t>
  </si>
  <si>
    <t>600cm</t>
  </si>
  <si>
    <t>FOURNITURES</t>
  </si>
  <si>
    <t>EPI (VETEMENTS HAUTS)</t>
  </si>
  <si>
    <t>EPI (VETEMENTS BAS)</t>
  </si>
  <si>
    <t>EPI (CHAUSSANT)</t>
  </si>
  <si>
    <t>OUTILLAGE</t>
  </si>
  <si>
    <t>ACCESSOIRES ET PETITS EQUIPEMENTS</t>
  </si>
  <si>
    <t>Somme de TOTAL SEMAINE2</t>
  </si>
  <si>
    <t>Somme de TOTAL SEMAINE3</t>
  </si>
  <si>
    <t>Somme de TOTAL SEMAINE4</t>
  </si>
  <si>
    <t>Somme de TOTAL SEMAINE5</t>
  </si>
  <si>
    <t>Somme de TOTAL MENSUEL</t>
  </si>
  <si>
    <t>Somme de TOTAL SEMAINE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</si>
</sst>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7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>
      <alignment horizontal="left" vertical="center" wrapText="1" indent="1"/>
    </xf>
  </cellStyleXfs>
  <cellXfs count="1091">
    <xf numFmtId="0" fontId="0" fillId="0" borderId="0" xfId="0"/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3" fontId="1" fillId="4" borderId="12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4" borderId="34" xfId="0" applyFill="1" applyBorder="1"/>
    <xf numFmtId="3" fontId="3" fillId="4" borderId="36" xfId="0" applyNumberFormat="1" applyFont="1" applyFill="1" applyBorder="1" applyAlignment="1">
      <alignment horizontal="center"/>
    </xf>
    <xf numFmtId="3" fontId="4" fillId="4" borderId="37" xfId="0" applyNumberFormat="1" applyFont="1" applyFill="1" applyBorder="1" applyAlignment="1">
      <alignment horizontal="center" vertical="center"/>
    </xf>
    <xf numFmtId="14" fontId="2" fillId="3" borderId="38" xfId="0" applyNumberFormat="1" applyFont="1" applyFill="1" applyBorder="1" applyAlignment="1">
      <alignment horizontal="center" vertical="center"/>
    </xf>
    <xf numFmtId="3" fontId="0" fillId="3" borderId="39" xfId="0" applyNumberFormat="1" applyFill="1" applyBorder="1" applyAlignment="1">
      <alignment horizontal="center" vertical="center"/>
    </xf>
    <xf numFmtId="3" fontId="0" fillId="3" borderId="40" xfId="0" applyNumberFormat="1" applyFill="1" applyBorder="1" applyAlignment="1">
      <alignment horizontal="center" vertical="center"/>
    </xf>
    <xf numFmtId="14" fontId="2" fillId="2" borderId="38" xfId="0" applyNumberFormat="1" applyFon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0" fontId="0" fillId="4" borderId="43" xfId="0" applyFill="1" applyBorder="1"/>
    <xf numFmtId="3" fontId="1" fillId="4" borderId="46" xfId="0" applyNumberFormat="1" applyFont="1" applyFill="1" applyBorder="1" applyAlignment="1">
      <alignment horizontal="center" vertical="center"/>
    </xf>
    <xf numFmtId="14" fontId="2" fillId="3" borderId="47" xfId="0" applyNumberFormat="1" applyFont="1" applyFill="1" applyBorder="1" applyAlignment="1">
      <alignment horizontal="center" vertical="center"/>
    </xf>
    <xf numFmtId="3" fontId="0" fillId="3" borderId="48" xfId="0" applyNumberFormat="1" applyFill="1" applyBorder="1" applyAlignment="1">
      <alignment horizontal="center" vertical="center"/>
    </xf>
    <xf numFmtId="3" fontId="0" fillId="3" borderId="49" xfId="0" applyNumberForma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/>
    </xf>
    <xf numFmtId="0" fontId="0" fillId="4" borderId="52" xfId="0" applyFill="1" applyBorder="1"/>
    <xf numFmtId="3" fontId="1" fillId="4" borderId="55" xfId="0" applyNumberFormat="1" applyFont="1" applyFill="1" applyBorder="1" applyAlignment="1">
      <alignment horizontal="center" vertical="center"/>
    </xf>
    <xf numFmtId="14" fontId="2" fillId="3" borderId="56" xfId="0" applyNumberFormat="1" applyFont="1" applyFill="1" applyBorder="1" applyAlignment="1">
      <alignment horizontal="center" vertical="center"/>
    </xf>
    <xf numFmtId="3" fontId="0" fillId="3" borderId="57" xfId="0" applyNumberFormat="1" applyFill="1" applyBorder="1" applyAlignment="1">
      <alignment horizontal="center" vertical="center"/>
    </xf>
    <xf numFmtId="3" fontId="0" fillId="3" borderId="58" xfId="0" applyNumberForma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/>
    </xf>
    <xf numFmtId="3" fontId="0" fillId="2" borderId="57" xfId="0" applyNumberFormat="1" applyFill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 vertical="center"/>
    </xf>
    <xf numFmtId="0" fontId="0" fillId="4" borderId="61" xfId="0" applyFill="1" applyBorder="1"/>
    <xf numFmtId="3" fontId="1" fillId="4" borderId="64" xfId="0" applyNumberFormat="1" applyFont="1" applyFill="1" applyBorder="1" applyAlignment="1">
      <alignment horizontal="center" vertical="center"/>
    </xf>
    <xf numFmtId="14" fontId="2" fillId="3" borderId="65" xfId="0" applyNumberFormat="1" applyFont="1" applyFill="1" applyBorder="1" applyAlignment="1">
      <alignment horizontal="center" vertical="center"/>
    </xf>
    <xf numFmtId="3" fontId="0" fillId="3" borderId="66" xfId="0" applyNumberFormat="1" applyFill="1" applyBorder="1" applyAlignment="1">
      <alignment horizontal="center" vertical="center"/>
    </xf>
    <xf numFmtId="3" fontId="0" fillId="3" borderId="67" xfId="0" applyNumberForma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3" fontId="0" fillId="2" borderId="66" xfId="0" applyNumberFormat="1" applyFill="1" applyBorder="1" applyAlignment="1">
      <alignment horizontal="center" vertical="center"/>
    </xf>
    <xf numFmtId="3" fontId="0" fillId="2" borderId="67" xfId="0" applyNumberFormat="1" applyFill="1" applyBorder="1" applyAlignment="1">
      <alignment horizontal="center" vertical="center"/>
    </xf>
    <xf numFmtId="0" fontId="0" fillId="4" borderId="70" xfId="0" applyFill="1" applyBorder="1"/>
    <xf numFmtId="3" fontId="1" fillId="4" borderId="73" xfId="0" applyNumberFormat="1" applyFont="1" applyFill="1" applyBorder="1" applyAlignment="1">
      <alignment horizontal="center" vertical="center"/>
    </xf>
    <xf numFmtId="14" fontId="2" fillId="3" borderId="74" xfId="0" applyNumberFormat="1" applyFont="1" applyFill="1" applyBorder="1" applyAlignment="1">
      <alignment horizontal="center" vertical="center"/>
    </xf>
    <xf numFmtId="3" fontId="0" fillId="3" borderId="75" xfId="0" applyNumberFormat="1" applyFill="1" applyBorder="1" applyAlignment="1">
      <alignment horizontal="center" vertical="center"/>
    </xf>
    <xf numFmtId="3" fontId="0" fillId="3" borderId="76" xfId="0" applyNumberFormat="1" applyFill="1" applyBorder="1" applyAlignment="1">
      <alignment horizontal="center" vertical="center"/>
    </xf>
    <xf numFmtId="14" fontId="2" fillId="2" borderId="74" xfId="0" applyNumberFormat="1" applyFont="1" applyFill="1" applyBorder="1" applyAlignment="1">
      <alignment horizontal="center" vertical="center"/>
    </xf>
    <xf numFmtId="3" fontId="0" fillId="2" borderId="75" xfId="0" applyNumberFormat="1" applyFill="1" applyBorder="1" applyAlignment="1">
      <alignment horizontal="center" vertical="center"/>
    </xf>
    <xf numFmtId="3" fontId="0" fillId="2" borderId="76" xfId="0" applyNumberFormat="1" applyFill="1" applyBorder="1" applyAlignment="1">
      <alignment horizontal="center" vertical="center"/>
    </xf>
    <xf numFmtId="0" fontId="0" fillId="4" borderId="79" xfId="0" applyFill="1" applyBorder="1"/>
    <xf numFmtId="3" fontId="1" fillId="4" borderId="82" xfId="0" applyNumberFormat="1" applyFont="1" applyFill="1" applyBorder="1" applyAlignment="1">
      <alignment horizontal="center" vertical="center"/>
    </xf>
    <xf numFmtId="14" fontId="2" fillId="3" borderId="83" xfId="0" applyNumberFormat="1" applyFont="1" applyFill="1" applyBorder="1" applyAlignment="1">
      <alignment horizontal="center" vertical="center"/>
    </xf>
    <xf numFmtId="3" fontId="0" fillId="3" borderId="84" xfId="0" applyNumberFormat="1" applyFill="1" applyBorder="1" applyAlignment="1">
      <alignment horizontal="center" vertical="center"/>
    </xf>
    <xf numFmtId="3" fontId="0" fillId="3" borderId="85" xfId="0" applyNumberFormat="1" applyFill="1" applyBorder="1" applyAlignment="1">
      <alignment horizontal="center" vertical="center"/>
    </xf>
    <xf numFmtId="14" fontId="2" fillId="2" borderId="83" xfId="0" applyNumberFormat="1" applyFont="1" applyFill="1" applyBorder="1" applyAlignment="1">
      <alignment horizontal="center" vertical="center"/>
    </xf>
    <xf numFmtId="3" fontId="0" fillId="2" borderId="84" xfId="0" applyNumberFormat="1" applyFill="1" applyBorder="1" applyAlignment="1">
      <alignment horizontal="center" vertical="center"/>
    </xf>
    <xf numFmtId="3" fontId="0" fillId="2" borderId="85" xfId="0" applyNumberFormat="1" applyFill="1" applyBorder="1" applyAlignment="1">
      <alignment horizontal="center" vertical="center"/>
    </xf>
    <xf numFmtId="0" fontId="0" fillId="4" borderId="88" xfId="0" applyFill="1" applyBorder="1"/>
    <xf numFmtId="3" fontId="1" fillId="4" borderId="91" xfId="0" applyNumberFormat="1" applyFont="1" applyFill="1" applyBorder="1" applyAlignment="1">
      <alignment horizontal="center" vertical="center"/>
    </xf>
    <xf numFmtId="14" fontId="2" fillId="3" borderId="92" xfId="0" applyNumberFormat="1" applyFont="1" applyFill="1" applyBorder="1" applyAlignment="1">
      <alignment horizontal="center" vertical="center"/>
    </xf>
    <xf numFmtId="3" fontId="0" fillId="3" borderId="93" xfId="0" applyNumberFormat="1" applyFill="1" applyBorder="1" applyAlignment="1">
      <alignment horizontal="center" vertical="center"/>
    </xf>
    <xf numFmtId="3" fontId="0" fillId="3" borderId="94" xfId="0" applyNumberFormat="1" applyFill="1" applyBorder="1" applyAlignment="1">
      <alignment horizontal="center" vertical="center"/>
    </xf>
    <xf numFmtId="14" fontId="2" fillId="2" borderId="92" xfId="0" applyNumberFormat="1" applyFont="1" applyFill="1" applyBorder="1" applyAlignment="1">
      <alignment horizontal="center" vertical="center"/>
    </xf>
    <xf numFmtId="3" fontId="0" fillId="2" borderId="93" xfId="0" applyNumberFormat="1" applyFill="1" applyBorder="1" applyAlignment="1">
      <alignment horizontal="center" vertical="center"/>
    </xf>
    <xf numFmtId="3" fontId="0" fillId="2" borderId="94" xfId="0" applyNumberFormat="1" applyFill="1" applyBorder="1" applyAlignment="1">
      <alignment horizontal="center" vertical="center"/>
    </xf>
    <xf numFmtId="3" fontId="1" fillId="4" borderId="37" xfId="0" applyNumberFormat="1" applyFont="1" applyFill="1" applyBorder="1" applyAlignment="1">
      <alignment horizontal="center" vertical="center"/>
    </xf>
    <xf numFmtId="3" fontId="3" fillId="4" borderId="25" xfId="0" applyNumberFormat="1" applyFont="1" applyFill="1" applyBorder="1" applyAlignment="1">
      <alignment horizontal="center"/>
    </xf>
    <xf numFmtId="14" fontId="2" fillId="3" borderId="97" xfId="0" applyNumberFormat="1" applyFont="1" applyFill="1" applyBorder="1" applyAlignment="1">
      <alignment horizontal="center" vertical="center"/>
    </xf>
    <xf numFmtId="3" fontId="0" fillId="3" borderId="98" xfId="0" applyNumberFormat="1" applyFill="1" applyBorder="1" applyAlignment="1">
      <alignment horizontal="center" vertical="center"/>
    </xf>
    <xf numFmtId="3" fontId="0" fillId="3" borderId="99" xfId="0" applyNumberFormat="1" applyFill="1" applyBorder="1" applyAlignment="1">
      <alignment horizontal="center" vertical="center"/>
    </xf>
    <xf numFmtId="14" fontId="2" fillId="2" borderId="97" xfId="0" applyNumberFormat="1" applyFont="1" applyFill="1" applyBorder="1" applyAlignment="1">
      <alignment horizontal="center" vertical="center"/>
    </xf>
    <xf numFmtId="3" fontId="0" fillId="2" borderId="98" xfId="0" applyNumberFormat="1" applyFill="1" applyBorder="1" applyAlignment="1">
      <alignment horizontal="center" vertical="center"/>
    </xf>
    <xf numFmtId="3" fontId="0" fillId="2" borderId="99" xfId="0" applyNumberFormat="1" applyFill="1" applyBorder="1" applyAlignment="1">
      <alignment horizontal="center" vertical="center"/>
    </xf>
    <xf numFmtId="3" fontId="3" fillId="4" borderId="72" xfId="0" applyNumberFormat="1" applyFont="1" applyFill="1" applyBorder="1" applyAlignment="1">
      <alignment horizontal="center"/>
    </xf>
    <xf numFmtId="3" fontId="4" fillId="4" borderId="73" xfId="0" applyNumberFormat="1" applyFont="1" applyFill="1" applyBorder="1" applyAlignment="1">
      <alignment horizontal="center" vertical="center"/>
    </xf>
    <xf numFmtId="3" fontId="3" fillId="4" borderId="81" xfId="0" applyNumberFormat="1" applyFont="1" applyFill="1" applyBorder="1" applyAlignment="1">
      <alignment horizontal="center"/>
    </xf>
    <xf numFmtId="3" fontId="4" fillId="4" borderId="82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/>
    </xf>
    <xf numFmtId="3" fontId="4" fillId="4" borderId="46" xfId="0" applyNumberFormat="1" applyFont="1" applyFill="1" applyBorder="1" applyAlignment="1">
      <alignment horizontal="center" vertical="center"/>
    </xf>
    <xf numFmtId="3" fontId="0" fillId="3" borderId="84" xfId="0" applyNumberFormat="1" applyFill="1" applyBorder="1" applyAlignment="1">
      <alignment horizontal="center" vertical="center" wrapText="1"/>
    </xf>
    <xf numFmtId="3" fontId="0" fillId="2" borderId="84" xfId="0" applyNumberForma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/>
    </xf>
    <xf numFmtId="3" fontId="4" fillId="4" borderId="12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14" fontId="2" fillId="3" borderId="105" xfId="0" applyNumberFormat="1" applyFont="1" applyFill="1" applyBorder="1" applyAlignment="1">
      <alignment horizontal="center" vertical="center"/>
    </xf>
    <xf numFmtId="3" fontId="0" fillId="3" borderId="106" xfId="0" applyNumberFormat="1" applyFill="1" applyBorder="1" applyAlignment="1">
      <alignment horizontal="center" vertical="center"/>
    </xf>
    <xf numFmtId="3" fontId="0" fillId="3" borderId="107" xfId="0" applyNumberFormat="1" applyFill="1" applyBorder="1" applyAlignment="1">
      <alignment horizontal="center" vertical="center"/>
    </xf>
    <xf numFmtId="14" fontId="2" fillId="2" borderId="105" xfId="0" applyNumberFormat="1" applyFont="1" applyFill="1" applyBorder="1" applyAlignment="1">
      <alignment horizontal="center" vertical="center"/>
    </xf>
    <xf numFmtId="3" fontId="0" fillId="2" borderId="106" xfId="0" applyNumberFormat="1" applyFill="1" applyBorder="1" applyAlignment="1">
      <alignment horizontal="center" vertical="center"/>
    </xf>
    <xf numFmtId="3" fontId="0" fillId="2" borderId="107" xfId="0" applyNumberFormat="1" applyFill="1" applyBorder="1" applyAlignment="1">
      <alignment horizontal="center" vertical="center"/>
    </xf>
    <xf numFmtId="0" fontId="0" fillId="4" borderId="110" xfId="0" applyFill="1" applyBorder="1"/>
    <xf numFmtId="3" fontId="3" fillId="4" borderId="112" xfId="0" applyNumberFormat="1" applyFont="1" applyFill="1" applyBorder="1" applyAlignment="1">
      <alignment horizontal="center"/>
    </xf>
    <xf numFmtId="14" fontId="2" fillId="3" borderId="113" xfId="0" applyNumberFormat="1" applyFont="1" applyFill="1" applyBorder="1" applyAlignment="1">
      <alignment horizontal="center" vertical="center"/>
    </xf>
    <xf numFmtId="3" fontId="0" fillId="3" borderId="114" xfId="0" applyNumberFormat="1" applyFill="1" applyBorder="1" applyAlignment="1">
      <alignment horizontal="center" vertical="center"/>
    </xf>
    <xf numFmtId="3" fontId="0" fillId="3" borderId="115" xfId="0" applyNumberFormat="1" applyFill="1" applyBorder="1" applyAlignment="1">
      <alignment horizontal="center" vertical="center"/>
    </xf>
    <xf numFmtId="3" fontId="1" fillId="3" borderId="117" xfId="0" applyNumberFormat="1" applyFont="1" applyFill="1" applyBorder="1" applyAlignment="1">
      <alignment horizontal="center" vertical="center"/>
    </xf>
    <xf numFmtId="14" fontId="2" fillId="2" borderId="113" xfId="0" applyNumberFormat="1" applyFont="1" applyFill="1" applyBorder="1" applyAlignment="1">
      <alignment horizontal="center" vertical="center"/>
    </xf>
    <xf numFmtId="3" fontId="0" fillId="2" borderId="114" xfId="0" applyNumberFormat="1" applyFill="1" applyBorder="1" applyAlignment="1">
      <alignment horizontal="center" vertical="center"/>
    </xf>
    <xf numFmtId="3" fontId="0" fillId="2" borderId="115" xfId="0" applyNumberFormat="1" applyFill="1" applyBorder="1" applyAlignment="1">
      <alignment horizontal="center" vertical="center"/>
    </xf>
    <xf numFmtId="3" fontId="1" fillId="2" borderId="116" xfId="0" applyNumberFormat="1" applyFont="1" applyFill="1" applyBorder="1" applyAlignment="1">
      <alignment horizontal="center" vertical="center"/>
    </xf>
    <xf numFmtId="3" fontId="1" fillId="3" borderId="116" xfId="0" applyNumberFormat="1" applyFont="1" applyFill="1" applyBorder="1" applyAlignment="1">
      <alignment horizontal="center" vertical="center"/>
    </xf>
    <xf numFmtId="0" fontId="0" fillId="4" borderId="118" xfId="0" applyFill="1" applyBorder="1"/>
    <xf numFmtId="3" fontId="3" fillId="4" borderId="120" xfId="0" applyNumberFormat="1" applyFont="1" applyFill="1" applyBorder="1" applyAlignment="1">
      <alignment horizontal="center"/>
    </xf>
    <xf numFmtId="3" fontId="4" fillId="4" borderId="121" xfId="0" applyNumberFormat="1" applyFont="1" applyFill="1" applyBorder="1" applyAlignment="1">
      <alignment horizontal="center" vertical="center"/>
    </xf>
    <xf numFmtId="14" fontId="2" fillId="3" borderId="122" xfId="0" applyNumberFormat="1" applyFont="1" applyFill="1" applyBorder="1" applyAlignment="1">
      <alignment horizontal="center" vertical="center"/>
    </xf>
    <xf numFmtId="3" fontId="0" fillId="3" borderId="123" xfId="0" applyNumberFormat="1" applyFill="1" applyBorder="1" applyAlignment="1">
      <alignment horizontal="center" vertical="center"/>
    </xf>
    <xf numFmtId="3" fontId="0" fillId="3" borderId="124" xfId="0" applyNumberFormat="1" applyFill="1" applyBorder="1" applyAlignment="1">
      <alignment horizontal="center" vertical="center"/>
    </xf>
    <xf numFmtId="3" fontId="1" fillId="3" borderId="126" xfId="0" applyNumberFormat="1" applyFont="1" applyFill="1" applyBorder="1" applyAlignment="1">
      <alignment horizontal="center" vertical="center"/>
    </xf>
    <xf numFmtId="14" fontId="2" fillId="2" borderId="122" xfId="0" applyNumberFormat="1" applyFont="1" applyFill="1" applyBorder="1" applyAlignment="1">
      <alignment horizontal="center" vertical="center"/>
    </xf>
    <xf numFmtId="3" fontId="0" fillId="2" borderId="123" xfId="0" applyNumberFormat="1" applyFill="1" applyBorder="1" applyAlignment="1">
      <alignment horizontal="center" vertical="center"/>
    </xf>
    <xf numFmtId="3" fontId="0" fillId="2" borderId="124" xfId="0" applyNumberFormat="1" applyFill="1" applyBorder="1" applyAlignment="1">
      <alignment horizontal="center" vertical="center"/>
    </xf>
    <xf numFmtId="3" fontId="1" fillId="2" borderId="125" xfId="0" applyNumberFormat="1" applyFont="1" applyFill="1" applyBorder="1" applyAlignment="1">
      <alignment horizontal="center" vertical="center"/>
    </xf>
    <xf numFmtId="3" fontId="1" fillId="3" borderId="125" xfId="0" applyNumberFormat="1" applyFont="1" applyFill="1" applyBorder="1" applyAlignment="1">
      <alignment horizontal="center" vertical="center"/>
    </xf>
    <xf numFmtId="0" fontId="0" fillId="4" borderId="127" xfId="0" applyFill="1" applyBorder="1"/>
    <xf numFmtId="0" fontId="0" fillId="4" borderId="129" xfId="0" applyFill="1" applyBorder="1"/>
    <xf numFmtId="3" fontId="3" fillId="4" borderId="129" xfId="0" applyNumberFormat="1" applyFont="1" applyFill="1" applyBorder="1" applyAlignment="1">
      <alignment horizontal="center"/>
    </xf>
    <xf numFmtId="3" fontId="4" fillId="4" borderId="130" xfId="0" applyNumberFormat="1" applyFont="1" applyFill="1" applyBorder="1" applyAlignment="1">
      <alignment horizontal="center" vertical="center"/>
    </xf>
    <xf numFmtId="14" fontId="2" fillId="3" borderId="131" xfId="0" applyNumberFormat="1" applyFont="1" applyFill="1" applyBorder="1" applyAlignment="1">
      <alignment horizontal="center" vertical="center"/>
    </xf>
    <xf numFmtId="3" fontId="0" fillId="3" borderId="132" xfId="0" applyNumberFormat="1" applyFill="1" applyBorder="1" applyAlignment="1">
      <alignment horizontal="center" vertical="center"/>
    </xf>
    <xf numFmtId="3" fontId="0" fillId="3" borderId="133" xfId="0" applyNumberFormat="1" applyFill="1" applyBorder="1" applyAlignment="1">
      <alignment horizontal="center" vertical="center"/>
    </xf>
    <xf numFmtId="3" fontId="1" fillId="3" borderId="135" xfId="0" applyNumberFormat="1" applyFont="1" applyFill="1" applyBorder="1" applyAlignment="1">
      <alignment horizontal="center" vertical="center"/>
    </xf>
    <xf numFmtId="14" fontId="2" fillId="2" borderId="131" xfId="0" applyNumberFormat="1" applyFont="1" applyFill="1" applyBorder="1" applyAlignment="1">
      <alignment horizontal="center" vertical="center"/>
    </xf>
    <xf numFmtId="3" fontId="0" fillId="2" borderId="132" xfId="0" applyNumberFormat="1" applyFill="1" applyBorder="1" applyAlignment="1">
      <alignment horizontal="center" vertical="center"/>
    </xf>
    <xf numFmtId="3" fontId="0" fillId="2" borderId="133" xfId="0" applyNumberFormat="1" applyFill="1" applyBorder="1" applyAlignment="1">
      <alignment horizontal="center" vertical="center"/>
    </xf>
    <xf numFmtId="3" fontId="1" fillId="2" borderId="134" xfId="0" applyNumberFormat="1" applyFont="1" applyFill="1" applyBorder="1" applyAlignment="1">
      <alignment horizontal="center" vertical="center"/>
    </xf>
    <xf numFmtId="3" fontId="1" fillId="3" borderId="134" xfId="0" applyNumberFormat="1" applyFont="1" applyFill="1" applyBorder="1" applyAlignment="1">
      <alignment horizontal="center" vertical="center"/>
    </xf>
    <xf numFmtId="3" fontId="1" fillId="4" borderId="130" xfId="0" applyNumberFormat="1" applyFont="1" applyFill="1" applyBorder="1" applyAlignment="1">
      <alignment horizontal="center" vertical="center"/>
    </xf>
    <xf numFmtId="3" fontId="0" fillId="3" borderId="132" xfId="0" applyNumberFormat="1" applyFill="1" applyBorder="1" applyAlignment="1">
      <alignment horizontal="center" vertical="center" wrapText="1"/>
    </xf>
    <xf numFmtId="3" fontId="0" fillId="2" borderId="132" xfId="0" applyNumberFormat="1" applyFill="1" applyBorder="1" applyAlignment="1">
      <alignment horizontal="center" vertical="center" wrapText="1"/>
    </xf>
    <xf numFmtId="0" fontId="0" fillId="4" borderId="136" xfId="0" applyFill="1" applyBorder="1"/>
    <xf numFmtId="3" fontId="1" fillId="4" borderId="139" xfId="0" applyNumberFormat="1" applyFont="1" applyFill="1" applyBorder="1" applyAlignment="1">
      <alignment horizontal="center" vertical="center"/>
    </xf>
    <xf numFmtId="14" fontId="2" fillId="3" borderId="140" xfId="0" applyNumberFormat="1" applyFont="1" applyFill="1" applyBorder="1" applyAlignment="1">
      <alignment horizontal="center" vertical="center"/>
    </xf>
    <xf numFmtId="3" fontId="0" fillId="3" borderId="141" xfId="0" applyNumberFormat="1" applyFill="1" applyBorder="1" applyAlignment="1">
      <alignment horizontal="center" vertical="center"/>
    </xf>
    <xf numFmtId="3" fontId="0" fillId="3" borderId="142" xfId="0" applyNumberFormat="1" applyFill="1" applyBorder="1" applyAlignment="1">
      <alignment horizontal="center" vertical="center"/>
    </xf>
    <xf numFmtId="14" fontId="2" fillId="2" borderId="140" xfId="0" applyNumberFormat="1" applyFont="1" applyFill="1" applyBorder="1" applyAlignment="1">
      <alignment horizontal="center" vertical="center"/>
    </xf>
    <xf numFmtId="3" fontId="0" fillId="2" borderId="141" xfId="0" applyNumberFormat="1" applyFill="1" applyBorder="1" applyAlignment="1">
      <alignment horizontal="center" vertical="center"/>
    </xf>
    <xf numFmtId="3" fontId="0" fillId="2" borderId="142" xfId="0" applyNumberFormat="1" applyFill="1" applyBorder="1" applyAlignment="1">
      <alignment horizontal="center" vertical="center"/>
    </xf>
    <xf numFmtId="0" fontId="0" fillId="4" borderId="145" xfId="0" applyFill="1" applyBorder="1"/>
    <xf numFmtId="0" fontId="0" fillId="4" borderId="147" xfId="0" applyFill="1" applyBorder="1"/>
    <xf numFmtId="3" fontId="3" fillId="4" borderId="147" xfId="0" applyNumberFormat="1" applyFont="1" applyFill="1" applyBorder="1" applyAlignment="1">
      <alignment horizontal="center"/>
    </xf>
    <xf numFmtId="3" fontId="4" fillId="4" borderId="148" xfId="0" applyNumberFormat="1" applyFont="1" applyFill="1" applyBorder="1" applyAlignment="1">
      <alignment horizontal="center" vertical="center"/>
    </xf>
    <xf numFmtId="14" fontId="2" fillId="3" borderId="149" xfId="0" applyNumberFormat="1" applyFont="1" applyFill="1" applyBorder="1" applyAlignment="1">
      <alignment horizontal="center" vertical="center"/>
    </xf>
    <xf numFmtId="3" fontId="0" fillId="3" borderId="150" xfId="0" applyNumberFormat="1" applyFill="1" applyBorder="1" applyAlignment="1">
      <alignment horizontal="center" vertical="center"/>
    </xf>
    <xf numFmtId="3" fontId="0" fillId="3" borderId="151" xfId="0" applyNumberFormat="1" applyFill="1" applyBorder="1" applyAlignment="1">
      <alignment horizontal="center" vertical="center"/>
    </xf>
    <xf numFmtId="3" fontId="1" fillId="3" borderId="153" xfId="0" applyNumberFormat="1" applyFont="1" applyFill="1" applyBorder="1" applyAlignment="1">
      <alignment horizontal="center" vertical="center"/>
    </xf>
    <xf numFmtId="14" fontId="2" fillId="2" borderId="149" xfId="0" applyNumberFormat="1" applyFont="1" applyFill="1" applyBorder="1" applyAlignment="1">
      <alignment horizontal="center" vertical="center"/>
    </xf>
    <xf numFmtId="3" fontId="0" fillId="2" borderId="150" xfId="0" applyNumberFormat="1" applyFill="1" applyBorder="1" applyAlignment="1">
      <alignment horizontal="center" vertical="center"/>
    </xf>
    <xf numFmtId="3" fontId="0" fillId="2" borderId="151" xfId="0" applyNumberFormat="1" applyFill="1" applyBorder="1" applyAlignment="1">
      <alignment horizontal="center" vertical="center"/>
    </xf>
    <xf numFmtId="3" fontId="1" fillId="2" borderId="152" xfId="0" applyNumberFormat="1" applyFont="1" applyFill="1" applyBorder="1" applyAlignment="1">
      <alignment horizontal="center" vertical="center"/>
    </xf>
    <xf numFmtId="3" fontId="1" fillId="3" borderId="152" xfId="0" applyNumberFormat="1" applyFont="1" applyFill="1" applyBorder="1" applyAlignment="1">
      <alignment horizontal="center" vertical="center"/>
    </xf>
    <xf numFmtId="0" fontId="0" fillId="4" borderId="154" xfId="0" applyFill="1" applyBorder="1"/>
    <xf numFmtId="0" fontId="0" fillId="4" borderId="156" xfId="0" applyFill="1" applyBorder="1"/>
    <xf numFmtId="3" fontId="3" fillId="4" borderId="156" xfId="0" applyNumberFormat="1" applyFont="1" applyFill="1" applyBorder="1" applyAlignment="1">
      <alignment horizontal="center"/>
    </xf>
    <xf numFmtId="3" fontId="4" fillId="4" borderId="157" xfId="0" applyNumberFormat="1" applyFont="1" applyFill="1" applyBorder="1" applyAlignment="1">
      <alignment horizontal="center" vertical="center"/>
    </xf>
    <xf numFmtId="14" fontId="2" fillId="3" borderId="158" xfId="0" applyNumberFormat="1" applyFont="1" applyFill="1" applyBorder="1" applyAlignment="1">
      <alignment horizontal="center" vertical="center"/>
    </xf>
    <xf numFmtId="3" fontId="0" fillId="3" borderId="159" xfId="0" applyNumberFormat="1" applyFill="1" applyBorder="1" applyAlignment="1">
      <alignment horizontal="center" vertical="center"/>
    </xf>
    <xf numFmtId="3" fontId="0" fillId="3" borderId="160" xfId="0" applyNumberFormat="1" applyFill="1" applyBorder="1" applyAlignment="1">
      <alignment horizontal="center" vertical="center"/>
    </xf>
    <xf numFmtId="3" fontId="1" fillId="3" borderId="162" xfId="0" applyNumberFormat="1" applyFont="1" applyFill="1" applyBorder="1" applyAlignment="1">
      <alignment horizontal="center" vertical="center"/>
    </xf>
    <xf numFmtId="14" fontId="2" fillId="2" borderId="158" xfId="0" applyNumberFormat="1" applyFon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/>
    </xf>
    <xf numFmtId="3" fontId="0" fillId="2" borderId="160" xfId="0" applyNumberFormat="1" applyFill="1" applyBorder="1" applyAlignment="1">
      <alignment horizontal="center" vertical="center"/>
    </xf>
    <xf numFmtId="3" fontId="1" fillId="2" borderId="161" xfId="0" applyNumberFormat="1" applyFont="1" applyFill="1" applyBorder="1" applyAlignment="1">
      <alignment horizontal="center" vertical="center"/>
    </xf>
    <xf numFmtId="3" fontId="1" fillId="3" borderId="161" xfId="0" applyNumberFormat="1" applyFont="1" applyFill="1" applyBorder="1" applyAlignment="1">
      <alignment horizontal="center" vertical="center"/>
    </xf>
    <xf numFmtId="0" fontId="0" fillId="4" borderId="164" xfId="0" applyFill="1" applyBorder="1"/>
    <xf numFmtId="0" fontId="0" fillId="4" borderId="166" xfId="0" applyFill="1" applyBorder="1"/>
    <xf numFmtId="3" fontId="3" fillId="4" borderId="166" xfId="0" applyNumberFormat="1" applyFont="1" applyFill="1" applyBorder="1" applyAlignment="1">
      <alignment horizontal="center"/>
    </xf>
    <xf numFmtId="3" fontId="4" fillId="4" borderId="167" xfId="0" applyNumberFormat="1" applyFont="1" applyFill="1" applyBorder="1" applyAlignment="1">
      <alignment horizontal="center" vertical="center"/>
    </xf>
    <xf numFmtId="14" fontId="2" fillId="3" borderId="168" xfId="0" applyNumberFormat="1" applyFont="1" applyFill="1" applyBorder="1" applyAlignment="1">
      <alignment horizontal="center" vertical="center"/>
    </xf>
    <xf numFmtId="3" fontId="0" fillId="3" borderId="169" xfId="0" applyNumberFormat="1" applyFill="1" applyBorder="1" applyAlignment="1">
      <alignment horizontal="center" vertical="center"/>
    </xf>
    <xf numFmtId="3" fontId="0" fillId="3" borderId="170" xfId="0" applyNumberFormat="1" applyFill="1" applyBorder="1" applyAlignment="1">
      <alignment horizontal="center" vertical="center"/>
    </xf>
    <xf numFmtId="3" fontId="1" fillId="3" borderId="172" xfId="0" applyNumberFormat="1" applyFont="1" applyFill="1" applyBorder="1" applyAlignment="1">
      <alignment horizontal="center" vertical="center"/>
    </xf>
    <xf numFmtId="14" fontId="2" fillId="2" borderId="168" xfId="0" applyNumberFormat="1" applyFont="1" applyFill="1" applyBorder="1" applyAlignment="1">
      <alignment horizontal="center" vertical="center"/>
    </xf>
    <xf numFmtId="3" fontId="0" fillId="2" borderId="169" xfId="0" applyNumberFormat="1" applyFill="1" applyBorder="1" applyAlignment="1">
      <alignment horizontal="center" vertical="center"/>
    </xf>
    <xf numFmtId="3" fontId="0" fillId="2" borderId="170" xfId="0" applyNumberFormat="1" applyFill="1" applyBorder="1" applyAlignment="1">
      <alignment horizontal="center" vertical="center"/>
    </xf>
    <xf numFmtId="3" fontId="1" fillId="2" borderId="171" xfId="0" applyNumberFormat="1" applyFont="1" applyFill="1" applyBorder="1" applyAlignment="1">
      <alignment horizontal="center" vertical="center"/>
    </xf>
    <xf numFmtId="3" fontId="1" fillId="3" borderId="171" xfId="0" applyNumberFormat="1" applyFont="1" applyFill="1" applyBorder="1" applyAlignment="1">
      <alignment horizontal="center" vertical="center"/>
    </xf>
    <xf numFmtId="0" fontId="0" fillId="4" borderId="173" xfId="0" applyFill="1" applyBorder="1"/>
    <xf numFmtId="3" fontId="3" fillId="4" borderId="175" xfId="0" applyNumberFormat="1" applyFont="1" applyFill="1" applyBorder="1" applyAlignment="1">
      <alignment horizontal="center"/>
    </xf>
    <xf numFmtId="3" fontId="4" fillId="4" borderId="176" xfId="0" applyNumberFormat="1" applyFont="1" applyFill="1" applyBorder="1" applyAlignment="1">
      <alignment horizontal="center" vertical="center"/>
    </xf>
    <xf numFmtId="14" fontId="2" fillId="3" borderId="177" xfId="0" applyNumberFormat="1" applyFont="1" applyFill="1" applyBorder="1" applyAlignment="1">
      <alignment horizontal="center" vertical="center"/>
    </xf>
    <xf numFmtId="3" fontId="0" fillId="3" borderId="178" xfId="0" applyNumberFormat="1" applyFill="1" applyBorder="1" applyAlignment="1">
      <alignment horizontal="center" vertical="center"/>
    </xf>
    <xf numFmtId="3" fontId="0" fillId="3" borderId="179" xfId="0" applyNumberFormat="1" applyFill="1" applyBorder="1" applyAlignment="1">
      <alignment horizontal="center" vertical="center"/>
    </xf>
    <xf numFmtId="3" fontId="1" fillId="3" borderId="181" xfId="0" applyNumberFormat="1" applyFont="1" applyFill="1" applyBorder="1" applyAlignment="1">
      <alignment horizontal="center" vertical="center"/>
    </xf>
    <xf numFmtId="14" fontId="2" fillId="2" borderId="177" xfId="0" applyNumberFormat="1" applyFont="1" applyFill="1" applyBorder="1" applyAlignment="1">
      <alignment horizontal="center" vertical="center"/>
    </xf>
    <xf numFmtId="3" fontId="0" fillId="2" borderId="178" xfId="0" applyNumberFormat="1" applyFill="1" applyBorder="1" applyAlignment="1">
      <alignment horizontal="center" vertical="center"/>
    </xf>
    <xf numFmtId="3" fontId="0" fillId="2" borderId="179" xfId="0" applyNumberFormat="1" applyFill="1" applyBorder="1" applyAlignment="1">
      <alignment horizontal="center" vertical="center"/>
    </xf>
    <xf numFmtId="3" fontId="1" fillId="2" borderId="180" xfId="0" applyNumberFormat="1" applyFont="1" applyFill="1" applyBorder="1" applyAlignment="1">
      <alignment horizontal="center" vertical="center"/>
    </xf>
    <xf numFmtId="3" fontId="1" fillId="3" borderId="180" xfId="0" applyNumberFormat="1" applyFont="1" applyFill="1" applyBorder="1" applyAlignment="1">
      <alignment horizontal="center" vertical="center"/>
    </xf>
    <xf numFmtId="0" fontId="0" fillId="0" borderId="102" xfId="0" applyBorder="1"/>
    <xf numFmtId="0" fontId="0" fillId="0" borderId="103" xfId="0" applyBorder="1"/>
    <xf numFmtId="3" fontId="0" fillId="3" borderId="183" xfId="0" applyNumberFormat="1" applyFill="1" applyBorder="1" applyAlignment="1">
      <alignment horizontal="center" vertical="center"/>
    </xf>
    <xf numFmtId="3" fontId="0" fillId="3" borderId="184" xfId="0" applyNumberFormat="1" applyFill="1" applyBorder="1" applyAlignment="1">
      <alignment horizontal="center" vertical="center"/>
    </xf>
    <xf numFmtId="3" fontId="0" fillId="3" borderId="184" xfId="0" applyNumberFormat="1" applyFill="1" applyBorder="1" applyAlignment="1">
      <alignment horizontal="center" vertical="center" wrapText="1"/>
    </xf>
    <xf numFmtId="3" fontId="0" fillId="3" borderId="185" xfId="0" applyNumberFormat="1" applyFill="1" applyBorder="1" applyAlignment="1">
      <alignment horizontal="center" vertical="center"/>
    </xf>
    <xf numFmtId="3" fontId="1" fillId="4" borderId="148" xfId="0" applyNumberFormat="1" applyFont="1" applyFill="1" applyBorder="1" applyAlignment="1">
      <alignment horizontal="center" vertical="center"/>
    </xf>
    <xf numFmtId="3" fontId="0" fillId="3" borderId="150" xfId="0" applyNumberFormat="1" applyFill="1" applyBorder="1" applyAlignment="1">
      <alignment horizontal="center" vertical="center" wrapText="1"/>
    </xf>
    <xf numFmtId="3" fontId="0" fillId="2" borderId="150" xfId="0" applyNumberFormat="1" applyFill="1" applyBorder="1" applyAlignment="1">
      <alignment horizontal="center" vertical="center" wrapText="1"/>
    </xf>
    <xf numFmtId="3" fontId="0" fillId="3" borderId="186" xfId="0" applyNumberFormat="1" applyFill="1" applyBorder="1" applyAlignment="1">
      <alignment horizontal="center" vertical="center" wrapText="1"/>
    </xf>
    <xf numFmtId="3" fontId="0" fillId="3" borderId="187" xfId="0" applyNumberFormat="1" applyFill="1" applyBorder="1" applyAlignment="1">
      <alignment horizontal="center" vertical="center"/>
    </xf>
    <xf numFmtId="0" fontId="0" fillId="4" borderId="188" xfId="0" applyFill="1" applyBorder="1"/>
    <xf numFmtId="3" fontId="1" fillId="4" borderId="176" xfId="0" applyNumberFormat="1" applyFont="1" applyFill="1" applyBorder="1" applyAlignment="1">
      <alignment horizontal="center" vertical="center"/>
    </xf>
    <xf numFmtId="0" fontId="0" fillId="4" borderId="189" xfId="0" applyFill="1" applyBorder="1"/>
    <xf numFmtId="0" fontId="0" fillId="4" borderId="190" xfId="0" applyFill="1" applyBorder="1"/>
    <xf numFmtId="0" fontId="0" fillId="4" borderId="191" xfId="0" applyFill="1" applyBorder="1"/>
    <xf numFmtId="0" fontId="0" fillId="4" borderId="192" xfId="0" applyFill="1" applyBorder="1"/>
    <xf numFmtId="0" fontId="0" fillId="4" borderId="193" xfId="0" applyFill="1" applyBorder="1"/>
    <xf numFmtId="3" fontId="1" fillId="4" borderId="157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3" fontId="0" fillId="3" borderId="114" xfId="0" applyNumberFormat="1" applyFill="1" applyBorder="1" applyAlignment="1">
      <alignment horizontal="center" vertical="center" wrapText="1"/>
    </xf>
    <xf numFmtId="3" fontId="0" fillId="2" borderId="114" xfId="0" applyNumberFormat="1" applyFill="1" applyBorder="1" applyAlignment="1">
      <alignment horizontal="center" vertical="center" wrapText="1"/>
    </xf>
    <xf numFmtId="3" fontId="1" fillId="4" borderId="167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3" fillId="4" borderId="90" xfId="0" applyNumberFormat="1" applyFont="1" applyFill="1" applyBorder="1" applyAlignment="1">
      <alignment horizontal="center"/>
    </xf>
    <xf numFmtId="3" fontId="4" fillId="4" borderId="9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1" fillId="5" borderId="201" xfId="0" applyFont="1" applyFill="1" applyBorder="1" applyAlignment="1">
      <alignment horizontal="center" vertical="center"/>
    </xf>
    <xf numFmtId="0" fontId="0" fillId="5" borderId="120" xfId="0" applyFill="1" applyBorder="1"/>
    <xf numFmtId="0" fontId="0" fillId="5" borderId="175" xfId="0" applyFill="1" applyBorder="1"/>
    <xf numFmtId="0" fontId="0" fillId="5" borderId="166" xfId="0" applyFill="1" applyBorder="1"/>
    <xf numFmtId="0" fontId="0" fillId="5" borderId="156" xfId="0" applyFill="1" applyBorder="1"/>
    <xf numFmtId="0" fontId="0" fillId="5" borderId="129" xfId="0" applyFill="1" applyBorder="1"/>
    <xf numFmtId="0" fontId="0" fillId="5" borderId="112" xfId="0" applyFill="1" applyBorder="1"/>
    <xf numFmtId="0" fontId="0" fillId="5" borderId="21" xfId="0" applyFill="1" applyBorder="1"/>
    <xf numFmtId="0" fontId="0" fillId="2" borderId="21" xfId="0" applyFill="1" applyBorder="1"/>
    <xf numFmtId="0" fontId="0" fillId="2" borderId="0" xfId="0" applyFill="1"/>
    <xf numFmtId="0" fontId="0" fillId="2" borderId="12" xfId="0" applyFill="1" applyBorder="1"/>
    <xf numFmtId="0" fontId="0" fillId="2" borderId="208" xfId="0" applyFill="1" applyBorder="1"/>
    <xf numFmtId="0" fontId="0" fillId="2" borderId="3" xfId="0" applyFill="1" applyBorder="1"/>
    <xf numFmtId="0" fontId="0" fillId="2" borderId="213" xfId="0" applyFill="1" applyBorder="1"/>
    <xf numFmtId="0" fontId="0" fillId="2" borderId="196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14" xfId="0" applyFill="1" applyBorder="1"/>
    <xf numFmtId="0" fontId="0" fillId="2" borderId="22" xfId="0" applyFill="1" applyBorder="1"/>
    <xf numFmtId="0" fontId="0" fillId="4" borderId="195" xfId="0" applyFill="1" applyBorder="1"/>
    <xf numFmtId="0" fontId="0" fillId="4" borderId="194" xfId="0" applyFill="1" applyBorder="1"/>
    <xf numFmtId="0" fontId="0" fillId="4" borderId="215" xfId="0" applyFill="1" applyBorder="1"/>
    <xf numFmtId="0" fontId="0" fillId="4" borderId="102" xfId="0" applyFill="1" applyBorder="1" applyAlignment="1">
      <alignment horizontal="center" vertical="center"/>
    </xf>
    <xf numFmtId="0" fontId="11" fillId="2" borderId="211" xfId="0" applyFont="1" applyFill="1" applyBorder="1" applyAlignment="1">
      <alignment horizontal="center" vertical="center"/>
    </xf>
    <xf numFmtId="0" fontId="11" fillId="2" borderId="202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horizontal="center" vertical="center"/>
    </xf>
    <xf numFmtId="0" fontId="11" fillId="2" borderId="203" xfId="0" applyFont="1" applyFill="1" applyBorder="1" applyAlignment="1">
      <alignment horizontal="center" vertical="center"/>
    </xf>
    <xf numFmtId="0" fontId="3" fillId="4" borderId="145" xfId="0" applyFont="1" applyFill="1" applyBorder="1"/>
    <xf numFmtId="3" fontId="12" fillId="3" borderId="172" xfId="0" applyNumberFormat="1" applyFont="1" applyFill="1" applyBorder="1" applyAlignment="1">
      <alignment horizontal="center" vertical="center"/>
    </xf>
    <xf numFmtId="3" fontId="12" fillId="3" borderId="134" xfId="0" applyNumberFormat="1" applyFont="1" applyFill="1" applyBorder="1" applyAlignment="1">
      <alignment horizontal="center" vertical="center"/>
    </xf>
    <xf numFmtId="3" fontId="12" fillId="3" borderId="135" xfId="0" applyNumberFormat="1" applyFont="1" applyFill="1" applyBorder="1" applyAlignment="1">
      <alignment horizontal="center" vertical="center"/>
    </xf>
    <xf numFmtId="3" fontId="12" fillId="3" borderId="180" xfId="0" applyNumberFormat="1" applyFont="1" applyFill="1" applyBorder="1" applyAlignment="1">
      <alignment horizontal="center" vertical="center"/>
    </xf>
    <xf numFmtId="3" fontId="12" fillId="3" borderId="181" xfId="0" applyNumberFormat="1" applyFont="1" applyFill="1" applyBorder="1" applyAlignment="1">
      <alignment horizontal="center" vertical="center"/>
    </xf>
    <xf numFmtId="3" fontId="12" fillId="3" borderId="116" xfId="0" applyNumberFormat="1" applyFont="1" applyFill="1" applyBorder="1" applyAlignment="1">
      <alignment horizontal="center" vertical="center"/>
    </xf>
    <xf numFmtId="3" fontId="12" fillId="3" borderId="117" xfId="0" applyNumberFormat="1" applyFont="1" applyFill="1" applyBorder="1" applyAlignment="1">
      <alignment horizontal="center" vertical="center"/>
    </xf>
    <xf numFmtId="3" fontId="12" fillId="3" borderId="171" xfId="0" applyNumberFormat="1" applyFont="1" applyFill="1" applyBorder="1" applyAlignment="1">
      <alignment horizontal="center" vertical="center"/>
    </xf>
    <xf numFmtId="3" fontId="12" fillId="3" borderId="161" xfId="0" applyNumberFormat="1" applyFont="1" applyFill="1" applyBorder="1" applyAlignment="1">
      <alignment horizontal="center" vertical="center"/>
    </xf>
    <xf numFmtId="3" fontId="12" fillId="3" borderId="162" xfId="0" applyNumberFormat="1" applyFont="1" applyFill="1" applyBorder="1" applyAlignment="1">
      <alignment horizontal="center" vertical="center"/>
    </xf>
    <xf numFmtId="3" fontId="12" fillId="3" borderId="152" xfId="0" applyNumberFormat="1" applyFont="1" applyFill="1" applyBorder="1" applyAlignment="1">
      <alignment horizontal="center" vertical="center"/>
    </xf>
    <xf numFmtId="3" fontId="12" fillId="3" borderId="153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3" fontId="12" fillId="3" borderId="125" xfId="0" applyNumberFormat="1" applyFont="1" applyFill="1" applyBorder="1" applyAlignment="1">
      <alignment horizontal="center" vertical="center"/>
    </xf>
    <xf numFmtId="3" fontId="12" fillId="3" borderId="126" xfId="0" applyNumberFormat="1" applyFont="1" applyFill="1" applyBorder="1" applyAlignment="1">
      <alignment horizontal="center" vertical="center"/>
    </xf>
    <xf numFmtId="3" fontId="12" fillId="3" borderId="143" xfId="0" applyNumberFormat="1" applyFont="1" applyFill="1" applyBorder="1" applyAlignment="1">
      <alignment horizontal="center" vertical="center"/>
    </xf>
    <xf numFmtId="3" fontId="12" fillId="3" borderId="144" xfId="0" applyNumberFormat="1" applyFont="1" applyFill="1" applyBorder="1" applyAlignment="1">
      <alignment horizontal="center" vertical="center"/>
    </xf>
    <xf numFmtId="3" fontId="12" fillId="2" borderId="134" xfId="0" applyNumberFormat="1" applyFont="1" applyFill="1" applyBorder="1" applyAlignment="1">
      <alignment horizontal="center" vertical="center"/>
    </xf>
    <xf numFmtId="3" fontId="12" fillId="2" borderId="180" xfId="0" applyNumberFormat="1" applyFont="1" applyFill="1" applyBorder="1" applyAlignment="1">
      <alignment horizontal="center" vertical="center"/>
    </xf>
    <xf numFmtId="3" fontId="12" fillId="2" borderId="116" xfId="0" applyNumberFormat="1" applyFont="1" applyFill="1" applyBorder="1" applyAlignment="1">
      <alignment horizontal="center" vertical="center"/>
    </xf>
    <xf numFmtId="3" fontId="12" fillId="2" borderId="171" xfId="0" applyNumberFormat="1" applyFont="1" applyFill="1" applyBorder="1" applyAlignment="1">
      <alignment horizontal="center" vertical="center"/>
    </xf>
    <xf numFmtId="3" fontId="12" fillId="2" borderId="161" xfId="0" applyNumberFormat="1" applyFont="1" applyFill="1" applyBorder="1" applyAlignment="1">
      <alignment horizontal="center" vertical="center"/>
    </xf>
    <xf numFmtId="3" fontId="12" fillId="2" borderId="152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25" xfId="0" applyNumberFormat="1" applyFont="1" applyFill="1" applyBorder="1" applyAlignment="1">
      <alignment horizontal="center" vertical="center"/>
    </xf>
    <xf numFmtId="3" fontId="12" fillId="2" borderId="143" xfId="0" applyNumberFormat="1" applyFont="1" applyFill="1" applyBorder="1" applyAlignment="1">
      <alignment horizontal="center" vertical="center"/>
    </xf>
    <xf numFmtId="3" fontId="12" fillId="3" borderId="108" xfId="0" applyNumberFormat="1" applyFont="1" applyFill="1" applyBorder="1" applyAlignment="1">
      <alignment horizontal="center" vertical="center"/>
    </xf>
    <xf numFmtId="3" fontId="12" fillId="3" borderId="109" xfId="0" applyNumberFormat="1" applyFont="1" applyFill="1" applyBorder="1" applyAlignment="1">
      <alignment horizontal="center" vertical="center"/>
    </xf>
    <xf numFmtId="3" fontId="12" fillId="2" borderId="108" xfId="0" applyNumberFormat="1" applyFont="1" applyFill="1" applyBorder="1" applyAlignment="1">
      <alignment horizontal="center" vertical="center"/>
    </xf>
    <xf numFmtId="3" fontId="12" fillId="3" borderId="197" xfId="0" applyNumberFormat="1" applyFont="1" applyFill="1" applyBorder="1" applyAlignment="1">
      <alignment horizontal="center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42" xfId="0" applyNumberFormat="1" applyFont="1" applyFill="1" applyBorder="1" applyAlignment="1">
      <alignment horizontal="center" vertical="center"/>
    </xf>
    <xf numFmtId="3" fontId="12" fillId="3" borderId="50" xfId="0" applyNumberFormat="1" applyFont="1" applyFill="1" applyBorder="1" applyAlignment="1">
      <alignment horizontal="center" vertical="center"/>
    </xf>
    <xf numFmtId="3" fontId="12" fillId="3" borderId="51" xfId="0" applyNumberFormat="1" applyFont="1" applyFill="1" applyBorder="1" applyAlignment="1">
      <alignment horizontal="center" vertical="center"/>
    </xf>
    <xf numFmtId="3" fontId="12" fillId="3" borderId="86" xfId="0" applyNumberFormat="1" applyFont="1" applyFill="1" applyBorder="1" applyAlignment="1">
      <alignment horizontal="center" vertical="center"/>
    </xf>
    <xf numFmtId="3" fontId="12" fillId="3" borderId="87" xfId="0" applyNumberFormat="1" applyFont="1" applyFill="1" applyBorder="1" applyAlignment="1">
      <alignment horizontal="center" vertical="center"/>
    </xf>
    <xf numFmtId="3" fontId="12" fillId="3" borderId="77" xfId="0" applyNumberFormat="1" applyFont="1" applyFill="1" applyBorder="1" applyAlignment="1">
      <alignment horizontal="center" vertical="center"/>
    </xf>
    <xf numFmtId="3" fontId="12" fillId="3" borderId="78" xfId="0" applyNumberFormat="1" applyFont="1" applyFill="1" applyBorder="1" applyAlignment="1">
      <alignment horizontal="center" vertical="center"/>
    </xf>
    <xf numFmtId="3" fontId="12" fillId="3" borderId="68" xfId="0" applyNumberFormat="1" applyFont="1" applyFill="1" applyBorder="1" applyAlignment="1">
      <alignment horizontal="center" vertical="center"/>
    </xf>
    <xf numFmtId="3" fontId="12" fillId="3" borderId="69" xfId="0" applyNumberFormat="1" applyFont="1" applyFill="1" applyBorder="1" applyAlignment="1">
      <alignment horizontal="center" vertical="center"/>
    </xf>
    <xf numFmtId="3" fontId="12" fillId="3" borderId="95" xfId="0" applyNumberFormat="1" applyFont="1" applyFill="1" applyBorder="1" applyAlignment="1">
      <alignment horizontal="center" vertical="center"/>
    </xf>
    <xf numFmtId="3" fontId="12" fillId="3" borderId="96" xfId="0" applyNumberFormat="1" applyFont="1" applyFill="1" applyBorder="1" applyAlignment="1">
      <alignment horizontal="center" vertical="center"/>
    </xf>
    <xf numFmtId="3" fontId="12" fillId="3" borderId="59" xfId="0" applyNumberFormat="1" applyFont="1" applyFill="1" applyBorder="1" applyAlignment="1">
      <alignment horizontal="center" vertical="center"/>
    </xf>
    <xf numFmtId="3" fontId="12" fillId="3" borderId="6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center" vertical="center"/>
    </xf>
    <xf numFmtId="3" fontId="12" fillId="2" borderId="86" xfId="0" applyNumberFormat="1" applyFont="1" applyFill="1" applyBorder="1" applyAlignment="1">
      <alignment horizontal="center" vertical="center"/>
    </xf>
    <xf numFmtId="3" fontId="12" fillId="2" borderId="77" xfId="0" applyNumberFormat="1" applyFont="1" applyFill="1" applyBorder="1" applyAlignment="1">
      <alignment horizontal="center" vertical="center"/>
    </xf>
    <xf numFmtId="3" fontId="12" fillId="2" borderId="68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59" xfId="0" applyNumberFormat="1" applyFont="1" applyFill="1" applyBorder="1" applyAlignment="1">
      <alignment horizontal="center" vertical="center"/>
    </xf>
    <xf numFmtId="3" fontId="1" fillId="2" borderId="126" xfId="0" applyNumberFormat="1" applyFont="1" applyFill="1" applyBorder="1" applyAlignment="1">
      <alignment horizontal="center" vertical="center"/>
    </xf>
    <xf numFmtId="3" fontId="1" fillId="2" borderId="181" xfId="0" applyNumberFormat="1" applyFont="1" applyFill="1" applyBorder="1" applyAlignment="1">
      <alignment horizontal="center" vertical="center"/>
    </xf>
    <xf numFmtId="3" fontId="1" fillId="2" borderId="172" xfId="0" applyNumberFormat="1" applyFont="1" applyFill="1" applyBorder="1" applyAlignment="1">
      <alignment horizontal="center" vertical="center"/>
    </xf>
    <xf numFmtId="3" fontId="1" fillId="2" borderId="162" xfId="0" applyNumberFormat="1" applyFont="1" applyFill="1" applyBorder="1" applyAlignment="1">
      <alignment horizontal="center" vertical="center"/>
    </xf>
    <xf numFmtId="3" fontId="1" fillId="2" borderId="135" xfId="0" applyNumberFormat="1" applyFont="1" applyFill="1" applyBorder="1" applyAlignment="1">
      <alignment horizontal="center" vertical="center"/>
    </xf>
    <xf numFmtId="3" fontId="1" fillId="2" borderId="117" xfId="0" applyNumberFormat="1" applyFont="1" applyFill="1" applyBorder="1" applyAlignment="1">
      <alignment horizontal="center" vertical="center"/>
    </xf>
    <xf numFmtId="3" fontId="1" fillId="2" borderId="153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5" borderId="207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1" fillId="2" borderId="0" xfId="0" applyFont="1" applyFill="1"/>
    <xf numFmtId="3" fontId="12" fillId="3" borderId="183" xfId="0" applyNumberFormat="1" applyFont="1" applyFill="1" applyBorder="1" applyAlignment="1">
      <alignment horizontal="center" vertical="center"/>
    </xf>
    <xf numFmtId="3" fontId="0" fillId="3" borderId="233" xfId="0" applyNumberFormat="1" applyFill="1" applyBorder="1" applyAlignment="1">
      <alignment horizontal="center" vertical="center"/>
    </xf>
    <xf numFmtId="3" fontId="0" fillId="2" borderId="233" xfId="0" applyNumberFormat="1" applyFill="1" applyBorder="1" applyAlignment="1">
      <alignment horizontal="center" vertical="center"/>
    </xf>
    <xf numFmtId="3" fontId="12" fillId="2" borderId="42" xfId="0" applyNumberFormat="1" applyFont="1" applyFill="1" applyBorder="1" applyAlignment="1">
      <alignment horizontal="center" vertical="center"/>
    </xf>
    <xf numFmtId="3" fontId="12" fillId="2" borderId="51" xfId="0" applyNumberFormat="1" applyFont="1" applyFill="1" applyBorder="1" applyAlignment="1">
      <alignment horizontal="center" vertical="center"/>
    </xf>
    <xf numFmtId="3" fontId="12" fillId="2" borderId="87" xfId="0" applyNumberFormat="1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horizontal="center" vertical="center"/>
    </xf>
    <xf numFmtId="3" fontId="12" fillId="2" borderId="69" xfId="0" applyNumberFormat="1" applyFont="1" applyFill="1" applyBorder="1" applyAlignment="1">
      <alignment horizontal="center" vertical="center"/>
    </xf>
    <xf numFmtId="3" fontId="12" fillId="2" borderId="96" xfId="0" applyNumberFormat="1" applyFont="1" applyFill="1" applyBorder="1" applyAlignment="1">
      <alignment horizontal="center" vertical="center"/>
    </xf>
    <xf numFmtId="3" fontId="12" fillId="2" borderId="60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72" xfId="0" applyNumberFormat="1" applyFont="1" applyFill="1" applyBorder="1" applyAlignment="1">
      <alignment horizontal="center" vertical="center"/>
    </xf>
    <xf numFmtId="3" fontId="12" fillId="2" borderId="135" xfId="0" applyNumberFormat="1" applyFont="1" applyFill="1" applyBorder="1" applyAlignment="1">
      <alignment horizontal="center" vertical="center"/>
    </xf>
    <xf numFmtId="3" fontId="12" fillId="2" borderId="181" xfId="0" applyNumberFormat="1" applyFont="1" applyFill="1" applyBorder="1" applyAlignment="1">
      <alignment horizontal="center" vertical="center"/>
    </xf>
    <xf numFmtId="3" fontId="12" fillId="2" borderId="117" xfId="0" applyNumberFormat="1" applyFont="1" applyFill="1" applyBorder="1" applyAlignment="1">
      <alignment horizontal="center" vertical="center"/>
    </xf>
    <xf numFmtId="3" fontId="12" fillId="2" borderId="162" xfId="0" applyNumberFormat="1" applyFont="1" applyFill="1" applyBorder="1" applyAlignment="1">
      <alignment horizontal="center" vertical="center"/>
    </xf>
    <xf numFmtId="3" fontId="12" fillId="2" borderId="153" xfId="0" applyNumberFormat="1" applyFont="1" applyFill="1" applyBorder="1" applyAlignment="1">
      <alignment horizontal="center" vertical="center"/>
    </xf>
    <xf numFmtId="3" fontId="12" fillId="2" borderId="109" xfId="0" applyNumberFormat="1" applyFont="1" applyFill="1" applyBorder="1" applyAlignment="1">
      <alignment horizontal="center" vertical="center"/>
    </xf>
    <xf numFmtId="3" fontId="12" fillId="2" borderId="126" xfId="0" applyNumberFormat="1" applyFont="1" applyFill="1" applyBorder="1" applyAlignment="1">
      <alignment horizontal="center" vertical="center"/>
    </xf>
    <xf numFmtId="3" fontId="12" fillId="2" borderId="14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20" xfId="0" applyFill="1" applyBorder="1" applyAlignment="1">
      <alignment horizontal="center"/>
    </xf>
    <xf numFmtId="0" fontId="0" fillId="4" borderId="174" xfId="0" applyFill="1" applyBorder="1" applyAlignment="1">
      <alignment horizontal="center"/>
    </xf>
    <xf numFmtId="0" fontId="0" fillId="4" borderId="175" xfId="0" applyFill="1" applyBorder="1" applyAlignment="1">
      <alignment horizontal="center"/>
    </xf>
    <xf numFmtId="0" fontId="0" fillId="4" borderId="165" xfId="0" applyFill="1" applyBorder="1" applyAlignment="1">
      <alignment horizontal="center"/>
    </xf>
    <xf numFmtId="0" fontId="0" fillId="4" borderId="166" xfId="0" applyFill="1" applyBorder="1" applyAlignment="1">
      <alignment horizontal="center"/>
    </xf>
    <xf numFmtId="0" fontId="0" fillId="4" borderId="155" xfId="0" applyFill="1" applyBorder="1" applyAlignment="1">
      <alignment horizontal="center"/>
    </xf>
    <xf numFmtId="0" fontId="0" fillId="4" borderId="156" xfId="0" applyFill="1" applyBorder="1" applyAlignment="1">
      <alignment horizontal="center"/>
    </xf>
    <xf numFmtId="0" fontId="0" fillId="4" borderId="128" xfId="0" applyFill="1" applyBorder="1" applyAlignment="1">
      <alignment horizontal="center"/>
    </xf>
    <xf numFmtId="0" fontId="0" fillId="4" borderId="129" xfId="0" applyFill="1" applyBorder="1" applyAlignment="1">
      <alignment horizontal="center"/>
    </xf>
    <xf numFmtId="0" fontId="0" fillId="4" borderId="111" xfId="0" applyFill="1" applyBorder="1" applyAlignment="1">
      <alignment horizontal="center"/>
    </xf>
    <xf numFmtId="0" fontId="0" fillId="4" borderId="112" xfId="0" applyFill="1" applyBorder="1" applyAlignment="1">
      <alignment horizontal="center"/>
    </xf>
    <xf numFmtId="0" fontId="0" fillId="4" borderId="146" xfId="0" applyFill="1" applyBorder="1" applyAlignment="1">
      <alignment horizontal="center"/>
    </xf>
    <xf numFmtId="0" fontId="0" fillId="4" borderId="14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3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0" fillId="4" borderId="80" xfId="0" applyFill="1" applyBorder="1" applyAlignment="1">
      <alignment horizontal="center"/>
    </xf>
    <xf numFmtId="0" fontId="0" fillId="4" borderId="81" xfId="0" applyFill="1" applyBorder="1" applyAlignment="1">
      <alignment horizontal="center"/>
    </xf>
    <xf numFmtId="0" fontId="13" fillId="4" borderId="81" xfId="0" applyFont="1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4" borderId="72" xfId="0" applyFont="1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13" fillId="4" borderId="63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0" fillId="4" borderId="90" xfId="0" applyFill="1" applyBorder="1" applyAlignment="1">
      <alignment horizontal="center"/>
    </xf>
    <xf numFmtId="0" fontId="13" fillId="4" borderId="90" xfId="0" applyFont="1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166" xfId="0" applyFont="1" applyFill="1" applyBorder="1" applyAlignment="1">
      <alignment horizontal="center"/>
    </xf>
    <xf numFmtId="0" fontId="13" fillId="4" borderId="129" xfId="0" applyFont="1" applyFill="1" applyBorder="1" applyAlignment="1">
      <alignment horizontal="center"/>
    </xf>
    <xf numFmtId="0" fontId="13" fillId="4" borderId="175" xfId="0" applyFont="1" applyFill="1" applyBorder="1" applyAlignment="1">
      <alignment horizontal="center"/>
    </xf>
    <xf numFmtId="0" fontId="13" fillId="4" borderId="112" xfId="0" applyFont="1" applyFill="1" applyBorder="1" applyAlignment="1">
      <alignment horizontal="center"/>
    </xf>
    <xf numFmtId="0" fontId="13" fillId="4" borderId="156" xfId="0" applyFont="1" applyFill="1" applyBorder="1" applyAlignment="1">
      <alignment horizontal="center"/>
    </xf>
    <xf numFmtId="0" fontId="13" fillId="4" borderId="147" xfId="0" applyFont="1" applyFill="1" applyBorder="1" applyAlignment="1">
      <alignment horizontal="center"/>
    </xf>
    <xf numFmtId="0" fontId="13" fillId="4" borderId="138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3" borderId="31" xfId="0" applyFont="1" applyFill="1" applyBorder="1" applyAlignment="1">
      <alignment horizontal="center" vertical="center"/>
    </xf>
    <xf numFmtId="14" fontId="0" fillId="2" borderId="0" xfId="0" applyNumberFormat="1" applyFill="1"/>
    <xf numFmtId="0" fontId="1" fillId="3" borderId="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0" fillId="2" borderId="221" xfId="0" applyFill="1" applyBorder="1" applyAlignment="1">
      <alignment vertical="center"/>
    </xf>
    <xf numFmtId="0" fontId="0" fillId="2" borderId="192" xfId="0" applyFill="1" applyBorder="1" applyAlignment="1">
      <alignment vertical="center"/>
    </xf>
    <xf numFmtId="0" fontId="0" fillId="2" borderId="231" xfId="0" applyFill="1" applyBorder="1" applyAlignment="1">
      <alignment vertical="center"/>
    </xf>
    <xf numFmtId="0" fontId="0" fillId="2" borderId="23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35" xfId="0" applyFill="1" applyBorder="1" applyAlignment="1">
      <alignment vertical="center"/>
    </xf>
    <xf numFmtId="0" fontId="1" fillId="3" borderId="206" xfId="0" applyFont="1" applyFill="1" applyBorder="1" applyAlignment="1">
      <alignment horizontal="center" vertical="center" wrapText="1"/>
    </xf>
    <xf numFmtId="14" fontId="0" fillId="2" borderId="236" xfId="0" applyNumberFormat="1" applyFill="1" applyBorder="1" applyAlignment="1">
      <alignment horizontal="center" vertical="center"/>
    </xf>
    <xf numFmtId="14" fontId="0" fillId="2" borderId="228" xfId="0" applyNumberFormat="1" applyFill="1" applyBorder="1" applyAlignment="1">
      <alignment horizontal="center" vertical="center"/>
    </xf>
    <xf numFmtId="14" fontId="0" fillId="2" borderId="232" xfId="0" applyNumberFormat="1" applyFill="1" applyBorder="1" applyAlignment="1">
      <alignment horizontal="center" vertical="center"/>
    </xf>
    <xf numFmtId="0" fontId="0" fillId="2" borderId="195" xfId="0" applyFill="1" applyBorder="1" applyAlignment="1">
      <alignment vertical="center"/>
    </xf>
    <xf numFmtId="0" fontId="0" fillId="2" borderId="194" xfId="0" applyFill="1" applyBorder="1" applyAlignment="1">
      <alignment vertical="center"/>
    </xf>
    <xf numFmtId="0" fontId="0" fillId="2" borderId="215" xfId="0" applyFill="1" applyBorder="1" applyAlignment="1">
      <alignment vertical="center"/>
    </xf>
    <xf numFmtId="14" fontId="0" fillId="2" borderId="195" xfId="0" applyNumberFormat="1" applyFill="1" applyBorder="1" applyAlignment="1">
      <alignment horizontal="center" vertical="center"/>
    </xf>
    <xf numFmtId="14" fontId="0" fillId="2" borderId="194" xfId="0" applyNumberFormat="1" applyFill="1" applyBorder="1" applyAlignment="1">
      <alignment horizontal="center" vertical="center"/>
    </xf>
    <xf numFmtId="14" fontId="0" fillId="2" borderId="215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2" borderId="29" xfId="0" applyFont="1" applyFill="1" applyBorder="1" applyAlignment="1">
      <alignment horizontal="center" vertical="center"/>
    </xf>
    <xf numFmtId="0" fontId="0" fillId="2" borderId="234" xfId="0" applyFill="1" applyBorder="1"/>
    <xf numFmtId="0" fontId="0" fillId="2" borderId="235" xfId="0" applyFill="1" applyBorder="1"/>
    <xf numFmtId="0" fontId="0" fillId="2" borderId="5" xfId="0" applyFill="1" applyBorder="1"/>
    <xf numFmtId="0" fontId="0" fillId="2" borderId="7" xfId="0" applyFill="1" applyBorder="1"/>
    <xf numFmtId="0" fontId="0" fillId="5" borderId="25" xfId="0" applyFill="1" applyBorder="1"/>
    <xf numFmtId="0" fontId="0" fillId="5" borderId="19" xfId="0" applyFill="1" applyBorder="1"/>
    <xf numFmtId="0" fontId="1" fillId="4" borderId="0" xfId="0" applyFont="1" applyFill="1" applyAlignment="1">
      <alignment horizontal="center" vertical="center"/>
    </xf>
    <xf numFmtId="0" fontId="1" fillId="5" borderId="203" xfId="0" applyFont="1" applyFill="1" applyBorder="1" applyAlignment="1">
      <alignment horizontal="center" vertical="center"/>
    </xf>
    <xf numFmtId="0" fontId="0" fillId="5" borderId="219" xfId="0" applyFill="1" applyBorder="1" applyAlignment="1">
      <alignment horizontal="center"/>
    </xf>
    <xf numFmtId="0" fontId="0" fillId="5" borderId="243" xfId="0" applyFill="1" applyBorder="1"/>
    <xf numFmtId="0" fontId="0" fillId="5" borderId="245" xfId="0" applyFill="1" applyBorder="1"/>
    <xf numFmtId="0" fontId="0" fillId="5" borderId="247" xfId="0" applyFill="1" applyBorder="1"/>
    <xf numFmtId="0" fontId="0" fillId="5" borderId="250" xfId="0" applyFill="1" applyBorder="1"/>
    <xf numFmtId="0" fontId="0" fillId="5" borderId="252" xfId="0" applyFill="1" applyBorder="1"/>
    <xf numFmtId="0" fontId="0" fillId="5" borderId="254" xfId="0" applyFill="1" applyBorder="1"/>
    <xf numFmtId="0" fontId="0" fillId="5" borderId="255" xfId="0" applyFill="1" applyBorder="1"/>
    <xf numFmtId="0" fontId="0" fillId="5" borderId="257" xfId="0" applyFill="1" applyBorder="1"/>
    <xf numFmtId="0" fontId="0" fillId="5" borderId="218" xfId="0" applyFill="1" applyBorder="1" applyAlignment="1">
      <alignment horizontal="center"/>
    </xf>
    <xf numFmtId="0" fontId="0" fillId="5" borderId="216" xfId="0" applyFill="1" applyBorder="1" applyAlignment="1">
      <alignment horizontal="center"/>
    </xf>
    <xf numFmtId="0" fontId="0" fillId="5" borderId="205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21" xfId="0" applyFill="1" applyBorder="1"/>
    <xf numFmtId="0" fontId="0" fillId="4" borderId="175" xfId="0" applyFill="1" applyBorder="1"/>
    <xf numFmtId="0" fontId="0" fillId="4" borderId="112" xfId="0" applyFill="1" applyBorder="1"/>
    <xf numFmtId="0" fontId="0" fillId="4" borderId="263" xfId="0" applyFill="1" applyBorder="1" applyAlignment="1">
      <alignment horizontal="center"/>
    </xf>
    <xf numFmtId="0" fontId="0" fillId="4" borderId="264" xfId="0" applyFill="1" applyBorder="1" applyAlignment="1">
      <alignment horizontal="center"/>
    </xf>
    <xf numFmtId="0" fontId="13" fillId="4" borderId="264" xfId="0" applyFont="1" applyFill="1" applyBorder="1" applyAlignment="1">
      <alignment horizontal="center"/>
    </xf>
    <xf numFmtId="3" fontId="1" fillId="4" borderId="265" xfId="0" applyNumberFormat="1" applyFont="1" applyFill="1" applyBorder="1" applyAlignment="1">
      <alignment horizontal="center" vertical="center"/>
    </xf>
    <xf numFmtId="14" fontId="2" fillId="3" borderId="266" xfId="0" applyNumberFormat="1" applyFont="1" applyFill="1" applyBorder="1" applyAlignment="1">
      <alignment horizontal="center" vertical="center"/>
    </xf>
    <xf numFmtId="3" fontId="0" fillId="3" borderId="267" xfId="0" applyNumberFormat="1" applyFill="1" applyBorder="1" applyAlignment="1">
      <alignment horizontal="center" vertical="center"/>
    </xf>
    <xf numFmtId="3" fontId="0" fillId="3" borderId="268" xfId="0" applyNumberFormat="1" applyFill="1" applyBorder="1" applyAlignment="1">
      <alignment horizontal="center" vertical="center"/>
    </xf>
    <xf numFmtId="3" fontId="12" fillId="3" borderId="269" xfId="0" applyNumberFormat="1" applyFont="1" applyFill="1" applyBorder="1" applyAlignment="1">
      <alignment horizontal="center" vertical="center"/>
    </xf>
    <xf numFmtId="3" fontId="12" fillId="3" borderId="270" xfId="0" applyNumberFormat="1" applyFont="1" applyFill="1" applyBorder="1" applyAlignment="1">
      <alignment horizontal="center" vertical="center"/>
    </xf>
    <xf numFmtId="14" fontId="2" fillId="2" borderId="266" xfId="0" applyNumberFormat="1" applyFont="1" applyFill="1" applyBorder="1" applyAlignment="1">
      <alignment horizontal="center" vertical="center"/>
    </xf>
    <xf numFmtId="3" fontId="0" fillId="2" borderId="267" xfId="0" applyNumberFormat="1" applyFill="1" applyBorder="1" applyAlignment="1">
      <alignment horizontal="center" vertical="center"/>
    </xf>
    <xf numFmtId="3" fontId="0" fillId="2" borderId="268" xfId="0" applyNumberFormat="1" applyFill="1" applyBorder="1" applyAlignment="1">
      <alignment horizontal="center" vertical="center"/>
    </xf>
    <xf numFmtId="3" fontId="12" fillId="2" borderId="269" xfId="0" applyNumberFormat="1" applyFont="1" applyFill="1" applyBorder="1" applyAlignment="1">
      <alignment horizontal="center" vertical="center"/>
    </xf>
    <xf numFmtId="3" fontId="12" fillId="2" borderId="270" xfId="0" applyNumberFormat="1" applyFont="1" applyFill="1" applyBorder="1" applyAlignment="1">
      <alignment horizontal="center" vertical="center"/>
    </xf>
    <xf numFmtId="0" fontId="0" fillId="5" borderId="244" xfId="0" applyFill="1" applyBorder="1" applyAlignment="1">
      <alignment horizontal="center"/>
    </xf>
    <xf numFmtId="0" fontId="0" fillId="5" borderId="246" xfId="0" applyFill="1" applyBorder="1" applyAlignment="1">
      <alignment horizontal="center"/>
    </xf>
    <xf numFmtId="0" fontId="0" fillId="5" borderId="248" xfId="0" applyFill="1" applyBorder="1" applyAlignment="1">
      <alignment horizontal="center"/>
    </xf>
    <xf numFmtId="0" fontId="0" fillId="5" borderId="249" xfId="0" applyFill="1" applyBorder="1" applyAlignment="1">
      <alignment horizontal="center"/>
    </xf>
    <xf numFmtId="0" fontId="0" fillId="5" borderId="251" xfId="0" applyFill="1" applyBorder="1" applyAlignment="1">
      <alignment horizontal="center"/>
    </xf>
    <xf numFmtId="0" fontId="0" fillId="5" borderId="253" xfId="0" applyFill="1" applyBorder="1" applyAlignment="1">
      <alignment horizontal="center"/>
    </xf>
    <xf numFmtId="0" fontId="0" fillId="5" borderId="256" xfId="0" applyFill="1" applyBorder="1" applyAlignment="1">
      <alignment horizontal="center"/>
    </xf>
    <xf numFmtId="0" fontId="0" fillId="5" borderId="258" xfId="0" applyFill="1" applyBorder="1" applyAlignment="1">
      <alignment horizontal="center"/>
    </xf>
    <xf numFmtId="0" fontId="0" fillId="5" borderId="242" xfId="0" applyFill="1" applyBorder="1" applyAlignment="1">
      <alignment horizontal="center"/>
    </xf>
    <xf numFmtId="0" fontId="0" fillId="5" borderId="238" xfId="0" applyFill="1" applyBorder="1" applyAlignment="1">
      <alignment horizontal="center"/>
    </xf>
    <xf numFmtId="0" fontId="0" fillId="5" borderId="259" xfId="0" applyFill="1" applyBorder="1" applyAlignment="1">
      <alignment horizontal="center"/>
    </xf>
    <xf numFmtId="0" fontId="0" fillId="5" borderId="241" xfId="0" applyFill="1" applyBorder="1" applyAlignment="1">
      <alignment horizontal="center"/>
    </xf>
    <xf numFmtId="0" fontId="0" fillId="5" borderId="239" xfId="0" applyFill="1" applyBorder="1" applyAlignment="1">
      <alignment horizontal="center"/>
    </xf>
    <xf numFmtId="0" fontId="0" fillId="5" borderId="240" xfId="0" applyFill="1" applyBorder="1" applyAlignment="1">
      <alignment horizontal="center"/>
    </xf>
    <xf numFmtId="0" fontId="0" fillId="5" borderId="260" xfId="0" applyFill="1" applyBorder="1" applyAlignment="1">
      <alignment horizontal="center"/>
    </xf>
    <xf numFmtId="0" fontId="0" fillId="5" borderId="237" xfId="0" applyFill="1" applyBorder="1" applyAlignment="1">
      <alignment horizontal="center"/>
    </xf>
    <xf numFmtId="0" fontId="0" fillId="5" borderId="261" xfId="0" applyFill="1" applyBorder="1" applyAlignment="1">
      <alignment horizontal="center"/>
    </xf>
    <xf numFmtId="0" fontId="0" fillId="5" borderId="26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44" xfId="0" applyFill="1" applyBorder="1" applyAlignment="1">
      <alignment horizontal="center" vertical="center"/>
    </xf>
    <xf numFmtId="0" fontId="0" fillId="5" borderId="246" xfId="0" applyFill="1" applyBorder="1" applyAlignment="1">
      <alignment horizontal="center" vertical="center"/>
    </xf>
    <xf numFmtId="0" fontId="0" fillId="5" borderId="248" xfId="0" applyFill="1" applyBorder="1" applyAlignment="1">
      <alignment horizontal="center" vertical="center"/>
    </xf>
    <xf numFmtId="0" fontId="0" fillId="5" borderId="249" xfId="0" applyFill="1" applyBorder="1" applyAlignment="1">
      <alignment horizontal="center" vertical="center"/>
    </xf>
    <xf numFmtId="0" fontId="0" fillId="5" borderId="251" xfId="0" applyFill="1" applyBorder="1" applyAlignment="1">
      <alignment horizontal="center" vertical="center"/>
    </xf>
    <xf numFmtId="0" fontId="0" fillId="5" borderId="253" xfId="0" applyFill="1" applyBorder="1" applyAlignment="1">
      <alignment horizontal="center" vertical="center"/>
    </xf>
    <xf numFmtId="0" fontId="0" fillId="5" borderId="256" xfId="0" applyFill="1" applyBorder="1" applyAlignment="1">
      <alignment horizontal="center" vertical="center"/>
    </xf>
    <xf numFmtId="0" fontId="0" fillId="5" borderId="258" xfId="0" applyFill="1" applyBorder="1" applyAlignment="1">
      <alignment horizontal="center" vertical="center"/>
    </xf>
    <xf numFmtId="0" fontId="0" fillId="5" borderId="242" xfId="0" applyFill="1" applyBorder="1" applyAlignment="1">
      <alignment horizontal="center" vertical="center"/>
    </xf>
    <xf numFmtId="0" fontId="0" fillId="5" borderId="238" xfId="0" applyFill="1" applyBorder="1" applyAlignment="1">
      <alignment horizontal="center" vertical="center"/>
    </xf>
    <xf numFmtId="0" fontId="0" fillId="5" borderId="259" xfId="0" applyFill="1" applyBorder="1" applyAlignment="1">
      <alignment horizontal="center" vertical="center"/>
    </xf>
    <xf numFmtId="0" fontId="0" fillId="5" borderId="241" xfId="0" applyFill="1" applyBorder="1" applyAlignment="1">
      <alignment horizontal="center" vertical="center"/>
    </xf>
    <xf numFmtId="0" fontId="0" fillId="5" borderId="239" xfId="0" applyFill="1" applyBorder="1" applyAlignment="1">
      <alignment horizontal="center" vertical="center"/>
    </xf>
    <xf numFmtId="0" fontId="0" fillId="5" borderId="240" xfId="0" applyFill="1" applyBorder="1" applyAlignment="1">
      <alignment horizontal="center" vertical="center"/>
    </xf>
    <xf numFmtId="0" fontId="0" fillId="5" borderId="260" xfId="0" applyFill="1" applyBorder="1" applyAlignment="1">
      <alignment horizontal="center" vertical="center"/>
    </xf>
    <xf numFmtId="0" fontId="0" fillId="5" borderId="237" xfId="0" applyFill="1" applyBorder="1" applyAlignment="1">
      <alignment horizontal="center" vertical="center"/>
    </xf>
    <xf numFmtId="0" fontId="0" fillId="5" borderId="261" xfId="0" applyFill="1" applyBorder="1" applyAlignment="1">
      <alignment horizontal="center" vertical="center"/>
    </xf>
    <xf numFmtId="0" fontId="0" fillId="5" borderId="26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204" xfId="0" applyFill="1" applyBorder="1" applyAlignment="1">
      <alignment horizontal="center"/>
    </xf>
    <xf numFmtId="0" fontId="0" fillId="5" borderId="217" xfId="0" applyFill="1" applyBorder="1" applyAlignment="1">
      <alignment horizontal="center"/>
    </xf>
    <xf numFmtId="0" fontId="0" fillId="5" borderId="200" xfId="0" applyFill="1" applyBorder="1" applyAlignment="1">
      <alignment horizontal="center"/>
    </xf>
    <xf numFmtId="0" fontId="0" fillId="5" borderId="196" xfId="0" applyFill="1" applyBorder="1" applyAlignment="1">
      <alignment horizontal="center"/>
    </xf>
    <xf numFmtId="0" fontId="0" fillId="5" borderId="210" xfId="0" applyFill="1" applyBorder="1" applyAlignment="1">
      <alignment horizontal="center"/>
    </xf>
    <xf numFmtId="0" fontId="0" fillId="5" borderId="220" xfId="0" applyFill="1" applyBorder="1" applyAlignment="1">
      <alignment horizontal="center"/>
    </xf>
    <xf numFmtId="0" fontId="11" fillId="5" borderId="128" xfId="0" applyFont="1" applyFill="1" applyBorder="1"/>
    <xf numFmtId="0" fontId="11" fillId="5" borderId="119" xfId="0" applyFont="1" applyFill="1" applyBorder="1"/>
    <xf numFmtId="0" fontId="11" fillId="5" borderId="174" xfId="0" applyFont="1" applyFill="1" applyBorder="1"/>
    <xf numFmtId="0" fontId="11" fillId="5" borderId="165" xfId="0" applyFont="1" applyFill="1" applyBorder="1"/>
    <xf numFmtId="0" fontId="11" fillId="5" borderId="155" xfId="0" applyFont="1" applyFill="1" applyBorder="1"/>
    <xf numFmtId="0" fontId="11" fillId="5" borderId="146" xfId="0" applyFont="1" applyFill="1" applyBorder="1"/>
    <xf numFmtId="0" fontId="11" fillId="5" borderId="111" xfId="0" applyFont="1" applyFill="1" applyBorder="1"/>
    <xf numFmtId="0" fontId="11" fillId="5" borderId="24" xfId="0" applyFont="1" applyFill="1" applyBorder="1"/>
    <xf numFmtId="0" fontId="11" fillId="5" borderId="137" xfId="0" applyFont="1" applyFill="1" applyBorder="1"/>
    <xf numFmtId="0" fontId="11" fillId="5" borderId="27" xfId="0" applyFont="1" applyFill="1" applyBorder="1"/>
    <xf numFmtId="0" fontId="11" fillId="5" borderId="23" xfId="0" applyFont="1" applyFill="1" applyBorder="1"/>
    <xf numFmtId="0" fontId="11" fillId="2" borderId="0" xfId="0" applyFont="1" applyFill="1"/>
    <xf numFmtId="3" fontId="1" fillId="3" borderId="100" xfId="0" applyNumberFormat="1" applyFont="1" applyFill="1" applyBorder="1" applyAlignment="1">
      <alignment horizontal="center" vertical="center"/>
    </xf>
    <xf numFmtId="3" fontId="1" fillId="3" borderId="101" xfId="0" applyNumberFormat="1" applyFont="1" applyFill="1" applyBorder="1" applyAlignment="1">
      <alignment horizontal="center" vertical="center"/>
    </xf>
    <xf numFmtId="3" fontId="1" fillId="2" borderId="100" xfId="0" applyNumberFormat="1" applyFont="1" applyFill="1" applyBorder="1" applyAlignment="1">
      <alignment horizontal="center" vertical="center"/>
    </xf>
    <xf numFmtId="3" fontId="1" fillId="2" borderId="101" xfId="0" applyNumberFormat="1" applyFont="1" applyFill="1" applyBorder="1" applyAlignment="1">
      <alignment horizontal="center" vertical="center"/>
    </xf>
    <xf numFmtId="3" fontId="4" fillId="4" borderId="227" xfId="0" applyNumberFormat="1" applyFont="1" applyFill="1" applyBorder="1" applyAlignment="1">
      <alignment horizontal="center" vertical="center"/>
    </xf>
    <xf numFmtId="3" fontId="4" fillId="4" borderId="226" xfId="0" applyNumberFormat="1" applyFont="1" applyFill="1" applyBorder="1" applyAlignment="1">
      <alignment horizontal="center" vertical="center"/>
    </xf>
    <xf numFmtId="0" fontId="0" fillId="3" borderId="279" xfId="0" applyFill="1" applyBorder="1" applyAlignment="1">
      <alignment horizontal="center" vertical="center" wrapText="1"/>
    </xf>
    <xf numFmtId="0" fontId="0" fillId="3" borderId="280" xfId="0" applyFill="1" applyBorder="1" applyAlignment="1">
      <alignment horizontal="center" vertical="center"/>
    </xf>
    <xf numFmtId="0" fontId="0" fillId="2" borderId="279" xfId="0" applyFill="1" applyBorder="1" applyAlignment="1">
      <alignment horizontal="center" vertical="center" wrapText="1"/>
    </xf>
    <xf numFmtId="0" fontId="0" fillId="2" borderId="280" xfId="0" applyFill="1" applyBorder="1" applyAlignment="1">
      <alignment horizontal="center" vertical="center"/>
    </xf>
    <xf numFmtId="0" fontId="0" fillId="4" borderId="53" xfId="0" applyFill="1" applyBorder="1"/>
    <xf numFmtId="3" fontId="0" fillId="3" borderId="81" xfId="0" applyNumberFormat="1" applyFill="1" applyBorder="1" applyAlignment="1">
      <alignment horizontal="center" vertical="center"/>
    </xf>
    <xf numFmtId="3" fontId="12" fillId="3" borderId="82" xfId="0" applyNumberFormat="1" applyFont="1" applyFill="1" applyBorder="1" applyAlignment="1">
      <alignment horizontal="center" vertical="center"/>
    </xf>
    <xf numFmtId="3" fontId="0" fillId="2" borderId="81" xfId="0" applyNumberFormat="1" applyFill="1" applyBorder="1" applyAlignment="1">
      <alignment horizontal="center" vertical="center"/>
    </xf>
    <xf numFmtId="3" fontId="12" fillId="2" borderId="82" xfId="0" applyNumberFormat="1" applyFont="1" applyFill="1" applyBorder="1" applyAlignment="1">
      <alignment horizontal="center" vertical="center"/>
    </xf>
    <xf numFmtId="3" fontId="12" fillId="3" borderId="281" xfId="0" applyNumberFormat="1" applyFont="1" applyFill="1" applyBorder="1" applyAlignment="1">
      <alignment horizontal="center" vertical="center"/>
    </xf>
    <xf numFmtId="3" fontId="0" fillId="4" borderId="46" xfId="0" applyNumberFormat="1" applyFill="1" applyBorder="1" applyAlignment="1">
      <alignment horizontal="center" vertical="center"/>
    </xf>
    <xf numFmtId="3" fontId="1" fillId="4" borderId="282" xfId="0" applyNumberFormat="1" applyFont="1" applyFill="1" applyBorder="1" applyAlignment="1">
      <alignment horizontal="center" vertical="center"/>
    </xf>
    <xf numFmtId="3" fontId="1" fillId="4" borderId="283" xfId="0" applyNumberFormat="1" applyFont="1" applyFill="1" applyBorder="1" applyAlignment="1">
      <alignment horizontal="center" vertical="center"/>
    </xf>
    <xf numFmtId="3" fontId="0" fillId="3" borderId="48" xfId="0" applyNumberFormat="1" applyFill="1" applyBorder="1" applyAlignment="1">
      <alignment horizontal="center" vertical="center" wrapText="1"/>
    </xf>
    <xf numFmtId="3" fontId="0" fillId="2" borderId="48" xfId="0" applyNumberFormat="1" applyFill="1" applyBorder="1" applyAlignment="1">
      <alignment horizontal="center" vertical="center" wrapText="1"/>
    </xf>
    <xf numFmtId="3" fontId="3" fillId="4" borderId="63" xfId="0" applyNumberFormat="1" applyFont="1" applyFill="1" applyBorder="1" applyAlignment="1">
      <alignment horizontal="center"/>
    </xf>
    <xf numFmtId="3" fontId="4" fillId="4" borderId="64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 vertical="center"/>
    </xf>
    <xf numFmtId="3" fontId="12" fillId="3" borderId="100" xfId="0" applyNumberFormat="1" applyFont="1" applyFill="1" applyBorder="1" applyAlignment="1">
      <alignment horizontal="center" vertical="center"/>
    </xf>
    <xf numFmtId="3" fontId="12" fillId="3" borderId="101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3" fontId="12" fillId="2" borderId="101" xfId="0" applyNumberFormat="1" applyFont="1" applyFill="1" applyBorder="1" applyAlignment="1">
      <alignment horizontal="center" vertical="center"/>
    </xf>
    <xf numFmtId="0" fontId="0" fillId="4" borderId="279" xfId="0" applyFill="1" applyBorder="1"/>
    <xf numFmtId="0" fontId="0" fillId="4" borderId="284" xfId="0" applyFill="1" applyBorder="1" applyAlignment="1">
      <alignment horizontal="center"/>
    </xf>
    <xf numFmtId="3" fontId="3" fillId="4" borderId="284" xfId="0" applyNumberFormat="1" applyFont="1" applyFill="1" applyBorder="1" applyAlignment="1">
      <alignment horizontal="center"/>
    </xf>
    <xf numFmtId="3" fontId="4" fillId="4" borderId="182" xfId="0" applyNumberFormat="1" applyFont="1" applyFill="1" applyBorder="1" applyAlignment="1">
      <alignment horizontal="center" vertical="center"/>
    </xf>
    <xf numFmtId="14" fontId="2" fillId="3" borderId="285" xfId="0" applyNumberFormat="1" applyFont="1" applyFill="1" applyBorder="1" applyAlignment="1">
      <alignment horizontal="center" vertical="center"/>
    </xf>
    <xf numFmtId="3" fontId="0" fillId="3" borderId="286" xfId="0" applyNumberFormat="1" applyFill="1" applyBorder="1" applyAlignment="1">
      <alignment horizontal="center" vertical="center"/>
    </xf>
    <xf numFmtId="3" fontId="0" fillId="3" borderId="287" xfId="0" applyNumberFormat="1" applyFill="1" applyBorder="1" applyAlignment="1">
      <alignment horizontal="center" vertical="center"/>
    </xf>
    <xf numFmtId="3" fontId="1" fillId="3" borderId="288" xfId="0" applyNumberFormat="1" applyFont="1" applyFill="1" applyBorder="1" applyAlignment="1">
      <alignment horizontal="center" vertical="center"/>
    </xf>
    <xf numFmtId="3" fontId="1" fillId="3" borderId="289" xfId="0" applyNumberFormat="1" applyFont="1" applyFill="1" applyBorder="1" applyAlignment="1">
      <alignment horizontal="center" vertical="center"/>
    </xf>
    <xf numFmtId="14" fontId="2" fillId="2" borderId="285" xfId="0" applyNumberFormat="1" applyFont="1" applyFill="1" applyBorder="1" applyAlignment="1">
      <alignment horizontal="center" vertical="center"/>
    </xf>
    <xf numFmtId="3" fontId="0" fillId="2" borderId="286" xfId="0" applyNumberFormat="1" applyFill="1" applyBorder="1" applyAlignment="1">
      <alignment horizontal="center" vertical="center"/>
    </xf>
    <xf numFmtId="3" fontId="0" fillId="2" borderId="287" xfId="0" applyNumberFormat="1" applyFill="1" applyBorder="1" applyAlignment="1">
      <alignment horizontal="center" vertical="center"/>
    </xf>
    <xf numFmtId="3" fontId="1" fillId="2" borderId="288" xfId="0" applyNumberFormat="1" applyFont="1" applyFill="1" applyBorder="1" applyAlignment="1">
      <alignment horizontal="center" vertical="center"/>
    </xf>
    <xf numFmtId="3" fontId="1" fillId="2" borderId="289" xfId="0" applyNumberFormat="1" applyFont="1" applyFill="1" applyBorder="1" applyAlignment="1">
      <alignment horizontal="center" vertical="center"/>
    </xf>
    <xf numFmtId="0" fontId="0" fillId="4" borderId="290" xfId="0" applyFill="1" applyBorder="1"/>
    <xf numFmtId="3" fontId="3" fillId="4" borderId="19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 vertical="center"/>
    </xf>
    <xf numFmtId="3" fontId="1" fillId="3" borderId="108" xfId="0" applyNumberFormat="1" applyFont="1" applyFill="1" applyBorder="1" applyAlignment="1">
      <alignment horizontal="center" vertical="center"/>
    </xf>
    <xf numFmtId="3" fontId="1" fillId="3" borderId="109" xfId="0" applyNumberFormat="1" applyFont="1" applyFill="1" applyBorder="1" applyAlignment="1">
      <alignment horizontal="center" vertical="center"/>
    </xf>
    <xf numFmtId="3" fontId="1" fillId="2" borderId="108" xfId="0" applyNumberFormat="1" applyFont="1" applyFill="1" applyBorder="1" applyAlignment="1">
      <alignment horizontal="center" vertical="center"/>
    </xf>
    <xf numFmtId="3" fontId="1" fillId="2" borderId="109" xfId="0" applyNumberFormat="1" applyFont="1" applyFill="1" applyBorder="1" applyAlignment="1">
      <alignment horizontal="center" vertical="center"/>
    </xf>
    <xf numFmtId="3" fontId="12" fillId="3" borderId="288" xfId="0" applyNumberFormat="1" applyFont="1" applyFill="1" applyBorder="1" applyAlignment="1">
      <alignment horizontal="center" vertical="center"/>
    </xf>
    <xf numFmtId="3" fontId="12" fillId="2" borderId="288" xfId="0" applyNumberFormat="1" applyFont="1" applyFill="1" applyBorder="1" applyAlignment="1">
      <alignment horizontal="center" vertical="center"/>
    </xf>
    <xf numFmtId="3" fontId="12" fillId="2" borderId="289" xfId="0" applyNumberFormat="1" applyFont="1" applyFill="1" applyBorder="1" applyAlignment="1">
      <alignment horizontal="center" vertical="center"/>
    </xf>
    <xf numFmtId="3" fontId="3" fillId="4" borderId="165" xfId="0" applyNumberFormat="1" applyFont="1" applyFill="1" applyBorder="1" applyAlignment="1">
      <alignment horizontal="center"/>
    </xf>
    <xf numFmtId="3" fontId="0" fillId="3" borderId="165" xfId="0" applyNumberFormat="1" applyFill="1" applyBorder="1" applyAlignment="1">
      <alignment horizontal="center" vertical="center"/>
    </xf>
    <xf numFmtId="3" fontId="4" fillId="4" borderId="216" xfId="0" applyNumberFormat="1" applyFont="1" applyFill="1" applyBorder="1" applyAlignment="1">
      <alignment horizontal="center" vertical="center"/>
    </xf>
    <xf numFmtId="3" fontId="0" fillId="3" borderId="291" xfId="0" applyNumberFormat="1" applyFill="1" applyBorder="1" applyAlignment="1">
      <alignment horizontal="center" vertical="center"/>
    </xf>
    <xf numFmtId="3" fontId="0" fillId="3" borderId="292" xfId="0" applyNumberFormat="1" applyFill="1" applyBorder="1" applyAlignment="1">
      <alignment horizontal="center" vertical="center"/>
    </xf>
    <xf numFmtId="0" fontId="0" fillId="4" borderId="24" xfId="0" applyFill="1" applyBorder="1"/>
    <xf numFmtId="3" fontId="1" fillId="4" borderId="29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 textRotation="255"/>
    </xf>
    <xf numFmtId="0" fontId="13" fillId="4" borderId="120" xfId="0" applyFont="1" applyFill="1" applyBorder="1" applyAlignment="1">
      <alignment horizontal="center"/>
    </xf>
    <xf numFmtId="3" fontId="1" fillId="4" borderId="121" xfId="0" applyNumberFormat="1" applyFont="1" applyFill="1" applyBorder="1" applyAlignment="1">
      <alignment horizontal="center" vertical="center"/>
    </xf>
    <xf numFmtId="0" fontId="0" fillId="4" borderId="104" xfId="0" applyFill="1" applyBorder="1"/>
    <xf numFmtId="3" fontId="0" fillId="3" borderId="178" xfId="0" applyNumberFormat="1" applyFill="1" applyBorder="1" applyAlignment="1">
      <alignment horizontal="center" vertical="center" wrapText="1"/>
    </xf>
    <xf numFmtId="3" fontId="0" fillId="2" borderId="178" xfId="0" applyNumberFormat="1" applyFill="1" applyBorder="1" applyAlignment="1">
      <alignment horizontal="center" vertical="center" wrapText="1"/>
    </xf>
    <xf numFmtId="0" fontId="0" fillId="4" borderId="221" xfId="0" applyFill="1" applyBorder="1"/>
    <xf numFmtId="0" fontId="0" fillId="4" borderId="20" xfId="0" applyFill="1" applyBorder="1" applyAlignment="1">
      <alignment horizontal="center"/>
    </xf>
    <xf numFmtId="3" fontId="3" fillId="4" borderId="20" xfId="0" applyNumberFormat="1" applyFont="1" applyFill="1" applyBorder="1" applyAlignment="1">
      <alignment horizontal="center"/>
    </xf>
    <xf numFmtId="3" fontId="4" fillId="4" borderId="234" xfId="0" applyNumberFormat="1" applyFont="1" applyFill="1" applyBorder="1" applyAlignment="1">
      <alignment horizontal="center" vertical="center"/>
    </xf>
    <xf numFmtId="14" fontId="2" fillId="3" borderId="294" xfId="0" applyNumberFormat="1" applyFont="1" applyFill="1" applyBorder="1" applyAlignment="1">
      <alignment horizontal="center" vertical="center"/>
    </xf>
    <xf numFmtId="3" fontId="0" fillId="3" borderId="295" xfId="0" applyNumberFormat="1" applyFill="1" applyBorder="1" applyAlignment="1">
      <alignment horizontal="center" vertical="center"/>
    </xf>
    <xf numFmtId="3" fontId="0" fillId="3" borderId="296" xfId="0" applyNumberFormat="1" applyFill="1" applyBorder="1" applyAlignment="1">
      <alignment horizontal="center" vertical="center"/>
    </xf>
    <xf numFmtId="3" fontId="12" fillId="3" borderId="297" xfId="0" applyNumberFormat="1" applyFont="1" applyFill="1" applyBorder="1" applyAlignment="1">
      <alignment horizontal="center" vertical="center"/>
    </xf>
    <xf numFmtId="3" fontId="12" fillId="3" borderId="298" xfId="0" applyNumberFormat="1" applyFont="1" applyFill="1" applyBorder="1" applyAlignment="1">
      <alignment horizontal="center" vertical="center"/>
    </xf>
    <xf numFmtId="3" fontId="0" fillId="2" borderId="295" xfId="0" applyNumberFormat="1" applyFill="1" applyBorder="1" applyAlignment="1">
      <alignment horizontal="center" vertical="center"/>
    </xf>
    <xf numFmtId="3" fontId="0" fillId="2" borderId="296" xfId="0" applyNumberFormat="1" applyFill="1" applyBorder="1" applyAlignment="1">
      <alignment horizontal="center" vertical="center"/>
    </xf>
    <xf numFmtId="3" fontId="12" fillId="2" borderId="297" xfId="0" applyNumberFormat="1" applyFont="1" applyFill="1" applyBorder="1" applyAlignment="1">
      <alignment horizontal="center" vertical="center"/>
    </xf>
    <xf numFmtId="3" fontId="12" fillId="2" borderId="298" xfId="0" applyNumberFormat="1" applyFont="1" applyFill="1" applyBorder="1" applyAlignment="1">
      <alignment horizontal="center" vertical="center"/>
    </xf>
    <xf numFmtId="0" fontId="0" fillId="4" borderId="130" xfId="0" applyFill="1" applyBorder="1" applyAlignment="1">
      <alignment horizontal="center"/>
    </xf>
    <xf numFmtId="3" fontId="3" fillId="4" borderId="130" xfId="0" applyNumberFormat="1" applyFont="1" applyFill="1" applyBorder="1" applyAlignment="1">
      <alignment horizontal="center"/>
    </xf>
    <xf numFmtId="14" fontId="2" fillId="3" borderId="300" xfId="0" applyNumberFormat="1" applyFont="1" applyFill="1" applyBorder="1" applyAlignment="1">
      <alignment horizontal="center" vertical="center"/>
    </xf>
    <xf numFmtId="14" fontId="2" fillId="2" borderId="300" xfId="0" applyNumberFormat="1" applyFont="1" applyFill="1" applyBorder="1" applyAlignment="1">
      <alignment horizontal="center" vertical="center"/>
    </xf>
    <xf numFmtId="3" fontId="12" fillId="2" borderId="301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14" fontId="2" fillId="3" borderId="302" xfId="0" applyNumberFormat="1" applyFont="1" applyFill="1" applyBorder="1" applyAlignment="1">
      <alignment horizontal="center" vertical="center"/>
    </xf>
    <xf numFmtId="14" fontId="2" fillId="3" borderId="184" xfId="0" applyNumberFormat="1" applyFont="1" applyFill="1" applyBorder="1" applyAlignment="1">
      <alignment horizontal="center" vertical="center"/>
    </xf>
    <xf numFmtId="14" fontId="2" fillId="3" borderId="303" xfId="0" applyNumberFormat="1" applyFont="1" applyFill="1" applyBorder="1" applyAlignment="1">
      <alignment horizontal="center" vertical="center"/>
    </xf>
    <xf numFmtId="14" fontId="2" fillId="3" borderId="304" xfId="0" applyNumberFormat="1" applyFont="1" applyFill="1" applyBorder="1" applyAlignment="1">
      <alignment horizontal="center" vertical="center"/>
    </xf>
    <xf numFmtId="14" fontId="2" fillId="3" borderId="305" xfId="0" applyNumberFormat="1" applyFont="1" applyFill="1" applyBorder="1" applyAlignment="1">
      <alignment horizontal="center" vertical="center"/>
    </xf>
    <xf numFmtId="14" fontId="2" fillId="3" borderId="306" xfId="0" applyNumberFormat="1" applyFont="1" applyFill="1" applyBorder="1" applyAlignment="1">
      <alignment horizontal="center" vertical="center"/>
    </xf>
    <xf numFmtId="14" fontId="2" fillId="3" borderId="307" xfId="0" applyNumberFormat="1" applyFont="1" applyFill="1" applyBorder="1" applyAlignment="1">
      <alignment horizontal="center" vertical="center"/>
    </xf>
    <xf numFmtId="14" fontId="2" fillId="3" borderId="187" xfId="0" applyNumberFormat="1" applyFont="1" applyFill="1" applyBorder="1" applyAlignment="1">
      <alignment horizontal="center" vertical="center"/>
    </xf>
    <xf numFmtId="14" fontId="2" fillId="3" borderId="186" xfId="0" applyNumberFormat="1" applyFont="1" applyFill="1" applyBorder="1" applyAlignment="1">
      <alignment horizontal="center" vertical="center"/>
    </xf>
    <xf numFmtId="14" fontId="2" fillId="3" borderId="185" xfId="0" applyNumberFormat="1" applyFont="1" applyFill="1" applyBorder="1" applyAlignment="1">
      <alignment horizontal="center" vertical="center"/>
    </xf>
    <xf numFmtId="3" fontId="12" fillId="2" borderId="299" xfId="0" applyNumberFormat="1" applyFont="1" applyFill="1" applyBorder="1" applyAlignment="1">
      <alignment horizontal="center" vertical="center"/>
    </xf>
    <xf numFmtId="14" fontId="2" fillId="3" borderId="130" xfId="0" applyNumberFormat="1" applyFont="1" applyFill="1" applyBorder="1" applyAlignment="1">
      <alignment horizontal="center" vertical="center"/>
    </xf>
    <xf numFmtId="3" fontId="0" fillId="2" borderId="130" xfId="0" applyNumberFormat="1" applyFill="1" applyBorder="1" applyAlignment="1">
      <alignment horizontal="center" vertical="center"/>
    </xf>
    <xf numFmtId="3" fontId="0" fillId="3" borderId="129" xfId="0" applyNumberFormat="1" applyFill="1" applyBorder="1" applyAlignment="1">
      <alignment horizontal="center" vertical="center"/>
    </xf>
    <xf numFmtId="3" fontId="12" fillId="3" borderId="207" xfId="0" applyNumberFormat="1" applyFont="1" applyFill="1" applyBorder="1" applyAlignment="1">
      <alignment horizontal="center" vertical="center"/>
    </xf>
    <xf numFmtId="3" fontId="12" fillId="3" borderId="226" xfId="0" applyNumberFormat="1" applyFont="1" applyFill="1" applyBorder="1" applyAlignment="1">
      <alignment horizontal="center" vertical="center"/>
    </xf>
    <xf numFmtId="3" fontId="4" fillId="4" borderId="204" xfId="0" applyNumberFormat="1" applyFont="1" applyFill="1" applyBorder="1" applyAlignment="1">
      <alignment horizontal="center" vertical="center"/>
    </xf>
    <xf numFmtId="14" fontId="2" fillId="2" borderId="302" xfId="0" applyNumberFormat="1" applyFont="1" applyFill="1" applyBorder="1" applyAlignment="1">
      <alignment horizontal="center" vertical="center"/>
    </xf>
    <xf numFmtId="14" fontId="2" fillId="2" borderId="184" xfId="0" applyNumberFormat="1" applyFont="1" applyFill="1" applyBorder="1" applyAlignment="1">
      <alignment horizontal="center" vertical="center"/>
    </xf>
    <xf numFmtId="14" fontId="2" fillId="2" borderId="303" xfId="0" applyNumberFormat="1" applyFont="1" applyFill="1" applyBorder="1" applyAlignment="1">
      <alignment horizontal="center" vertical="center"/>
    </xf>
    <xf numFmtId="14" fontId="2" fillId="2" borderId="130" xfId="0" applyNumberFormat="1" applyFont="1" applyFill="1" applyBorder="1" applyAlignment="1">
      <alignment horizontal="center" vertical="center"/>
    </xf>
    <xf numFmtId="14" fontId="2" fillId="2" borderId="187" xfId="0" applyNumberFormat="1" applyFont="1" applyFill="1" applyBorder="1" applyAlignment="1">
      <alignment horizontal="center" vertical="center"/>
    </xf>
    <xf numFmtId="14" fontId="2" fillId="2" borderId="186" xfId="0" applyNumberFormat="1" applyFont="1" applyFill="1" applyBorder="1" applyAlignment="1">
      <alignment horizontal="center" vertical="center"/>
    </xf>
    <xf numFmtId="14" fontId="2" fillId="2" borderId="304" xfId="0" applyNumberFormat="1" applyFont="1" applyFill="1" applyBorder="1" applyAlignment="1">
      <alignment horizontal="center" vertical="center"/>
    </xf>
    <xf numFmtId="3" fontId="0" fillId="3" borderId="197" xfId="0" applyNumberFormat="1" applyFill="1" applyBorder="1" applyAlignment="1">
      <alignment horizontal="center" vertical="center"/>
    </xf>
    <xf numFmtId="3" fontId="0" fillId="3" borderId="309" xfId="0" applyNumberFormat="1" applyFill="1" applyBorder="1" applyAlignment="1">
      <alignment horizontal="center" vertical="center"/>
    </xf>
    <xf numFmtId="3" fontId="0" fillId="3" borderId="310" xfId="0" applyNumberFormat="1" applyFill="1" applyBorder="1" applyAlignment="1">
      <alignment horizontal="center" vertical="center"/>
    </xf>
    <xf numFmtId="3" fontId="0" fillId="3" borderId="308" xfId="0" applyNumberFormat="1" applyFill="1" applyBorder="1" applyAlignment="1">
      <alignment horizontal="center" vertical="center"/>
    </xf>
    <xf numFmtId="3" fontId="0" fillId="3" borderId="311" xfId="0" applyNumberFormat="1" applyFill="1" applyBorder="1" applyAlignment="1">
      <alignment horizontal="center" vertical="center"/>
    </xf>
    <xf numFmtId="3" fontId="0" fillId="3" borderId="112" xfId="0" applyNumberFormat="1" applyFill="1" applyBorder="1" applyAlignment="1">
      <alignment horizontal="center" vertical="center"/>
    </xf>
    <xf numFmtId="3" fontId="12" fillId="3" borderId="289" xfId="0" applyNumberFormat="1" applyFont="1" applyFill="1" applyBorder="1" applyAlignment="1">
      <alignment horizontal="center" vertical="center"/>
    </xf>
    <xf numFmtId="0" fontId="13" fillId="4" borderId="284" xfId="0" applyFont="1" applyFill="1" applyBorder="1" applyAlignment="1">
      <alignment horizontal="center"/>
    </xf>
    <xf numFmtId="3" fontId="1" fillId="4" borderId="182" xfId="0" applyNumberFormat="1" applyFont="1" applyFill="1" applyBorder="1" applyAlignment="1">
      <alignment horizontal="center" vertical="center"/>
    </xf>
    <xf numFmtId="3" fontId="12" fillId="2" borderId="121" xfId="0" applyNumberFormat="1" applyFont="1" applyFill="1" applyBorder="1" applyAlignment="1">
      <alignment horizontal="center" vertical="center"/>
    </xf>
    <xf numFmtId="3" fontId="12" fillId="3" borderId="121" xfId="0" applyNumberFormat="1" applyFont="1" applyFill="1" applyBorder="1" applyAlignment="1">
      <alignment horizontal="center" vertical="center"/>
    </xf>
    <xf numFmtId="0" fontId="10" fillId="4" borderId="127" xfId="0" applyFont="1" applyFill="1" applyBorder="1"/>
    <xf numFmtId="0" fontId="0" fillId="4" borderId="148" xfId="0" applyFill="1" applyBorder="1" applyAlignment="1">
      <alignment horizontal="center"/>
    </xf>
    <xf numFmtId="3" fontId="3" fillId="4" borderId="148" xfId="0" applyNumberFormat="1" applyFont="1" applyFill="1" applyBorder="1" applyAlignment="1">
      <alignment horizontal="center"/>
    </xf>
    <xf numFmtId="3" fontId="4" fillId="4" borderId="218" xfId="0" applyNumberFormat="1" applyFont="1" applyFill="1" applyBorder="1" applyAlignment="1">
      <alignment horizontal="center" vertical="center"/>
    </xf>
    <xf numFmtId="3" fontId="0" fillId="3" borderId="147" xfId="0" applyNumberFormat="1" applyFill="1" applyBorder="1" applyAlignment="1">
      <alignment horizontal="center" vertical="center"/>
    </xf>
    <xf numFmtId="14" fontId="2" fillId="2" borderId="148" xfId="0" applyNumberFormat="1" applyFont="1" applyFill="1" applyBorder="1" applyAlignment="1">
      <alignment horizontal="center" vertical="center"/>
    </xf>
    <xf numFmtId="3" fontId="0" fillId="2" borderId="148" xfId="0" applyNumberFormat="1" applyFill="1" applyBorder="1" applyAlignment="1">
      <alignment horizontal="center" vertical="center"/>
    </xf>
    <xf numFmtId="3" fontId="12" fillId="2" borderId="312" xfId="0" applyNumberFormat="1" applyFont="1" applyFill="1" applyBorder="1" applyAlignment="1">
      <alignment horizontal="center" vertical="center"/>
    </xf>
    <xf numFmtId="3" fontId="12" fillId="2" borderId="313" xfId="0" applyNumberFormat="1" applyFont="1" applyFill="1" applyBorder="1" applyAlignment="1">
      <alignment horizontal="center" vertical="center"/>
    </xf>
    <xf numFmtId="14" fontId="2" fillId="3" borderId="148" xfId="0" applyNumberFormat="1" applyFont="1" applyFill="1" applyBorder="1" applyAlignment="1">
      <alignment horizontal="center" vertical="center"/>
    </xf>
    <xf numFmtId="3" fontId="12" fillId="3" borderId="223" xfId="0" applyNumberFormat="1" applyFont="1" applyFill="1" applyBorder="1" applyAlignment="1">
      <alignment horizontal="center" vertical="center"/>
    </xf>
    <xf numFmtId="0" fontId="0" fillId="4" borderId="157" xfId="0" applyFill="1" applyBorder="1" applyAlignment="1">
      <alignment horizontal="center"/>
    </xf>
    <xf numFmtId="3" fontId="3" fillId="4" borderId="157" xfId="0" applyNumberFormat="1" applyFont="1" applyFill="1" applyBorder="1" applyAlignment="1">
      <alignment horizontal="center"/>
    </xf>
    <xf numFmtId="3" fontId="4" fillId="4" borderId="217" xfId="0" applyNumberFormat="1" applyFont="1" applyFill="1" applyBorder="1" applyAlignment="1">
      <alignment horizontal="center" vertical="center"/>
    </xf>
    <xf numFmtId="3" fontId="0" fillId="3" borderId="156" xfId="0" applyNumberFormat="1" applyFill="1" applyBorder="1" applyAlignment="1">
      <alignment horizontal="center" vertical="center"/>
    </xf>
    <xf numFmtId="14" fontId="2" fillId="2" borderId="157" xfId="0" applyNumberFormat="1" applyFont="1" applyFill="1" applyBorder="1" applyAlignment="1">
      <alignment horizontal="center" vertical="center"/>
    </xf>
    <xf numFmtId="3" fontId="0" fillId="2" borderId="157" xfId="0" applyNumberFormat="1" applyFill="1" applyBorder="1" applyAlignment="1">
      <alignment horizontal="center" vertical="center"/>
    </xf>
    <xf numFmtId="3" fontId="12" fillId="2" borderId="314" xfId="0" applyNumberFormat="1" applyFont="1" applyFill="1" applyBorder="1" applyAlignment="1">
      <alignment horizontal="center" vertical="center"/>
    </xf>
    <xf numFmtId="3" fontId="12" fillId="2" borderId="315" xfId="0" applyNumberFormat="1" applyFont="1" applyFill="1" applyBorder="1" applyAlignment="1">
      <alignment horizontal="center" vertical="center"/>
    </xf>
    <xf numFmtId="14" fontId="2" fillId="3" borderId="157" xfId="0" applyNumberFormat="1" applyFont="1" applyFill="1" applyBorder="1" applyAlignment="1">
      <alignment horizontal="center" vertical="center"/>
    </xf>
    <xf numFmtId="3" fontId="12" fillId="3" borderId="227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4" fillId="4" borderId="196" xfId="0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12" fillId="2" borderId="316" xfId="0" applyNumberFormat="1" applyFont="1" applyFill="1" applyBorder="1" applyAlignment="1">
      <alignment horizontal="center" vertical="center"/>
    </xf>
    <xf numFmtId="3" fontId="12" fillId="2" borderId="317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3" fontId="12" fillId="3" borderId="228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4" borderId="1" xfId="0" applyFill="1" applyBorder="1"/>
    <xf numFmtId="3" fontId="12" fillId="2" borderId="207" xfId="0" applyNumberFormat="1" applyFont="1" applyFill="1" applyBorder="1" applyAlignment="1">
      <alignment horizontal="center" vertical="center"/>
    </xf>
    <xf numFmtId="0" fontId="0" fillId="4" borderId="188" xfId="0" applyFill="1" applyBorder="1" applyAlignment="1">
      <alignment vertical="top" wrapText="1"/>
    </xf>
    <xf numFmtId="3" fontId="12" fillId="2" borderId="227" xfId="0" applyNumberFormat="1" applyFont="1" applyFill="1" applyBorder="1" applyAlignment="1">
      <alignment horizontal="center" vertical="center"/>
    </xf>
    <xf numFmtId="3" fontId="0" fillId="3" borderId="157" xfId="0" applyNumberForma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 wrapText="1"/>
    </xf>
    <xf numFmtId="3" fontId="0" fillId="3" borderId="159" xfId="0" applyNumberFormat="1" applyFill="1" applyBorder="1" applyAlignment="1">
      <alignment horizontal="center" vertical="center" wrapText="1"/>
    </xf>
    <xf numFmtId="0" fontId="0" fillId="4" borderId="25" xfId="0" applyFill="1" applyBorder="1"/>
    <xf numFmtId="0" fontId="10" fillId="4" borderId="175" xfId="0" applyFont="1" applyFill="1" applyBorder="1"/>
    <xf numFmtId="0" fontId="0" fillId="4" borderId="120" xfId="0" applyFill="1" applyBorder="1"/>
    <xf numFmtId="0" fontId="0" fillId="4" borderId="284" xfId="0" applyFill="1" applyBorder="1"/>
    <xf numFmtId="0" fontId="0" fillId="4" borderId="19" xfId="0" applyFill="1" applyBorder="1"/>
    <xf numFmtId="14" fontId="2" fillId="3" borderId="318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3" fillId="4" borderId="128" xfId="0" applyNumberFormat="1" applyFont="1" applyFill="1" applyBorder="1" applyAlignment="1">
      <alignment horizontal="center"/>
    </xf>
    <xf numFmtId="3" fontId="0" fillId="3" borderId="128" xfId="0" applyNumberFormat="1" applyFill="1" applyBorder="1" applyAlignment="1">
      <alignment horizontal="center" vertical="center"/>
    </xf>
    <xf numFmtId="3" fontId="12" fillId="2" borderId="128" xfId="0" applyNumberFormat="1" applyFont="1" applyFill="1" applyBorder="1" applyAlignment="1">
      <alignment horizontal="center" vertical="center"/>
    </xf>
    <xf numFmtId="3" fontId="12" fillId="2" borderId="229" xfId="0" applyNumberFormat="1" applyFont="1" applyFill="1" applyBorder="1" applyAlignment="1">
      <alignment horizontal="center" vertical="center"/>
    </xf>
    <xf numFmtId="3" fontId="3" fillId="4" borderId="174" xfId="0" applyNumberFormat="1" applyFont="1" applyFill="1" applyBorder="1" applyAlignment="1">
      <alignment horizontal="center"/>
    </xf>
    <xf numFmtId="3" fontId="4" fillId="4" borderId="205" xfId="0" applyNumberFormat="1" applyFont="1" applyFill="1" applyBorder="1" applyAlignment="1">
      <alignment horizontal="center" vertical="center"/>
    </xf>
    <xf numFmtId="3" fontId="0" fillId="3" borderId="174" xfId="0" applyNumberForma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/>
    </xf>
    <xf numFmtId="3" fontId="1" fillId="4" borderId="234" xfId="0" applyNumberFormat="1" applyFont="1" applyFill="1" applyBorder="1" applyAlignment="1">
      <alignment horizontal="center" vertical="center"/>
    </xf>
    <xf numFmtId="0" fontId="13" fillId="4" borderId="174" xfId="0" applyFont="1" applyFill="1" applyBorder="1" applyAlignment="1">
      <alignment horizontal="center"/>
    </xf>
    <xf numFmtId="3" fontId="1" fillId="4" borderId="205" xfId="0" applyNumberFormat="1" applyFont="1" applyFill="1" applyBorder="1" applyAlignment="1">
      <alignment horizontal="center" vertical="center"/>
    </xf>
    <xf numFmtId="0" fontId="13" fillId="4" borderId="111" xfId="0" applyFont="1" applyFill="1" applyBorder="1" applyAlignment="1">
      <alignment horizontal="center"/>
    </xf>
    <xf numFmtId="3" fontId="1" fillId="4" borderId="200" xfId="0" applyNumberFormat="1" applyFont="1" applyFill="1" applyBorder="1" applyAlignment="1">
      <alignment horizontal="center" vertical="center"/>
    </xf>
    <xf numFmtId="3" fontId="0" fillId="3" borderId="111" xfId="0" applyNumberFormat="1" applyFill="1" applyBorder="1" applyAlignment="1">
      <alignment horizontal="center" vertical="center"/>
    </xf>
    <xf numFmtId="3" fontId="3" fillId="4" borderId="155" xfId="0" applyNumberFormat="1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3" fontId="1" fillId="4" borderId="196" xfId="0" applyNumberFormat="1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175" xfId="0" applyNumberFormat="1" applyFill="1" applyBorder="1" applyAlignment="1">
      <alignment horizontal="center" vertical="center"/>
    </xf>
    <xf numFmtId="14" fontId="2" fillId="2" borderId="176" xfId="0" applyNumberFormat="1" applyFont="1" applyFill="1" applyBorder="1" applyAlignment="1">
      <alignment horizontal="center" vertical="center"/>
    </xf>
    <xf numFmtId="3" fontId="0" fillId="2" borderId="176" xfId="0" applyNumberFormat="1" applyFill="1" applyBorder="1" applyAlignment="1">
      <alignment horizontal="center" vertical="center"/>
    </xf>
    <xf numFmtId="14" fontId="2" fillId="3" borderId="176" xfId="0" applyNumberFormat="1" applyFont="1" applyFill="1" applyBorder="1" applyAlignment="1">
      <alignment horizontal="center" vertical="center"/>
    </xf>
    <xf numFmtId="3" fontId="0" fillId="3" borderId="176" xfId="0" applyNumberFormat="1" applyFill="1" applyBorder="1" applyAlignment="1">
      <alignment horizontal="center" vertical="center"/>
    </xf>
    <xf numFmtId="3" fontId="12" fillId="3" borderId="22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14" fontId="2" fillId="2" borderId="318" xfId="0" applyNumberFormat="1" applyFont="1" applyFill="1" applyBorder="1" applyAlignment="1">
      <alignment horizontal="center" vertical="center"/>
    </xf>
    <xf numFmtId="14" fontId="2" fillId="2" borderId="305" xfId="0" applyNumberFormat="1" applyFont="1" applyFill="1" applyBorder="1" applyAlignment="1">
      <alignment horizontal="center" vertical="center"/>
    </xf>
    <xf numFmtId="14" fontId="2" fillId="2" borderId="306" xfId="0" applyNumberFormat="1" applyFont="1" applyFill="1" applyBorder="1" applyAlignment="1">
      <alignment horizontal="center" vertical="center"/>
    </xf>
    <xf numFmtId="14" fontId="2" fillId="2" borderId="307" xfId="0" applyNumberFormat="1" applyFont="1" applyFill="1" applyBorder="1" applyAlignment="1">
      <alignment horizontal="center" vertical="center"/>
    </xf>
    <xf numFmtId="14" fontId="2" fillId="2" borderId="185" xfId="0" applyNumberFormat="1" applyFont="1" applyFill="1" applyBorder="1" applyAlignment="1">
      <alignment horizontal="center" vertical="center"/>
    </xf>
    <xf numFmtId="14" fontId="2" fillId="3" borderId="188" xfId="0" applyNumberFormat="1" applyFont="1" applyFill="1" applyBorder="1" applyAlignment="1">
      <alignment horizontal="center" vertical="center"/>
    </xf>
    <xf numFmtId="14" fontId="2" fillId="3" borderId="193" xfId="0" applyNumberFormat="1" applyFont="1" applyFill="1" applyBorder="1" applyAlignment="1">
      <alignment horizontal="center" vertical="center"/>
    </xf>
    <xf numFmtId="14" fontId="2" fillId="3" borderId="192" xfId="0" applyNumberFormat="1" applyFont="1" applyFill="1" applyBorder="1" applyAlignment="1">
      <alignment horizontal="center" vertical="center"/>
    </xf>
    <xf numFmtId="14" fontId="2" fillId="3" borderId="189" xfId="0" applyNumberFormat="1" applyFont="1" applyFill="1" applyBorder="1" applyAlignment="1">
      <alignment horizontal="center" vertical="center"/>
    </xf>
    <xf numFmtId="14" fontId="2" fillId="3" borderId="190" xfId="0" applyNumberFormat="1" applyFont="1" applyFill="1" applyBorder="1" applyAlignment="1">
      <alignment horizontal="center" vertical="center"/>
    </xf>
    <xf numFmtId="3" fontId="0" fillId="2" borderId="129" xfId="0" applyNumberFormat="1" applyFill="1" applyBorder="1" applyAlignment="1">
      <alignment horizontal="center" vertical="center"/>
    </xf>
    <xf numFmtId="3" fontId="12" fillId="3" borderId="224" xfId="0" applyNumberFormat="1" applyFont="1" applyFill="1" applyBorder="1" applyAlignment="1">
      <alignment horizontal="center" vertical="center"/>
    </xf>
    <xf numFmtId="3" fontId="12" fillId="2" borderId="225" xfId="0" applyNumberFormat="1" applyFont="1" applyFill="1" applyBorder="1" applyAlignment="1">
      <alignment horizontal="center" vertical="center"/>
    </xf>
    <xf numFmtId="3" fontId="12" fillId="2" borderId="228" xfId="0" applyNumberFormat="1" applyFont="1" applyFill="1" applyBorder="1" applyAlignment="1">
      <alignment horizontal="center" vertical="center"/>
    </xf>
    <xf numFmtId="3" fontId="12" fillId="2" borderId="224" xfId="0" applyNumberFormat="1" applyFont="1" applyFill="1" applyBorder="1" applyAlignment="1">
      <alignment horizontal="center" vertical="center"/>
    </xf>
    <xf numFmtId="3" fontId="12" fillId="2" borderId="226" xfId="0" applyNumberFormat="1" applyFont="1" applyFill="1" applyBorder="1" applyAlignment="1">
      <alignment horizontal="center" vertical="center"/>
    </xf>
    <xf numFmtId="3" fontId="12" fillId="2" borderId="302" xfId="0" applyNumberFormat="1" applyFont="1" applyFill="1" applyBorder="1" applyAlignment="1">
      <alignment horizontal="center" vertical="center"/>
    </xf>
    <xf numFmtId="3" fontId="12" fillId="2" borderId="303" xfId="0" applyNumberFormat="1" applyFont="1" applyFill="1" applyBorder="1" applyAlignment="1">
      <alignment horizontal="center" vertical="center"/>
    </xf>
    <xf numFmtId="3" fontId="12" fillId="2" borderId="300" xfId="0" applyNumberFormat="1" applyFont="1" applyFill="1" applyBorder="1" applyAlignment="1">
      <alignment horizontal="center" vertical="center"/>
    </xf>
    <xf numFmtId="3" fontId="12" fillId="2" borderId="304" xfId="0" applyNumberFormat="1" applyFont="1" applyFill="1" applyBorder="1" applyAlignment="1">
      <alignment horizontal="center" vertical="center"/>
    </xf>
    <xf numFmtId="3" fontId="12" fillId="2" borderId="184" xfId="0" applyNumberFormat="1" applyFont="1" applyFill="1" applyBorder="1" applyAlignment="1">
      <alignment horizontal="center" vertical="center"/>
    </xf>
    <xf numFmtId="3" fontId="0" fillId="2" borderId="291" xfId="0" applyNumberFormat="1" applyFill="1" applyBorder="1" applyAlignment="1">
      <alignment horizontal="center" vertical="center"/>
    </xf>
    <xf numFmtId="3" fontId="0" fillId="2" borderId="292" xfId="0" applyNumberFormat="1" applyFill="1" applyBorder="1" applyAlignment="1">
      <alignment horizontal="center" vertical="center"/>
    </xf>
    <xf numFmtId="3" fontId="0" fillId="2" borderId="309" xfId="0" applyNumberFormat="1" applyFill="1" applyBorder="1" applyAlignment="1">
      <alignment horizontal="center" vertical="center"/>
    </xf>
    <xf numFmtId="3" fontId="0" fillId="2" borderId="197" xfId="0" applyNumberFormat="1" applyFill="1" applyBorder="1" applyAlignment="1">
      <alignment horizontal="center" vertical="center"/>
    </xf>
    <xf numFmtId="3" fontId="0" fillId="2" borderId="308" xfId="0" applyNumberFormat="1" applyFill="1" applyBorder="1" applyAlignment="1">
      <alignment horizontal="center" vertical="center"/>
    </xf>
    <xf numFmtId="3" fontId="0" fillId="2" borderId="319" xfId="0" applyNumberFormat="1" applyFill="1" applyBorder="1" applyAlignment="1">
      <alignment horizontal="center" vertical="center"/>
    </xf>
    <xf numFmtId="3" fontId="0" fillId="3" borderId="167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66" xfId="0" applyNumberFormat="1" applyFill="1" applyBorder="1" applyAlignment="1">
      <alignment horizontal="center" vertical="center"/>
    </xf>
    <xf numFmtId="3" fontId="0" fillId="2" borderId="175" xfId="0" applyNumberFormat="1" applyFill="1" applyBorder="1" applyAlignment="1">
      <alignment horizontal="center" vertical="center"/>
    </xf>
    <xf numFmtId="0" fontId="10" fillId="4" borderId="175" xfId="0" applyFont="1" applyFill="1" applyBorder="1" applyAlignment="1">
      <alignment horizontal="center"/>
    </xf>
    <xf numFmtId="0" fontId="0" fillId="4" borderId="167" xfId="0" applyFill="1" applyBorder="1" applyAlignment="1">
      <alignment horizontal="center"/>
    </xf>
    <xf numFmtId="3" fontId="3" fillId="4" borderId="167" xfId="0" applyNumberFormat="1" applyFont="1" applyFill="1" applyBorder="1" applyAlignment="1">
      <alignment horizontal="center"/>
    </xf>
    <xf numFmtId="14" fontId="2" fillId="3" borderId="191" xfId="0" applyNumberFormat="1" applyFont="1" applyFill="1" applyBorder="1" applyAlignment="1">
      <alignment horizontal="center" vertical="center"/>
    </xf>
    <xf numFmtId="14" fontId="2" fillId="2" borderId="167" xfId="0" applyNumberFormat="1" applyFont="1" applyFill="1" applyBorder="1" applyAlignment="1">
      <alignment horizontal="center" vertical="center"/>
    </xf>
    <xf numFmtId="3" fontId="0" fillId="2" borderId="167" xfId="0" applyNumberFormat="1" applyFill="1" applyBorder="1" applyAlignment="1">
      <alignment horizontal="center" vertical="center"/>
    </xf>
    <xf numFmtId="3" fontId="12" fillId="2" borderId="216" xfId="0" applyNumberFormat="1" applyFont="1" applyFill="1" applyBorder="1" applyAlignment="1">
      <alignment horizontal="center" vertical="center"/>
    </xf>
    <xf numFmtId="14" fontId="2" fillId="3" borderId="167" xfId="0" applyNumberFormat="1" applyFont="1" applyFill="1" applyBorder="1" applyAlignment="1">
      <alignment horizontal="center" vertical="center"/>
    </xf>
    <xf numFmtId="0" fontId="0" fillId="4" borderId="165" xfId="0" applyFill="1" applyBorder="1" applyAlignment="1">
      <alignment horizontal="center" vertical="center"/>
    </xf>
    <xf numFmtId="0" fontId="0" fillId="4" borderId="128" xfId="0" applyFill="1" applyBorder="1" applyAlignment="1">
      <alignment horizontal="center" vertical="center"/>
    </xf>
    <xf numFmtId="0" fontId="0" fillId="4" borderId="17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4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9" xfId="0" applyFill="1" applyBorder="1" applyAlignment="1">
      <alignment horizontal="center" vertical="center"/>
    </xf>
    <xf numFmtId="0" fontId="0" fillId="4" borderId="175" xfId="0" applyFill="1" applyBorder="1" applyAlignment="1">
      <alignment horizontal="center" vertical="center"/>
    </xf>
    <xf numFmtId="0" fontId="0" fillId="4" borderId="166" xfId="0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/>
    </xf>
    <xf numFmtId="3" fontId="0" fillId="4" borderId="12" xfId="0" applyNumberFormat="1" applyFill="1" applyBorder="1" applyAlignment="1">
      <alignment horizontal="center" vertical="center"/>
    </xf>
    <xf numFmtId="3" fontId="21" fillId="3" borderId="15" xfId="0" applyNumberFormat="1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0" fillId="4" borderId="15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0" fillId="4" borderId="13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4" xfId="0" applyFill="1" applyBorder="1" applyAlignment="1">
      <alignment horizontal="center" vertical="center"/>
    </xf>
    <xf numFmtId="0" fontId="0" fillId="4" borderId="145" xfId="0" applyFill="1" applyBorder="1" applyAlignment="1">
      <alignment horizontal="left" vertical="center" wrapText="1"/>
    </xf>
    <xf numFmtId="0" fontId="0" fillId="4" borderId="127" xfId="0" applyFill="1" applyBorder="1" applyAlignment="1">
      <alignment wrapText="1"/>
    </xf>
    <xf numFmtId="0" fontId="0" fillId="4" borderId="110" xfId="0" applyFill="1" applyBorder="1" applyAlignment="1">
      <alignment horizontal="left" vertical="top" wrapText="1"/>
    </xf>
    <xf numFmtId="0" fontId="0" fillId="4" borderId="154" xfId="0" applyFill="1" applyBorder="1" applyAlignment="1">
      <alignment horizontal="left" vertical="top" wrapText="1"/>
    </xf>
    <xf numFmtId="0" fontId="0" fillId="4" borderId="136" xfId="0" applyFill="1" applyBorder="1" applyAlignment="1">
      <alignment vertical="top" wrapText="1"/>
    </xf>
    <xf numFmtId="3" fontId="0" fillId="3" borderId="93" xfId="0" applyNumberFormat="1" applyFill="1" applyBorder="1" applyAlignment="1">
      <alignment horizontal="center" vertical="center" wrapText="1"/>
    </xf>
    <xf numFmtId="3" fontId="0" fillId="2" borderId="93" xfId="0" applyNumberFormat="1" applyFill="1" applyBorder="1" applyAlignment="1">
      <alignment horizontal="center" vertical="center" wrapText="1"/>
    </xf>
    <xf numFmtId="0" fontId="15" fillId="0" borderId="0" xfId="0" applyFont="1"/>
    <xf numFmtId="0" fontId="0" fillId="5" borderId="130" xfId="0" applyFill="1" applyBorder="1" applyAlignment="1">
      <alignment horizontal="center"/>
    </xf>
    <xf numFmtId="0" fontId="0" fillId="5" borderId="148" xfId="0" applyFill="1" applyBorder="1" applyAlignment="1">
      <alignment horizontal="center"/>
    </xf>
    <xf numFmtId="0" fontId="0" fillId="4" borderId="275" xfId="0" applyFill="1" applyBorder="1"/>
    <xf numFmtId="0" fontId="10" fillId="4" borderId="272" xfId="0" applyFont="1" applyFill="1" applyBorder="1"/>
    <xf numFmtId="0" fontId="0" fillId="4" borderId="273" xfId="0" applyFill="1" applyBorder="1"/>
    <xf numFmtId="0" fontId="0" fillId="5" borderId="138" xfId="0" applyFill="1" applyBorder="1"/>
    <xf numFmtId="0" fontId="0" fillId="5" borderId="323" xfId="0" applyFill="1" applyBorder="1"/>
    <xf numFmtId="0" fontId="0" fillId="5" borderId="147" xfId="0" applyFill="1" applyBorder="1"/>
    <xf numFmtId="0" fontId="0" fillId="4" borderId="225" xfId="0" applyFill="1" applyBorder="1"/>
    <xf numFmtId="0" fontId="0" fillId="5" borderId="12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7" xfId="0" applyFill="1" applyBorder="1" applyAlignment="1">
      <alignment horizontal="center"/>
    </xf>
    <xf numFmtId="0" fontId="0" fillId="5" borderId="167" xfId="0" applyFill="1" applyBorder="1" applyAlignment="1">
      <alignment horizontal="center"/>
    </xf>
    <xf numFmtId="0" fontId="0" fillId="5" borderId="17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71" xfId="0" applyFont="1" applyFill="1" applyBorder="1" applyAlignment="1">
      <alignment horizontal="center"/>
    </xf>
    <xf numFmtId="0" fontId="1" fillId="5" borderId="278" xfId="0" applyFont="1" applyFill="1" applyBorder="1" applyAlignment="1">
      <alignment horizontal="center"/>
    </xf>
    <xf numFmtId="0" fontId="1" fillId="5" borderId="194" xfId="0" applyFont="1" applyFill="1" applyBorder="1" applyAlignment="1">
      <alignment horizontal="center"/>
    </xf>
    <xf numFmtId="0" fontId="1" fillId="5" borderId="275" xfId="0" applyFont="1" applyFill="1" applyBorder="1" applyAlignment="1">
      <alignment horizontal="center"/>
    </xf>
    <xf numFmtId="0" fontId="1" fillId="5" borderId="272" xfId="0" applyFont="1" applyFill="1" applyBorder="1" applyAlignment="1">
      <alignment horizontal="center"/>
    </xf>
    <xf numFmtId="0" fontId="1" fillId="5" borderId="320" xfId="0" applyFont="1" applyFill="1" applyBorder="1" applyAlignment="1">
      <alignment horizontal="center"/>
    </xf>
    <xf numFmtId="0" fontId="1" fillId="5" borderId="274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76" xfId="0" applyFont="1" applyFill="1" applyBorder="1" applyAlignment="1">
      <alignment horizontal="center"/>
    </xf>
    <xf numFmtId="0" fontId="0" fillId="4" borderId="222" xfId="0" applyFill="1" applyBorder="1"/>
    <xf numFmtId="0" fontId="0" fillId="4" borderId="226" xfId="0" applyFill="1" applyBorder="1"/>
    <xf numFmtId="0" fontId="0" fillId="4" borderId="224" xfId="0" applyFill="1" applyBorder="1"/>
    <xf numFmtId="0" fontId="0" fillId="4" borderId="227" xfId="0" applyFill="1" applyBorder="1"/>
    <xf numFmtId="0" fontId="0" fillId="4" borderId="228" xfId="0" applyFill="1" applyBorder="1"/>
    <xf numFmtId="0" fontId="0" fillId="4" borderId="207" xfId="0" applyFill="1" applyBorder="1"/>
    <xf numFmtId="0" fontId="0" fillId="4" borderId="322" xfId="0" applyFill="1" applyBorder="1"/>
    <xf numFmtId="0" fontId="0" fillId="4" borderId="321" xfId="0" applyFill="1" applyBorder="1"/>
    <xf numFmtId="0" fontId="0" fillId="4" borderId="223" xfId="0" applyFill="1" applyBorder="1"/>
    <xf numFmtId="0" fontId="0" fillId="4" borderId="232" xfId="0" applyFill="1" applyBorder="1"/>
    <xf numFmtId="0" fontId="0" fillId="4" borderId="277" xfId="0" applyFill="1" applyBorder="1"/>
    <xf numFmtId="0" fontId="0" fillId="4" borderId="320" xfId="0" applyFill="1" applyBorder="1"/>
    <xf numFmtId="0" fontId="0" fillId="4" borderId="276" xfId="0" applyFill="1" applyBorder="1"/>
    <xf numFmtId="0" fontId="0" fillId="4" borderId="32" xfId="0" applyFill="1" applyBorder="1"/>
    <xf numFmtId="0" fontId="0" fillId="4" borderId="272" xfId="0" applyFill="1" applyBorder="1"/>
    <xf numFmtId="0" fontId="0" fillId="4" borderId="274" xfId="0" applyFill="1" applyBorder="1"/>
    <xf numFmtId="0" fontId="0" fillId="4" borderId="278" xfId="0" applyFill="1" applyBorder="1"/>
    <xf numFmtId="0" fontId="0" fillId="4" borderId="272" xfId="0" applyFill="1" applyBorder="1" applyAlignment="1">
      <alignment vertical="top" wrapText="1"/>
    </xf>
    <xf numFmtId="0" fontId="0" fillId="4" borderId="324" xfId="0" applyFill="1" applyBorder="1"/>
    <xf numFmtId="0" fontId="0" fillId="4" borderId="325" xfId="0" applyFill="1" applyBorder="1"/>
    <xf numFmtId="0" fontId="0" fillId="4" borderId="326" xfId="0" applyFill="1" applyBorder="1"/>
    <xf numFmtId="0" fontId="0" fillId="4" borderId="327" xfId="0" applyFill="1" applyBorder="1"/>
    <xf numFmtId="0" fontId="0" fillId="4" borderId="278" xfId="0" applyFill="1" applyBorder="1" applyAlignment="1">
      <alignment horizontal="left" vertical="center" wrapText="1"/>
    </xf>
    <xf numFmtId="0" fontId="0" fillId="4" borderId="272" xfId="0" applyFill="1" applyBorder="1" applyAlignment="1">
      <alignment wrapText="1"/>
    </xf>
    <xf numFmtId="0" fontId="0" fillId="4" borderId="32" xfId="0" applyFill="1" applyBorder="1" applyAlignment="1">
      <alignment horizontal="left" vertical="top" wrapText="1"/>
    </xf>
    <xf numFmtId="0" fontId="0" fillId="4" borderId="275" xfId="0" applyFill="1" applyBorder="1" applyAlignment="1">
      <alignment horizontal="left" vertical="top" wrapText="1"/>
    </xf>
    <xf numFmtId="0" fontId="0" fillId="4" borderId="328" xfId="0" applyFill="1" applyBorder="1"/>
    <xf numFmtId="0" fontId="0" fillId="4" borderId="329" xfId="0" applyFill="1" applyBorder="1"/>
    <xf numFmtId="0" fontId="0" fillId="4" borderId="330" xfId="0" applyFill="1" applyBorder="1"/>
    <xf numFmtId="0" fontId="0" fillId="4" borderId="209" xfId="0" applyFill="1" applyBorder="1"/>
    <xf numFmtId="0" fontId="10" fillId="4" borderId="225" xfId="0" applyFont="1" applyFill="1" applyBorder="1"/>
    <xf numFmtId="0" fontId="0" fillId="4" borderId="332" xfId="0" applyFill="1" applyBorder="1"/>
    <xf numFmtId="0" fontId="0" fillId="4" borderId="282" xfId="0" applyFill="1" applyBorder="1"/>
    <xf numFmtId="0" fontId="0" fillId="4" borderId="281" xfId="0" applyFill="1" applyBorder="1"/>
    <xf numFmtId="0" fontId="0" fillId="4" borderId="293" xfId="0" applyFill="1" applyBorder="1"/>
    <xf numFmtId="0" fontId="0" fillId="4" borderId="333" xfId="0" applyFill="1" applyBorder="1"/>
    <xf numFmtId="0" fontId="0" fillId="4" borderId="334" xfId="0" applyFill="1" applyBorder="1"/>
    <xf numFmtId="0" fontId="0" fillId="4" borderId="283" xfId="0" applyFill="1" applyBorder="1"/>
    <xf numFmtId="0" fontId="0" fillId="4" borderId="335" xfId="0" applyFill="1" applyBorder="1"/>
    <xf numFmtId="0" fontId="0" fillId="5" borderId="336" xfId="0" applyFill="1" applyBorder="1"/>
    <xf numFmtId="0" fontId="0" fillId="2" borderId="120" xfId="0" applyFill="1" applyBorder="1"/>
    <xf numFmtId="0" fontId="11" fillId="2" borderId="119" xfId="0" applyFont="1" applyFill="1" applyBorder="1"/>
    <xf numFmtId="0" fontId="0" fillId="2" borderId="244" xfId="0" applyFill="1" applyBorder="1" applyAlignment="1">
      <alignment horizontal="center" vertical="center"/>
    </xf>
    <xf numFmtId="0" fontId="0" fillId="2" borderId="243" xfId="0" applyFill="1" applyBorder="1"/>
    <xf numFmtId="0" fontId="0" fillId="2" borderId="219" xfId="0" applyFill="1" applyBorder="1" applyAlignment="1">
      <alignment horizontal="center"/>
    </xf>
    <xf numFmtId="0" fontId="0" fillId="2" borderId="244" xfId="0" applyFill="1" applyBorder="1" applyAlignment="1">
      <alignment horizontal="center"/>
    </xf>
    <xf numFmtId="0" fontId="0" fillId="2" borderId="121" xfId="0" applyFill="1" applyBorder="1" applyAlignment="1">
      <alignment horizontal="center"/>
    </xf>
    <xf numFmtId="0" fontId="1" fillId="2" borderId="271" xfId="0" applyFont="1" applyFill="1" applyBorder="1" applyAlignment="1">
      <alignment horizontal="center"/>
    </xf>
    <xf numFmtId="0" fontId="0" fillId="2" borderId="147" xfId="0" applyFill="1" applyBorder="1"/>
    <xf numFmtId="0" fontId="11" fillId="2" borderId="146" xfId="0" applyFont="1" applyFill="1" applyBorder="1"/>
    <xf numFmtId="0" fontId="0" fillId="2" borderId="246" xfId="0" applyFill="1" applyBorder="1" applyAlignment="1">
      <alignment horizontal="center" vertical="center"/>
    </xf>
    <xf numFmtId="0" fontId="0" fillId="2" borderId="323" xfId="0" applyFill="1" applyBorder="1"/>
    <xf numFmtId="0" fontId="0" fillId="2" borderId="218" xfId="0" applyFill="1" applyBorder="1" applyAlignment="1">
      <alignment horizontal="center"/>
    </xf>
    <xf numFmtId="0" fontId="0" fillId="2" borderId="246" xfId="0" applyFill="1" applyBorder="1" applyAlignment="1">
      <alignment horizontal="center"/>
    </xf>
    <xf numFmtId="0" fontId="0" fillId="2" borderId="148" xfId="0" applyFill="1" applyBorder="1" applyAlignment="1">
      <alignment horizontal="center"/>
    </xf>
    <xf numFmtId="0" fontId="1" fillId="2" borderId="278" xfId="0" applyFont="1" applyFill="1" applyBorder="1" applyAlignment="1">
      <alignment horizontal="center"/>
    </xf>
    <xf numFmtId="0" fontId="11" fillId="2" borderId="24" xfId="0" applyFont="1" applyFill="1" applyBorder="1"/>
    <xf numFmtId="0" fontId="0" fillId="2" borderId="258" xfId="0" applyFill="1" applyBorder="1" applyAlignment="1">
      <alignment horizontal="center" vertical="center"/>
    </xf>
    <xf numFmtId="0" fontId="0" fillId="2" borderId="257" xfId="0" applyFill="1" applyBorder="1"/>
    <xf numFmtId="0" fontId="0" fillId="2" borderId="196" xfId="0" applyFill="1" applyBorder="1" applyAlignment="1">
      <alignment horizontal="center"/>
    </xf>
    <xf numFmtId="0" fontId="0" fillId="2" borderId="25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94" xfId="0" applyFont="1" applyFill="1" applyBorder="1" applyAlignment="1">
      <alignment horizontal="center"/>
    </xf>
    <xf numFmtId="0" fontId="0" fillId="2" borderId="156" xfId="0" applyFill="1" applyBorder="1"/>
    <xf numFmtId="0" fontId="11" fillId="2" borderId="155" xfId="0" applyFont="1" applyFill="1" applyBorder="1"/>
    <xf numFmtId="0" fontId="0" fillId="2" borderId="253" xfId="0" applyFill="1" applyBorder="1" applyAlignment="1">
      <alignment horizontal="center" vertical="center"/>
    </xf>
    <xf numFmtId="0" fontId="0" fillId="2" borderId="250" xfId="0" applyFill="1" applyBorder="1"/>
    <xf numFmtId="0" fontId="0" fillId="2" borderId="217" xfId="0" applyFill="1" applyBorder="1" applyAlignment="1">
      <alignment horizontal="center"/>
    </xf>
    <xf numFmtId="0" fontId="0" fillId="2" borderId="253" xfId="0" applyFill="1" applyBorder="1" applyAlignment="1">
      <alignment horizontal="center"/>
    </xf>
    <xf numFmtId="0" fontId="0" fillId="2" borderId="157" xfId="0" applyFill="1" applyBorder="1" applyAlignment="1">
      <alignment horizontal="center"/>
    </xf>
    <xf numFmtId="0" fontId="1" fillId="2" borderId="275" xfId="0" applyFont="1" applyFill="1" applyBorder="1" applyAlignment="1">
      <alignment horizontal="center"/>
    </xf>
    <xf numFmtId="0" fontId="0" fillId="2" borderId="129" xfId="0" applyFill="1" applyBorder="1"/>
    <xf numFmtId="0" fontId="11" fillId="2" borderId="128" xfId="0" applyFont="1" applyFill="1" applyBorder="1"/>
    <xf numFmtId="0" fontId="0" fillId="2" borderId="251" xfId="0" applyFill="1" applyBorder="1" applyAlignment="1">
      <alignment horizontal="center" vertical="center"/>
    </xf>
    <xf numFmtId="0" fontId="0" fillId="2" borderId="252" xfId="0" applyFill="1" applyBorder="1"/>
    <xf numFmtId="0" fontId="0" fillId="2" borderId="204" xfId="0" applyFill="1" applyBorder="1" applyAlignment="1">
      <alignment horizontal="center"/>
    </xf>
    <xf numFmtId="0" fontId="0" fillId="2" borderId="251" xfId="0" applyFill="1" applyBorder="1" applyAlignment="1">
      <alignment horizontal="center"/>
    </xf>
    <xf numFmtId="0" fontId="0" fillId="2" borderId="130" xfId="0" applyFill="1" applyBorder="1" applyAlignment="1">
      <alignment horizontal="center"/>
    </xf>
    <xf numFmtId="0" fontId="1" fillId="2" borderId="272" xfId="0" applyFont="1" applyFill="1" applyBorder="1" applyAlignment="1">
      <alignment horizontal="center"/>
    </xf>
    <xf numFmtId="0" fontId="0" fillId="2" borderId="166" xfId="0" applyFill="1" applyBorder="1"/>
    <xf numFmtId="0" fontId="11" fillId="2" borderId="165" xfId="0" applyFont="1" applyFill="1" applyBorder="1"/>
    <xf numFmtId="0" fontId="0" fillId="2" borderId="248" xfId="0" applyFill="1" applyBorder="1" applyAlignment="1">
      <alignment horizontal="center" vertical="center"/>
    </xf>
    <xf numFmtId="0" fontId="0" fillId="2" borderId="247" xfId="0" applyFill="1" applyBorder="1"/>
    <xf numFmtId="0" fontId="0" fillId="2" borderId="216" xfId="0" applyFill="1" applyBorder="1" applyAlignment="1">
      <alignment horizontal="center"/>
    </xf>
    <xf numFmtId="0" fontId="0" fillId="2" borderId="248" xfId="0" applyFill="1" applyBorder="1" applyAlignment="1">
      <alignment horizontal="center"/>
    </xf>
    <xf numFmtId="0" fontId="0" fillId="2" borderId="167" xfId="0" applyFill="1" applyBorder="1" applyAlignment="1">
      <alignment horizontal="center"/>
    </xf>
    <xf numFmtId="0" fontId="1" fillId="2" borderId="320" xfId="0" applyFont="1" applyFill="1" applyBorder="1" applyAlignment="1">
      <alignment horizontal="center"/>
    </xf>
    <xf numFmtId="0" fontId="0" fillId="2" borderId="175" xfId="0" applyFill="1" applyBorder="1"/>
    <xf numFmtId="0" fontId="11" fillId="2" borderId="174" xfId="0" applyFont="1" applyFill="1" applyBorder="1"/>
    <xf numFmtId="0" fontId="0" fillId="2" borderId="249" xfId="0" applyFill="1" applyBorder="1" applyAlignment="1">
      <alignment horizontal="center" vertical="center"/>
    </xf>
    <xf numFmtId="0" fontId="0" fillId="2" borderId="254" xfId="0" applyFill="1" applyBorder="1"/>
    <xf numFmtId="0" fontId="0" fillId="2" borderId="205" xfId="0" applyFill="1" applyBorder="1" applyAlignment="1">
      <alignment horizontal="center"/>
    </xf>
    <xf numFmtId="0" fontId="0" fillId="2" borderId="249" xfId="0" applyFill="1" applyBorder="1" applyAlignment="1">
      <alignment horizontal="center"/>
    </xf>
    <xf numFmtId="0" fontId="0" fillId="2" borderId="176" xfId="0" applyFill="1" applyBorder="1" applyAlignment="1">
      <alignment horizontal="center"/>
    </xf>
    <xf numFmtId="0" fontId="1" fillId="2" borderId="274" xfId="0" applyFont="1" applyFill="1" applyBorder="1" applyAlignment="1">
      <alignment horizontal="center"/>
    </xf>
    <xf numFmtId="0" fontId="0" fillId="2" borderId="112" xfId="0" applyFill="1" applyBorder="1"/>
    <xf numFmtId="0" fontId="11" fillId="2" borderId="111" xfId="0" applyFont="1" applyFill="1" applyBorder="1"/>
    <xf numFmtId="0" fontId="0" fillId="2" borderId="256" xfId="0" applyFill="1" applyBorder="1" applyAlignment="1">
      <alignment horizontal="center" vertical="center"/>
    </xf>
    <xf numFmtId="0" fontId="0" fillId="2" borderId="255" xfId="0" applyFill="1" applyBorder="1"/>
    <xf numFmtId="0" fontId="0" fillId="2" borderId="200" xfId="0" applyFill="1" applyBorder="1" applyAlignment="1">
      <alignment horizontal="center"/>
    </xf>
    <xf numFmtId="0" fontId="0" fillId="2" borderId="256" xfId="0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2" borderId="240" xfId="0" applyFill="1" applyBorder="1" applyAlignment="1">
      <alignment horizontal="center" vertical="center"/>
    </xf>
    <xf numFmtId="0" fontId="0" fillId="2" borderId="240" xfId="0" applyFill="1" applyBorder="1" applyAlignment="1">
      <alignment horizontal="center"/>
    </xf>
    <xf numFmtId="0" fontId="0" fillId="2" borderId="242" xfId="0" applyFill="1" applyBorder="1" applyAlignment="1">
      <alignment horizontal="center" vertical="center"/>
    </xf>
    <xf numFmtId="0" fontId="0" fillId="2" borderId="242" xfId="0" applyFill="1" applyBorder="1" applyAlignment="1">
      <alignment horizontal="center"/>
    </xf>
    <xf numFmtId="0" fontId="0" fillId="2" borderId="241" xfId="0" applyFill="1" applyBorder="1" applyAlignment="1">
      <alignment horizontal="center" vertical="center"/>
    </xf>
    <xf numFmtId="0" fontId="0" fillId="2" borderId="241" xfId="0" applyFill="1" applyBorder="1" applyAlignment="1">
      <alignment horizontal="center"/>
    </xf>
    <xf numFmtId="0" fontId="0" fillId="2" borderId="238" xfId="0" applyFill="1" applyBorder="1" applyAlignment="1">
      <alignment horizontal="center" vertical="center"/>
    </xf>
    <xf numFmtId="0" fontId="0" fillId="2" borderId="238" xfId="0" applyFill="1" applyBorder="1" applyAlignment="1">
      <alignment horizontal="center"/>
    </xf>
    <xf numFmtId="0" fontId="0" fillId="2" borderId="259" xfId="0" applyFill="1" applyBorder="1" applyAlignment="1">
      <alignment horizontal="center" vertical="center"/>
    </xf>
    <xf numFmtId="0" fontId="0" fillId="2" borderId="259" xfId="0" applyFill="1" applyBorder="1" applyAlignment="1">
      <alignment horizontal="center"/>
    </xf>
    <xf numFmtId="0" fontId="0" fillId="2" borderId="239" xfId="0" applyFill="1" applyBorder="1" applyAlignment="1">
      <alignment horizontal="center" vertical="center"/>
    </xf>
    <xf numFmtId="0" fontId="0" fillId="2" borderId="239" xfId="0" applyFill="1" applyBorder="1" applyAlignment="1">
      <alignment horizontal="center"/>
    </xf>
    <xf numFmtId="0" fontId="0" fillId="2" borderId="260" xfId="0" applyFill="1" applyBorder="1" applyAlignment="1">
      <alignment horizontal="center" vertical="center"/>
    </xf>
    <xf numFmtId="0" fontId="0" fillId="2" borderId="260" xfId="0" applyFill="1" applyBorder="1" applyAlignment="1">
      <alignment horizontal="center"/>
    </xf>
    <xf numFmtId="0" fontId="0" fillId="2" borderId="25" xfId="0" applyFill="1" applyBorder="1"/>
    <xf numFmtId="0" fontId="11" fillId="2" borderId="23" xfId="0" applyFont="1" applyFill="1" applyBorder="1"/>
    <xf numFmtId="0" fontId="0" fillId="2" borderId="262" xfId="0" applyFill="1" applyBorder="1" applyAlignment="1">
      <alignment horizontal="center" vertical="center"/>
    </xf>
    <xf numFmtId="0" fontId="0" fillId="2" borderId="245" xfId="0" applyFill="1" applyBorder="1"/>
    <xf numFmtId="0" fontId="0" fillId="2" borderId="220" xfId="0" applyFill="1" applyBorder="1" applyAlignment="1">
      <alignment horizontal="center"/>
    </xf>
    <xf numFmtId="0" fontId="0" fillId="2" borderId="262" xfId="0" applyFill="1" applyBorder="1" applyAlignment="1">
      <alignment horizontal="center"/>
    </xf>
    <xf numFmtId="0" fontId="1" fillId="2" borderId="276" xfId="0" applyFont="1" applyFill="1" applyBorder="1" applyAlignment="1">
      <alignment horizontal="center"/>
    </xf>
    <xf numFmtId="0" fontId="0" fillId="2" borderId="237" xfId="0" applyFill="1" applyBorder="1" applyAlignment="1">
      <alignment horizontal="center" vertical="center"/>
    </xf>
    <xf numFmtId="0" fontId="0" fillId="2" borderId="237" xfId="0" applyFill="1" applyBorder="1" applyAlignment="1">
      <alignment horizontal="center"/>
    </xf>
    <xf numFmtId="0" fontId="0" fillId="2" borderId="138" xfId="0" applyFill="1" applyBorder="1"/>
    <xf numFmtId="0" fontId="11" fillId="2" borderId="137" xfId="0" applyFont="1" applyFill="1" applyBorder="1"/>
    <xf numFmtId="0" fontId="0" fillId="2" borderId="261" xfId="0" applyFill="1" applyBorder="1" applyAlignment="1">
      <alignment horizontal="center" vertical="center"/>
    </xf>
    <xf numFmtId="0" fontId="0" fillId="2" borderId="336" xfId="0" applyFill="1" applyBorder="1"/>
    <xf numFmtId="0" fontId="0" fillId="2" borderId="261" xfId="0" applyFill="1" applyBorder="1" applyAlignment="1">
      <alignment horizontal="center"/>
    </xf>
    <xf numFmtId="0" fontId="0" fillId="2" borderId="210" xfId="0" applyFill="1" applyBorder="1" applyAlignment="1">
      <alignment horizontal="center"/>
    </xf>
    <xf numFmtId="0" fontId="1" fillId="2" borderId="203" xfId="0" applyFont="1" applyFill="1" applyBorder="1" applyAlignment="1">
      <alignment horizontal="center" vertical="center"/>
    </xf>
    <xf numFmtId="0" fontId="1" fillId="2" borderId="201" xfId="0" applyFont="1" applyFill="1" applyBorder="1" applyAlignment="1">
      <alignment horizontal="center" vertical="center"/>
    </xf>
    <xf numFmtId="0" fontId="1" fillId="2" borderId="207" xfId="0" applyFont="1" applyFill="1" applyBorder="1" applyAlignment="1">
      <alignment horizontal="center" vertical="center"/>
    </xf>
    <xf numFmtId="0" fontId="1" fillId="5" borderId="273" xfId="0" applyFont="1" applyFill="1" applyBorder="1" applyAlignment="1">
      <alignment horizontal="center"/>
    </xf>
    <xf numFmtId="0" fontId="1" fillId="2" borderId="273" xfId="0" applyFont="1" applyFill="1" applyBorder="1" applyAlignment="1">
      <alignment horizontal="center"/>
    </xf>
    <xf numFmtId="0" fontId="3" fillId="5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0" fillId="4" borderId="278" xfId="0" applyFill="1" applyBorder="1" applyAlignment="1">
      <alignment vertical="top" wrapText="1"/>
    </xf>
    <xf numFmtId="0" fontId="0" fillId="5" borderId="20" xfId="0" applyFill="1" applyBorder="1"/>
    <xf numFmtId="0" fontId="11" fillId="5" borderId="2" xfId="0" applyFont="1" applyFill="1" applyBorder="1"/>
    <xf numFmtId="0" fontId="0" fillId="5" borderId="337" xfId="0" applyFill="1" applyBorder="1" applyAlignment="1">
      <alignment horizontal="center" vertical="center"/>
    </xf>
    <xf numFmtId="0" fontId="0" fillId="5" borderId="338" xfId="0" applyFill="1" applyBorder="1"/>
    <xf numFmtId="0" fontId="0" fillId="5" borderId="337" xfId="0" applyFill="1" applyBorder="1" applyAlignment="1">
      <alignment horizontal="center"/>
    </xf>
    <xf numFmtId="0" fontId="0" fillId="5" borderId="213" xfId="0" applyFill="1" applyBorder="1" applyAlignment="1">
      <alignment horizontal="center"/>
    </xf>
    <xf numFmtId="0" fontId="1" fillId="5" borderId="195" xfId="0" applyFont="1" applyFill="1" applyBorder="1" applyAlignment="1">
      <alignment horizontal="center"/>
    </xf>
    <xf numFmtId="0" fontId="11" fillId="2" borderId="2" xfId="0" applyFont="1" applyFill="1" applyBorder="1"/>
    <xf numFmtId="0" fontId="0" fillId="2" borderId="337" xfId="0" applyFill="1" applyBorder="1" applyAlignment="1">
      <alignment horizontal="center" vertical="center"/>
    </xf>
    <xf numFmtId="0" fontId="0" fillId="2" borderId="338" xfId="0" applyFill="1" applyBorder="1"/>
    <xf numFmtId="0" fontId="0" fillId="2" borderId="337" xfId="0" applyFill="1" applyBorder="1" applyAlignment="1">
      <alignment horizontal="center"/>
    </xf>
    <xf numFmtId="0" fontId="0" fillId="2" borderId="213" xfId="0" applyFill="1" applyBorder="1" applyAlignment="1">
      <alignment horizontal="center"/>
    </xf>
    <xf numFmtId="0" fontId="1" fillId="2" borderId="195" xfId="0" applyFont="1" applyFill="1" applyBorder="1" applyAlignment="1">
      <alignment horizontal="center"/>
    </xf>
    <xf numFmtId="0" fontId="0" fillId="5" borderId="339" xfId="0" applyFill="1" applyBorder="1" applyAlignment="1">
      <alignment horizontal="center" vertical="center"/>
    </xf>
    <xf numFmtId="0" fontId="0" fillId="5" borderId="339" xfId="0" applyFill="1" applyBorder="1" applyAlignment="1">
      <alignment horizontal="center"/>
    </xf>
    <xf numFmtId="0" fontId="0" fillId="5" borderId="199" xfId="0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0" fillId="2" borderId="19" xfId="0" applyFill="1" applyBorder="1"/>
    <xf numFmtId="0" fontId="11" fillId="2" borderId="27" xfId="0" applyFont="1" applyFill="1" applyBorder="1"/>
    <xf numFmtId="0" fontId="0" fillId="2" borderId="339" xfId="0" applyFill="1" applyBorder="1" applyAlignment="1">
      <alignment horizontal="center" vertical="center"/>
    </xf>
    <xf numFmtId="0" fontId="0" fillId="2" borderId="339" xfId="0" applyFill="1" applyBorder="1" applyAlignment="1">
      <alignment horizontal="center"/>
    </xf>
    <xf numFmtId="0" fontId="0" fillId="2" borderId="199" xfId="0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4" borderId="36" xfId="0" applyFill="1" applyBorder="1"/>
    <xf numFmtId="0" fontId="0" fillId="4" borderId="45" xfId="0" applyFill="1" applyBorder="1"/>
    <xf numFmtId="0" fontId="0" fillId="4" borderId="81" xfId="0" applyFill="1" applyBorder="1"/>
    <xf numFmtId="0" fontId="0" fillId="4" borderId="72" xfId="0" applyFill="1" applyBorder="1"/>
    <xf numFmtId="0" fontId="0" fillId="4" borderId="264" xfId="0" applyFill="1" applyBorder="1"/>
    <xf numFmtId="0" fontId="0" fillId="4" borderId="90" xfId="0" applyFill="1" applyBorder="1"/>
    <xf numFmtId="0" fontId="14" fillId="2" borderId="0" xfId="0" applyFont="1" applyFill="1" applyAlignment="1">
      <alignment vertical="center"/>
    </xf>
    <xf numFmtId="0" fontId="3" fillId="4" borderId="45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top" textRotation="255"/>
    </xf>
    <xf numFmtId="0" fontId="9" fillId="0" borderId="32" xfId="0" applyFont="1" applyBorder="1" applyAlignment="1">
      <alignment horizontal="center" vertical="top" textRotation="255"/>
    </xf>
    <xf numFmtId="0" fontId="9" fillId="0" borderId="33" xfId="0" applyFont="1" applyBorder="1" applyAlignment="1">
      <alignment horizontal="center" vertical="top" textRotation="255"/>
    </xf>
    <xf numFmtId="0" fontId="7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80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2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top" textRotation="255"/>
    </xf>
    <xf numFmtId="0" fontId="3" fillId="0" borderId="32" xfId="0" applyFont="1" applyBorder="1" applyAlignment="1">
      <alignment horizontal="center" vertical="top" textRotation="255"/>
    </xf>
    <xf numFmtId="0" fontId="3" fillId="0" borderId="103" xfId="0" applyFont="1" applyBorder="1" applyAlignment="1">
      <alignment horizontal="center" vertical="top" textRotation="255"/>
    </xf>
    <xf numFmtId="0" fontId="3" fillId="0" borderId="33" xfId="0" applyFont="1" applyBorder="1" applyAlignment="1">
      <alignment horizontal="center" vertical="top" textRotation="255"/>
    </xf>
    <xf numFmtId="0" fontId="5" fillId="3" borderId="111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1" fillId="4" borderId="279" xfId="0" applyFont="1" applyFill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wrapText="1"/>
    </xf>
    <xf numFmtId="0" fontId="1" fillId="4" borderId="1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1" fillId="3" borderId="230" xfId="0" applyFont="1" applyFill="1" applyBorder="1" applyAlignment="1">
      <alignment horizontal="center" vertical="center" wrapText="1"/>
    </xf>
    <xf numFmtId="0" fontId="1" fillId="2" borderId="230" xfId="0" applyFont="1" applyFill="1" applyBorder="1" applyAlignment="1">
      <alignment horizontal="center" vertical="center" wrapText="1"/>
    </xf>
    <xf numFmtId="0" fontId="0" fillId="2" borderId="280" xfId="0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/>
    </xf>
    <xf numFmtId="0" fontId="0" fillId="3" borderId="28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top" textRotation="255"/>
    </xf>
    <xf numFmtId="0" fontId="9" fillId="0" borderId="104" xfId="0" applyFont="1" applyBorder="1" applyAlignment="1">
      <alignment horizontal="center" vertical="top" textRotation="255"/>
    </xf>
    <xf numFmtId="49" fontId="0" fillId="2" borderId="29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102" xfId="0" applyFont="1" applyBorder="1" applyAlignment="1">
      <alignment horizontal="center" textRotation="255"/>
    </xf>
    <xf numFmtId="0" fontId="8" fillId="0" borderId="103" xfId="0" applyFont="1" applyBorder="1" applyAlignment="1">
      <alignment horizontal="center" textRotation="255"/>
    </xf>
    <xf numFmtId="0" fontId="8" fillId="0" borderId="104" xfId="0" applyFont="1" applyBorder="1" applyAlignment="1">
      <alignment horizontal="center" textRotation="255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4" fillId="5" borderId="10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206" xfId="0" applyFont="1" applyFill="1" applyBorder="1" applyAlignment="1">
      <alignment horizontal="center" vertical="center"/>
    </xf>
    <xf numFmtId="0" fontId="14" fillId="5" borderId="104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09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5" borderId="19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06" xfId="0" applyFont="1" applyFill="1" applyBorder="1" applyAlignment="1">
      <alignment horizontal="center" vertical="center"/>
    </xf>
    <xf numFmtId="0" fontId="14" fillId="2" borderId="10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09" xfId="0" applyFont="1" applyFill="1" applyBorder="1" applyAlignment="1">
      <alignment horizontal="center" vertical="center"/>
    </xf>
    <xf numFmtId="0" fontId="1" fillId="2" borderId="19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top" textRotation="255"/>
    </xf>
    <xf numFmtId="0" fontId="1" fillId="4" borderId="331" xfId="0" applyFont="1" applyFill="1" applyBorder="1" applyAlignment="1">
      <alignment horizontal="right" vertical="center"/>
    </xf>
    <xf numFmtId="0" fontId="1" fillId="4" borderId="163" xfId="0" applyFont="1" applyFill="1" applyBorder="1" applyAlignment="1">
      <alignment horizontal="right" vertical="center"/>
    </xf>
    <xf numFmtId="0" fontId="15" fillId="0" borderId="33" xfId="0" applyFont="1" applyBorder="1" applyAlignment="1">
      <alignment horizontal="center" vertical="top" textRotation="255"/>
    </xf>
    <xf numFmtId="0" fontId="15" fillId="0" borderId="31" xfId="0" applyFont="1" applyBorder="1" applyAlignment="1">
      <alignment horizontal="center" vertical="top" textRotation="255"/>
    </xf>
    <xf numFmtId="0" fontId="20" fillId="0" borderId="32" xfId="0" applyFont="1" applyBorder="1" applyAlignment="1">
      <alignment horizontal="center" vertical="top" textRotation="255"/>
    </xf>
  </cellXfs>
  <cellStyles count="2">
    <cellStyle name="Détails du tableau" xfId="1"/>
    <cellStyle name="Normal" xfId="0" builtinId="0"/>
  </cellStyles>
  <dxfs count="70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microsoft.com/office/2007/relationships/slicerCache" Target="slicerCaches/slicerCache2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microsoft.com/office/2007/relationships/slicerCache" Target="slicerCaches/slicerCache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[INVENTAIRE MAGASIN 2.0.xlsx]Commande magasin!Tableau croisé dynamique2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/>
              <a:t>Répartition</a:t>
            </a:r>
            <a:r>
              <a:rPr lang="en-US" sz="1500" baseline="0"/>
              <a:t> par type d'articles commandés.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'Commande magasin'!$J$8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62-458E-8B39-637F440FC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62-458E-8B39-637F440FC4E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'Commande magasin'!$I$9:$I$11</c:f>
              <c:strCache>
                <c:ptCount val="2"/>
                <c:pt idx="0">
                  <c:v>Chaussant</c:v>
                </c:pt>
                <c:pt idx="1">
                  <c:v>Petit équipement d'outillage</c:v>
                </c:pt>
              </c:strCache>
            </c:strRef>
          </c:cat>
          <c:val>
            <c:numRef>
              <c:f>'Commande magasin'!$J$9:$J$11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4A-4971-ACA4-546763F4DA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240030</xdr:colOff>
      <xdr:row>17</xdr:row>
      <xdr:rowOff>101917</xdr:rowOff>
    </xdr:from>
    <xdr:to>
      <xdr:col>11</xdr:col>
      <xdr:colOff>150495</xdr:colOff>
      <xdr:row>32</xdr:row>
      <xdr:rowOff>154305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DD16DDDD-872F-3663-D512-2F991E485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</xdr:colOff>
      <xdr:row>2</xdr:row>
      <xdr:rowOff>139065</xdr:rowOff>
    </xdr:from>
    <xdr:to>
      <xdr:col>10</xdr:col>
      <xdr:colOff>285750</xdr:colOff>
      <xdr:row>32</xdr:row>
      <xdr:rowOff>15240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SIGNATION">
              <a:extLst>
                <a:ext uri="{FF2B5EF4-FFF2-40B4-BE49-F238E27FC236}">
                  <a16:creationId xmlns:a16="http://schemas.microsoft.com/office/drawing/2014/main" xmlns="" id="{6BF8E338-61A5-55FC-DD01-E49C844FD2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9695" y="497205"/>
              <a:ext cx="1845945" cy="5570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340995</xdr:colOff>
      <xdr:row>2</xdr:row>
      <xdr:rowOff>142875</xdr:rowOff>
    </xdr:from>
    <xdr:to>
      <xdr:col>12</xdr:col>
      <xdr:colOff>586740</xdr:colOff>
      <xdr:row>32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">
              <a:extLst>
                <a:ext uri="{FF2B5EF4-FFF2-40B4-BE49-F238E27FC236}">
                  <a16:creationId xmlns:a16="http://schemas.microsoft.com/office/drawing/2014/main" xmlns="" id="{399458C7-B47B-8AA2-61E8-3E52A1F708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4695" y="502920"/>
              <a:ext cx="1830705" cy="5545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786765</xdr:colOff>
      <xdr:row>3</xdr:row>
      <xdr:rowOff>15240</xdr:rowOff>
    </xdr:from>
    <xdr:to>
      <xdr:col>10</xdr:col>
      <xdr:colOff>247650</xdr:colOff>
      <xdr:row>30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IGNATION 1">
              <a:extLst>
                <a:ext uri="{FF2B5EF4-FFF2-40B4-BE49-F238E27FC236}">
                  <a16:creationId xmlns:a16="http://schemas.microsoft.com/office/drawing/2014/main" xmlns="" id="{DEB9D676-BB90-D65F-F864-88E8D91EF4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2530" y="561975"/>
              <a:ext cx="1832610" cy="508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401955</xdr:colOff>
      <xdr:row>3</xdr:row>
      <xdr:rowOff>15240</xdr:rowOff>
    </xdr:from>
    <xdr:to>
      <xdr:col>12</xdr:col>
      <xdr:colOff>638175</xdr:colOff>
      <xdr:row>30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 1">
              <a:extLst>
                <a:ext uri="{FF2B5EF4-FFF2-40B4-BE49-F238E27FC236}">
                  <a16:creationId xmlns:a16="http://schemas.microsoft.com/office/drawing/2014/main" xmlns="" id="{16DD11D5-0963-373D-9FA7-9690D6BCA2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9445" y="561975"/>
              <a:ext cx="1819275" cy="50596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</xdr:colOff>
      <xdr:row>3</xdr:row>
      <xdr:rowOff>17144</xdr:rowOff>
    </xdr:from>
    <xdr:to>
      <xdr:col>10</xdr:col>
      <xdr:colOff>281940</xdr:colOff>
      <xdr:row>32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IGNATION 2">
              <a:extLst>
                <a:ext uri="{FF2B5EF4-FFF2-40B4-BE49-F238E27FC236}">
                  <a16:creationId xmlns:a16="http://schemas.microsoft.com/office/drawing/2014/main" xmlns="" id="{58623FF3-681B-A21D-E6C5-9BA3A32BC3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56345" y="563879"/>
              <a:ext cx="1830705" cy="55835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352425</xdr:colOff>
      <xdr:row>3</xdr:row>
      <xdr:rowOff>17144</xdr:rowOff>
    </xdr:from>
    <xdr:to>
      <xdr:col>12</xdr:col>
      <xdr:colOff>588645</xdr:colOff>
      <xdr:row>32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 2">
              <a:extLst>
                <a:ext uri="{FF2B5EF4-FFF2-40B4-BE49-F238E27FC236}">
                  <a16:creationId xmlns:a16="http://schemas.microsoft.com/office/drawing/2014/main" xmlns="" id="{2F7D8A70-F0D6-F33F-4883-A5C4CE1D6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55630" y="563879"/>
              <a:ext cx="1819275" cy="55835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atlantique-my.sharepoint.com/Users/benjamin.brousse/Desktop/Suivi%20v&#233;hicules/Planning%20d'intervention%20v&#233;hic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global 2023"/>
      <sheetName val="Planning global 2024"/>
      <sheetName val="Planning par véhicules"/>
      <sheetName val="Pièces et intervention"/>
      <sheetName val="Enregistrement"/>
      <sheetName val="Bilan des interventions"/>
      <sheetName val="Liste des véhicules"/>
      <sheetName val="Types d'interventions"/>
      <sheetName val="Jours fériés"/>
      <sheetName val="Planning d'intervention véhic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jamin BROUSSE" refreshedDate="45196.564660648146" createdVersion="8" refreshedVersion="8" minRefreshableVersion="3" recordCount="49">
  <cacheSource type="worksheet">
    <worksheetSource ref="A4:E53" sheet="Commande magasin"/>
  </cacheSource>
  <cacheFields count="5">
    <cacheField name="Famille d'article" numFmtId="0">
      <sharedItems containsBlank="1"/>
    </cacheField>
    <cacheField name="Type d'article" numFmtId="0">
      <sharedItems containsBlank="1" count="3">
        <s v="Chaussant"/>
        <s v="Petit équipement d'outillage"/>
        <m/>
      </sharedItems>
    </cacheField>
    <cacheField name="Articles commandées" numFmtId="0">
      <sharedItems containsBlank="1"/>
    </cacheField>
    <cacheField name="Quantité" numFmtId="0">
      <sharedItems containsBlank="1" count="2">
        <s v="x1"/>
        <m/>
      </sharedItems>
    </cacheField>
    <cacheField name="Fourniss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enjamin BROUSSE" refreshedDate="45219.690674768521" createdVersion="8" refreshedVersion="8" minRefreshableVersion="3" recordCount="1097">
  <cacheSource type="worksheet">
    <worksheetSource ref="B5:CE1102" sheet="Octobre 23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12350363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enjamin BROUSSE" refreshedDate="45219.696792939816" createdVersion="8" refreshedVersion="8" minRefreshableVersion="3" recordCount="1097">
  <cacheSource type="worksheet">
    <worksheetSource ref="B5:CE1102" sheet="Novembre 23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89957907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enjamin BROUSSE" refreshedDate="45219.698395949075" createdVersion="8" refreshedVersion="8" minRefreshableVersion="3" recordCount="1097">
  <cacheSource type="worksheet">
    <worksheetSource ref="B5:CE1102" sheet="Decembre 23 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7422434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EPI"/>
    <x v="0"/>
    <s v="Step'roc Evol u S3 SRC taille 43"/>
    <x v="0"/>
    <s v="PROLIANS"/>
  </r>
  <r>
    <s v="EPI"/>
    <x v="1"/>
    <s v="Step'roc Evol u S3 SRC taille 45"/>
    <x v="0"/>
    <s v="PROLIANS"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>
  <location ref="I8:J11" firstHeaderRow="1" firstDataRow="1" firstDataCol="1"/>
  <pivotFields count="5">
    <pivotField showAll="0"/>
    <pivotField axis="axisRow" showAll="0">
      <items count="4">
        <item x="0"/>
        <item x="1"/>
        <item h="1" x="2"/>
        <item t="default"/>
      </items>
    </pivotField>
    <pivotField showAll="0"/>
    <pivotField dataField="1" showAll="0">
      <items count="3">
        <item x="0"/>
        <item x="1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Nombre de Quantité" fld="3" subtotal="count" baseField="0" baseItem="0"/>
  </dataFields>
  <formats count="2">
    <format dxfId="56">
      <pivotArea outline="0" collapsedLevelsAreSubtotals="1" fieldPosition="0"/>
    </format>
    <format dxfId="55">
      <pivotArea outline="0" collapsedLevelsAreSubtotals="1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h="1"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2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20"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field="2" type="button" dataOnly="0" labelOnly="1" outline="0" axis="axisRow" fieldPosition="0"/>
    </format>
    <format dxfId="35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0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18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4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2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3"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ESIGNATION" sourceName="DESIGNATION">
  <pivotTables>
    <pivotTable tabId="24" name="Tableau croisé dynamique2"/>
  </pivotTables>
  <data>
    <tabular pivotCacheId="1123503635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ESIGNATION1" sourceName="DESIGNATION">
  <pivotTables>
    <pivotTable tabId="25" name="Tableau croisé dynamique3"/>
  </pivotTables>
  <data>
    <tabular pivotCacheId="1899579072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ESIGNATION2" sourceName="DESIGNATION">
  <pivotTables>
    <pivotTable tabId="26" name="Tableau croisé dynamique4"/>
  </pivotTables>
  <data>
    <tabular pivotCacheId="742243436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oms" sourceName="Noms">
  <pivotTables>
    <pivotTable tabId="24" name="Tableau croisé dynamique2"/>
  </pivotTables>
  <data>
    <tabular pivotCacheId="1123503635">
      <items count="1"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oms1" sourceName="Noms">
  <pivotTables>
    <pivotTable tabId="25" name="Tableau croisé dynamique3"/>
  </pivotTables>
  <data>
    <tabular pivotCacheId="189957907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oms2" sourceName="Noms">
  <pivotTables>
    <pivotTable tabId="26" name="Tableau croisé dynamique4"/>
  </pivotTables>
  <data>
    <tabular pivotCacheId="742243436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IGNATION" cache="Segment_DESIGNATION" caption="DESIGNATION" rowHeight="234950"/>
  <slicer name="Noms" cache="Segment_Noms" caption="Nom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IGNATION 1" cache="Segment_DESIGNATION1" caption="DESIGNATION" rowHeight="234950"/>
  <slicer name="Noms 1" cache="Segment_Noms1" caption="Nom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IGNATION 2" cache="Segment_DESIGNATION2" caption="DESIGNATION" rowHeight="234950"/>
  <slicer name="Noms 2" cache="Segment_Noms2" caption="Noms" rowHeight="23495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V355"/>
  <sheetViews>
    <sheetView showGridLines="0" tabSelected="1" zoomScale="70" zoomScaleNormal="70" workbookViewId="0">
      <pane xSplit="1" ySplit="5" topLeftCell="B111" activePane="bottomRight" state="frozen"/>
      <selection activeCell="L40" sqref="L40"/>
      <selection pane="topRight" activeCell="L40" sqref="L40"/>
      <selection pane="bottomLeft" activeCell="L40" sqref="L40"/>
      <selection pane="bottomRight" activeCell="J114" sqref="J114"/>
    </sheetView>
  </sheetViews>
  <sheetFormatPr baseColWidth="10" defaultRowHeight="15" x14ac:dyDescent="0.25"/>
  <cols>
    <col min="1" max="1" width="5.7109375" customWidth="1"/>
    <col min="2" max="2" width="50.28515625" customWidth="1"/>
    <col min="3" max="7" width="15.7109375" style="339" customWidth="1"/>
    <col min="11" max="11" width="12.7109375" customWidth="1"/>
    <col min="16" max="16" width="12.7109375" customWidth="1"/>
    <col min="17" max="17" width="11.5703125" style="234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.75" thickBot="1" x14ac:dyDescent="0.3">
      <c r="H3" s="994" t="s">
        <v>11</v>
      </c>
      <c r="I3" s="995"/>
      <c r="J3" s="995"/>
      <c r="K3" s="995"/>
      <c r="L3" s="996"/>
      <c r="M3" s="991" t="s">
        <v>12</v>
      </c>
      <c r="N3" s="992"/>
      <c r="O3" s="992"/>
      <c r="P3" s="992"/>
      <c r="Q3" s="993"/>
      <c r="R3" s="994" t="s">
        <v>295</v>
      </c>
      <c r="S3" s="995"/>
      <c r="T3" s="995"/>
      <c r="U3" s="995"/>
      <c r="V3" s="996"/>
    </row>
    <row r="4" spans="1:22" ht="19.899999999999999" customHeight="1" x14ac:dyDescent="0.25">
      <c r="B4" s="979" t="s">
        <v>4</v>
      </c>
      <c r="C4" s="989" t="s">
        <v>16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01" t="s">
        <v>2</v>
      </c>
      <c r="K4" s="1003" t="s">
        <v>294</v>
      </c>
      <c r="L4" s="997" t="s">
        <v>9</v>
      </c>
      <c r="M4" s="1005" t="s">
        <v>0</v>
      </c>
      <c r="N4" s="1006"/>
      <c r="O4" s="1007" t="s">
        <v>2</v>
      </c>
      <c r="P4" s="1009" t="s">
        <v>294</v>
      </c>
      <c r="Q4" s="1011" t="s">
        <v>10</v>
      </c>
      <c r="R4" s="1013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B5" s="980"/>
      <c r="C5" s="990"/>
      <c r="D5" s="982"/>
      <c r="E5" s="988"/>
      <c r="F5" s="984"/>
      <c r="G5" s="986"/>
      <c r="H5" s="1" t="s">
        <v>3</v>
      </c>
      <c r="I5" s="2" t="s">
        <v>1</v>
      </c>
      <c r="J5" s="1002"/>
      <c r="K5" s="1004"/>
      <c r="L5" s="998"/>
      <c r="M5" s="3" t="s">
        <v>3</v>
      </c>
      <c r="N5" s="4" t="s">
        <v>1</v>
      </c>
      <c r="O5" s="1008"/>
      <c r="P5" s="1010"/>
      <c r="Q5" s="1012"/>
      <c r="R5" s="1" t="s">
        <v>3</v>
      </c>
      <c r="S5" s="2" t="s">
        <v>1</v>
      </c>
      <c r="T5" s="1002"/>
      <c r="U5" s="1004"/>
      <c r="V5" s="998"/>
    </row>
    <row r="6" spans="1:22" ht="16.899999999999999" customHeight="1" x14ac:dyDescent="0.25">
      <c r="A6" s="975" t="s">
        <v>971</v>
      </c>
      <c r="B6" s="670" t="s">
        <v>167</v>
      </c>
      <c r="C6" s="340"/>
      <c r="D6" s="340"/>
      <c r="E6" s="340"/>
      <c r="F6" s="112"/>
      <c r="G6" s="113"/>
      <c r="H6" s="114"/>
      <c r="I6" s="115"/>
      <c r="J6" s="116">
        <f t="shared" ref="J6:J37" si="0">G6+I6</f>
        <v>0</v>
      </c>
      <c r="K6" s="122">
        <f>'Octobre 23'!CE6</f>
        <v>0</v>
      </c>
      <c r="L6" s="117">
        <f t="shared" ref="L6:L69" si="1">J6-K6</f>
        <v>0</v>
      </c>
      <c r="M6" s="118"/>
      <c r="N6" s="119"/>
      <c r="O6" s="120">
        <f t="shared" ref="O6:O69" si="2">L6+N6</f>
        <v>0</v>
      </c>
      <c r="P6" s="121">
        <f>'Novembre 23'!CJ6</f>
        <v>0</v>
      </c>
      <c r="Q6" s="306">
        <f t="shared" ref="Q6:Q69" si="3">O6-P6</f>
        <v>0</v>
      </c>
      <c r="R6" s="114"/>
      <c r="S6" s="115"/>
      <c r="T6" s="116">
        <f t="shared" ref="T6:T69" si="4">Q6+S6</f>
        <v>0</v>
      </c>
      <c r="U6" s="122">
        <f>'Decembre 23 '!CE6</f>
        <v>0</v>
      </c>
      <c r="V6" s="117">
        <f t="shared" ref="V6:V69" si="5">T6-U6</f>
        <v>0</v>
      </c>
    </row>
    <row r="7" spans="1:22" ht="16.899999999999999" customHeight="1" x14ac:dyDescent="0.25">
      <c r="A7" s="976"/>
      <c r="B7" s="436" t="s">
        <v>168</v>
      </c>
      <c r="C7" s="342"/>
      <c r="D7" s="342"/>
      <c r="E7" s="342"/>
      <c r="F7" s="187"/>
      <c r="G7" s="188"/>
      <c r="H7" s="189"/>
      <c r="I7" s="190"/>
      <c r="J7" s="191">
        <f t="shared" si="0"/>
        <v>0</v>
      </c>
      <c r="K7" s="197">
        <f>'Octobre 23'!CE7</f>
        <v>0</v>
      </c>
      <c r="L7" s="192">
        <f t="shared" si="1"/>
        <v>0</v>
      </c>
      <c r="M7" s="193"/>
      <c r="N7" s="194"/>
      <c r="O7" s="195">
        <f t="shared" si="2"/>
        <v>0</v>
      </c>
      <c r="P7" s="196">
        <f>'Novembre 23'!CJ7</f>
        <v>0</v>
      </c>
      <c r="Q7" s="307">
        <f t="shared" si="3"/>
        <v>0</v>
      </c>
      <c r="R7" s="189"/>
      <c r="S7" s="190"/>
      <c r="T7" s="191">
        <f t="shared" si="4"/>
        <v>0</v>
      </c>
      <c r="U7" s="197">
        <f>'Decembre 23 '!CE7</f>
        <v>0</v>
      </c>
      <c r="V7" s="192">
        <f t="shared" si="5"/>
        <v>0</v>
      </c>
    </row>
    <row r="8" spans="1:22" ht="16.899999999999999" customHeight="1" x14ac:dyDescent="0.25">
      <c r="A8" s="976"/>
      <c r="B8" s="435" t="s">
        <v>219</v>
      </c>
      <c r="C8" s="354"/>
      <c r="D8" s="354"/>
      <c r="E8" s="354"/>
      <c r="F8" s="91"/>
      <c r="G8" s="92"/>
      <c r="H8" s="8"/>
      <c r="I8" s="5"/>
      <c r="J8" s="6">
        <f t="shared" si="0"/>
        <v>0</v>
      </c>
      <c r="K8" s="7">
        <f>'Octobre 23'!CE8</f>
        <v>0</v>
      </c>
      <c r="L8" s="93">
        <f t="shared" si="1"/>
        <v>0</v>
      </c>
      <c r="M8" s="9"/>
      <c r="N8" s="10"/>
      <c r="O8" s="11">
        <f t="shared" si="2"/>
        <v>0</v>
      </c>
      <c r="P8" s="12">
        <f>'Novembre 23'!CJ8</f>
        <v>0</v>
      </c>
      <c r="Q8" s="313">
        <f t="shared" si="3"/>
        <v>0</v>
      </c>
      <c r="R8" s="8"/>
      <c r="S8" s="5"/>
      <c r="T8" s="6">
        <f t="shared" si="4"/>
        <v>0</v>
      </c>
      <c r="U8" s="7">
        <f>'Decembre 23 '!CE8</f>
        <v>0</v>
      </c>
      <c r="V8" s="93">
        <f t="shared" si="5"/>
        <v>0</v>
      </c>
    </row>
    <row r="9" spans="1:22" ht="16.899999999999999" customHeight="1" x14ac:dyDescent="0.25">
      <c r="A9" s="976"/>
      <c r="B9" s="161" t="s">
        <v>220</v>
      </c>
      <c r="C9" s="346"/>
      <c r="D9" s="346"/>
      <c r="E9" s="346"/>
      <c r="F9" s="162"/>
      <c r="G9" s="163"/>
      <c r="H9" s="164"/>
      <c r="I9" s="165"/>
      <c r="J9" s="166">
        <f t="shared" si="0"/>
        <v>0</v>
      </c>
      <c r="K9" s="172">
        <f>'Octobre 23'!CE9</f>
        <v>0</v>
      </c>
      <c r="L9" s="167">
        <f t="shared" si="1"/>
        <v>0</v>
      </c>
      <c r="M9" s="168"/>
      <c r="N9" s="169"/>
      <c r="O9" s="170">
        <f t="shared" si="2"/>
        <v>0</v>
      </c>
      <c r="P9" s="171">
        <f>'Novembre 23'!CJ9</f>
        <v>0</v>
      </c>
      <c r="Q9" s="309">
        <f t="shared" si="3"/>
        <v>0</v>
      </c>
      <c r="R9" s="164"/>
      <c r="S9" s="165"/>
      <c r="T9" s="166">
        <f t="shared" si="4"/>
        <v>0</v>
      </c>
      <c r="U9" s="172">
        <f>'Decembre 23 '!CE9</f>
        <v>0</v>
      </c>
      <c r="V9" s="167">
        <f t="shared" si="5"/>
        <v>0</v>
      </c>
    </row>
    <row r="10" spans="1:22" ht="16.899999999999999" customHeight="1" x14ac:dyDescent="0.25">
      <c r="A10" s="976"/>
      <c r="B10" s="124" t="s">
        <v>169</v>
      </c>
      <c r="C10" s="348"/>
      <c r="D10" s="348"/>
      <c r="E10" s="348"/>
      <c r="F10" s="125"/>
      <c r="G10" s="126"/>
      <c r="H10" s="127"/>
      <c r="I10" s="128"/>
      <c r="J10" s="129">
        <f t="shared" si="0"/>
        <v>0</v>
      </c>
      <c r="K10" s="135">
        <f>'Octobre 23'!CE10</f>
        <v>0</v>
      </c>
      <c r="L10" s="130">
        <f t="shared" si="1"/>
        <v>0</v>
      </c>
      <c r="M10" s="131"/>
      <c r="N10" s="132"/>
      <c r="O10" s="133">
        <f t="shared" si="2"/>
        <v>0</v>
      </c>
      <c r="P10" s="134">
        <f>'Novembre 23'!CJ10</f>
        <v>0</v>
      </c>
      <c r="Q10" s="310">
        <f t="shared" si="3"/>
        <v>0</v>
      </c>
      <c r="R10" s="127"/>
      <c r="S10" s="128"/>
      <c r="T10" s="129">
        <f t="shared" si="4"/>
        <v>0</v>
      </c>
      <c r="U10" s="135">
        <f>'Decembre 23 '!CE10</f>
        <v>0</v>
      </c>
      <c r="V10" s="130">
        <f t="shared" si="5"/>
        <v>0</v>
      </c>
    </row>
    <row r="11" spans="1:22" ht="16.899999999999999" customHeight="1" x14ac:dyDescent="0.25">
      <c r="A11" s="976"/>
      <c r="B11" s="124" t="s">
        <v>170</v>
      </c>
      <c r="C11" s="348"/>
      <c r="D11" s="348"/>
      <c r="E11" s="348"/>
      <c r="F11" s="125"/>
      <c r="G11" s="126"/>
      <c r="H11" s="127"/>
      <c r="I11" s="128"/>
      <c r="J11" s="129">
        <f t="shared" si="0"/>
        <v>0</v>
      </c>
      <c r="K11" s="135">
        <f>'Octobre 23'!CE11</f>
        <v>0</v>
      </c>
      <c r="L11" s="130">
        <f t="shared" si="1"/>
        <v>0</v>
      </c>
      <c r="M11" s="131"/>
      <c r="N11" s="132"/>
      <c r="O11" s="133">
        <f t="shared" si="2"/>
        <v>0</v>
      </c>
      <c r="P11" s="134">
        <f>'Novembre 23'!CJ11</f>
        <v>0</v>
      </c>
      <c r="Q11" s="310">
        <f t="shared" si="3"/>
        <v>0</v>
      </c>
      <c r="R11" s="127"/>
      <c r="S11" s="128"/>
      <c r="T11" s="129">
        <f t="shared" si="4"/>
        <v>0</v>
      </c>
      <c r="U11" s="135">
        <f>'Decembre 23 '!CE11</f>
        <v>0</v>
      </c>
      <c r="V11" s="130">
        <f t="shared" si="5"/>
        <v>0</v>
      </c>
    </row>
    <row r="12" spans="1:22" ht="16.899999999999999" customHeight="1" x14ac:dyDescent="0.25">
      <c r="A12" s="976"/>
      <c r="B12" s="124" t="s">
        <v>221</v>
      </c>
      <c r="C12" s="348"/>
      <c r="D12" s="348"/>
      <c r="E12" s="348"/>
      <c r="F12" s="125"/>
      <c r="G12" s="126"/>
      <c r="H12" s="127"/>
      <c r="I12" s="128"/>
      <c r="J12" s="129">
        <f t="shared" si="0"/>
        <v>0</v>
      </c>
      <c r="K12" s="135">
        <f>'Octobre 23'!CE12</f>
        <v>0</v>
      </c>
      <c r="L12" s="130">
        <f t="shared" si="1"/>
        <v>0</v>
      </c>
      <c r="M12" s="131"/>
      <c r="N12" s="132"/>
      <c r="O12" s="133">
        <f t="shared" si="2"/>
        <v>0</v>
      </c>
      <c r="P12" s="134">
        <f>'Novembre 23'!CJ12</f>
        <v>0</v>
      </c>
      <c r="Q12" s="310">
        <f t="shared" si="3"/>
        <v>0</v>
      </c>
      <c r="R12" s="127"/>
      <c r="S12" s="128"/>
      <c r="T12" s="129">
        <f t="shared" si="4"/>
        <v>0</v>
      </c>
      <c r="U12" s="135">
        <f>'Decembre 23 '!CE12</f>
        <v>0</v>
      </c>
      <c r="V12" s="130">
        <f t="shared" si="5"/>
        <v>0</v>
      </c>
    </row>
    <row r="13" spans="1:22" ht="16.899999999999999" customHeight="1" x14ac:dyDescent="0.25">
      <c r="A13" s="976"/>
      <c r="B13" s="124" t="s">
        <v>222</v>
      </c>
      <c r="C13" s="348"/>
      <c r="D13" s="348"/>
      <c r="E13" s="348"/>
      <c r="F13" s="125"/>
      <c r="G13" s="126"/>
      <c r="H13" s="127"/>
      <c r="I13" s="128"/>
      <c r="J13" s="129">
        <f t="shared" si="0"/>
        <v>0</v>
      </c>
      <c r="K13" s="135">
        <f>'Octobre 23'!CE13</f>
        <v>0</v>
      </c>
      <c r="L13" s="130">
        <f t="shared" si="1"/>
        <v>0</v>
      </c>
      <c r="M13" s="131"/>
      <c r="N13" s="132"/>
      <c r="O13" s="133">
        <f t="shared" si="2"/>
        <v>0</v>
      </c>
      <c r="P13" s="134">
        <f>'Novembre 23'!CJ13</f>
        <v>0</v>
      </c>
      <c r="Q13" s="310">
        <f t="shared" si="3"/>
        <v>0</v>
      </c>
      <c r="R13" s="127"/>
      <c r="S13" s="128"/>
      <c r="T13" s="129">
        <f t="shared" si="4"/>
        <v>0</v>
      </c>
      <c r="U13" s="135">
        <f>'Decembre 23 '!CE13</f>
        <v>0</v>
      </c>
      <c r="V13" s="130">
        <f t="shared" si="5"/>
        <v>0</v>
      </c>
    </row>
    <row r="14" spans="1:22" ht="16.899999999999999" customHeight="1" x14ac:dyDescent="0.25">
      <c r="A14" s="976"/>
      <c r="B14" s="124" t="s">
        <v>171</v>
      </c>
      <c r="C14" s="348"/>
      <c r="D14" s="348"/>
      <c r="E14" s="348"/>
      <c r="F14" s="125"/>
      <c r="G14" s="126"/>
      <c r="H14" s="127"/>
      <c r="I14" s="128"/>
      <c r="J14" s="129">
        <f t="shared" si="0"/>
        <v>0</v>
      </c>
      <c r="K14" s="135">
        <f>'Octobre 23'!CE14</f>
        <v>0</v>
      </c>
      <c r="L14" s="130">
        <f t="shared" si="1"/>
        <v>0</v>
      </c>
      <c r="M14" s="131"/>
      <c r="N14" s="132"/>
      <c r="O14" s="133">
        <f t="shared" si="2"/>
        <v>0</v>
      </c>
      <c r="P14" s="134">
        <f>'Novembre 23'!CJ14</f>
        <v>0</v>
      </c>
      <c r="Q14" s="310">
        <f t="shared" si="3"/>
        <v>0</v>
      </c>
      <c r="R14" s="127"/>
      <c r="S14" s="128"/>
      <c r="T14" s="129">
        <f t="shared" si="4"/>
        <v>0</v>
      </c>
      <c r="U14" s="135">
        <f>'Decembre 23 '!CE14</f>
        <v>0</v>
      </c>
      <c r="V14" s="130">
        <f t="shared" si="5"/>
        <v>0</v>
      </c>
    </row>
    <row r="15" spans="1:22" ht="16.899999999999999" customHeight="1" x14ac:dyDescent="0.25">
      <c r="A15" s="976"/>
      <c r="B15" s="436" t="s">
        <v>172</v>
      </c>
      <c r="C15" s="342"/>
      <c r="D15" s="342"/>
      <c r="E15" s="342"/>
      <c r="F15" s="187"/>
      <c r="G15" s="188"/>
      <c r="H15" s="189"/>
      <c r="I15" s="190"/>
      <c r="J15" s="191">
        <f t="shared" si="0"/>
        <v>0</v>
      </c>
      <c r="K15" s="197">
        <f>'Octobre 23'!CE15</f>
        <v>0</v>
      </c>
      <c r="L15" s="192">
        <f t="shared" si="1"/>
        <v>0</v>
      </c>
      <c r="M15" s="193"/>
      <c r="N15" s="194"/>
      <c r="O15" s="195">
        <f t="shared" si="2"/>
        <v>0</v>
      </c>
      <c r="P15" s="196">
        <f>'Novembre 23'!CJ15</f>
        <v>0</v>
      </c>
      <c r="Q15" s="307">
        <f t="shared" si="3"/>
        <v>0</v>
      </c>
      <c r="R15" s="189"/>
      <c r="S15" s="190"/>
      <c r="T15" s="191">
        <f t="shared" si="4"/>
        <v>0</v>
      </c>
      <c r="U15" s="197">
        <f>'Decembre 23 '!CE15</f>
        <v>0</v>
      </c>
      <c r="V15" s="192">
        <f t="shared" si="5"/>
        <v>0</v>
      </c>
    </row>
    <row r="16" spans="1:22" ht="16.899999999999999" customHeight="1" x14ac:dyDescent="0.25">
      <c r="A16" s="976"/>
      <c r="B16" s="161" t="s">
        <v>260</v>
      </c>
      <c r="C16" s="346"/>
      <c r="D16" s="346"/>
      <c r="E16" s="346"/>
      <c r="F16" s="162"/>
      <c r="G16" s="163"/>
      <c r="H16" s="164"/>
      <c r="I16" s="165"/>
      <c r="J16" s="166">
        <f t="shared" si="0"/>
        <v>0</v>
      </c>
      <c r="K16" s="172">
        <f>'Octobre 23'!CE16</f>
        <v>0</v>
      </c>
      <c r="L16" s="167">
        <f t="shared" si="1"/>
        <v>0</v>
      </c>
      <c r="M16" s="168"/>
      <c r="N16" s="169"/>
      <c r="O16" s="170">
        <f t="shared" si="2"/>
        <v>0</v>
      </c>
      <c r="P16" s="171">
        <f>'Novembre 23'!CJ16</f>
        <v>0</v>
      </c>
      <c r="Q16" s="309">
        <f t="shared" si="3"/>
        <v>0</v>
      </c>
      <c r="R16" s="164"/>
      <c r="S16" s="165"/>
      <c r="T16" s="166">
        <f t="shared" si="4"/>
        <v>0</v>
      </c>
      <c r="U16" s="172">
        <f>'Decembre 23 '!CE16</f>
        <v>0</v>
      </c>
      <c r="V16" s="167">
        <f t="shared" si="5"/>
        <v>0</v>
      </c>
    </row>
    <row r="17" spans="1:22" ht="16.899999999999999" customHeight="1" x14ac:dyDescent="0.25">
      <c r="A17" s="976"/>
      <c r="B17" s="124" t="s">
        <v>173</v>
      </c>
      <c r="C17" s="348"/>
      <c r="D17" s="348"/>
      <c r="E17" s="348"/>
      <c r="F17" s="125"/>
      <c r="G17" s="126"/>
      <c r="H17" s="127"/>
      <c r="I17" s="128"/>
      <c r="J17" s="129">
        <f t="shared" si="0"/>
        <v>0</v>
      </c>
      <c r="K17" s="135">
        <f>'Octobre 23'!CE17</f>
        <v>0</v>
      </c>
      <c r="L17" s="130">
        <f t="shared" si="1"/>
        <v>0</v>
      </c>
      <c r="M17" s="131"/>
      <c r="N17" s="132"/>
      <c r="O17" s="133">
        <f t="shared" si="2"/>
        <v>0</v>
      </c>
      <c r="P17" s="134">
        <f>'Novembre 23'!CJ17</f>
        <v>0</v>
      </c>
      <c r="Q17" s="310">
        <f t="shared" si="3"/>
        <v>0</v>
      </c>
      <c r="R17" s="127"/>
      <c r="S17" s="128"/>
      <c r="T17" s="129">
        <f t="shared" si="4"/>
        <v>0</v>
      </c>
      <c r="U17" s="135">
        <f>'Decembre 23 '!CE17</f>
        <v>0</v>
      </c>
      <c r="V17" s="130">
        <f t="shared" si="5"/>
        <v>0</v>
      </c>
    </row>
    <row r="18" spans="1:22" ht="16.899999999999999" customHeight="1" x14ac:dyDescent="0.25">
      <c r="A18" s="976"/>
      <c r="B18" s="124" t="s">
        <v>256</v>
      </c>
      <c r="C18" s="348"/>
      <c r="D18" s="348"/>
      <c r="E18" s="348"/>
      <c r="F18" s="125"/>
      <c r="G18" s="126"/>
      <c r="H18" s="127"/>
      <c r="I18" s="128"/>
      <c r="J18" s="129">
        <f t="shared" si="0"/>
        <v>0</v>
      </c>
      <c r="K18" s="135">
        <f>'Octobre 23'!CE18</f>
        <v>0</v>
      </c>
      <c r="L18" s="130">
        <f t="shared" si="1"/>
        <v>0</v>
      </c>
      <c r="M18" s="131"/>
      <c r="N18" s="132"/>
      <c r="O18" s="133">
        <f t="shared" si="2"/>
        <v>0</v>
      </c>
      <c r="P18" s="134">
        <f>'Novembre 23'!CJ18</f>
        <v>0</v>
      </c>
      <c r="Q18" s="310">
        <f t="shared" si="3"/>
        <v>0</v>
      </c>
      <c r="R18" s="127"/>
      <c r="S18" s="128"/>
      <c r="T18" s="129">
        <f t="shared" si="4"/>
        <v>0</v>
      </c>
      <c r="U18" s="135">
        <f>'Decembre 23 '!CE18</f>
        <v>0</v>
      </c>
      <c r="V18" s="130">
        <f t="shared" si="5"/>
        <v>0</v>
      </c>
    </row>
    <row r="19" spans="1:22" ht="16.899999999999999" customHeight="1" x14ac:dyDescent="0.25">
      <c r="A19" s="976"/>
      <c r="B19" s="124" t="s">
        <v>223</v>
      </c>
      <c r="C19" s="348"/>
      <c r="D19" s="348"/>
      <c r="E19" s="348"/>
      <c r="F19" s="125"/>
      <c r="G19" s="126"/>
      <c r="H19" s="127"/>
      <c r="I19" s="128"/>
      <c r="J19" s="129">
        <f t="shared" si="0"/>
        <v>0</v>
      </c>
      <c r="K19" s="135">
        <f>'Octobre 23'!CE19</f>
        <v>0</v>
      </c>
      <c r="L19" s="130">
        <f t="shared" si="1"/>
        <v>0</v>
      </c>
      <c r="M19" s="131"/>
      <c r="N19" s="132"/>
      <c r="O19" s="133">
        <f t="shared" si="2"/>
        <v>0</v>
      </c>
      <c r="P19" s="134">
        <f>'Novembre 23'!CJ19</f>
        <v>0</v>
      </c>
      <c r="Q19" s="310">
        <f t="shared" si="3"/>
        <v>0</v>
      </c>
      <c r="R19" s="127"/>
      <c r="S19" s="128"/>
      <c r="T19" s="129">
        <f t="shared" si="4"/>
        <v>0</v>
      </c>
      <c r="U19" s="135">
        <f>'Decembre 23 '!CE19</f>
        <v>0</v>
      </c>
      <c r="V19" s="130">
        <f t="shared" si="5"/>
        <v>0</v>
      </c>
    </row>
    <row r="20" spans="1:22" ht="16.899999999999999" customHeight="1" x14ac:dyDescent="0.25">
      <c r="A20" s="976"/>
      <c r="B20" s="124" t="s">
        <v>174</v>
      </c>
      <c r="C20" s="348"/>
      <c r="D20" s="348"/>
      <c r="E20" s="348"/>
      <c r="F20" s="125"/>
      <c r="G20" s="126"/>
      <c r="H20" s="127"/>
      <c r="I20" s="128"/>
      <c r="J20" s="129">
        <f t="shared" si="0"/>
        <v>0</v>
      </c>
      <c r="K20" s="135">
        <f>'Octobre 23'!CE20</f>
        <v>0</v>
      </c>
      <c r="L20" s="130">
        <f t="shared" si="1"/>
        <v>0</v>
      </c>
      <c r="M20" s="131"/>
      <c r="N20" s="132"/>
      <c r="O20" s="133">
        <f t="shared" si="2"/>
        <v>0</v>
      </c>
      <c r="P20" s="134">
        <f>'Novembre 23'!CJ20</f>
        <v>0</v>
      </c>
      <c r="Q20" s="310">
        <f t="shared" si="3"/>
        <v>0</v>
      </c>
      <c r="R20" s="127"/>
      <c r="S20" s="128"/>
      <c r="T20" s="129">
        <f t="shared" si="4"/>
        <v>0</v>
      </c>
      <c r="U20" s="135">
        <f>'Decembre 23 '!CE20</f>
        <v>0</v>
      </c>
      <c r="V20" s="130">
        <f t="shared" si="5"/>
        <v>0</v>
      </c>
    </row>
    <row r="21" spans="1:22" ht="16.899999999999999" customHeight="1" x14ac:dyDescent="0.25">
      <c r="A21" s="976"/>
      <c r="B21" s="124" t="s">
        <v>175</v>
      </c>
      <c r="C21" s="348"/>
      <c r="D21" s="348"/>
      <c r="E21" s="348"/>
      <c r="F21" s="125"/>
      <c r="G21" s="126"/>
      <c r="H21" s="127"/>
      <c r="I21" s="128"/>
      <c r="J21" s="129">
        <f t="shared" si="0"/>
        <v>0</v>
      </c>
      <c r="K21" s="135">
        <f>'Octobre 23'!CE21</f>
        <v>0</v>
      </c>
      <c r="L21" s="130">
        <f t="shared" si="1"/>
        <v>0</v>
      </c>
      <c r="M21" s="131"/>
      <c r="N21" s="132"/>
      <c r="O21" s="133">
        <f t="shared" si="2"/>
        <v>0</v>
      </c>
      <c r="P21" s="134">
        <f>'Novembre 23'!CJ21</f>
        <v>0</v>
      </c>
      <c r="Q21" s="310">
        <f t="shared" si="3"/>
        <v>0</v>
      </c>
      <c r="R21" s="127"/>
      <c r="S21" s="128"/>
      <c r="T21" s="129">
        <f t="shared" si="4"/>
        <v>0</v>
      </c>
      <c r="U21" s="135">
        <f>'Decembre 23 '!CE21</f>
        <v>0</v>
      </c>
      <c r="V21" s="130">
        <f t="shared" si="5"/>
        <v>0</v>
      </c>
    </row>
    <row r="22" spans="1:22" ht="16.899999999999999" customHeight="1" x14ac:dyDescent="0.25">
      <c r="A22" s="976"/>
      <c r="B22" s="124" t="s">
        <v>214</v>
      </c>
      <c r="C22" s="348"/>
      <c r="D22" s="348"/>
      <c r="E22" s="348"/>
      <c r="F22" s="125"/>
      <c r="G22" s="126"/>
      <c r="H22" s="127"/>
      <c r="I22" s="128"/>
      <c r="J22" s="129">
        <f t="shared" si="0"/>
        <v>0</v>
      </c>
      <c r="K22" s="135">
        <f>'Octobre 23'!CE22</f>
        <v>0</v>
      </c>
      <c r="L22" s="130">
        <f t="shared" si="1"/>
        <v>0</v>
      </c>
      <c r="M22" s="131"/>
      <c r="N22" s="132"/>
      <c r="O22" s="133">
        <f t="shared" si="2"/>
        <v>0</v>
      </c>
      <c r="P22" s="134">
        <f>'Novembre 23'!CJ22</f>
        <v>0</v>
      </c>
      <c r="Q22" s="310">
        <f t="shared" si="3"/>
        <v>0</v>
      </c>
      <c r="R22" s="127"/>
      <c r="S22" s="128"/>
      <c r="T22" s="129">
        <f t="shared" si="4"/>
        <v>0</v>
      </c>
      <c r="U22" s="135">
        <f>'Decembre 23 '!CE22</f>
        <v>0</v>
      </c>
      <c r="V22" s="130">
        <f t="shared" si="5"/>
        <v>0</v>
      </c>
    </row>
    <row r="23" spans="1:22" ht="16.899999999999999" customHeight="1" x14ac:dyDescent="0.25">
      <c r="A23" s="976"/>
      <c r="B23" s="124" t="s">
        <v>224</v>
      </c>
      <c r="C23" s="348"/>
      <c r="D23" s="348"/>
      <c r="E23" s="348"/>
      <c r="F23" s="125"/>
      <c r="G23" s="126"/>
      <c r="H23" s="127"/>
      <c r="I23" s="128"/>
      <c r="J23" s="129">
        <f t="shared" si="0"/>
        <v>0</v>
      </c>
      <c r="K23" s="135">
        <f>'Octobre 23'!CE23</f>
        <v>0</v>
      </c>
      <c r="L23" s="130">
        <f t="shared" si="1"/>
        <v>0</v>
      </c>
      <c r="M23" s="131"/>
      <c r="N23" s="132"/>
      <c r="O23" s="133">
        <f t="shared" si="2"/>
        <v>0</v>
      </c>
      <c r="P23" s="134">
        <f>'Novembre 23'!CJ23</f>
        <v>0</v>
      </c>
      <c r="Q23" s="310">
        <f t="shared" si="3"/>
        <v>0</v>
      </c>
      <c r="R23" s="127"/>
      <c r="S23" s="128"/>
      <c r="T23" s="129">
        <f t="shared" si="4"/>
        <v>0</v>
      </c>
      <c r="U23" s="135">
        <f>'Decembre 23 '!CE23</f>
        <v>0</v>
      </c>
      <c r="V23" s="130">
        <f t="shared" si="5"/>
        <v>0</v>
      </c>
    </row>
    <row r="24" spans="1:22" ht="16.899999999999999" customHeight="1" x14ac:dyDescent="0.25">
      <c r="A24" s="976"/>
      <c r="B24" s="124" t="s">
        <v>217</v>
      </c>
      <c r="C24" s="348"/>
      <c r="D24" s="348"/>
      <c r="E24" s="348"/>
      <c r="F24" s="125"/>
      <c r="G24" s="126"/>
      <c r="H24" s="127"/>
      <c r="I24" s="128"/>
      <c r="J24" s="129">
        <f t="shared" si="0"/>
        <v>0</v>
      </c>
      <c r="K24" s="135">
        <f>'Octobre 23'!CE24</f>
        <v>0</v>
      </c>
      <c r="L24" s="130">
        <f t="shared" si="1"/>
        <v>0</v>
      </c>
      <c r="M24" s="131"/>
      <c r="N24" s="132"/>
      <c r="O24" s="133">
        <f t="shared" si="2"/>
        <v>0</v>
      </c>
      <c r="P24" s="134">
        <f>'Novembre 23'!CJ24</f>
        <v>0</v>
      </c>
      <c r="Q24" s="310">
        <f t="shared" si="3"/>
        <v>0</v>
      </c>
      <c r="R24" s="127"/>
      <c r="S24" s="128"/>
      <c r="T24" s="129">
        <f t="shared" si="4"/>
        <v>0</v>
      </c>
      <c r="U24" s="135">
        <f>'Decembre 23 '!CE24</f>
        <v>0</v>
      </c>
      <c r="V24" s="130">
        <f t="shared" si="5"/>
        <v>0</v>
      </c>
    </row>
    <row r="25" spans="1:22" ht="16.899999999999999" customHeight="1" x14ac:dyDescent="0.25">
      <c r="A25" s="976"/>
      <c r="B25" s="436" t="s">
        <v>176</v>
      </c>
      <c r="C25" s="342"/>
      <c r="D25" s="342"/>
      <c r="E25" s="342"/>
      <c r="F25" s="187"/>
      <c r="G25" s="188"/>
      <c r="H25" s="189"/>
      <c r="I25" s="190"/>
      <c r="J25" s="191">
        <f t="shared" si="0"/>
        <v>0</v>
      </c>
      <c r="K25" s="197">
        <f>'Octobre 23'!CE25</f>
        <v>0</v>
      </c>
      <c r="L25" s="192">
        <f t="shared" si="1"/>
        <v>0</v>
      </c>
      <c r="M25" s="193"/>
      <c r="N25" s="194"/>
      <c r="O25" s="195">
        <f t="shared" si="2"/>
        <v>0</v>
      </c>
      <c r="P25" s="196">
        <f>'Novembre 23'!CJ25</f>
        <v>0</v>
      </c>
      <c r="Q25" s="307">
        <f t="shared" si="3"/>
        <v>0</v>
      </c>
      <c r="R25" s="189"/>
      <c r="S25" s="190"/>
      <c r="T25" s="191">
        <f t="shared" si="4"/>
        <v>0</v>
      </c>
      <c r="U25" s="197">
        <f>'Decembre 23 '!CE25</f>
        <v>0</v>
      </c>
      <c r="V25" s="192">
        <f t="shared" si="5"/>
        <v>0</v>
      </c>
    </row>
    <row r="26" spans="1:22" ht="16.899999999999999" customHeight="1" x14ac:dyDescent="0.25">
      <c r="A26" s="976"/>
      <c r="B26" s="161" t="s">
        <v>225</v>
      </c>
      <c r="C26" s="346"/>
      <c r="D26" s="346"/>
      <c r="E26" s="346"/>
      <c r="F26" s="162"/>
      <c r="G26" s="163"/>
      <c r="H26" s="164"/>
      <c r="I26" s="165"/>
      <c r="J26" s="166">
        <f t="shared" si="0"/>
        <v>0</v>
      </c>
      <c r="K26" s="172">
        <f>'Octobre 23'!CE26</f>
        <v>0</v>
      </c>
      <c r="L26" s="167">
        <f t="shared" si="1"/>
        <v>0</v>
      </c>
      <c r="M26" s="168"/>
      <c r="N26" s="169"/>
      <c r="O26" s="170">
        <f t="shared" si="2"/>
        <v>0</v>
      </c>
      <c r="P26" s="171">
        <f>'Novembre 23'!CJ26</f>
        <v>0</v>
      </c>
      <c r="Q26" s="309">
        <f t="shared" si="3"/>
        <v>0</v>
      </c>
      <c r="R26" s="164"/>
      <c r="S26" s="165"/>
      <c r="T26" s="166">
        <f t="shared" si="4"/>
        <v>0</v>
      </c>
      <c r="U26" s="172">
        <f>'Decembre 23 '!CE26</f>
        <v>0</v>
      </c>
      <c r="V26" s="167">
        <f t="shared" si="5"/>
        <v>0</v>
      </c>
    </row>
    <row r="27" spans="1:22" ht="16.899999999999999" customHeight="1" x14ac:dyDescent="0.25">
      <c r="A27" s="976"/>
      <c r="B27" s="436" t="s">
        <v>262</v>
      </c>
      <c r="C27" s="342"/>
      <c r="D27" s="342"/>
      <c r="E27" s="342"/>
      <c r="F27" s="187"/>
      <c r="G27" s="188"/>
      <c r="H27" s="189"/>
      <c r="I27" s="190"/>
      <c r="J27" s="191">
        <f t="shared" si="0"/>
        <v>0</v>
      </c>
      <c r="K27" s="197">
        <f>'Octobre 23'!CE27</f>
        <v>0</v>
      </c>
      <c r="L27" s="192">
        <f t="shared" si="1"/>
        <v>0</v>
      </c>
      <c r="M27" s="193"/>
      <c r="N27" s="194"/>
      <c r="O27" s="195">
        <f t="shared" si="2"/>
        <v>0</v>
      </c>
      <c r="P27" s="196">
        <f>'Novembre 23'!CJ27</f>
        <v>0</v>
      </c>
      <c r="Q27" s="307">
        <f t="shared" si="3"/>
        <v>0</v>
      </c>
      <c r="R27" s="189"/>
      <c r="S27" s="190"/>
      <c r="T27" s="191">
        <f t="shared" si="4"/>
        <v>0</v>
      </c>
      <c r="U27" s="197">
        <f>'Decembre 23 '!CE27</f>
        <v>0</v>
      </c>
      <c r="V27" s="192">
        <f t="shared" si="5"/>
        <v>0</v>
      </c>
    </row>
    <row r="28" spans="1:22" ht="16.899999999999999" customHeight="1" x14ac:dyDescent="0.25">
      <c r="A28" s="976"/>
      <c r="B28" s="161" t="s">
        <v>248</v>
      </c>
      <c r="C28" s="346"/>
      <c r="D28" s="346"/>
      <c r="E28" s="346"/>
      <c r="F28" s="162"/>
      <c r="G28" s="163"/>
      <c r="H28" s="164"/>
      <c r="I28" s="165"/>
      <c r="J28" s="166">
        <f t="shared" si="0"/>
        <v>0</v>
      </c>
      <c r="K28" s="172">
        <f>'Octobre 23'!CE28</f>
        <v>0</v>
      </c>
      <c r="L28" s="167">
        <f t="shared" si="1"/>
        <v>0</v>
      </c>
      <c r="M28" s="168"/>
      <c r="N28" s="169"/>
      <c r="O28" s="170">
        <f t="shared" si="2"/>
        <v>0</v>
      </c>
      <c r="P28" s="171">
        <f>'Novembre 23'!CJ28</f>
        <v>0</v>
      </c>
      <c r="Q28" s="309">
        <f t="shared" si="3"/>
        <v>0</v>
      </c>
      <c r="R28" s="164"/>
      <c r="S28" s="165"/>
      <c r="T28" s="166">
        <f t="shared" si="4"/>
        <v>0</v>
      </c>
      <c r="U28" s="172">
        <f>'Decembre 23 '!CE28</f>
        <v>0</v>
      </c>
      <c r="V28" s="167">
        <f t="shared" si="5"/>
        <v>0</v>
      </c>
    </row>
    <row r="29" spans="1:22" ht="16.899999999999999" customHeight="1" x14ac:dyDescent="0.25">
      <c r="A29" s="976"/>
      <c r="B29" s="124" t="s">
        <v>177</v>
      </c>
      <c r="C29" s="348"/>
      <c r="D29" s="348"/>
      <c r="E29" s="348"/>
      <c r="F29" s="125"/>
      <c r="G29" s="126"/>
      <c r="H29" s="127"/>
      <c r="I29" s="128"/>
      <c r="J29" s="129">
        <f t="shared" si="0"/>
        <v>0</v>
      </c>
      <c r="K29" s="135">
        <f>'Octobre 23'!CE29</f>
        <v>0</v>
      </c>
      <c r="L29" s="130">
        <f t="shared" si="1"/>
        <v>0</v>
      </c>
      <c r="M29" s="131"/>
      <c r="N29" s="132"/>
      <c r="O29" s="133">
        <f t="shared" si="2"/>
        <v>0</v>
      </c>
      <c r="P29" s="134">
        <f>'Novembre 23'!CJ29</f>
        <v>0</v>
      </c>
      <c r="Q29" s="310">
        <f t="shared" si="3"/>
        <v>0</v>
      </c>
      <c r="R29" s="127"/>
      <c r="S29" s="128"/>
      <c r="T29" s="129">
        <f t="shared" si="4"/>
        <v>0</v>
      </c>
      <c r="U29" s="135">
        <f>'Decembre 23 '!CE29</f>
        <v>0</v>
      </c>
      <c r="V29" s="130">
        <f t="shared" si="5"/>
        <v>0</v>
      </c>
    </row>
    <row r="30" spans="1:22" ht="16.899999999999999" customHeight="1" x14ac:dyDescent="0.25">
      <c r="A30" s="976"/>
      <c r="B30" s="124" t="s">
        <v>178</v>
      </c>
      <c r="C30" s="348"/>
      <c r="D30" s="348"/>
      <c r="E30" s="348"/>
      <c r="F30" s="125"/>
      <c r="G30" s="126"/>
      <c r="H30" s="127"/>
      <c r="I30" s="128"/>
      <c r="J30" s="129">
        <f t="shared" si="0"/>
        <v>0</v>
      </c>
      <c r="K30" s="135">
        <f>'Octobre 23'!CE30</f>
        <v>0</v>
      </c>
      <c r="L30" s="130">
        <f t="shared" si="1"/>
        <v>0</v>
      </c>
      <c r="M30" s="131"/>
      <c r="N30" s="132"/>
      <c r="O30" s="133">
        <f t="shared" si="2"/>
        <v>0</v>
      </c>
      <c r="P30" s="134">
        <f>'Novembre 23'!CJ30</f>
        <v>0</v>
      </c>
      <c r="Q30" s="310">
        <f t="shared" si="3"/>
        <v>0</v>
      </c>
      <c r="R30" s="127"/>
      <c r="S30" s="128"/>
      <c r="T30" s="129">
        <f t="shared" si="4"/>
        <v>0</v>
      </c>
      <c r="U30" s="135">
        <f>'Decembre 23 '!CE30</f>
        <v>0</v>
      </c>
      <c r="V30" s="130">
        <f t="shared" si="5"/>
        <v>0</v>
      </c>
    </row>
    <row r="31" spans="1:22" ht="16.899999999999999" customHeight="1" x14ac:dyDescent="0.25">
      <c r="A31" s="976"/>
      <c r="B31" s="124" t="s">
        <v>251</v>
      </c>
      <c r="C31" s="348"/>
      <c r="D31" s="348"/>
      <c r="E31" s="348"/>
      <c r="F31" s="125"/>
      <c r="G31" s="126"/>
      <c r="H31" s="127"/>
      <c r="I31" s="128"/>
      <c r="J31" s="129">
        <f t="shared" si="0"/>
        <v>0</v>
      </c>
      <c r="K31" s="135">
        <f>'Octobre 23'!CE31</f>
        <v>0</v>
      </c>
      <c r="L31" s="130">
        <f t="shared" si="1"/>
        <v>0</v>
      </c>
      <c r="M31" s="131"/>
      <c r="N31" s="132"/>
      <c r="O31" s="133">
        <f t="shared" si="2"/>
        <v>0</v>
      </c>
      <c r="P31" s="134">
        <f>'Novembre 23'!CJ31</f>
        <v>0</v>
      </c>
      <c r="Q31" s="310">
        <f t="shared" si="3"/>
        <v>0</v>
      </c>
      <c r="R31" s="127"/>
      <c r="S31" s="128"/>
      <c r="T31" s="129">
        <f t="shared" si="4"/>
        <v>0</v>
      </c>
      <c r="U31" s="135">
        <f>'Decembre 23 '!CE31</f>
        <v>0</v>
      </c>
      <c r="V31" s="130">
        <f t="shared" si="5"/>
        <v>0</v>
      </c>
    </row>
    <row r="32" spans="1:22" ht="16.899999999999999" customHeight="1" x14ac:dyDescent="0.25">
      <c r="A32" s="976"/>
      <c r="B32" s="124" t="s">
        <v>252</v>
      </c>
      <c r="C32" s="348"/>
      <c r="D32" s="348"/>
      <c r="E32" s="348"/>
      <c r="F32" s="125"/>
      <c r="G32" s="126"/>
      <c r="H32" s="127"/>
      <c r="I32" s="128"/>
      <c r="J32" s="129">
        <f t="shared" si="0"/>
        <v>0</v>
      </c>
      <c r="K32" s="135">
        <f>'Octobre 23'!CE32</f>
        <v>0</v>
      </c>
      <c r="L32" s="130">
        <f t="shared" si="1"/>
        <v>0</v>
      </c>
      <c r="M32" s="131"/>
      <c r="N32" s="132"/>
      <c r="O32" s="133">
        <f t="shared" si="2"/>
        <v>0</v>
      </c>
      <c r="P32" s="134">
        <f>'Novembre 23'!CJ32</f>
        <v>0</v>
      </c>
      <c r="Q32" s="310">
        <f t="shared" si="3"/>
        <v>0</v>
      </c>
      <c r="R32" s="127"/>
      <c r="S32" s="128"/>
      <c r="T32" s="129">
        <f t="shared" si="4"/>
        <v>0</v>
      </c>
      <c r="U32" s="135">
        <f>'Decembre 23 '!CE32</f>
        <v>0</v>
      </c>
      <c r="V32" s="130">
        <f t="shared" si="5"/>
        <v>0</v>
      </c>
    </row>
    <row r="33" spans="1:22" ht="16.899999999999999" customHeight="1" x14ac:dyDescent="0.25">
      <c r="A33" s="976"/>
      <c r="B33" s="124" t="s">
        <v>179</v>
      </c>
      <c r="C33" s="348"/>
      <c r="D33" s="348"/>
      <c r="E33" s="348"/>
      <c r="F33" s="125"/>
      <c r="G33" s="126"/>
      <c r="H33" s="127"/>
      <c r="I33" s="128"/>
      <c r="J33" s="129">
        <f t="shared" si="0"/>
        <v>0</v>
      </c>
      <c r="K33" s="135">
        <f>'Octobre 23'!CE33</f>
        <v>0</v>
      </c>
      <c r="L33" s="130">
        <f t="shared" si="1"/>
        <v>0</v>
      </c>
      <c r="M33" s="131"/>
      <c r="N33" s="132"/>
      <c r="O33" s="133">
        <f t="shared" si="2"/>
        <v>0</v>
      </c>
      <c r="P33" s="134">
        <f>'Novembre 23'!CJ33</f>
        <v>0</v>
      </c>
      <c r="Q33" s="310">
        <f t="shared" si="3"/>
        <v>0</v>
      </c>
      <c r="R33" s="127"/>
      <c r="S33" s="128"/>
      <c r="T33" s="129">
        <f t="shared" si="4"/>
        <v>0</v>
      </c>
      <c r="U33" s="135">
        <f>'Decembre 23 '!CE33</f>
        <v>0</v>
      </c>
      <c r="V33" s="130">
        <f t="shared" si="5"/>
        <v>0</v>
      </c>
    </row>
    <row r="34" spans="1:22" ht="16.899999999999999" customHeight="1" x14ac:dyDescent="0.25">
      <c r="A34" s="976"/>
      <c r="B34" s="124" t="s">
        <v>180</v>
      </c>
      <c r="C34" s="348"/>
      <c r="D34" s="348"/>
      <c r="E34" s="348"/>
      <c r="F34" s="125"/>
      <c r="G34" s="126"/>
      <c r="H34" s="127"/>
      <c r="I34" s="128"/>
      <c r="J34" s="129">
        <f t="shared" si="0"/>
        <v>0</v>
      </c>
      <c r="K34" s="135">
        <f>'Octobre 23'!CE34</f>
        <v>0</v>
      </c>
      <c r="L34" s="130">
        <f t="shared" si="1"/>
        <v>0</v>
      </c>
      <c r="M34" s="131"/>
      <c r="N34" s="132"/>
      <c r="O34" s="133">
        <f t="shared" si="2"/>
        <v>0</v>
      </c>
      <c r="P34" s="134">
        <f>'Novembre 23'!CJ34</f>
        <v>0</v>
      </c>
      <c r="Q34" s="310">
        <f t="shared" si="3"/>
        <v>0</v>
      </c>
      <c r="R34" s="127"/>
      <c r="S34" s="128"/>
      <c r="T34" s="129">
        <f t="shared" si="4"/>
        <v>0</v>
      </c>
      <c r="U34" s="135">
        <f>'Decembre 23 '!CE34</f>
        <v>0</v>
      </c>
      <c r="V34" s="130">
        <f t="shared" si="5"/>
        <v>0</v>
      </c>
    </row>
    <row r="35" spans="1:22" ht="16.899999999999999" customHeight="1" x14ac:dyDescent="0.25">
      <c r="A35" s="976"/>
      <c r="B35" s="124" t="s">
        <v>181</v>
      </c>
      <c r="C35" s="348"/>
      <c r="D35" s="348"/>
      <c r="E35" s="348"/>
      <c r="F35" s="125"/>
      <c r="G35" s="126"/>
      <c r="H35" s="127"/>
      <c r="I35" s="128"/>
      <c r="J35" s="129">
        <f t="shared" si="0"/>
        <v>0</v>
      </c>
      <c r="K35" s="135">
        <f>'Octobre 23'!CE35</f>
        <v>0</v>
      </c>
      <c r="L35" s="130">
        <f t="shared" si="1"/>
        <v>0</v>
      </c>
      <c r="M35" s="131"/>
      <c r="N35" s="132"/>
      <c r="O35" s="133">
        <f t="shared" si="2"/>
        <v>0</v>
      </c>
      <c r="P35" s="134">
        <f>'Novembre 23'!CJ35</f>
        <v>0</v>
      </c>
      <c r="Q35" s="310">
        <f t="shared" si="3"/>
        <v>0</v>
      </c>
      <c r="R35" s="127"/>
      <c r="S35" s="128"/>
      <c r="T35" s="129">
        <f t="shared" si="4"/>
        <v>0</v>
      </c>
      <c r="U35" s="135">
        <f>'Decembre 23 '!CE35</f>
        <v>0</v>
      </c>
      <c r="V35" s="130">
        <f t="shared" si="5"/>
        <v>0</v>
      </c>
    </row>
    <row r="36" spans="1:22" ht="16.899999999999999" customHeight="1" x14ac:dyDescent="0.25">
      <c r="A36" s="976"/>
      <c r="B36" s="124" t="s">
        <v>253</v>
      </c>
      <c r="C36" s="348"/>
      <c r="D36" s="348"/>
      <c r="E36" s="348"/>
      <c r="F36" s="125"/>
      <c r="G36" s="126"/>
      <c r="H36" s="127"/>
      <c r="I36" s="128"/>
      <c r="J36" s="129">
        <f t="shared" si="0"/>
        <v>0</v>
      </c>
      <c r="K36" s="135">
        <f>'Octobre 23'!CE36</f>
        <v>0</v>
      </c>
      <c r="L36" s="130">
        <f t="shared" si="1"/>
        <v>0</v>
      </c>
      <c r="M36" s="131"/>
      <c r="N36" s="132"/>
      <c r="O36" s="133">
        <f t="shared" si="2"/>
        <v>0</v>
      </c>
      <c r="P36" s="134">
        <f>'Novembre 23'!CJ36</f>
        <v>0</v>
      </c>
      <c r="Q36" s="310">
        <f t="shared" si="3"/>
        <v>0</v>
      </c>
      <c r="R36" s="127"/>
      <c r="S36" s="128"/>
      <c r="T36" s="129">
        <f t="shared" si="4"/>
        <v>0</v>
      </c>
      <c r="U36" s="135">
        <f>'Decembre 23 '!CE36</f>
        <v>0</v>
      </c>
      <c r="V36" s="130">
        <f t="shared" si="5"/>
        <v>0</v>
      </c>
    </row>
    <row r="37" spans="1:22" ht="16.899999999999999" customHeight="1" x14ac:dyDescent="0.25">
      <c r="A37" s="976"/>
      <c r="B37" s="436" t="s">
        <v>249</v>
      </c>
      <c r="C37" s="342"/>
      <c r="D37" s="342"/>
      <c r="E37" s="342"/>
      <c r="F37" s="187"/>
      <c r="G37" s="188"/>
      <c r="H37" s="189"/>
      <c r="I37" s="190"/>
      <c r="J37" s="191">
        <f t="shared" si="0"/>
        <v>0</v>
      </c>
      <c r="K37" s="197">
        <f>'Octobre 23'!CE37</f>
        <v>0</v>
      </c>
      <c r="L37" s="192">
        <f t="shared" si="1"/>
        <v>0</v>
      </c>
      <c r="M37" s="193"/>
      <c r="N37" s="194"/>
      <c r="O37" s="195">
        <f t="shared" si="2"/>
        <v>0</v>
      </c>
      <c r="P37" s="196">
        <f>'Novembre 23'!CJ37</f>
        <v>0</v>
      </c>
      <c r="Q37" s="307">
        <f t="shared" si="3"/>
        <v>0</v>
      </c>
      <c r="R37" s="189"/>
      <c r="S37" s="190"/>
      <c r="T37" s="191">
        <f t="shared" si="4"/>
        <v>0</v>
      </c>
      <c r="U37" s="197">
        <f>'Decembre 23 '!CE37</f>
        <v>0</v>
      </c>
      <c r="V37" s="192">
        <f t="shared" si="5"/>
        <v>0</v>
      </c>
    </row>
    <row r="38" spans="1:22" ht="16.899999999999999" customHeight="1" x14ac:dyDescent="0.25">
      <c r="A38" s="976"/>
      <c r="B38" s="668" t="s">
        <v>250</v>
      </c>
      <c r="C38" s="377"/>
      <c r="D38" s="377"/>
      <c r="E38" s="377"/>
      <c r="F38" s="76"/>
      <c r="G38" s="16"/>
      <c r="H38" s="77"/>
      <c r="I38" s="78"/>
      <c r="J38" s="79">
        <f t="shared" ref="J38:J63" si="6">G38+I38</f>
        <v>0</v>
      </c>
      <c r="K38" s="508">
        <f>'Octobre 23'!CE38</f>
        <v>0</v>
      </c>
      <c r="L38" s="509">
        <f t="shared" si="1"/>
        <v>0</v>
      </c>
      <c r="M38" s="80"/>
      <c r="N38" s="81"/>
      <c r="O38" s="82">
        <f t="shared" si="2"/>
        <v>0</v>
      </c>
      <c r="P38" s="510">
        <f>'Novembre 23'!CJ38</f>
        <v>0</v>
      </c>
      <c r="Q38" s="511">
        <f t="shared" si="3"/>
        <v>0</v>
      </c>
      <c r="R38" s="77"/>
      <c r="S38" s="78"/>
      <c r="T38" s="79">
        <f t="shared" si="4"/>
        <v>0</v>
      </c>
      <c r="U38" s="508">
        <f>'Decembre 23 '!CE38</f>
        <v>0</v>
      </c>
      <c r="V38" s="509">
        <f t="shared" si="5"/>
        <v>0</v>
      </c>
    </row>
    <row r="39" spans="1:22" ht="16.899999999999999" customHeight="1" x14ac:dyDescent="0.25">
      <c r="A39" s="976"/>
      <c r="B39" s="161" t="s">
        <v>258</v>
      </c>
      <c r="C39" s="346"/>
      <c r="D39" s="346"/>
      <c r="E39" s="346"/>
      <c r="F39" s="162"/>
      <c r="G39" s="163"/>
      <c r="H39" s="164"/>
      <c r="I39" s="165"/>
      <c r="J39" s="166">
        <f t="shared" si="6"/>
        <v>0</v>
      </c>
      <c r="K39" s="172">
        <f>'Octobre 23'!CE39</f>
        <v>0</v>
      </c>
      <c r="L39" s="167">
        <f t="shared" si="1"/>
        <v>0</v>
      </c>
      <c r="M39" s="168"/>
      <c r="N39" s="169"/>
      <c r="O39" s="170">
        <f t="shared" si="2"/>
        <v>0</v>
      </c>
      <c r="P39" s="171">
        <f>'Novembre 23'!CJ39</f>
        <v>0</v>
      </c>
      <c r="Q39" s="309">
        <f t="shared" si="3"/>
        <v>0</v>
      </c>
      <c r="R39" s="164"/>
      <c r="S39" s="165"/>
      <c r="T39" s="166">
        <f t="shared" si="4"/>
        <v>0</v>
      </c>
      <c r="U39" s="172">
        <f>'Decembre 23 '!CE39</f>
        <v>0</v>
      </c>
      <c r="V39" s="167">
        <f t="shared" si="5"/>
        <v>0</v>
      </c>
    </row>
    <row r="40" spans="1:22" ht="16.899999999999999" customHeight="1" x14ac:dyDescent="0.25">
      <c r="A40" s="976"/>
      <c r="B40" s="436" t="s">
        <v>182</v>
      </c>
      <c r="C40" s="342"/>
      <c r="D40" s="342"/>
      <c r="E40" s="342"/>
      <c r="F40" s="187"/>
      <c r="G40" s="188"/>
      <c r="H40" s="189"/>
      <c r="I40" s="190"/>
      <c r="J40" s="191">
        <f t="shared" si="6"/>
        <v>0</v>
      </c>
      <c r="K40" s="197">
        <f>'Octobre 23'!CE40</f>
        <v>0</v>
      </c>
      <c r="L40" s="192">
        <f t="shared" si="1"/>
        <v>0</v>
      </c>
      <c r="M40" s="193"/>
      <c r="N40" s="194"/>
      <c r="O40" s="195">
        <f t="shared" si="2"/>
        <v>0</v>
      </c>
      <c r="P40" s="196">
        <f>'Novembre 23'!CJ40</f>
        <v>0</v>
      </c>
      <c r="Q40" s="307">
        <f t="shared" si="3"/>
        <v>0</v>
      </c>
      <c r="R40" s="189"/>
      <c r="S40" s="190"/>
      <c r="T40" s="191">
        <f t="shared" si="4"/>
        <v>0</v>
      </c>
      <c r="U40" s="197">
        <f>'Decembre 23 '!CE40</f>
        <v>0</v>
      </c>
      <c r="V40" s="192">
        <f t="shared" si="5"/>
        <v>0</v>
      </c>
    </row>
    <row r="41" spans="1:22" ht="16.899999999999999" customHeight="1" x14ac:dyDescent="0.25">
      <c r="A41" s="976"/>
      <c r="B41" s="161" t="s">
        <v>183</v>
      </c>
      <c r="C41" s="346"/>
      <c r="D41" s="346"/>
      <c r="E41" s="346"/>
      <c r="F41" s="162"/>
      <c r="G41" s="163"/>
      <c r="H41" s="164"/>
      <c r="I41" s="165"/>
      <c r="J41" s="166">
        <f t="shared" si="6"/>
        <v>0</v>
      </c>
      <c r="K41" s="172">
        <f>'Octobre 23'!CE41</f>
        <v>0</v>
      </c>
      <c r="L41" s="167">
        <f t="shared" si="1"/>
        <v>0</v>
      </c>
      <c r="M41" s="168"/>
      <c r="N41" s="169"/>
      <c r="O41" s="170">
        <f t="shared" si="2"/>
        <v>0</v>
      </c>
      <c r="P41" s="171">
        <f>'Novembre 23'!CJ41</f>
        <v>0</v>
      </c>
      <c r="Q41" s="309">
        <f t="shared" si="3"/>
        <v>0</v>
      </c>
      <c r="R41" s="164"/>
      <c r="S41" s="165"/>
      <c r="T41" s="166">
        <f t="shared" si="4"/>
        <v>0</v>
      </c>
      <c r="U41" s="172">
        <f>'Decembre 23 '!CE41</f>
        <v>0</v>
      </c>
      <c r="V41" s="167">
        <f t="shared" si="5"/>
        <v>0</v>
      </c>
    </row>
    <row r="42" spans="1:22" ht="16.899999999999999" customHeight="1" x14ac:dyDescent="0.25">
      <c r="A42" s="976"/>
      <c r="B42" s="124" t="s">
        <v>184</v>
      </c>
      <c r="C42" s="348"/>
      <c r="D42" s="348"/>
      <c r="E42" s="348"/>
      <c r="F42" s="125"/>
      <c r="G42" s="126"/>
      <c r="H42" s="127"/>
      <c r="I42" s="128"/>
      <c r="J42" s="129">
        <f t="shared" si="6"/>
        <v>0</v>
      </c>
      <c r="K42" s="135">
        <f>'Octobre 23'!CE42</f>
        <v>0</v>
      </c>
      <c r="L42" s="130">
        <f t="shared" si="1"/>
        <v>0</v>
      </c>
      <c r="M42" s="131"/>
      <c r="N42" s="132"/>
      <c r="O42" s="133">
        <f t="shared" si="2"/>
        <v>0</v>
      </c>
      <c r="P42" s="134">
        <f>'Novembre 23'!CJ42</f>
        <v>0</v>
      </c>
      <c r="Q42" s="310">
        <f t="shared" si="3"/>
        <v>0</v>
      </c>
      <c r="R42" s="127"/>
      <c r="S42" s="128"/>
      <c r="T42" s="129">
        <f t="shared" si="4"/>
        <v>0</v>
      </c>
      <c r="U42" s="135">
        <f>'Decembre 23 '!CE42</f>
        <v>0</v>
      </c>
      <c r="V42" s="130">
        <f t="shared" si="5"/>
        <v>0</v>
      </c>
    </row>
    <row r="43" spans="1:22" ht="16.899999999999999" customHeight="1" x14ac:dyDescent="0.25">
      <c r="A43" s="976"/>
      <c r="B43" s="124" t="s">
        <v>185</v>
      </c>
      <c r="C43" s="348"/>
      <c r="D43" s="348"/>
      <c r="E43" s="348"/>
      <c r="F43" s="125"/>
      <c r="G43" s="126"/>
      <c r="H43" s="127"/>
      <c r="I43" s="128"/>
      <c r="J43" s="129">
        <f t="shared" si="6"/>
        <v>0</v>
      </c>
      <c r="K43" s="135">
        <f>'Octobre 23'!CE43</f>
        <v>0</v>
      </c>
      <c r="L43" s="130">
        <f t="shared" si="1"/>
        <v>0</v>
      </c>
      <c r="M43" s="131"/>
      <c r="N43" s="132"/>
      <c r="O43" s="133">
        <f t="shared" si="2"/>
        <v>0</v>
      </c>
      <c r="P43" s="134">
        <f>'Novembre 23'!CJ43</f>
        <v>0</v>
      </c>
      <c r="Q43" s="310">
        <f t="shared" si="3"/>
        <v>0</v>
      </c>
      <c r="R43" s="127"/>
      <c r="S43" s="128"/>
      <c r="T43" s="129">
        <f t="shared" si="4"/>
        <v>0</v>
      </c>
      <c r="U43" s="135">
        <f>'Decembre 23 '!CE43</f>
        <v>0</v>
      </c>
      <c r="V43" s="130">
        <f t="shared" si="5"/>
        <v>0</v>
      </c>
    </row>
    <row r="44" spans="1:22" ht="16.899999999999999" customHeight="1" x14ac:dyDescent="0.25">
      <c r="A44" s="976"/>
      <c r="B44" s="124" t="s">
        <v>263</v>
      </c>
      <c r="C44" s="348"/>
      <c r="D44" s="348"/>
      <c r="E44" s="348"/>
      <c r="F44" s="125"/>
      <c r="G44" s="126"/>
      <c r="H44" s="127"/>
      <c r="I44" s="128"/>
      <c r="J44" s="129">
        <f t="shared" si="6"/>
        <v>0</v>
      </c>
      <c r="K44" s="135">
        <f>'Octobre 23'!CE44</f>
        <v>0</v>
      </c>
      <c r="L44" s="130">
        <f t="shared" si="1"/>
        <v>0</v>
      </c>
      <c r="M44" s="131"/>
      <c r="N44" s="132"/>
      <c r="O44" s="133">
        <f t="shared" si="2"/>
        <v>0</v>
      </c>
      <c r="P44" s="134">
        <f>'Novembre 23'!CJ44</f>
        <v>0</v>
      </c>
      <c r="Q44" s="310">
        <f t="shared" si="3"/>
        <v>0</v>
      </c>
      <c r="R44" s="127"/>
      <c r="S44" s="128"/>
      <c r="T44" s="129">
        <f t="shared" si="4"/>
        <v>0</v>
      </c>
      <c r="U44" s="135">
        <f>'Decembre 23 '!CE44</f>
        <v>0</v>
      </c>
      <c r="V44" s="130">
        <f t="shared" si="5"/>
        <v>0</v>
      </c>
    </row>
    <row r="45" spans="1:22" ht="16.899999999999999" customHeight="1" x14ac:dyDescent="0.25">
      <c r="A45" s="976"/>
      <c r="B45" s="124" t="s">
        <v>186</v>
      </c>
      <c r="C45" s="348"/>
      <c r="D45" s="348"/>
      <c r="E45" s="348"/>
      <c r="F45" s="125"/>
      <c r="G45" s="126"/>
      <c r="H45" s="127"/>
      <c r="I45" s="128"/>
      <c r="J45" s="129">
        <f t="shared" si="6"/>
        <v>0</v>
      </c>
      <c r="K45" s="135">
        <f>'Octobre 23'!CE45</f>
        <v>0</v>
      </c>
      <c r="L45" s="130">
        <f t="shared" si="1"/>
        <v>0</v>
      </c>
      <c r="M45" s="131"/>
      <c r="N45" s="132"/>
      <c r="O45" s="133">
        <f t="shared" si="2"/>
        <v>0</v>
      </c>
      <c r="P45" s="134">
        <f>'Novembre 23'!CJ45</f>
        <v>0</v>
      </c>
      <c r="Q45" s="310">
        <f t="shared" si="3"/>
        <v>0</v>
      </c>
      <c r="R45" s="127"/>
      <c r="S45" s="128"/>
      <c r="T45" s="129">
        <f t="shared" si="4"/>
        <v>0</v>
      </c>
      <c r="U45" s="135">
        <f>'Decembre 23 '!CE45</f>
        <v>0</v>
      </c>
      <c r="V45" s="130">
        <f t="shared" si="5"/>
        <v>0</v>
      </c>
    </row>
    <row r="46" spans="1:22" ht="16.899999999999999" customHeight="1" x14ac:dyDescent="0.25">
      <c r="A46" s="976"/>
      <c r="B46" s="436" t="s">
        <v>187</v>
      </c>
      <c r="C46" s="342"/>
      <c r="D46" s="342"/>
      <c r="E46" s="342"/>
      <c r="F46" s="187"/>
      <c r="G46" s="188"/>
      <c r="H46" s="189"/>
      <c r="I46" s="190"/>
      <c r="J46" s="191">
        <f t="shared" si="6"/>
        <v>0</v>
      </c>
      <c r="K46" s="197">
        <f>'Octobre 23'!CE46</f>
        <v>0</v>
      </c>
      <c r="L46" s="192">
        <f t="shared" si="1"/>
        <v>0</v>
      </c>
      <c r="M46" s="193"/>
      <c r="N46" s="194"/>
      <c r="O46" s="195">
        <f t="shared" si="2"/>
        <v>0</v>
      </c>
      <c r="P46" s="196">
        <f>'Novembre 23'!CJ46</f>
        <v>0</v>
      </c>
      <c r="Q46" s="307">
        <f t="shared" si="3"/>
        <v>0</v>
      </c>
      <c r="R46" s="189"/>
      <c r="S46" s="190"/>
      <c r="T46" s="191">
        <f t="shared" si="4"/>
        <v>0</v>
      </c>
      <c r="U46" s="197">
        <f>'Decembre 23 '!CE46</f>
        <v>0</v>
      </c>
      <c r="V46" s="192">
        <f t="shared" si="5"/>
        <v>0</v>
      </c>
    </row>
    <row r="47" spans="1:22" ht="16.899999999999999" customHeight="1" x14ac:dyDescent="0.25">
      <c r="A47" s="976"/>
      <c r="B47" s="161" t="s">
        <v>213</v>
      </c>
      <c r="C47" s="346"/>
      <c r="D47" s="346"/>
      <c r="E47" s="346"/>
      <c r="F47" s="162"/>
      <c r="G47" s="163"/>
      <c r="H47" s="164"/>
      <c r="I47" s="165"/>
      <c r="J47" s="166">
        <f t="shared" si="6"/>
        <v>0</v>
      </c>
      <c r="K47" s="172">
        <f>'Octobre 23'!CE47</f>
        <v>0</v>
      </c>
      <c r="L47" s="167">
        <f t="shared" si="1"/>
        <v>0</v>
      </c>
      <c r="M47" s="168"/>
      <c r="N47" s="169"/>
      <c r="O47" s="170">
        <f t="shared" si="2"/>
        <v>0</v>
      </c>
      <c r="P47" s="171">
        <f>'Novembre 23'!CJ47</f>
        <v>0</v>
      </c>
      <c r="Q47" s="309">
        <f t="shared" si="3"/>
        <v>0</v>
      </c>
      <c r="R47" s="164"/>
      <c r="S47" s="165"/>
      <c r="T47" s="166">
        <f t="shared" si="4"/>
        <v>0</v>
      </c>
      <c r="U47" s="172">
        <f>'Decembre 23 '!CE47</f>
        <v>0</v>
      </c>
      <c r="V47" s="167">
        <f t="shared" si="5"/>
        <v>0</v>
      </c>
    </row>
    <row r="48" spans="1:22" ht="16.899999999999999" customHeight="1" x14ac:dyDescent="0.25">
      <c r="A48" s="976"/>
      <c r="B48" s="669" t="s">
        <v>212</v>
      </c>
      <c r="C48" s="733"/>
      <c r="D48" s="342"/>
      <c r="E48" s="342"/>
      <c r="F48" s="187"/>
      <c r="G48" s="188"/>
      <c r="H48" s="189"/>
      <c r="I48" s="190"/>
      <c r="J48" s="191">
        <f t="shared" si="6"/>
        <v>0</v>
      </c>
      <c r="K48" s="197">
        <f>'Octobre 23'!CE48</f>
        <v>0</v>
      </c>
      <c r="L48" s="192">
        <f t="shared" si="1"/>
        <v>0</v>
      </c>
      <c r="M48" s="193"/>
      <c r="N48" s="194"/>
      <c r="O48" s="195">
        <f t="shared" si="2"/>
        <v>0</v>
      </c>
      <c r="P48" s="196">
        <f>'Novembre 23'!CJ48</f>
        <v>0</v>
      </c>
      <c r="Q48" s="307">
        <f t="shared" si="3"/>
        <v>0</v>
      </c>
      <c r="R48" s="189"/>
      <c r="S48" s="190"/>
      <c r="T48" s="191">
        <f t="shared" si="4"/>
        <v>0</v>
      </c>
      <c r="U48" s="197">
        <f>'Decembre 23 '!CE48</f>
        <v>0</v>
      </c>
      <c r="V48" s="192">
        <f t="shared" si="5"/>
        <v>0</v>
      </c>
    </row>
    <row r="49" spans="1:22" ht="16.899999999999999" customHeight="1" x14ac:dyDescent="0.25">
      <c r="A49" s="976"/>
      <c r="B49" s="437" t="s">
        <v>264</v>
      </c>
      <c r="C49" s="350"/>
      <c r="D49" s="350"/>
      <c r="E49" s="350"/>
      <c r="F49" s="101"/>
      <c r="G49" s="224"/>
      <c r="H49" s="102"/>
      <c r="I49" s="103"/>
      <c r="J49" s="104">
        <f t="shared" si="6"/>
        <v>0</v>
      </c>
      <c r="K49" s="110">
        <f>'Octobre 23'!CE49</f>
        <v>0</v>
      </c>
      <c r="L49" s="105">
        <f t="shared" si="1"/>
        <v>0</v>
      </c>
      <c r="M49" s="106"/>
      <c r="N49" s="107"/>
      <c r="O49" s="108">
        <f t="shared" si="2"/>
        <v>0</v>
      </c>
      <c r="P49" s="109">
        <f>'Novembre 23'!CJ49</f>
        <v>0</v>
      </c>
      <c r="Q49" s="311">
        <f t="shared" si="3"/>
        <v>0</v>
      </c>
      <c r="R49" s="102"/>
      <c r="S49" s="103"/>
      <c r="T49" s="104">
        <f t="shared" si="4"/>
        <v>0</v>
      </c>
      <c r="U49" s="110">
        <f>'Decembre 23 '!CE49</f>
        <v>0</v>
      </c>
      <c r="V49" s="105">
        <f t="shared" si="5"/>
        <v>0</v>
      </c>
    </row>
    <row r="50" spans="1:22" ht="16.899999999999999" customHeight="1" x14ac:dyDescent="0.25">
      <c r="A50" s="976"/>
      <c r="B50" s="174" t="s">
        <v>188</v>
      </c>
      <c r="C50" s="344"/>
      <c r="D50" s="344"/>
      <c r="E50" s="344"/>
      <c r="F50" s="175"/>
      <c r="G50" s="176"/>
      <c r="H50" s="177"/>
      <c r="I50" s="178"/>
      <c r="J50" s="179">
        <f t="shared" si="6"/>
        <v>0</v>
      </c>
      <c r="K50" s="185">
        <f>'Octobre 23'!CE50</f>
        <v>0</v>
      </c>
      <c r="L50" s="180">
        <f t="shared" si="1"/>
        <v>0</v>
      </c>
      <c r="M50" s="181"/>
      <c r="N50" s="182"/>
      <c r="O50" s="183">
        <f t="shared" si="2"/>
        <v>0</v>
      </c>
      <c r="P50" s="184">
        <f>'Novembre 23'!CJ50</f>
        <v>0</v>
      </c>
      <c r="Q50" s="308">
        <f t="shared" si="3"/>
        <v>0</v>
      </c>
      <c r="R50" s="177"/>
      <c r="S50" s="178"/>
      <c r="T50" s="179">
        <f t="shared" si="4"/>
        <v>0</v>
      </c>
      <c r="U50" s="185">
        <f>'Decembre 23 '!CE50</f>
        <v>0</v>
      </c>
      <c r="V50" s="180">
        <f t="shared" si="5"/>
        <v>0</v>
      </c>
    </row>
    <row r="51" spans="1:22" ht="16.899999999999999" customHeight="1" x14ac:dyDescent="0.25">
      <c r="A51" s="976"/>
      <c r="B51" s="124" t="s">
        <v>189</v>
      </c>
      <c r="C51" s="348"/>
      <c r="D51" s="348"/>
      <c r="E51" s="348"/>
      <c r="F51" s="125"/>
      <c r="G51" s="126"/>
      <c r="H51" s="127"/>
      <c r="I51" s="128"/>
      <c r="J51" s="129">
        <f t="shared" si="6"/>
        <v>0</v>
      </c>
      <c r="K51" s="135">
        <f>'Octobre 23'!CE51</f>
        <v>0</v>
      </c>
      <c r="L51" s="130">
        <f t="shared" si="1"/>
        <v>0</v>
      </c>
      <c r="M51" s="131"/>
      <c r="N51" s="132"/>
      <c r="O51" s="133">
        <f t="shared" si="2"/>
        <v>0</v>
      </c>
      <c r="P51" s="134">
        <f>'Novembre 23'!CJ51</f>
        <v>0</v>
      </c>
      <c r="Q51" s="310">
        <f t="shared" si="3"/>
        <v>0</v>
      </c>
      <c r="R51" s="127"/>
      <c r="S51" s="128"/>
      <c r="T51" s="129">
        <f t="shared" si="4"/>
        <v>0</v>
      </c>
      <c r="U51" s="135">
        <f>'Decembre 23 '!CE51</f>
        <v>0</v>
      </c>
      <c r="V51" s="130">
        <f t="shared" si="5"/>
        <v>0</v>
      </c>
    </row>
    <row r="52" spans="1:22" ht="16.899999999999999" customHeight="1" x14ac:dyDescent="0.25">
      <c r="A52" s="976"/>
      <c r="B52" s="124" t="s">
        <v>190</v>
      </c>
      <c r="C52" s="348"/>
      <c r="D52" s="348"/>
      <c r="E52" s="348"/>
      <c r="F52" s="125"/>
      <c r="G52" s="126"/>
      <c r="H52" s="127"/>
      <c r="I52" s="128"/>
      <c r="J52" s="129">
        <f t="shared" si="6"/>
        <v>0</v>
      </c>
      <c r="K52" s="135">
        <f>'Octobre 23'!CE52</f>
        <v>0</v>
      </c>
      <c r="L52" s="130">
        <f t="shared" si="1"/>
        <v>0</v>
      </c>
      <c r="M52" s="131"/>
      <c r="N52" s="132"/>
      <c r="O52" s="133">
        <f t="shared" si="2"/>
        <v>0</v>
      </c>
      <c r="P52" s="134">
        <f>'Novembre 23'!CJ52</f>
        <v>0</v>
      </c>
      <c r="Q52" s="310">
        <f t="shared" si="3"/>
        <v>0</v>
      </c>
      <c r="R52" s="127"/>
      <c r="S52" s="128"/>
      <c r="T52" s="129">
        <f t="shared" si="4"/>
        <v>0</v>
      </c>
      <c r="U52" s="135">
        <f>'Decembre 23 '!CE52</f>
        <v>0</v>
      </c>
      <c r="V52" s="130">
        <f t="shared" si="5"/>
        <v>0</v>
      </c>
    </row>
    <row r="53" spans="1:22" ht="16.899999999999999" customHeight="1" x14ac:dyDescent="0.25">
      <c r="A53" s="976"/>
      <c r="B53" s="124" t="s">
        <v>191</v>
      </c>
      <c r="C53" s="348"/>
      <c r="D53" s="348"/>
      <c r="E53" s="348"/>
      <c r="F53" s="125"/>
      <c r="G53" s="126"/>
      <c r="H53" s="127"/>
      <c r="I53" s="128"/>
      <c r="J53" s="129">
        <f t="shared" si="6"/>
        <v>0</v>
      </c>
      <c r="K53" s="135">
        <f>'Octobre 23'!CE53</f>
        <v>0</v>
      </c>
      <c r="L53" s="130">
        <f t="shared" si="1"/>
        <v>0</v>
      </c>
      <c r="M53" s="131"/>
      <c r="N53" s="132"/>
      <c r="O53" s="133">
        <f t="shared" si="2"/>
        <v>0</v>
      </c>
      <c r="P53" s="134">
        <f>'Novembre 23'!CJ53</f>
        <v>0</v>
      </c>
      <c r="Q53" s="310">
        <f t="shared" si="3"/>
        <v>0</v>
      </c>
      <c r="R53" s="127"/>
      <c r="S53" s="128"/>
      <c r="T53" s="129">
        <f t="shared" si="4"/>
        <v>0</v>
      </c>
      <c r="U53" s="135">
        <f>'Decembre 23 '!CE53</f>
        <v>0</v>
      </c>
      <c r="V53" s="130">
        <f t="shared" si="5"/>
        <v>0</v>
      </c>
    </row>
    <row r="54" spans="1:22" ht="16.899999999999999" customHeight="1" x14ac:dyDescent="0.25">
      <c r="A54" s="976"/>
      <c r="B54" s="436" t="s">
        <v>192</v>
      </c>
      <c r="C54" s="342"/>
      <c r="D54" s="342"/>
      <c r="E54" s="342"/>
      <c r="F54" s="187"/>
      <c r="G54" s="188"/>
      <c r="H54" s="189"/>
      <c r="I54" s="190"/>
      <c r="J54" s="191">
        <f t="shared" si="6"/>
        <v>0</v>
      </c>
      <c r="K54" s="197">
        <f>'Octobre 23'!CE54</f>
        <v>0</v>
      </c>
      <c r="L54" s="192">
        <f t="shared" si="1"/>
        <v>0</v>
      </c>
      <c r="M54" s="193"/>
      <c r="N54" s="194"/>
      <c r="O54" s="195">
        <f t="shared" si="2"/>
        <v>0</v>
      </c>
      <c r="P54" s="196">
        <f>'Novembre 23'!CJ54</f>
        <v>0</v>
      </c>
      <c r="Q54" s="307">
        <f t="shared" si="3"/>
        <v>0</v>
      </c>
      <c r="R54" s="189"/>
      <c r="S54" s="190"/>
      <c r="T54" s="191">
        <f t="shared" si="4"/>
        <v>0</v>
      </c>
      <c r="U54" s="197">
        <f>'Decembre 23 '!CE54</f>
        <v>0</v>
      </c>
      <c r="V54" s="192">
        <f t="shared" si="5"/>
        <v>0</v>
      </c>
    </row>
    <row r="55" spans="1:22" ht="16.899999999999999" customHeight="1" x14ac:dyDescent="0.25">
      <c r="A55" s="976"/>
      <c r="B55" s="161" t="s">
        <v>226</v>
      </c>
      <c r="C55" s="346"/>
      <c r="D55" s="346"/>
      <c r="E55" s="346"/>
      <c r="F55" s="162"/>
      <c r="G55" s="163"/>
      <c r="H55" s="164"/>
      <c r="I55" s="165"/>
      <c r="J55" s="166">
        <f t="shared" si="6"/>
        <v>0</v>
      </c>
      <c r="K55" s="172">
        <f>'Octobre 23'!CE55</f>
        <v>0</v>
      </c>
      <c r="L55" s="167">
        <f t="shared" si="1"/>
        <v>0</v>
      </c>
      <c r="M55" s="168"/>
      <c r="N55" s="169"/>
      <c r="O55" s="170">
        <f t="shared" si="2"/>
        <v>0</v>
      </c>
      <c r="P55" s="171">
        <f>'Novembre 23'!CJ55</f>
        <v>0</v>
      </c>
      <c r="Q55" s="309">
        <f t="shared" si="3"/>
        <v>0</v>
      </c>
      <c r="R55" s="164"/>
      <c r="S55" s="165"/>
      <c r="T55" s="166">
        <f t="shared" si="4"/>
        <v>0</v>
      </c>
      <c r="U55" s="172">
        <f>'Decembre 23 '!CE55</f>
        <v>0</v>
      </c>
      <c r="V55" s="167">
        <f t="shared" si="5"/>
        <v>0</v>
      </c>
    </row>
    <row r="56" spans="1:22" ht="16.899999999999999" customHeight="1" x14ac:dyDescent="0.25">
      <c r="A56" s="976"/>
      <c r="B56" s="124" t="s">
        <v>227</v>
      </c>
      <c r="C56" s="348"/>
      <c r="D56" s="348"/>
      <c r="E56" s="348"/>
      <c r="F56" s="125"/>
      <c r="G56" s="126"/>
      <c r="H56" s="127"/>
      <c r="I56" s="128"/>
      <c r="J56" s="129">
        <f t="shared" si="6"/>
        <v>0</v>
      </c>
      <c r="K56" s="135">
        <f>'Octobre 23'!CE56</f>
        <v>0</v>
      </c>
      <c r="L56" s="130">
        <f t="shared" si="1"/>
        <v>0</v>
      </c>
      <c r="M56" s="131"/>
      <c r="N56" s="132"/>
      <c r="O56" s="133">
        <f t="shared" si="2"/>
        <v>0</v>
      </c>
      <c r="P56" s="134">
        <f>'Novembre 23'!CJ56</f>
        <v>0</v>
      </c>
      <c r="Q56" s="310">
        <f t="shared" si="3"/>
        <v>0</v>
      </c>
      <c r="R56" s="127"/>
      <c r="S56" s="128"/>
      <c r="T56" s="129">
        <f t="shared" si="4"/>
        <v>0</v>
      </c>
      <c r="U56" s="135">
        <f>'Decembre 23 '!CE56</f>
        <v>0</v>
      </c>
      <c r="V56" s="130">
        <f t="shared" si="5"/>
        <v>0</v>
      </c>
    </row>
    <row r="57" spans="1:22" ht="16.899999999999999" customHeight="1" x14ac:dyDescent="0.25">
      <c r="A57" s="976"/>
      <c r="B57" s="436" t="s">
        <v>193</v>
      </c>
      <c r="C57" s="342"/>
      <c r="D57" s="342"/>
      <c r="E57" s="342"/>
      <c r="F57" s="187"/>
      <c r="G57" s="188"/>
      <c r="H57" s="189"/>
      <c r="I57" s="190"/>
      <c r="J57" s="191">
        <f t="shared" si="6"/>
        <v>0</v>
      </c>
      <c r="K57" s="197">
        <f>'Octobre 23'!CE57</f>
        <v>0</v>
      </c>
      <c r="L57" s="192">
        <f t="shared" si="1"/>
        <v>0</v>
      </c>
      <c r="M57" s="193"/>
      <c r="N57" s="194"/>
      <c r="O57" s="195">
        <f t="shared" si="2"/>
        <v>0</v>
      </c>
      <c r="P57" s="196">
        <f>'Novembre 23'!CJ57</f>
        <v>0</v>
      </c>
      <c r="Q57" s="307">
        <f t="shared" si="3"/>
        <v>0</v>
      </c>
      <c r="R57" s="189"/>
      <c r="S57" s="190"/>
      <c r="T57" s="191">
        <f t="shared" si="4"/>
        <v>0</v>
      </c>
      <c r="U57" s="197">
        <f>'Decembre 23 '!CE57</f>
        <v>0</v>
      </c>
      <c r="V57" s="192">
        <f t="shared" si="5"/>
        <v>0</v>
      </c>
    </row>
    <row r="58" spans="1:22" ht="16.899999999999999" customHeight="1" x14ac:dyDescent="0.25">
      <c r="A58" s="976"/>
      <c r="B58" s="161" t="s">
        <v>194</v>
      </c>
      <c r="C58" s="346"/>
      <c r="D58" s="346"/>
      <c r="E58" s="346"/>
      <c r="F58" s="162"/>
      <c r="G58" s="163"/>
      <c r="H58" s="164"/>
      <c r="I58" s="165"/>
      <c r="J58" s="166">
        <f t="shared" si="6"/>
        <v>0</v>
      </c>
      <c r="K58" s="172">
        <f>'Octobre 23'!CE58</f>
        <v>0</v>
      </c>
      <c r="L58" s="167">
        <f t="shared" si="1"/>
        <v>0</v>
      </c>
      <c r="M58" s="168"/>
      <c r="N58" s="169"/>
      <c r="O58" s="170">
        <f t="shared" si="2"/>
        <v>0</v>
      </c>
      <c r="P58" s="171">
        <f>'Novembre 23'!CJ58</f>
        <v>0</v>
      </c>
      <c r="Q58" s="309">
        <f t="shared" si="3"/>
        <v>0</v>
      </c>
      <c r="R58" s="164"/>
      <c r="S58" s="165"/>
      <c r="T58" s="166">
        <f t="shared" si="4"/>
        <v>0</v>
      </c>
      <c r="U58" s="172">
        <f>'Decembre 23 '!CE58</f>
        <v>0</v>
      </c>
      <c r="V58" s="167">
        <f t="shared" si="5"/>
        <v>0</v>
      </c>
    </row>
    <row r="59" spans="1:22" ht="16.899999999999999" customHeight="1" x14ac:dyDescent="0.25">
      <c r="A59" s="976"/>
      <c r="B59" s="124" t="s">
        <v>195</v>
      </c>
      <c r="C59" s="348"/>
      <c r="D59" s="348"/>
      <c r="E59" s="348"/>
      <c r="F59" s="125"/>
      <c r="G59" s="126"/>
      <c r="H59" s="127"/>
      <c r="I59" s="128"/>
      <c r="J59" s="129">
        <f t="shared" si="6"/>
        <v>0</v>
      </c>
      <c r="K59" s="135">
        <f>'Octobre 23'!CE59</f>
        <v>0</v>
      </c>
      <c r="L59" s="130">
        <f t="shared" si="1"/>
        <v>0</v>
      </c>
      <c r="M59" s="131"/>
      <c r="N59" s="132"/>
      <c r="O59" s="133">
        <f t="shared" si="2"/>
        <v>0</v>
      </c>
      <c r="P59" s="134">
        <f>'Novembre 23'!CJ59</f>
        <v>0</v>
      </c>
      <c r="Q59" s="310">
        <f t="shared" si="3"/>
        <v>0</v>
      </c>
      <c r="R59" s="127"/>
      <c r="S59" s="128"/>
      <c r="T59" s="129">
        <f t="shared" si="4"/>
        <v>0</v>
      </c>
      <c r="U59" s="135">
        <f>'Decembre 23 '!CE59</f>
        <v>0</v>
      </c>
      <c r="V59" s="130">
        <f t="shared" si="5"/>
        <v>0</v>
      </c>
    </row>
    <row r="60" spans="1:22" ht="16.899999999999999" customHeight="1" x14ac:dyDescent="0.25">
      <c r="A60" s="976"/>
      <c r="B60" s="124" t="s">
        <v>196</v>
      </c>
      <c r="C60" s="348"/>
      <c r="D60" s="348"/>
      <c r="E60" s="348"/>
      <c r="F60" s="125"/>
      <c r="G60" s="126"/>
      <c r="H60" s="127"/>
      <c r="I60" s="128"/>
      <c r="J60" s="129">
        <f t="shared" si="6"/>
        <v>0</v>
      </c>
      <c r="K60" s="135">
        <f>'Octobre 23'!CE60</f>
        <v>0</v>
      </c>
      <c r="L60" s="130">
        <f t="shared" si="1"/>
        <v>0</v>
      </c>
      <c r="M60" s="131"/>
      <c r="N60" s="132"/>
      <c r="O60" s="133">
        <f t="shared" si="2"/>
        <v>0</v>
      </c>
      <c r="P60" s="134">
        <f>'Novembre 23'!CJ60</f>
        <v>0</v>
      </c>
      <c r="Q60" s="310">
        <f t="shared" si="3"/>
        <v>0</v>
      </c>
      <c r="R60" s="127"/>
      <c r="S60" s="128"/>
      <c r="T60" s="129">
        <f t="shared" si="4"/>
        <v>0</v>
      </c>
      <c r="U60" s="135">
        <f>'Decembre 23 '!CE60</f>
        <v>0</v>
      </c>
      <c r="V60" s="130">
        <f t="shared" si="5"/>
        <v>0</v>
      </c>
    </row>
    <row r="61" spans="1:22" ht="16.899999999999999" customHeight="1" x14ac:dyDescent="0.25">
      <c r="A61" s="976"/>
      <c r="B61" s="124" t="s">
        <v>197</v>
      </c>
      <c r="C61" s="348"/>
      <c r="D61" s="348"/>
      <c r="E61" s="348"/>
      <c r="F61" s="125"/>
      <c r="G61" s="126"/>
      <c r="H61" s="127"/>
      <c r="I61" s="128"/>
      <c r="J61" s="129">
        <f t="shared" si="6"/>
        <v>0</v>
      </c>
      <c r="K61" s="135">
        <f>'Octobre 23'!CE61</f>
        <v>0</v>
      </c>
      <c r="L61" s="130">
        <f t="shared" si="1"/>
        <v>0</v>
      </c>
      <c r="M61" s="131"/>
      <c r="N61" s="132"/>
      <c r="O61" s="133">
        <f t="shared" si="2"/>
        <v>0</v>
      </c>
      <c r="P61" s="134">
        <f>'Novembre 23'!CJ61</f>
        <v>0</v>
      </c>
      <c r="Q61" s="310">
        <f t="shared" si="3"/>
        <v>0</v>
      </c>
      <c r="R61" s="127"/>
      <c r="S61" s="128"/>
      <c r="T61" s="129">
        <f t="shared" si="4"/>
        <v>0</v>
      </c>
      <c r="U61" s="135">
        <f>'Decembre 23 '!CE61</f>
        <v>0</v>
      </c>
      <c r="V61" s="130">
        <f t="shared" si="5"/>
        <v>0</v>
      </c>
    </row>
    <row r="62" spans="1:22" ht="16.899999999999999" customHeight="1" x14ac:dyDescent="0.25">
      <c r="A62" s="976"/>
      <c r="B62" s="124" t="s">
        <v>228</v>
      </c>
      <c r="C62" s="348"/>
      <c r="D62" s="348"/>
      <c r="E62" s="348"/>
      <c r="F62" s="125"/>
      <c r="G62" s="126"/>
      <c r="H62" s="127"/>
      <c r="I62" s="128"/>
      <c r="J62" s="129">
        <f t="shared" si="6"/>
        <v>0</v>
      </c>
      <c r="K62" s="135">
        <f>'Octobre 23'!CE62</f>
        <v>0</v>
      </c>
      <c r="L62" s="130">
        <f t="shared" si="1"/>
        <v>0</v>
      </c>
      <c r="M62" s="131"/>
      <c r="N62" s="132"/>
      <c r="O62" s="133">
        <f t="shared" si="2"/>
        <v>0</v>
      </c>
      <c r="P62" s="134">
        <f>'Novembre 23'!CJ62</f>
        <v>0</v>
      </c>
      <c r="Q62" s="310">
        <f t="shared" si="3"/>
        <v>0</v>
      </c>
      <c r="R62" s="127"/>
      <c r="S62" s="128"/>
      <c r="T62" s="129">
        <f t="shared" si="4"/>
        <v>0</v>
      </c>
      <c r="U62" s="135">
        <f>'Decembre 23 '!CE62</f>
        <v>0</v>
      </c>
      <c r="V62" s="130">
        <f t="shared" si="5"/>
        <v>0</v>
      </c>
    </row>
    <row r="63" spans="1:22" ht="16.899999999999999" customHeight="1" x14ac:dyDescent="0.25">
      <c r="A63" s="976"/>
      <c r="B63" s="124" t="s">
        <v>229</v>
      </c>
      <c r="C63" s="348"/>
      <c r="D63" s="348"/>
      <c r="E63" s="348"/>
      <c r="F63" s="125"/>
      <c r="G63" s="126"/>
      <c r="H63" s="127"/>
      <c r="I63" s="128"/>
      <c r="J63" s="129">
        <f t="shared" si="6"/>
        <v>0</v>
      </c>
      <c r="K63" s="135">
        <f>'Octobre 23'!CE63</f>
        <v>0</v>
      </c>
      <c r="L63" s="130">
        <f t="shared" si="1"/>
        <v>0</v>
      </c>
      <c r="M63" s="131"/>
      <c r="N63" s="132"/>
      <c r="O63" s="133">
        <f t="shared" si="2"/>
        <v>0</v>
      </c>
      <c r="P63" s="134">
        <f>'Novembre 23'!CJ63</f>
        <v>0</v>
      </c>
      <c r="Q63" s="310">
        <f t="shared" si="3"/>
        <v>0</v>
      </c>
      <c r="R63" s="127"/>
      <c r="S63" s="128"/>
      <c r="T63" s="129">
        <f t="shared" si="4"/>
        <v>0</v>
      </c>
      <c r="U63" s="135">
        <f>'Decembre 23 '!CE63</f>
        <v>0</v>
      </c>
      <c r="V63" s="130">
        <f t="shared" si="5"/>
        <v>0</v>
      </c>
    </row>
    <row r="64" spans="1:22" ht="16.899999999999999" customHeight="1" x14ac:dyDescent="0.25">
      <c r="A64" s="976"/>
      <c r="B64" s="124" t="s">
        <v>230</v>
      </c>
      <c r="C64" s="348"/>
      <c r="D64" s="348"/>
      <c r="E64" s="348"/>
      <c r="F64" s="125"/>
      <c r="G64" s="126"/>
      <c r="H64" s="127"/>
      <c r="I64" s="128"/>
      <c r="J64" s="129">
        <f t="shared" ref="J64:J95" si="7">G64+I64</f>
        <v>0</v>
      </c>
      <c r="K64" s="135">
        <f>'Octobre 23'!CE64</f>
        <v>0</v>
      </c>
      <c r="L64" s="130">
        <f t="shared" si="1"/>
        <v>0</v>
      </c>
      <c r="M64" s="131"/>
      <c r="N64" s="132"/>
      <c r="O64" s="133">
        <f t="shared" si="2"/>
        <v>0</v>
      </c>
      <c r="P64" s="134">
        <f>'Novembre 23'!CJ64</f>
        <v>0</v>
      </c>
      <c r="Q64" s="310">
        <f t="shared" si="3"/>
        <v>0</v>
      </c>
      <c r="R64" s="127"/>
      <c r="S64" s="128"/>
      <c r="T64" s="129">
        <f t="shared" si="4"/>
        <v>0</v>
      </c>
      <c r="U64" s="135">
        <f>'Decembre 23 '!CE64</f>
        <v>0</v>
      </c>
      <c r="V64" s="130">
        <f t="shared" si="5"/>
        <v>0</v>
      </c>
    </row>
    <row r="65" spans="1:22" ht="16.899999999999999" customHeight="1" x14ac:dyDescent="0.25">
      <c r="A65" s="976"/>
      <c r="B65" s="124" t="s">
        <v>265</v>
      </c>
      <c r="C65" s="348"/>
      <c r="D65" s="348"/>
      <c r="E65" s="348"/>
      <c r="F65" s="125"/>
      <c r="G65" s="126"/>
      <c r="H65" s="127"/>
      <c r="I65" s="128"/>
      <c r="J65" s="129">
        <f t="shared" si="7"/>
        <v>0</v>
      </c>
      <c r="K65" s="135">
        <f>'Octobre 23'!CE65</f>
        <v>0</v>
      </c>
      <c r="L65" s="130">
        <f t="shared" si="1"/>
        <v>0</v>
      </c>
      <c r="M65" s="131"/>
      <c r="N65" s="132"/>
      <c r="O65" s="133">
        <f t="shared" si="2"/>
        <v>0</v>
      </c>
      <c r="P65" s="134">
        <f>'Novembre 23'!CJ65</f>
        <v>0</v>
      </c>
      <c r="Q65" s="310">
        <f t="shared" si="3"/>
        <v>0</v>
      </c>
      <c r="R65" s="127"/>
      <c r="S65" s="128"/>
      <c r="T65" s="129">
        <f t="shared" si="4"/>
        <v>0</v>
      </c>
      <c r="U65" s="135">
        <f>'Decembre 23 '!CE65</f>
        <v>0</v>
      </c>
      <c r="V65" s="130">
        <f t="shared" si="5"/>
        <v>0</v>
      </c>
    </row>
    <row r="66" spans="1:22" ht="16.899999999999999" customHeight="1" x14ac:dyDescent="0.25">
      <c r="A66" s="976"/>
      <c r="B66" s="124" t="s">
        <v>266</v>
      </c>
      <c r="C66" s="348"/>
      <c r="D66" s="348"/>
      <c r="E66" s="348"/>
      <c r="F66" s="125"/>
      <c r="G66" s="126"/>
      <c r="H66" s="127"/>
      <c r="I66" s="128"/>
      <c r="J66" s="129">
        <f t="shared" si="7"/>
        <v>0</v>
      </c>
      <c r="K66" s="135">
        <f>'Octobre 23'!CE66</f>
        <v>0</v>
      </c>
      <c r="L66" s="130">
        <f t="shared" si="1"/>
        <v>0</v>
      </c>
      <c r="M66" s="131"/>
      <c r="N66" s="132"/>
      <c r="O66" s="133">
        <f t="shared" si="2"/>
        <v>0</v>
      </c>
      <c r="P66" s="134">
        <f>'Novembre 23'!CJ66</f>
        <v>0</v>
      </c>
      <c r="Q66" s="310">
        <f t="shared" si="3"/>
        <v>0</v>
      </c>
      <c r="R66" s="127"/>
      <c r="S66" s="128"/>
      <c r="T66" s="129">
        <f t="shared" si="4"/>
        <v>0</v>
      </c>
      <c r="U66" s="135">
        <f>'Decembre 23 '!CE66</f>
        <v>0</v>
      </c>
      <c r="V66" s="130">
        <f t="shared" si="5"/>
        <v>0</v>
      </c>
    </row>
    <row r="67" spans="1:22" ht="16.899999999999999" customHeight="1" x14ac:dyDescent="0.25">
      <c r="A67" s="976"/>
      <c r="B67" s="124" t="s">
        <v>198</v>
      </c>
      <c r="C67" s="348"/>
      <c r="D67" s="348"/>
      <c r="E67" s="348"/>
      <c r="F67" s="125"/>
      <c r="G67" s="126"/>
      <c r="H67" s="127"/>
      <c r="I67" s="128"/>
      <c r="J67" s="129">
        <f t="shared" si="7"/>
        <v>0</v>
      </c>
      <c r="K67" s="135">
        <f>'Octobre 23'!CE67</f>
        <v>0</v>
      </c>
      <c r="L67" s="130">
        <f t="shared" si="1"/>
        <v>0</v>
      </c>
      <c r="M67" s="131"/>
      <c r="N67" s="132"/>
      <c r="O67" s="133">
        <f t="shared" si="2"/>
        <v>0</v>
      </c>
      <c r="P67" s="134">
        <f>'Novembre 23'!CJ67</f>
        <v>0</v>
      </c>
      <c r="Q67" s="310">
        <f t="shared" si="3"/>
        <v>0</v>
      </c>
      <c r="R67" s="127"/>
      <c r="S67" s="128"/>
      <c r="T67" s="129">
        <f t="shared" si="4"/>
        <v>0</v>
      </c>
      <c r="U67" s="135">
        <f>'Decembre 23 '!CE67</f>
        <v>0</v>
      </c>
      <c r="V67" s="130">
        <f t="shared" si="5"/>
        <v>0</v>
      </c>
    </row>
    <row r="68" spans="1:22" ht="16.899999999999999" customHeight="1" x14ac:dyDescent="0.25">
      <c r="A68" s="976"/>
      <c r="B68" s="436" t="s">
        <v>199</v>
      </c>
      <c r="C68" s="342"/>
      <c r="D68" s="342"/>
      <c r="E68" s="342"/>
      <c r="F68" s="187"/>
      <c r="G68" s="188"/>
      <c r="H68" s="189"/>
      <c r="I68" s="190"/>
      <c r="J68" s="191">
        <f t="shared" si="7"/>
        <v>0</v>
      </c>
      <c r="K68" s="197">
        <f>'Octobre 23'!CE68</f>
        <v>0</v>
      </c>
      <c r="L68" s="192">
        <f t="shared" si="1"/>
        <v>0</v>
      </c>
      <c r="M68" s="193"/>
      <c r="N68" s="194"/>
      <c r="O68" s="195">
        <f t="shared" si="2"/>
        <v>0</v>
      </c>
      <c r="P68" s="196">
        <f>'Novembre 23'!CJ68</f>
        <v>0</v>
      </c>
      <c r="Q68" s="307">
        <f t="shared" si="3"/>
        <v>0</v>
      </c>
      <c r="R68" s="189"/>
      <c r="S68" s="190"/>
      <c r="T68" s="191">
        <f t="shared" si="4"/>
        <v>0</v>
      </c>
      <c r="U68" s="197">
        <f>'Decembre 23 '!CE68</f>
        <v>0</v>
      </c>
      <c r="V68" s="192">
        <f t="shared" si="5"/>
        <v>0</v>
      </c>
    </row>
    <row r="69" spans="1:22" ht="16.899999999999999" customHeight="1" x14ac:dyDescent="0.25">
      <c r="A69" s="976"/>
      <c r="B69" s="161" t="s">
        <v>231</v>
      </c>
      <c r="C69" s="346"/>
      <c r="D69" s="346"/>
      <c r="E69" s="346"/>
      <c r="F69" s="162"/>
      <c r="G69" s="163"/>
      <c r="H69" s="164"/>
      <c r="I69" s="165"/>
      <c r="J69" s="166">
        <f t="shared" si="7"/>
        <v>0</v>
      </c>
      <c r="K69" s="172">
        <f>'Octobre 23'!CE69</f>
        <v>0</v>
      </c>
      <c r="L69" s="167">
        <f t="shared" si="1"/>
        <v>0</v>
      </c>
      <c r="M69" s="168"/>
      <c r="N69" s="169"/>
      <c r="O69" s="170">
        <f t="shared" si="2"/>
        <v>0</v>
      </c>
      <c r="P69" s="171">
        <f>'Novembre 23'!CJ69</f>
        <v>0</v>
      </c>
      <c r="Q69" s="309">
        <f t="shared" si="3"/>
        <v>0</v>
      </c>
      <c r="R69" s="164"/>
      <c r="S69" s="165"/>
      <c r="T69" s="166">
        <f t="shared" si="4"/>
        <v>0</v>
      </c>
      <c r="U69" s="172">
        <f>'Decembre 23 '!CE69</f>
        <v>0</v>
      </c>
      <c r="V69" s="167">
        <f t="shared" si="5"/>
        <v>0</v>
      </c>
    </row>
    <row r="70" spans="1:22" ht="16.899999999999999" customHeight="1" x14ac:dyDescent="0.25">
      <c r="A70" s="976"/>
      <c r="B70" s="161" t="s">
        <v>107</v>
      </c>
      <c r="C70" s="346"/>
      <c r="D70" s="346"/>
      <c r="E70" s="346"/>
      <c r="F70" s="162"/>
      <c r="G70" s="163"/>
      <c r="H70" s="164"/>
      <c r="I70" s="165"/>
      <c r="J70" s="166">
        <f t="shared" si="7"/>
        <v>0</v>
      </c>
      <c r="K70" s="172">
        <f>'Octobre 23'!CE70</f>
        <v>0</v>
      </c>
      <c r="L70" s="167">
        <f t="shared" ref="L70:L133" si="8">J70-K70</f>
        <v>0</v>
      </c>
      <c r="M70" s="168"/>
      <c r="N70" s="169"/>
      <c r="O70" s="170">
        <f t="shared" ref="O70:O133" si="9">L70+N70</f>
        <v>0</v>
      </c>
      <c r="P70" s="171">
        <f>'Novembre 23'!CJ70</f>
        <v>0</v>
      </c>
      <c r="Q70" s="309">
        <f t="shared" ref="Q70:Q133" si="10">O70-P70</f>
        <v>0</v>
      </c>
      <c r="R70" s="164"/>
      <c r="S70" s="165"/>
      <c r="T70" s="166">
        <f t="shared" ref="T70:T133" si="11">Q70+S70</f>
        <v>0</v>
      </c>
      <c r="U70" s="172">
        <f>'Decembre 23 '!CE70</f>
        <v>0</v>
      </c>
      <c r="V70" s="167">
        <f t="shared" ref="V70:V133" si="12">T70-U70</f>
        <v>0</v>
      </c>
    </row>
    <row r="71" spans="1:22" ht="16.899999999999999" customHeight="1" x14ac:dyDescent="0.25">
      <c r="A71" s="976"/>
      <c r="B71" s="124" t="s">
        <v>108</v>
      </c>
      <c r="C71" s="348"/>
      <c r="D71" s="348"/>
      <c r="E71" s="348"/>
      <c r="F71" s="125"/>
      <c r="G71" s="126"/>
      <c r="H71" s="127"/>
      <c r="I71" s="128"/>
      <c r="J71" s="129">
        <f t="shared" si="7"/>
        <v>0</v>
      </c>
      <c r="K71" s="135">
        <f>'Octobre 23'!CE71</f>
        <v>0</v>
      </c>
      <c r="L71" s="130">
        <f t="shared" si="8"/>
        <v>0</v>
      </c>
      <c r="M71" s="131"/>
      <c r="N71" s="132"/>
      <c r="O71" s="133">
        <f t="shared" si="9"/>
        <v>0</v>
      </c>
      <c r="P71" s="134">
        <f>'Novembre 23'!CJ71</f>
        <v>0</v>
      </c>
      <c r="Q71" s="310">
        <f t="shared" si="10"/>
        <v>0</v>
      </c>
      <c r="R71" s="127"/>
      <c r="S71" s="128"/>
      <c r="T71" s="129">
        <f t="shared" si="11"/>
        <v>0</v>
      </c>
      <c r="U71" s="135">
        <f>'Decembre 23 '!CE71</f>
        <v>0</v>
      </c>
      <c r="V71" s="130">
        <f t="shared" si="12"/>
        <v>0</v>
      </c>
    </row>
    <row r="72" spans="1:22" ht="16.899999999999999" customHeight="1" x14ac:dyDescent="0.25">
      <c r="A72" s="976"/>
      <c r="B72" s="124" t="s">
        <v>109</v>
      </c>
      <c r="C72" s="348"/>
      <c r="D72" s="348"/>
      <c r="E72" s="348"/>
      <c r="F72" s="125"/>
      <c r="G72" s="126"/>
      <c r="H72" s="127"/>
      <c r="I72" s="128"/>
      <c r="J72" s="129">
        <f t="shared" si="7"/>
        <v>0</v>
      </c>
      <c r="K72" s="135">
        <f>'Octobre 23'!CE72</f>
        <v>0</v>
      </c>
      <c r="L72" s="130">
        <f t="shared" si="8"/>
        <v>0</v>
      </c>
      <c r="M72" s="131"/>
      <c r="N72" s="132"/>
      <c r="O72" s="133">
        <f t="shared" si="9"/>
        <v>0</v>
      </c>
      <c r="P72" s="134">
        <f>'Novembre 23'!CJ72</f>
        <v>0</v>
      </c>
      <c r="Q72" s="310">
        <f t="shared" si="10"/>
        <v>0</v>
      </c>
      <c r="R72" s="127"/>
      <c r="S72" s="128"/>
      <c r="T72" s="129">
        <f t="shared" si="11"/>
        <v>0</v>
      </c>
      <c r="U72" s="135">
        <f>'Decembre 23 '!CE72</f>
        <v>0</v>
      </c>
      <c r="V72" s="130">
        <f t="shared" si="12"/>
        <v>0</v>
      </c>
    </row>
    <row r="73" spans="1:22" ht="16.899999999999999" customHeight="1" x14ac:dyDescent="0.25">
      <c r="A73" s="976"/>
      <c r="B73" s="124" t="s">
        <v>110</v>
      </c>
      <c r="C73" s="348"/>
      <c r="D73" s="348"/>
      <c r="E73" s="348"/>
      <c r="F73" s="125"/>
      <c r="G73" s="126"/>
      <c r="H73" s="127"/>
      <c r="I73" s="128"/>
      <c r="J73" s="129">
        <f t="shared" si="7"/>
        <v>0</v>
      </c>
      <c r="K73" s="135">
        <f>'Octobre 23'!CE73</f>
        <v>0</v>
      </c>
      <c r="L73" s="130">
        <f t="shared" si="8"/>
        <v>0</v>
      </c>
      <c r="M73" s="131"/>
      <c r="N73" s="132"/>
      <c r="O73" s="133">
        <f t="shared" si="9"/>
        <v>0</v>
      </c>
      <c r="P73" s="134">
        <f>'Novembre 23'!CJ73</f>
        <v>0</v>
      </c>
      <c r="Q73" s="310">
        <f t="shared" si="10"/>
        <v>0</v>
      </c>
      <c r="R73" s="127"/>
      <c r="S73" s="128"/>
      <c r="T73" s="129">
        <f t="shared" si="11"/>
        <v>0</v>
      </c>
      <c r="U73" s="135">
        <f>'Decembre 23 '!CE73</f>
        <v>0</v>
      </c>
      <c r="V73" s="130">
        <f t="shared" si="12"/>
        <v>0</v>
      </c>
    </row>
    <row r="74" spans="1:22" ht="16.899999999999999" customHeight="1" x14ac:dyDescent="0.25">
      <c r="A74" s="976"/>
      <c r="B74" s="436" t="s">
        <v>111</v>
      </c>
      <c r="C74" s="342"/>
      <c r="D74" s="342"/>
      <c r="E74" s="342"/>
      <c r="F74" s="187"/>
      <c r="G74" s="188"/>
      <c r="H74" s="189"/>
      <c r="I74" s="190"/>
      <c r="J74" s="191">
        <f t="shared" si="7"/>
        <v>0</v>
      </c>
      <c r="K74" s="197">
        <f>'Octobre 23'!CE74</f>
        <v>0</v>
      </c>
      <c r="L74" s="192">
        <f t="shared" si="8"/>
        <v>0</v>
      </c>
      <c r="M74" s="193"/>
      <c r="N74" s="194"/>
      <c r="O74" s="195">
        <f t="shared" si="9"/>
        <v>0</v>
      </c>
      <c r="P74" s="196">
        <f>'Novembre 23'!CJ74</f>
        <v>0</v>
      </c>
      <c r="Q74" s="307">
        <f t="shared" si="10"/>
        <v>0</v>
      </c>
      <c r="R74" s="189"/>
      <c r="S74" s="190"/>
      <c r="T74" s="191">
        <f t="shared" si="11"/>
        <v>0</v>
      </c>
      <c r="U74" s="197">
        <f>'Decembre 23 '!CE74</f>
        <v>0</v>
      </c>
      <c r="V74" s="192">
        <f t="shared" si="12"/>
        <v>0</v>
      </c>
    </row>
    <row r="75" spans="1:22" ht="16.899999999999999" customHeight="1" x14ac:dyDescent="0.25">
      <c r="A75" s="976"/>
      <c r="B75" s="436" t="s">
        <v>232</v>
      </c>
      <c r="C75" s="342"/>
      <c r="D75" s="342"/>
      <c r="E75" s="342"/>
      <c r="F75" s="187"/>
      <c r="G75" s="188"/>
      <c r="H75" s="189"/>
      <c r="I75" s="190"/>
      <c r="J75" s="191">
        <f t="shared" si="7"/>
        <v>0</v>
      </c>
      <c r="K75" s="197">
        <f>'Octobre 23'!CE75</f>
        <v>0</v>
      </c>
      <c r="L75" s="192">
        <f t="shared" si="8"/>
        <v>0</v>
      </c>
      <c r="M75" s="193"/>
      <c r="N75" s="194"/>
      <c r="O75" s="195">
        <f t="shared" si="9"/>
        <v>0</v>
      </c>
      <c r="P75" s="196">
        <f>'Novembre 23'!CJ75</f>
        <v>0</v>
      </c>
      <c r="Q75" s="307">
        <f t="shared" si="10"/>
        <v>0</v>
      </c>
      <c r="R75" s="189"/>
      <c r="S75" s="190"/>
      <c r="T75" s="191">
        <f t="shared" si="11"/>
        <v>0</v>
      </c>
      <c r="U75" s="197">
        <f>'Decembre 23 '!CE75</f>
        <v>0</v>
      </c>
      <c r="V75" s="192">
        <f t="shared" si="12"/>
        <v>0</v>
      </c>
    </row>
    <row r="76" spans="1:22" ht="16.899999999999999" customHeight="1" x14ac:dyDescent="0.25">
      <c r="A76" s="976"/>
      <c r="B76" s="161" t="s">
        <v>165</v>
      </c>
      <c r="C76" s="346"/>
      <c r="D76" s="346"/>
      <c r="E76" s="346"/>
      <c r="F76" s="162"/>
      <c r="G76" s="163"/>
      <c r="H76" s="164"/>
      <c r="I76" s="165"/>
      <c r="J76" s="166">
        <f t="shared" si="7"/>
        <v>0</v>
      </c>
      <c r="K76" s="172">
        <f>'Octobre 23'!CE76</f>
        <v>0</v>
      </c>
      <c r="L76" s="167">
        <f t="shared" si="8"/>
        <v>0</v>
      </c>
      <c r="M76" s="168"/>
      <c r="N76" s="169"/>
      <c r="O76" s="170">
        <f t="shared" si="9"/>
        <v>0</v>
      </c>
      <c r="P76" s="171">
        <f>'Novembre 23'!CJ76</f>
        <v>0</v>
      </c>
      <c r="Q76" s="309">
        <f t="shared" si="10"/>
        <v>0</v>
      </c>
      <c r="R76" s="164"/>
      <c r="S76" s="165"/>
      <c r="T76" s="166">
        <f t="shared" si="11"/>
        <v>0</v>
      </c>
      <c r="U76" s="172">
        <f>'Decembre 23 '!CE76</f>
        <v>0</v>
      </c>
      <c r="V76" s="167">
        <f t="shared" si="12"/>
        <v>0</v>
      </c>
    </row>
    <row r="77" spans="1:22" ht="16.899999999999999" customHeight="1" x14ac:dyDescent="0.25">
      <c r="A77" s="976"/>
      <c r="B77" s="124" t="s">
        <v>165</v>
      </c>
      <c r="C77" s="348"/>
      <c r="D77" s="348"/>
      <c r="E77" s="348"/>
      <c r="F77" s="125"/>
      <c r="G77" s="126"/>
      <c r="H77" s="127"/>
      <c r="I77" s="128"/>
      <c r="J77" s="129">
        <f t="shared" si="7"/>
        <v>0</v>
      </c>
      <c r="K77" s="135">
        <f>'Octobre 23'!CE77</f>
        <v>0</v>
      </c>
      <c r="L77" s="130">
        <f t="shared" si="8"/>
        <v>0</v>
      </c>
      <c r="M77" s="131"/>
      <c r="N77" s="132"/>
      <c r="O77" s="133">
        <f t="shared" si="9"/>
        <v>0</v>
      </c>
      <c r="P77" s="134">
        <f>'Novembre 23'!CJ77</f>
        <v>0</v>
      </c>
      <c r="Q77" s="310">
        <f t="shared" si="10"/>
        <v>0</v>
      </c>
      <c r="R77" s="127"/>
      <c r="S77" s="128"/>
      <c r="T77" s="129">
        <f t="shared" si="11"/>
        <v>0</v>
      </c>
      <c r="U77" s="135">
        <f>'Decembre 23 '!CE77</f>
        <v>0</v>
      </c>
      <c r="V77" s="130">
        <f t="shared" si="12"/>
        <v>0</v>
      </c>
    </row>
    <row r="78" spans="1:22" ht="16.899999999999999" customHeight="1" x14ac:dyDescent="0.25">
      <c r="A78" s="976"/>
      <c r="B78" s="124" t="s">
        <v>276</v>
      </c>
      <c r="C78" s="348"/>
      <c r="D78" s="348"/>
      <c r="E78" s="348"/>
      <c r="F78" s="125"/>
      <c r="G78" s="126"/>
      <c r="H78" s="127"/>
      <c r="I78" s="128"/>
      <c r="J78" s="129">
        <f t="shared" si="7"/>
        <v>0</v>
      </c>
      <c r="K78" s="135">
        <f>'Octobre 23'!CE78</f>
        <v>0</v>
      </c>
      <c r="L78" s="130">
        <f t="shared" si="8"/>
        <v>0</v>
      </c>
      <c r="M78" s="131"/>
      <c r="N78" s="132"/>
      <c r="O78" s="133">
        <f t="shared" si="9"/>
        <v>0</v>
      </c>
      <c r="P78" s="134">
        <f>'Novembre 23'!CJ78</f>
        <v>0</v>
      </c>
      <c r="Q78" s="310">
        <f t="shared" si="10"/>
        <v>0</v>
      </c>
      <c r="R78" s="127"/>
      <c r="S78" s="128"/>
      <c r="T78" s="129">
        <f t="shared" si="11"/>
        <v>0</v>
      </c>
      <c r="U78" s="135">
        <f>'Decembre 23 '!CE78</f>
        <v>0</v>
      </c>
      <c r="V78" s="130">
        <f t="shared" si="12"/>
        <v>0</v>
      </c>
    </row>
    <row r="79" spans="1:22" ht="16.899999999999999" customHeight="1" x14ac:dyDescent="0.25">
      <c r="A79" s="976"/>
      <c r="B79" s="124" t="s">
        <v>233</v>
      </c>
      <c r="C79" s="348"/>
      <c r="D79" s="348"/>
      <c r="E79" s="348"/>
      <c r="F79" s="125"/>
      <c r="G79" s="126"/>
      <c r="H79" s="127"/>
      <c r="I79" s="128"/>
      <c r="J79" s="129">
        <f t="shared" si="7"/>
        <v>0</v>
      </c>
      <c r="K79" s="135">
        <f>'Octobre 23'!CE79</f>
        <v>0</v>
      </c>
      <c r="L79" s="130">
        <f t="shared" si="8"/>
        <v>0</v>
      </c>
      <c r="M79" s="131"/>
      <c r="N79" s="132"/>
      <c r="O79" s="133">
        <f t="shared" si="9"/>
        <v>0</v>
      </c>
      <c r="P79" s="134">
        <f>'Novembre 23'!CJ79</f>
        <v>0</v>
      </c>
      <c r="Q79" s="310">
        <f t="shared" si="10"/>
        <v>0</v>
      </c>
      <c r="R79" s="127"/>
      <c r="S79" s="128"/>
      <c r="T79" s="129">
        <f t="shared" si="11"/>
        <v>0</v>
      </c>
      <c r="U79" s="135">
        <f>'Decembre 23 '!CE79</f>
        <v>0</v>
      </c>
      <c r="V79" s="130">
        <f t="shared" si="12"/>
        <v>0</v>
      </c>
    </row>
    <row r="80" spans="1:22" ht="16.899999999999999" customHeight="1" x14ac:dyDescent="0.25">
      <c r="A80" s="976"/>
      <c r="B80" s="148" t="s">
        <v>166</v>
      </c>
      <c r="C80" s="352"/>
      <c r="D80" s="352"/>
      <c r="E80" s="352"/>
      <c r="F80" s="149"/>
      <c r="G80" s="150"/>
      <c r="H80" s="151"/>
      <c r="I80" s="152"/>
      <c r="J80" s="153">
        <f t="shared" si="7"/>
        <v>0</v>
      </c>
      <c r="K80" s="159">
        <f>'Octobre 23'!CE80</f>
        <v>0</v>
      </c>
      <c r="L80" s="154">
        <f t="shared" si="8"/>
        <v>0</v>
      </c>
      <c r="M80" s="155"/>
      <c r="N80" s="156"/>
      <c r="O80" s="157">
        <f t="shared" si="9"/>
        <v>0</v>
      </c>
      <c r="P80" s="158">
        <f>'Novembre 23'!CJ80</f>
        <v>0</v>
      </c>
      <c r="Q80" s="312">
        <f t="shared" si="10"/>
        <v>0</v>
      </c>
      <c r="R80" s="151"/>
      <c r="S80" s="152"/>
      <c r="T80" s="153">
        <f t="shared" si="11"/>
        <v>0</v>
      </c>
      <c r="U80" s="159">
        <f>'Decembre 23 '!CE80</f>
        <v>0</v>
      </c>
      <c r="V80" s="154">
        <f t="shared" si="12"/>
        <v>0</v>
      </c>
    </row>
    <row r="81" spans="1:22" ht="16.899999999999999" customHeight="1" x14ac:dyDescent="0.25">
      <c r="A81" s="976"/>
      <c r="B81" s="435" t="s">
        <v>200</v>
      </c>
      <c r="C81" s="354"/>
      <c r="D81" s="354"/>
      <c r="E81" s="354"/>
      <c r="F81" s="91"/>
      <c r="G81" s="92"/>
      <c r="H81" s="8"/>
      <c r="I81" s="5"/>
      <c r="J81" s="6">
        <f t="shared" si="7"/>
        <v>0</v>
      </c>
      <c r="K81" s="7">
        <f>'Octobre 23'!CE81</f>
        <v>0</v>
      </c>
      <c r="L81" s="93">
        <f t="shared" si="8"/>
        <v>0</v>
      </c>
      <c r="M81" s="9"/>
      <c r="N81" s="10"/>
      <c r="O81" s="11">
        <f t="shared" si="9"/>
        <v>0</v>
      </c>
      <c r="P81" s="12">
        <f>'Novembre 23'!CJ81</f>
        <v>0</v>
      </c>
      <c r="Q81" s="313">
        <f t="shared" si="10"/>
        <v>0</v>
      </c>
      <c r="R81" s="8"/>
      <c r="S81" s="5"/>
      <c r="T81" s="6">
        <f t="shared" si="11"/>
        <v>0</v>
      </c>
      <c r="U81" s="7">
        <f>'Decembre 23 '!CE81</f>
        <v>0</v>
      </c>
      <c r="V81" s="93">
        <f t="shared" si="12"/>
        <v>0</v>
      </c>
    </row>
    <row r="82" spans="1:22" ht="16.899999999999999" customHeight="1" x14ac:dyDescent="0.25">
      <c r="A82" s="976"/>
      <c r="B82" s="161" t="s">
        <v>201</v>
      </c>
      <c r="C82" s="346"/>
      <c r="D82" s="346"/>
      <c r="E82" s="346"/>
      <c r="F82" s="162"/>
      <c r="G82" s="163"/>
      <c r="H82" s="164"/>
      <c r="I82" s="165"/>
      <c r="J82" s="166">
        <f t="shared" si="7"/>
        <v>0</v>
      </c>
      <c r="K82" s="172">
        <f>'Octobre 23'!CE82</f>
        <v>0</v>
      </c>
      <c r="L82" s="167">
        <f t="shared" si="8"/>
        <v>0</v>
      </c>
      <c r="M82" s="168"/>
      <c r="N82" s="169"/>
      <c r="O82" s="170">
        <f t="shared" si="9"/>
        <v>0</v>
      </c>
      <c r="P82" s="171">
        <f>'Novembre 23'!CJ82</f>
        <v>0</v>
      </c>
      <c r="Q82" s="309">
        <f t="shared" si="10"/>
        <v>0</v>
      </c>
      <c r="R82" s="164"/>
      <c r="S82" s="165"/>
      <c r="T82" s="166">
        <f t="shared" si="11"/>
        <v>0</v>
      </c>
      <c r="U82" s="172">
        <f>'Decembre 23 '!CE82</f>
        <v>0</v>
      </c>
      <c r="V82" s="167">
        <f t="shared" si="12"/>
        <v>0</v>
      </c>
    </row>
    <row r="83" spans="1:22" ht="16.899999999999999" customHeight="1" x14ac:dyDescent="0.25">
      <c r="A83" s="976"/>
      <c r="B83" s="124" t="s">
        <v>215</v>
      </c>
      <c r="C83" s="348"/>
      <c r="D83" s="348"/>
      <c r="E83" s="348"/>
      <c r="F83" s="125"/>
      <c r="G83" s="126"/>
      <c r="H83" s="127"/>
      <c r="I83" s="128"/>
      <c r="J83" s="129">
        <f t="shared" si="7"/>
        <v>0</v>
      </c>
      <c r="K83" s="135">
        <f>'Octobre 23'!CE83</f>
        <v>0</v>
      </c>
      <c r="L83" s="130">
        <f t="shared" si="8"/>
        <v>0</v>
      </c>
      <c r="M83" s="131"/>
      <c r="N83" s="132"/>
      <c r="O83" s="133">
        <f t="shared" si="9"/>
        <v>0</v>
      </c>
      <c r="P83" s="134">
        <f>'Novembre 23'!CJ83</f>
        <v>0</v>
      </c>
      <c r="Q83" s="310">
        <f t="shared" si="10"/>
        <v>0</v>
      </c>
      <c r="R83" s="127"/>
      <c r="S83" s="128"/>
      <c r="T83" s="129">
        <f t="shared" si="11"/>
        <v>0</v>
      </c>
      <c r="U83" s="135">
        <f>'Decembre 23 '!CE83</f>
        <v>0</v>
      </c>
      <c r="V83" s="130">
        <f t="shared" si="12"/>
        <v>0</v>
      </c>
    </row>
    <row r="84" spans="1:22" ht="16.899999999999999" customHeight="1" x14ac:dyDescent="0.25">
      <c r="A84" s="976"/>
      <c r="B84" s="124" t="s">
        <v>216</v>
      </c>
      <c r="C84" s="348"/>
      <c r="D84" s="348"/>
      <c r="E84" s="348"/>
      <c r="F84" s="125"/>
      <c r="G84" s="126"/>
      <c r="H84" s="127"/>
      <c r="I84" s="128"/>
      <c r="J84" s="129">
        <f t="shared" si="7"/>
        <v>0</v>
      </c>
      <c r="K84" s="135">
        <f>'Octobre 23'!CE84</f>
        <v>0</v>
      </c>
      <c r="L84" s="130">
        <f t="shared" si="8"/>
        <v>0</v>
      </c>
      <c r="M84" s="131"/>
      <c r="N84" s="132"/>
      <c r="O84" s="133">
        <f t="shared" si="9"/>
        <v>0</v>
      </c>
      <c r="P84" s="134">
        <f>'Novembre 23'!CJ84</f>
        <v>0</v>
      </c>
      <c r="Q84" s="310">
        <f t="shared" si="10"/>
        <v>0</v>
      </c>
      <c r="R84" s="127"/>
      <c r="S84" s="128"/>
      <c r="T84" s="129">
        <f t="shared" si="11"/>
        <v>0</v>
      </c>
      <c r="U84" s="135">
        <f>'Decembre 23 '!CE84</f>
        <v>0</v>
      </c>
      <c r="V84" s="130">
        <f t="shared" si="12"/>
        <v>0</v>
      </c>
    </row>
    <row r="85" spans="1:22" ht="16.899999999999999" customHeight="1" x14ac:dyDescent="0.25">
      <c r="A85" s="976"/>
      <c r="B85" s="124" t="s">
        <v>269</v>
      </c>
      <c r="C85" s="348"/>
      <c r="D85" s="348"/>
      <c r="E85" s="348"/>
      <c r="F85" s="125"/>
      <c r="G85" s="126"/>
      <c r="H85" s="127"/>
      <c r="I85" s="128"/>
      <c r="J85" s="129">
        <f t="shared" si="7"/>
        <v>0</v>
      </c>
      <c r="K85" s="135">
        <f>'Octobre 23'!CE85</f>
        <v>0</v>
      </c>
      <c r="L85" s="130">
        <f t="shared" si="8"/>
        <v>0</v>
      </c>
      <c r="M85" s="131"/>
      <c r="N85" s="132"/>
      <c r="O85" s="133">
        <f t="shared" si="9"/>
        <v>0</v>
      </c>
      <c r="P85" s="134">
        <f>'Novembre 23'!CJ85</f>
        <v>0</v>
      </c>
      <c r="Q85" s="310">
        <f t="shared" si="10"/>
        <v>0</v>
      </c>
      <c r="R85" s="127"/>
      <c r="S85" s="128"/>
      <c r="T85" s="129">
        <f t="shared" si="11"/>
        <v>0</v>
      </c>
      <c r="U85" s="135">
        <f>'Decembre 23 '!CE85</f>
        <v>0</v>
      </c>
      <c r="V85" s="130">
        <f t="shared" si="12"/>
        <v>0</v>
      </c>
    </row>
    <row r="86" spans="1:22" ht="16.899999999999999" customHeight="1" x14ac:dyDescent="0.25">
      <c r="A86" s="976"/>
      <c r="B86" s="124" t="s">
        <v>234</v>
      </c>
      <c r="C86" s="348"/>
      <c r="D86" s="348"/>
      <c r="E86" s="348"/>
      <c r="F86" s="125"/>
      <c r="G86" s="126"/>
      <c r="H86" s="127"/>
      <c r="I86" s="128"/>
      <c r="J86" s="129">
        <f t="shared" si="7"/>
        <v>0</v>
      </c>
      <c r="K86" s="135">
        <f>'Octobre 23'!CE86</f>
        <v>0</v>
      </c>
      <c r="L86" s="130">
        <f t="shared" si="8"/>
        <v>0</v>
      </c>
      <c r="M86" s="131"/>
      <c r="N86" s="132"/>
      <c r="O86" s="133">
        <f t="shared" si="9"/>
        <v>0</v>
      </c>
      <c r="P86" s="134">
        <f>'Novembre 23'!CJ86</f>
        <v>0</v>
      </c>
      <c r="Q86" s="310">
        <f t="shared" si="10"/>
        <v>0</v>
      </c>
      <c r="R86" s="127"/>
      <c r="S86" s="128"/>
      <c r="T86" s="129">
        <f t="shared" si="11"/>
        <v>0</v>
      </c>
      <c r="U86" s="135">
        <f>'Decembre 23 '!CE86</f>
        <v>0</v>
      </c>
      <c r="V86" s="130">
        <f t="shared" si="12"/>
        <v>0</v>
      </c>
    </row>
    <row r="87" spans="1:22" ht="16.899999999999999" customHeight="1" x14ac:dyDescent="0.25">
      <c r="A87" s="976"/>
      <c r="B87" s="124" t="s">
        <v>202</v>
      </c>
      <c r="C87" s="348"/>
      <c r="D87" s="348"/>
      <c r="E87" s="348"/>
      <c r="F87" s="125"/>
      <c r="G87" s="126"/>
      <c r="H87" s="127"/>
      <c r="I87" s="128"/>
      <c r="J87" s="129">
        <f t="shared" si="7"/>
        <v>0</v>
      </c>
      <c r="K87" s="135">
        <f>'Octobre 23'!CE87</f>
        <v>0</v>
      </c>
      <c r="L87" s="130">
        <f t="shared" si="8"/>
        <v>0</v>
      </c>
      <c r="M87" s="131"/>
      <c r="N87" s="132"/>
      <c r="O87" s="133">
        <f t="shared" si="9"/>
        <v>0</v>
      </c>
      <c r="P87" s="134">
        <f>'Novembre 23'!CJ87</f>
        <v>0</v>
      </c>
      <c r="Q87" s="310">
        <f t="shared" si="10"/>
        <v>0</v>
      </c>
      <c r="R87" s="127"/>
      <c r="S87" s="128"/>
      <c r="T87" s="129">
        <f t="shared" si="11"/>
        <v>0</v>
      </c>
      <c r="U87" s="135">
        <f>'Decembre 23 '!CE87</f>
        <v>0</v>
      </c>
      <c r="V87" s="130">
        <f t="shared" si="12"/>
        <v>0</v>
      </c>
    </row>
    <row r="88" spans="1:22" ht="16.899999999999999" customHeight="1" x14ac:dyDescent="0.25">
      <c r="A88" s="976"/>
      <c r="B88" s="124" t="s">
        <v>235</v>
      </c>
      <c r="C88" s="348"/>
      <c r="D88" s="348"/>
      <c r="E88" s="348"/>
      <c r="F88" s="125"/>
      <c r="G88" s="126"/>
      <c r="H88" s="127"/>
      <c r="I88" s="128"/>
      <c r="J88" s="129">
        <f t="shared" si="7"/>
        <v>0</v>
      </c>
      <c r="K88" s="135">
        <f>'Octobre 23'!CE88</f>
        <v>0</v>
      </c>
      <c r="L88" s="130">
        <f t="shared" si="8"/>
        <v>0</v>
      </c>
      <c r="M88" s="131"/>
      <c r="N88" s="132"/>
      <c r="O88" s="133">
        <f t="shared" si="9"/>
        <v>0</v>
      </c>
      <c r="P88" s="134">
        <f>'Novembre 23'!CJ88</f>
        <v>0</v>
      </c>
      <c r="Q88" s="310">
        <f t="shared" si="10"/>
        <v>0</v>
      </c>
      <c r="R88" s="127"/>
      <c r="S88" s="128"/>
      <c r="T88" s="129">
        <f t="shared" si="11"/>
        <v>0</v>
      </c>
      <c r="U88" s="135">
        <f>'Decembre 23 '!CE88</f>
        <v>0</v>
      </c>
      <c r="V88" s="130">
        <f t="shared" si="12"/>
        <v>0</v>
      </c>
    </row>
    <row r="89" spans="1:22" ht="16.899999999999999" customHeight="1" x14ac:dyDescent="0.25">
      <c r="A89" s="976"/>
      <c r="B89" s="124" t="s">
        <v>267</v>
      </c>
      <c r="C89" s="348"/>
      <c r="D89" s="348"/>
      <c r="E89" s="348"/>
      <c r="F89" s="125"/>
      <c r="G89" s="126"/>
      <c r="H89" s="127"/>
      <c r="I89" s="128"/>
      <c r="J89" s="129">
        <f t="shared" si="7"/>
        <v>0</v>
      </c>
      <c r="K89" s="135">
        <f>'Octobre 23'!CE89</f>
        <v>0</v>
      </c>
      <c r="L89" s="130">
        <f t="shared" si="8"/>
        <v>0</v>
      </c>
      <c r="M89" s="131"/>
      <c r="N89" s="132"/>
      <c r="O89" s="133">
        <f t="shared" si="9"/>
        <v>0</v>
      </c>
      <c r="P89" s="134">
        <f>'Novembre 23'!CJ89</f>
        <v>0</v>
      </c>
      <c r="Q89" s="310">
        <f t="shared" si="10"/>
        <v>0</v>
      </c>
      <c r="R89" s="127"/>
      <c r="S89" s="128"/>
      <c r="T89" s="129">
        <f t="shared" si="11"/>
        <v>0</v>
      </c>
      <c r="U89" s="135">
        <f>'Decembre 23 '!CE89</f>
        <v>0</v>
      </c>
      <c r="V89" s="130">
        <f t="shared" si="12"/>
        <v>0</v>
      </c>
    </row>
    <row r="90" spans="1:22" ht="16.899999999999999" customHeight="1" x14ac:dyDescent="0.25">
      <c r="A90" s="976"/>
      <c r="B90" s="124" t="s">
        <v>236</v>
      </c>
      <c r="C90" s="348"/>
      <c r="D90" s="348"/>
      <c r="E90" s="348"/>
      <c r="F90" s="125"/>
      <c r="G90" s="126"/>
      <c r="H90" s="127"/>
      <c r="I90" s="128"/>
      <c r="J90" s="129">
        <f t="shared" si="7"/>
        <v>0</v>
      </c>
      <c r="K90" s="135">
        <f>'Octobre 23'!CE90</f>
        <v>0</v>
      </c>
      <c r="L90" s="130">
        <f t="shared" si="8"/>
        <v>0</v>
      </c>
      <c r="M90" s="131"/>
      <c r="N90" s="132"/>
      <c r="O90" s="133">
        <f t="shared" si="9"/>
        <v>0</v>
      </c>
      <c r="P90" s="134">
        <f>'Novembre 23'!CJ90</f>
        <v>0</v>
      </c>
      <c r="Q90" s="310">
        <f t="shared" si="10"/>
        <v>0</v>
      </c>
      <c r="R90" s="127"/>
      <c r="S90" s="128"/>
      <c r="T90" s="129">
        <f t="shared" si="11"/>
        <v>0</v>
      </c>
      <c r="U90" s="135">
        <f>'Decembre 23 '!CE90</f>
        <v>0</v>
      </c>
      <c r="V90" s="130">
        <f t="shared" si="12"/>
        <v>0</v>
      </c>
    </row>
    <row r="91" spans="1:22" ht="16.899999999999999" customHeight="1" x14ac:dyDescent="0.25">
      <c r="A91" s="976"/>
      <c r="B91" s="124" t="s">
        <v>271</v>
      </c>
      <c r="C91" s="348"/>
      <c r="D91" s="348"/>
      <c r="E91" s="348"/>
      <c r="F91" s="125"/>
      <c r="G91" s="126"/>
      <c r="H91" s="127"/>
      <c r="I91" s="128"/>
      <c r="J91" s="129">
        <f t="shared" si="7"/>
        <v>0</v>
      </c>
      <c r="K91" s="135">
        <f>'Octobre 23'!CE91</f>
        <v>0</v>
      </c>
      <c r="L91" s="130">
        <f t="shared" si="8"/>
        <v>0</v>
      </c>
      <c r="M91" s="131"/>
      <c r="N91" s="132"/>
      <c r="O91" s="133">
        <f t="shared" si="9"/>
        <v>0</v>
      </c>
      <c r="P91" s="134">
        <f>'Novembre 23'!CJ91</f>
        <v>0</v>
      </c>
      <c r="Q91" s="310">
        <f t="shared" si="10"/>
        <v>0</v>
      </c>
      <c r="R91" s="127"/>
      <c r="S91" s="128"/>
      <c r="T91" s="129">
        <f t="shared" si="11"/>
        <v>0</v>
      </c>
      <c r="U91" s="135">
        <f>'Decembre 23 '!CE91</f>
        <v>0</v>
      </c>
      <c r="V91" s="130">
        <f t="shared" si="12"/>
        <v>0</v>
      </c>
    </row>
    <row r="92" spans="1:22" ht="16.899999999999999" customHeight="1" x14ac:dyDescent="0.25">
      <c r="A92" s="976"/>
      <c r="B92" s="124" t="s">
        <v>237</v>
      </c>
      <c r="C92" s="348"/>
      <c r="D92" s="348"/>
      <c r="E92" s="348"/>
      <c r="F92" s="125"/>
      <c r="G92" s="126"/>
      <c r="H92" s="127"/>
      <c r="I92" s="128"/>
      <c r="J92" s="129">
        <f t="shared" si="7"/>
        <v>0</v>
      </c>
      <c r="K92" s="135">
        <f>'Octobre 23'!CE92</f>
        <v>0</v>
      </c>
      <c r="L92" s="130">
        <f t="shared" si="8"/>
        <v>0</v>
      </c>
      <c r="M92" s="131"/>
      <c r="N92" s="132"/>
      <c r="O92" s="133">
        <f t="shared" si="9"/>
        <v>0</v>
      </c>
      <c r="P92" s="134">
        <f>'Novembre 23'!CJ92</f>
        <v>0</v>
      </c>
      <c r="Q92" s="310">
        <f t="shared" si="10"/>
        <v>0</v>
      </c>
      <c r="R92" s="127"/>
      <c r="S92" s="128"/>
      <c r="T92" s="129">
        <f t="shared" si="11"/>
        <v>0</v>
      </c>
      <c r="U92" s="135">
        <f>'Decembre 23 '!CE92</f>
        <v>0</v>
      </c>
      <c r="V92" s="130">
        <f t="shared" si="12"/>
        <v>0</v>
      </c>
    </row>
    <row r="93" spans="1:22" ht="16.899999999999999" customHeight="1" x14ac:dyDescent="0.25">
      <c r="A93" s="976"/>
      <c r="B93" s="124" t="s">
        <v>274</v>
      </c>
      <c r="C93" s="348"/>
      <c r="D93" s="348"/>
      <c r="E93" s="348"/>
      <c r="F93" s="125"/>
      <c r="G93" s="126"/>
      <c r="H93" s="127"/>
      <c r="I93" s="128"/>
      <c r="J93" s="129">
        <f t="shared" si="7"/>
        <v>0</v>
      </c>
      <c r="K93" s="135">
        <f>'Octobre 23'!CE93</f>
        <v>0</v>
      </c>
      <c r="L93" s="130">
        <f t="shared" si="8"/>
        <v>0</v>
      </c>
      <c r="M93" s="131"/>
      <c r="N93" s="132"/>
      <c r="O93" s="133">
        <f t="shared" si="9"/>
        <v>0</v>
      </c>
      <c r="P93" s="134">
        <f>'Novembre 23'!CJ93</f>
        <v>0</v>
      </c>
      <c r="Q93" s="310">
        <f t="shared" si="10"/>
        <v>0</v>
      </c>
      <c r="R93" s="127"/>
      <c r="S93" s="128"/>
      <c r="T93" s="129">
        <f t="shared" si="11"/>
        <v>0</v>
      </c>
      <c r="U93" s="135">
        <f>'Decembre 23 '!CE93</f>
        <v>0</v>
      </c>
      <c r="V93" s="130">
        <f t="shared" si="12"/>
        <v>0</v>
      </c>
    </row>
    <row r="94" spans="1:22" ht="16.899999999999999" customHeight="1" x14ac:dyDescent="0.25">
      <c r="A94" s="976"/>
      <c r="B94" s="124" t="s">
        <v>238</v>
      </c>
      <c r="C94" s="348"/>
      <c r="D94" s="348"/>
      <c r="E94" s="348"/>
      <c r="F94" s="125"/>
      <c r="G94" s="126"/>
      <c r="H94" s="127"/>
      <c r="I94" s="128"/>
      <c r="J94" s="129">
        <f t="shared" si="7"/>
        <v>0</v>
      </c>
      <c r="K94" s="135">
        <f>'Octobre 23'!CE94</f>
        <v>0</v>
      </c>
      <c r="L94" s="130">
        <f t="shared" si="8"/>
        <v>0</v>
      </c>
      <c r="M94" s="131"/>
      <c r="N94" s="132"/>
      <c r="O94" s="133">
        <f t="shared" si="9"/>
        <v>0</v>
      </c>
      <c r="P94" s="134">
        <f>'Novembre 23'!CJ94</f>
        <v>0</v>
      </c>
      <c r="Q94" s="310">
        <f t="shared" si="10"/>
        <v>0</v>
      </c>
      <c r="R94" s="127"/>
      <c r="S94" s="128"/>
      <c r="T94" s="129">
        <f t="shared" si="11"/>
        <v>0</v>
      </c>
      <c r="U94" s="135">
        <f>'Decembre 23 '!CE94</f>
        <v>0</v>
      </c>
      <c r="V94" s="130">
        <f t="shared" si="12"/>
        <v>0</v>
      </c>
    </row>
    <row r="95" spans="1:22" ht="16.899999999999999" customHeight="1" x14ac:dyDescent="0.25">
      <c r="A95" s="976"/>
      <c r="B95" s="124" t="s">
        <v>239</v>
      </c>
      <c r="C95" s="348"/>
      <c r="D95" s="348"/>
      <c r="E95" s="348"/>
      <c r="F95" s="125"/>
      <c r="G95" s="126"/>
      <c r="H95" s="127"/>
      <c r="I95" s="128"/>
      <c r="J95" s="129">
        <f t="shared" si="7"/>
        <v>0</v>
      </c>
      <c r="K95" s="135">
        <f>'Octobre 23'!CE95</f>
        <v>0</v>
      </c>
      <c r="L95" s="130">
        <f t="shared" si="8"/>
        <v>0</v>
      </c>
      <c r="M95" s="131"/>
      <c r="N95" s="132"/>
      <c r="O95" s="133">
        <f t="shared" si="9"/>
        <v>0</v>
      </c>
      <c r="P95" s="134">
        <f>'Novembre 23'!CJ95</f>
        <v>0</v>
      </c>
      <c r="Q95" s="310">
        <f t="shared" si="10"/>
        <v>0</v>
      </c>
      <c r="R95" s="127"/>
      <c r="S95" s="128"/>
      <c r="T95" s="129">
        <f t="shared" si="11"/>
        <v>0</v>
      </c>
      <c r="U95" s="135">
        <f>'Decembre 23 '!CE95</f>
        <v>0</v>
      </c>
      <c r="V95" s="130">
        <f t="shared" si="12"/>
        <v>0</v>
      </c>
    </row>
    <row r="96" spans="1:22" ht="16.899999999999999" customHeight="1" x14ac:dyDescent="0.25">
      <c r="A96" s="976"/>
      <c r="B96" s="124" t="s">
        <v>257</v>
      </c>
      <c r="C96" s="348"/>
      <c r="D96" s="348"/>
      <c r="E96" s="348"/>
      <c r="F96" s="125"/>
      <c r="G96" s="126"/>
      <c r="H96" s="127"/>
      <c r="I96" s="128"/>
      <c r="J96" s="129">
        <f t="shared" ref="J96:J159" si="13">G96+I96</f>
        <v>0</v>
      </c>
      <c r="K96" s="135">
        <f>'Octobre 23'!CE96</f>
        <v>0</v>
      </c>
      <c r="L96" s="130">
        <f t="shared" si="8"/>
        <v>0</v>
      </c>
      <c r="M96" s="131"/>
      <c r="N96" s="132"/>
      <c r="O96" s="133">
        <f t="shared" si="9"/>
        <v>0</v>
      </c>
      <c r="P96" s="134">
        <f>'Novembre 23'!CJ96</f>
        <v>0</v>
      </c>
      <c r="Q96" s="310">
        <f t="shared" si="10"/>
        <v>0</v>
      </c>
      <c r="R96" s="127"/>
      <c r="S96" s="128"/>
      <c r="T96" s="129">
        <f t="shared" si="11"/>
        <v>0</v>
      </c>
      <c r="U96" s="135">
        <f>'Decembre 23 '!CE96</f>
        <v>0</v>
      </c>
      <c r="V96" s="130">
        <f t="shared" si="12"/>
        <v>0</v>
      </c>
    </row>
    <row r="97" spans="1:22" ht="16.899999999999999" customHeight="1" x14ac:dyDescent="0.25">
      <c r="A97" s="976"/>
      <c r="B97" s="124" t="s">
        <v>270</v>
      </c>
      <c r="C97" s="348"/>
      <c r="D97" s="348"/>
      <c r="E97" s="348"/>
      <c r="F97" s="125"/>
      <c r="G97" s="126"/>
      <c r="H97" s="127"/>
      <c r="I97" s="128"/>
      <c r="J97" s="129">
        <f t="shared" si="13"/>
        <v>0</v>
      </c>
      <c r="K97" s="135">
        <f>'Octobre 23'!CE97</f>
        <v>0</v>
      </c>
      <c r="L97" s="130">
        <f t="shared" si="8"/>
        <v>0</v>
      </c>
      <c r="M97" s="131"/>
      <c r="N97" s="132"/>
      <c r="O97" s="133">
        <f t="shared" si="9"/>
        <v>0</v>
      </c>
      <c r="P97" s="134">
        <f>'Novembre 23'!CJ97</f>
        <v>0</v>
      </c>
      <c r="Q97" s="310">
        <f t="shared" si="10"/>
        <v>0</v>
      </c>
      <c r="R97" s="127"/>
      <c r="S97" s="128"/>
      <c r="T97" s="129">
        <f t="shared" si="11"/>
        <v>0</v>
      </c>
      <c r="U97" s="135">
        <f>'Decembre 23 '!CE97</f>
        <v>0</v>
      </c>
      <c r="V97" s="130">
        <f t="shared" si="12"/>
        <v>0</v>
      </c>
    </row>
    <row r="98" spans="1:22" ht="16.899999999999999" customHeight="1" x14ac:dyDescent="0.25">
      <c r="A98" s="976"/>
      <c r="B98" s="124" t="s">
        <v>240</v>
      </c>
      <c r="C98" s="348"/>
      <c r="D98" s="348"/>
      <c r="E98" s="348"/>
      <c r="F98" s="125"/>
      <c r="G98" s="126"/>
      <c r="H98" s="127"/>
      <c r="I98" s="128"/>
      <c r="J98" s="129">
        <f t="shared" si="13"/>
        <v>0</v>
      </c>
      <c r="K98" s="135">
        <f>'Octobre 23'!CE98</f>
        <v>0</v>
      </c>
      <c r="L98" s="130">
        <f t="shared" si="8"/>
        <v>0</v>
      </c>
      <c r="M98" s="131"/>
      <c r="N98" s="132"/>
      <c r="O98" s="133">
        <f t="shared" si="9"/>
        <v>0</v>
      </c>
      <c r="P98" s="134">
        <f>'Novembre 23'!CJ98</f>
        <v>0</v>
      </c>
      <c r="Q98" s="310">
        <f t="shared" si="10"/>
        <v>0</v>
      </c>
      <c r="R98" s="127"/>
      <c r="S98" s="128"/>
      <c r="T98" s="129">
        <f t="shared" si="11"/>
        <v>0</v>
      </c>
      <c r="U98" s="135">
        <f>'Decembre 23 '!CE98</f>
        <v>0</v>
      </c>
      <c r="V98" s="130">
        <f t="shared" si="12"/>
        <v>0</v>
      </c>
    </row>
    <row r="99" spans="1:22" ht="16.899999999999999" customHeight="1" x14ac:dyDescent="0.25">
      <c r="A99" s="976"/>
      <c r="B99" s="124" t="s">
        <v>272</v>
      </c>
      <c r="C99" s="348"/>
      <c r="D99" s="348"/>
      <c r="E99" s="348"/>
      <c r="F99" s="125"/>
      <c r="G99" s="126"/>
      <c r="H99" s="127"/>
      <c r="I99" s="128"/>
      <c r="J99" s="129">
        <f t="shared" si="13"/>
        <v>0</v>
      </c>
      <c r="K99" s="135">
        <f>'Octobre 23'!CE99</f>
        <v>0</v>
      </c>
      <c r="L99" s="130">
        <f t="shared" si="8"/>
        <v>0</v>
      </c>
      <c r="M99" s="131"/>
      <c r="N99" s="132"/>
      <c r="O99" s="133">
        <f t="shared" si="9"/>
        <v>0</v>
      </c>
      <c r="P99" s="134">
        <f>'Novembre 23'!CJ99</f>
        <v>0</v>
      </c>
      <c r="Q99" s="310">
        <f t="shared" si="10"/>
        <v>0</v>
      </c>
      <c r="R99" s="127"/>
      <c r="S99" s="128"/>
      <c r="T99" s="129">
        <f t="shared" si="11"/>
        <v>0</v>
      </c>
      <c r="U99" s="135">
        <f>'Decembre 23 '!CE99</f>
        <v>0</v>
      </c>
      <c r="V99" s="130">
        <f t="shared" si="12"/>
        <v>0</v>
      </c>
    </row>
    <row r="100" spans="1:22" ht="16.899999999999999" customHeight="1" x14ac:dyDescent="0.25">
      <c r="A100" s="976"/>
      <c r="B100" s="124" t="s">
        <v>203</v>
      </c>
      <c r="C100" s="348"/>
      <c r="D100" s="348"/>
      <c r="E100" s="348"/>
      <c r="F100" s="125"/>
      <c r="G100" s="126"/>
      <c r="H100" s="127"/>
      <c r="I100" s="128"/>
      <c r="J100" s="129">
        <f t="shared" si="13"/>
        <v>0</v>
      </c>
      <c r="K100" s="135">
        <f>'Octobre 23'!CE100</f>
        <v>0</v>
      </c>
      <c r="L100" s="130">
        <f t="shared" si="8"/>
        <v>0</v>
      </c>
      <c r="M100" s="131"/>
      <c r="N100" s="132"/>
      <c r="O100" s="133">
        <f t="shared" si="9"/>
        <v>0</v>
      </c>
      <c r="P100" s="134">
        <f>'Novembre 23'!CJ100</f>
        <v>0</v>
      </c>
      <c r="Q100" s="310">
        <f t="shared" si="10"/>
        <v>0</v>
      </c>
      <c r="R100" s="127"/>
      <c r="S100" s="128"/>
      <c r="T100" s="129">
        <f t="shared" si="11"/>
        <v>0</v>
      </c>
      <c r="U100" s="135">
        <f>'Decembre 23 '!CE100</f>
        <v>0</v>
      </c>
      <c r="V100" s="130">
        <f t="shared" si="12"/>
        <v>0</v>
      </c>
    </row>
    <row r="101" spans="1:22" ht="16.899999999999999" customHeight="1" x14ac:dyDescent="0.25">
      <c r="A101" s="976"/>
      <c r="B101" s="124" t="s">
        <v>204</v>
      </c>
      <c r="C101" s="348"/>
      <c r="D101" s="348"/>
      <c r="E101" s="348"/>
      <c r="F101" s="125"/>
      <c r="G101" s="126"/>
      <c r="H101" s="127"/>
      <c r="I101" s="128"/>
      <c r="J101" s="129">
        <f t="shared" si="13"/>
        <v>0</v>
      </c>
      <c r="K101" s="135">
        <f>'Octobre 23'!CE101</f>
        <v>0</v>
      </c>
      <c r="L101" s="130">
        <f t="shared" si="8"/>
        <v>0</v>
      </c>
      <c r="M101" s="131"/>
      <c r="N101" s="132"/>
      <c r="O101" s="133">
        <f t="shared" si="9"/>
        <v>0</v>
      </c>
      <c r="P101" s="134">
        <f>'Novembre 23'!CJ101</f>
        <v>0</v>
      </c>
      <c r="Q101" s="310">
        <f t="shared" si="10"/>
        <v>0</v>
      </c>
      <c r="R101" s="127"/>
      <c r="S101" s="128"/>
      <c r="T101" s="129">
        <f t="shared" si="11"/>
        <v>0</v>
      </c>
      <c r="U101" s="135">
        <f>'Decembre 23 '!CE101</f>
        <v>0</v>
      </c>
      <c r="V101" s="130">
        <f t="shared" si="12"/>
        <v>0</v>
      </c>
    </row>
    <row r="102" spans="1:22" ht="16.899999999999999" customHeight="1" x14ac:dyDescent="0.25">
      <c r="A102" s="976"/>
      <c r="B102" s="124" t="s">
        <v>273</v>
      </c>
      <c r="C102" s="348"/>
      <c r="D102" s="348"/>
      <c r="E102" s="348"/>
      <c r="F102" s="125"/>
      <c r="G102" s="126"/>
      <c r="H102" s="127"/>
      <c r="I102" s="128"/>
      <c r="J102" s="129">
        <f t="shared" si="13"/>
        <v>0</v>
      </c>
      <c r="K102" s="135">
        <f>'Octobre 23'!CE102</f>
        <v>0</v>
      </c>
      <c r="L102" s="130">
        <f t="shared" si="8"/>
        <v>0</v>
      </c>
      <c r="M102" s="131"/>
      <c r="N102" s="132"/>
      <c r="O102" s="133">
        <f t="shared" si="9"/>
        <v>0</v>
      </c>
      <c r="P102" s="134">
        <f>'Novembre 23'!CJ102</f>
        <v>0</v>
      </c>
      <c r="Q102" s="310">
        <f t="shared" si="10"/>
        <v>0</v>
      </c>
      <c r="R102" s="127"/>
      <c r="S102" s="128"/>
      <c r="T102" s="129">
        <f t="shared" si="11"/>
        <v>0</v>
      </c>
      <c r="U102" s="135">
        <f>'Decembre 23 '!CE102</f>
        <v>0</v>
      </c>
      <c r="V102" s="130">
        <f t="shared" si="12"/>
        <v>0</v>
      </c>
    </row>
    <row r="103" spans="1:22" ht="16.899999999999999" customHeight="1" x14ac:dyDescent="0.25">
      <c r="A103" s="976"/>
      <c r="B103" s="124" t="s">
        <v>241</v>
      </c>
      <c r="C103" s="348"/>
      <c r="D103" s="348"/>
      <c r="E103" s="348"/>
      <c r="F103" s="125"/>
      <c r="G103" s="126"/>
      <c r="H103" s="127"/>
      <c r="I103" s="128"/>
      <c r="J103" s="129">
        <f t="shared" si="13"/>
        <v>0</v>
      </c>
      <c r="K103" s="135">
        <f>'Octobre 23'!CE103</f>
        <v>0</v>
      </c>
      <c r="L103" s="130">
        <f t="shared" si="8"/>
        <v>0</v>
      </c>
      <c r="M103" s="131"/>
      <c r="N103" s="132"/>
      <c r="O103" s="133">
        <f t="shared" si="9"/>
        <v>0</v>
      </c>
      <c r="P103" s="134">
        <f>'Novembre 23'!CJ103</f>
        <v>0</v>
      </c>
      <c r="Q103" s="310">
        <f t="shared" si="10"/>
        <v>0</v>
      </c>
      <c r="R103" s="127"/>
      <c r="S103" s="128"/>
      <c r="T103" s="129">
        <f t="shared" si="11"/>
        <v>0</v>
      </c>
      <c r="U103" s="135">
        <f>'Decembre 23 '!CE103</f>
        <v>0</v>
      </c>
      <c r="V103" s="130">
        <f t="shared" si="12"/>
        <v>0</v>
      </c>
    </row>
    <row r="104" spans="1:22" ht="16.899999999999999" customHeight="1" x14ac:dyDescent="0.25">
      <c r="A104" s="976"/>
      <c r="B104" s="124" t="s">
        <v>205</v>
      </c>
      <c r="C104" s="348"/>
      <c r="D104" s="348"/>
      <c r="E104" s="348"/>
      <c r="F104" s="125"/>
      <c r="G104" s="126"/>
      <c r="H104" s="127"/>
      <c r="I104" s="128"/>
      <c r="J104" s="129">
        <f t="shared" si="13"/>
        <v>0</v>
      </c>
      <c r="K104" s="135">
        <f>'Octobre 23'!CE104</f>
        <v>0</v>
      </c>
      <c r="L104" s="130">
        <f t="shared" si="8"/>
        <v>0</v>
      </c>
      <c r="M104" s="131"/>
      <c r="N104" s="132"/>
      <c r="O104" s="133">
        <f t="shared" si="9"/>
        <v>0</v>
      </c>
      <c r="P104" s="134">
        <f>'Novembre 23'!CJ104</f>
        <v>0</v>
      </c>
      <c r="Q104" s="310">
        <f t="shared" si="10"/>
        <v>0</v>
      </c>
      <c r="R104" s="127"/>
      <c r="S104" s="128"/>
      <c r="T104" s="129">
        <f t="shared" si="11"/>
        <v>0</v>
      </c>
      <c r="U104" s="135">
        <f>'Decembre 23 '!CE104</f>
        <v>0</v>
      </c>
      <c r="V104" s="130">
        <f t="shared" si="12"/>
        <v>0</v>
      </c>
    </row>
    <row r="105" spans="1:22" ht="16.899999999999999" customHeight="1" x14ac:dyDescent="0.25">
      <c r="A105" s="976"/>
      <c r="B105" s="124" t="s">
        <v>206</v>
      </c>
      <c r="C105" s="348"/>
      <c r="D105" s="348"/>
      <c r="E105" s="348"/>
      <c r="F105" s="125"/>
      <c r="G105" s="126"/>
      <c r="H105" s="127"/>
      <c r="I105" s="128"/>
      <c r="J105" s="129">
        <f t="shared" si="13"/>
        <v>0</v>
      </c>
      <c r="K105" s="135">
        <f>'Octobre 23'!CE105</f>
        <v>0</v>
      </c>
      <c r="L105" s="130">
        <f t="shared" si="8"/>
        <v>0</v>
      </c>
      <c r="M105" s="131"/>
      <c r="N105" s="132"/>
      <c r="O105" s="133">
        <f t="shared" si="9"/>
        <v>0</v>
      </c>
      <c r="P105" s="134">
        <f>'Novembre 23'!CJ105</f>
        <v>0</v>
      </c>
      <c r="Q105" s="310">
        <f t="shared" si="10"/>
        <v>0</v>
      </c>
      <c r="R105" s="127"/>
      <c r="S105" s="128"/>
      <c r="T105" s="129">
        <f t="shared" si="11"/>
        <v>0</v>
      </c>
      <c r="U105" s="135">
        <f>'Decembre 23 '!CE105</f>
        <v>0</v>
      </c>
      <c r="V105" s="130">
        <f t="shared" si="12"/>
        <v>0</v>
      </c>
    </row>
    <row r="106" spans="1:22" ht="16.899999999999999" customHeight="1" x14ac:dyDescent="0.25">
      <c r="A106" s="976"/>
      <c r="B106" s="124" t="s">
        <v>242</v>
      </c>
      <c r="C106" s="348"/>
      <c r="D106" s="348"/>
      <c r="E106" s="348"/>
      <c r="F106" s="125"/>
      <c r="G106" s="126"/>
      <c r="H106" s="127"/>
      <c r="I106" s="128"/>
      <c r="J106" s="129">
        <f t="shared" si="13"/>
        <v>0</v>
      </c>
      <c r="K106" s="135">
        <f>'Octobre 23'!CE106</f>
        <v>0</v>
      </c>
      <c r="L106" s="130">
        <f t="shared" si="8"/>
        <v>0</v>
      </c>
      <c r="M106" s="131"/>
      <c r="N106" s="132"/>
      <c r="O106" s="133">
        <f t="shared" si="9"/>
        <v>0</v>
      </c>
      <c r="P106" s="134">
        <f>'Novembre 23'!CJ106</f>
        <v>0</v>
      </c>
      <c r="Q106" s="310">
        <f t="shared" si="10"/>
        <v>0</v>
      </c>
      <c r="R106" s="127"/>
      <c r="S106" s="128"/>
      <c r="T106" s="129">
        <f t="shared" si="11"/>
        <v>0</v>
      </c>
      <c r="U106" s="135">
        <f>'Decembre 23 '!CE106</f>
        <v>0</v>
      </c>
      <c r="V106" s="130">
        <f t="shared" si="12"/>
        <v>0</v>
      </c>
    </row>
    <row r="107" spans="1:22" ht="16.899999999999999" customHeight="1" x14ac:dyDescent="0.25">
      <c r="A107" s="976"/>
      <c r="B107" s="124" t="s">
        <v>207</v>
      </c>
      <c r="C107" s="348"/>
      <c r="D107" s="348"/>
      <c r="E107" s="348"/>
      <c r="F107" s="125"/>
      <c r="G107" s="126"/>
      <c r="H107" s="127"/>
      <c r="I107" s="128"/>
      <c r="J107" s="129">
        <f t="shared" si="13"/>
        <v>0</v>
      </c>
      <c r="K107" s="135">
        <f>'Octobre 23'!CE107</f>
        <v>0</v>
      </c>
      <c r="L107" s="130">
        <f t="shared" si="8"/>
        <v>0</v>
      </c>
      <c r="M107" s="131"/>
      <c r="N107" s="132"/>
      <c r="O107" s="133">
        <f t="shared" si="9"/>
        <v>0</v>
      </c>
      <c r="P107" s="134">
        <f>'Novembre 23'!CJ107</f>
        <v>0</v>
      </c>
      <c r="Q107" s="310">
        <f t="shared" si="10"/>
        <v>0</v>
      </c>
      <c r="R107" s="127"/>
      <c r="S107" s="128"/>
      <c r="T107" s="129">
        <f t="shared" si="11"/>
        <v>0</v>
      </c>
      <c r="U107" s="135">
        <f>'Decembre 23 '!CE107</f>
        <v>0</v>
      </c>
      <c r="V107" s="130">
        <f t="shared" si="12"/>
        <v>0</v>
      </c>
    </row>
    <row r="108" spans="1:22" ht="16.899999999999999" customHeight="1" x14ac:dyDescent="0.25">
      <c r="A108" s="976"/>
      <c r="B108" s="124" t="s">
        <v>208</v>
      </c>
      <c r="C108" s="348"/>
      <c r="D108" s="348"/>
      <c r="E108" s="348"/>
      <c r="F108" s="125"/>
      <c r="G108" s="126"/>
      <c r="H108" s="127"/>
      <c r="I108" s="128"/>
      <c r="J108" s="129">
        <f t="shared" si="13"/>
        <v>0</v>
      </c>
      <c r="K108" s="135">
        <f>'Octobre 23'!CE108</f>
        <v>0</v>
      </c>
      <c r="L108" s="130">
        <f t="shared" si="8"/>
        <v>0</v>
      </c>
      <c r="M108" s="131"/>
      <c r="N108" s="132"/>
      <c r="O108" s="133">
        <f t="shared" si="9"/>
        <v>0</v>
      </c>
      <c r="P108" s="134">
        <f>'Novembre 23'!CJ108</f>
        <v>0</v>
      </c>
      <c r="Q108" s="310">
        <f t="shared" si="10"/>
        <v>0</v>
      </c>
      <c r="R108" s="127"/>
      <c r="S108" s="128"/>
      <c r="T108" s="129">
        <f t="shared" si="11"/>
        <v>0</v>
      </c>
      <c r="U108" s="135">
        <f>'Decembre 23 '!CE108</f>
        <v>0</v>
      </c>
      <c r="V108" s="130">
        <f t="shared" si="12"/>
        <v>0</v>
      </c>
    </row>
    <row r="109" spans="1:22" ht="16.899999999999999" customHeight="1" x14ac:dyDescent="0.25">
      <c r="A109" s="976"/>
      <c r="B109" s="124" t="s">
        <v>209</v>
      </c>
      <c r="C109" s="348"/>
      <c r="D109" s="348"/>
      <c r="E109" s="348"/>
      <c r="F109" s="125"/>
      <c r="G109" s="126"/>
      <c r="H109" s="127"/>
      <c r="I109" s="128"/>
      <c r="J109" s="129">
        <f t="shared" si="13"/>
        <v>0</v>
      </c>
      <c r="K109" s="135">
        <f>'Octobre 23'!CE109</f>
        <v>0</v>
      </c>
      <c r="L109" s="130">
        <f t="shared" si="8"/>
        <v>0</v>
      </c>
      <c r="M109" s="131"/>
      <c r="N109" s="132"/>
      <c r="O109" s="133">
        <f t="shared" si="9"/>
        <v>0</v>
      </c>
      <c r="P109" s="134">
        <f>'Novembre 23'!CJ109</f>
        <v>0</v>
      </c>
      <c r="Q109" s="310">
        <f t="shared" si="10"/>
        <v>0</v>
      </c>
      <c r="R109" s="127"/>
      <c r="S109" s="128"/>
      <c r="T109" s="129">
        <f t="shared" si="11"/>
        <v>0</v>
      </c>
      <c r="U109" s="135">
        <f>'Decembre 23 '!CE109</f>
        <v>0</v>
      </c>
      <c r="V109" s="130">
        <f t="shared" si="12"/>
        <v>0</v>
      </c>
    </row>
    <row r="110" spans="1:22" ht="16.899999999999999" customHeight="1" x14ac:dyDescent="0.25">
      <c r="A110" s="976"/>
      <c r="B110" s="124" t="s">
        <v>210</v>
      </c>
      <c r="C110" s="348"/>
      <c r="D110" s="348"/>
      <c r="E110" s="348"/>
      <c r="F110" s="125"/>
      <c r="G110" s="126"/>
      <c r="H110" s="127"/>
      <c r="I110" s="128"/>
      <c r="J110" s="129">
        <f t="shared" si="13"/>
        <v>0</v>
      </c>
      <c r="K110" s="135">
        <f>'Octobre 23'!CE110</f>
        <v>0</v>
      </c>
      <c r="L110" s="130">
        <f t="shared" si="8"/>
        <v>0</v>
      </c>
      <c r="M110" s="131"/>
      <c r="N110" s="132"/>
      <c r="O110" s="133">
        <f t="shared" si="9"/>
        <v>0</v>
      </c>
      <c r="P110" s="134">
        <f>'Novembre 23'!CJ110</f>
        <v>0</v>
      </c>
      <c r="Q110" s="310">
        <f t="shared" si="10"/>
        <v>0</v>
      </c>
      <c r="R110" s="127"/>
      <c r="S110" s="128"/>
      <c r="T110" s="129">
        <f t="shared" si="11"/>
        <v>0</v>
      </c>
      <c r="U110" s="135">
        <f>'Decembre 23 '!CE110</f>
        <v>0</v>
      </c>
      <c r="V110" s="130">
        <f t="shared" si="12"/>
        <v>0</v>
      </c>
    </row>
    <row r="111" spans="1:22" ht="16.899999999999999" customHeight="1" x14ac:dyDescent="0.25">
      <c r="A111" s="976"/>
      <c r="B111" s="124" t="s">
        <v>211</v>
      </c>
      <c r="C111" s="348"/>
      <c r="D111" s="348"/>
      <c r="E111" s="348"/>
      <c r="F111" s="125"/>
      <c r="G111" s="126"/>
      <c r="H111" s="127"/>
      <c r="I111" s="128"/>
      <c r="J111" s="129">
        <f t="shared" si="13"/>
        <v>0</v>
      </c>
      <c r="K111" s="135">
        <f>'Octobre 23'!CE111</f>
        <v>0</v>
      </c>
      <c r="L111" s="130">
        <f t="shared" si="8"/>
        <v>0</v>
      </c>
      <c r="M111" s="131"/>
      <c r="N111" s="132"/>
      <c r="O111" s="133">
        <f t="shared" si="9"/>
        <v>0</v>
      </c>
      <c r="P111" s="134">
        <f>'Novembre 23'!CJ111</f>
        <v>0</v>
      </c>
      <c r="Q111" s="310">
        <f t="shared" si="10"/>
        <v>0</v>
      </c>
      <c r="R111" s="127"/>
      <c r="S111" s="128"/>
      <c r="T111" s="129">
        <f t="shared" si="11"/>
        <v>0</v>
      </c>
      <c r="U111" s="135">
        <f>'Decembre 23 '!CE111</f>
        <v>0</v>
      </c>
      <c r="V111" s="130">
        <f t="shared" si="12"/>
        <v>0</v>
      </c>
    </row>
    <row r="112" spans="1:22" ht="16.899999999999999" customHeight="1" x14ac:dyDescent="0.25">
      <c r="A112" s="976"/>
      <c r="B112" s="124" t="s">
        <v>254</v>
      </c>
      <c r="C112" s="348"/>
      <c r="D112" s="348"/>
      <c r="E112" s="348"/>
      <c r="F112" s="125"/>
      <c r="G112" s="126"/>
      <c r="H112" s="127"/>
      <c r="I112" s="128"/>
      <c r="J112" s="129">
        <f t="shared" si="13"/>
        <v>0</v>
      </c>
      <c r="K112" s="135">
        <f>'Octobre 23'!CE112</f>
        <v>0</v>
      </c>
      <c r="L112" s="130">
        <f t="shared" si="8"/>
        <v>0</v>
      </c>
      <c r="M112" s="131"/>
      <c r="N112" s="132"/>
      <c r="O112" s="133">
        <f t="shared" si="9"/>
        <v>0</v>
      </c>
      <c r="P112" s="134">
        <f>'Novembre 23'!CJ112</f>
        <v>0</v>
      </c>
      <c r="Q112" s="310">
        <f t="shared" si="10"/>
        <v>0</v>
      </c>
      <c r="R112" s="127"/>
      <c r="S112" s="128"/>
      <c r="T112" s="129">
        <f t="shared" si="11"/>
        <v>0</v>
      </c>
      <c r="U112" s="135">
        <f>'Decembre 23 '!CE112</f>
        <v>0</v>
      </c>
      <c r="V112" s="130">
        <f t="shared" si="12"/>
        <v>0</v>
      </c>
    </row>
    <row r="113" spans="1:22" ht="16.899999999999999" customHeight="1" x14ac:dyDescent="0.25">
      <c r="A113" s="976"/>
      <c r="B113" s="124" t="s">
        <v>243</v>
      </c>
      <c r="C113" s="348"/>
      <c r="D113" s="348"/>
      <c r="E113" s="348"/>
      <c r="F113" s="125"/>
      <c r="G113" s="126"/>
      <c r="H113" s="127"/>
      <c r="I113" s="128"/>
      <c r="J113" s="129">
        <f t="shared" si="13"/>
        <v>0</v>
      </c>
      <c r="K113" s="135">
        <f>'Octobre 23'!CE113</f>
        <v>0</v>
      </c>
      <c r="L113" s="130">
        <f t="shared" si="8"/>
        <v>0</v>
      </c>
      <c r="M113" s="131"/>
      <c r="N113" s="132"/>
      <c r="O113" s="133">
        <f t="shared" si="9"/>
        <v>0</v>
      </c>
      <c r="P113" s="134">
        <f>'Novembre 23'!CJ113</f>
        <v>0</v>
      </c>
      <c r="Q113" s="310">
        <f t="shared" si="10"/>
        <v>0</v>
      </c>
      <c r="R113" s="127"/>
      <c r="S113" s="128"/>
      <c r="T113" s="129">
        <f t="shared" si="11"/>
        <v>0</v>
      </c>
      <c r="U113" s="135">
        <f>'Decembre 23 '!CE113</f>
        <v>0</v>
      </c>
      <c r="V113" s="130">
        <f t="shared" si="12"/>
        <v>0</v>
      </c>
    </row>
    <row r="114" spans="1:22" ht="16.899999999999999" customHeight="1" x14ac:dyDescent="0.25">
      <c r="A114" s="976"/>
      <c r="B114" s="124" t="s">
        <v>244</v>
      </c>
      <c r="C114" s="348"/>
      <c r="D114" s="348"/>
      <c r="E114" s="348"/>
      <c r="F114" s="125"/>
      <c r="G114" s="126"/>
      <c r="H114" s="127"/>
      <c r="I114" s="128"/>
      <c r="J114" s="129">
        <f t="shared" si="13"/>
        <v>0</v>
      </c>
      <c r="K114" s="135">
        <f>'Octobre 23'!CE114</f>
        <v>0</v>
      </c>
      <c r="L114" s="130">
        <f t="shared" si="8"/>
        <v>0</v>
      </c>
      <c r="M114" s="131"/>
      <c r="N114" s="132"/>
      <c r="O114" s="133">
        <f t="shared" si="9"/>
        <v>0</v>
      </c>
      <c r="P114" s="134">
        <f>'Novembre 23'!CJ114</f>
        <v>0</v>
      </c>
      <c r="Q114" s="310">
        <f t="shared" si="10"/>
        <v>0</v>
      </c>
      <c r="R114" s="127"/>
      <c r="S114" s="128"/>
      <c r="T114" s="129">
        <f t="shared" si="11"/>
        <v>0</v>
      </c>
      <c r="U114" s="135">
        <f>'Decembre 23 '!CE114</f>
        <v>0</v>
      </c>
      <c r="V114" s="130">
        <f t="shared" si="12"/>
        <v>0</v>
      </c>
    </row>
    <row r="115" spans="1:22" ht="16.899999999999999" customHeight="1" x14ac:dyDescent="0.25">
      <c r="A115" s="976"/>
      <c r="B115" s="124" t="s">
        <v>245</v>
      </c>
      <c r="C115" s="348"/>
      <c r="D115" s="348"/>
      <c r="E115" s="348"/>
      <c r="F115" s="125"/>
      <c r="G115" s="126"/>
      <c r="H115" s="127"/>
      <c r="I115" s="128"/>
      <c r="J115" s="129">
        <f t="shared" si="13"/>
        <v>0</v>
      </c>
      <c r="K115" s="135">
        <f>'Octobre 23'!CE115</f>
        <v>0</v>
      </c>
      <c r="L115" s="130">
        <f t="shared" si="8"/>
        <v>0</v>
      </c>
      <c r="M115" s="131"/>
      <c r="N115" s="132"/>
      <c r="O115" s="133">
        <f t="shared" si="9"/>
        <v>0</v>
      </c>
      <c r="P115" s="134">
        <f>'Novembre 23'!CJ115</f>
        <v>0</v>
      </c>
      <c r="Q115" s="310">
        <f t="shared" si="10"/>
        <v>0</v>
      </c>
      <c r="R115" s="127"/>
      <c r="S115" s="128"/>
      <c r="T115" s="129">
        <f t="shared" si="11"/>
        <v>0</v>
      </c>
      <c r="U115" s="135">
        <f>'Decembre 23 '!CE115</f>
        <v>0</v>
      </c>
      <c r="V115" s="130">
        <f t="shared" si="12"/>
        <v>0</v>
      </c>
    </row>
    <row r="116" spans="1:22" ht="16.899999999999999" customHeight="1" x14ac:dyDescent="0.25">
      <c r="A116" s="976"/>
      <c r="B116" s="124" t="s">
        <v>259</v>
      </c>
      <c r="C116" s="348"/>
      <c r="D116" s="348"/>
      <c r="E116" s="348"/>
      <c r="F116" s="125"/>
      <c r="G116" s="126"/>
      <c r="H116" s="127"/>
      <c r="I116" s="128"/>
      <c r="J116" s="129">
        <f t="shared" si="13"/>
        <v>0</v>
      </c>
      <c r="K116" s="135">
        <f>'Octobre 23'!CE116</f>
        <v>0</v>
      </c>
      <c r="L116" s="130">
        <f t="shared" si="8"/>
        <v>0</v>
      </c>
      <c r="M116" s="131"/>
      <c r="N116" s="132"/>
      <c r="O116" s="133">
        <f t="shared" si="9"/>
        <v>0</v>
      </c>
      <c r="P116" s="134">
        <f>'Novembre 23'!CJ116</f>
        <v>0</v>
      </c>
      <c r="Q116" s="310">
        <f t="shared" si="10"/>
        <v>0</v>
      </c>
      <c r="R116" s="127"/>
      <c r="S116" s="128"/>
      <c r="T116" s="129">
        <f t="shared" si="11"/>
        <v>0</v>
      </c>
      <c r="U116" s="135">
        <f>'Decembre 23 '!CE116</f>
        <v>0</v>
      </c>
      <c r="V116" s="130">
        <f t="shared" si="12"/>
        <v>0</v>
      </c>
    </row>
    <row r="117" spans="1:22" ht="16.899999999999999" customHeight="1" x14ac:dyDescent="0.25">
      <c r="A117" s="976"/>
      <c r="B117" s="124" t="s">
        <v>268</v>
      </c>
      <c r="C117" s="348"/>
      <c r="D117" s="348"/>
      <c r="E117" s="348"/>
      <c r="F117" s="125"/>
      <c r="G117" s="126"/>
      <c r="H117" s="127"/>
      <c r="I117" s="128"/>
      <c r="J117" s="129">
        <f t="shared" si="13"/>
        <v>0</v>
      </c>
      <c r="K117" s="135">
        <f>'Octobre 23'!CE117</f>
        <v>0</v>
      </c>
      <c r="L117" s="130">
        <f t="shared" si="8"/>
        <v>0</v>
      </c>
      <c r="M117" s="131"/>
      <c r="N117" s="132"/>
      <c r="O117" s="133">
        <f t="shared" si="9"/>
        <v>0</v>
      </c>
      <c r="P117" s="134">
        <f>'Novembre 23'!CJ117</f>
        <v>0</v>
      </c>
      <c r="Q117" s="310">
        <f t="shared" si="10"/>
        <v>0</v>
      </c>
      <c r="R117" s="127"/>
      <c r="S117" s="128"/>
      <c r="T117" s="129">
        <f t="shared" si="11"/>
        <v>0</v>
      </c>
      <c r="U117" s="135">
        <f>'Decembre 23 '!CE117</f>
        <v>0</v>
      </c>
      <c r="V117" s="130">
        <f t="shared" si="12"/>
        <v>0</v>
      </c>
    </row>
    <row r="118" spans="1:22" ht="16.899999999999999" customHeight="1" x14ac:dyDescent="0.25">
      <c r="A118" s="976"/>
      <c r="B118" s="124" t="s">
        <v>255</v>
      </c>
      <c r="C118" s="348"/>
      <c r="D118" s="348"/>
      <c r="E118" s="348"/>
      <c r="F118" s="125"/>
      <c r="G118" s="126"/>
      <c r="H118" s="127"/>
      <c r="I118" s="128"/>
      <c r="J118" s="129">
        <f t="shared" si="13"/>
        <v>0</v>
      </c>
      <c r="K118" s="135">
        <f>'Octobre 23'!CE118</f>
        <v>0</v>
      </c>
      <c r="L118" s="130">
        <f t="shared" si="8"/>
        <v>0</v>
      </c>
      <c r="M118" s="131"/>
      <c r="N118" s="132"/>
      <c r="O118" s="133">
        <f t="shared" si="9"/>
        <v>0</v>
      </c>
      <c r="P118" s="134">
        <f>'Novembre 23'!CJ118</f>
        <v>0</v>
      </c>
      <c r="Q118" s="310">
        <f t="shared" si="10"/>
        <v>0</v>
      </c>
      <c r="R118" s="127"/>
      <c r="S118" s="128"/>
      <c r="T118" s="129">
        <f t="shared" si="11"/>
        <v>0</v>
      </c>
      <c r="U118" s="135">
        <f>'Decembre 23 '!CE118</f>
        <v>0</v>
      </c>
      <c r="V118" s="130">
        <f t="shared" si="12"/>
        <v>0</v>
      </c>
    </row>
    <row r="119" spans="1:22" ht="16.899999999999999" customHeight="1" x14ac:dyDescent="0.25">
      <c r="A119" s="976"/>
      <c r="B119" s="124" t="s">
        <v>218</v>
      </c>
      <c r="C119" s="348"/>
      <c r="D119" s="348"/>
      <c r="E119" s="348"/>
      <c r="F119" s="125"/>
      <c r="G119" s="126"/>
      <c r="H119" s="127"/>
      <c r="I119" s="128"/>
      <c r="J119" s="129">
        <f t="shared" si="13"/>
        <v>0</v>
      </c>
      <c r="K119" s="135">
        <f>'Octobre 23'!CE119</f>
        <v>0</v>
      </c>
      <c r="L119" s="130">
        <f t="shared" si="8"/>
        <v>0</v>
      </c>
      <c r="M119" s="131"/>
      <c r="N119" s="132"/>
      <c r="O119" s="133">
        <f t="shared" si="9"/>
        <v>0</v>
      </c>
      <c r="P119" s="134">
        <f>'Novembre 23'!CJ119</f>
        <v>0</v>
      </c>
      <c r="Q119" s="310">
        <f t="shared" si="10"/>
        <v>0</v>
      </c>
      <c r="R119" s="127"/>
      <c r="S119" s="128"/>
      <c r="T119" s="129">
        <f t="shared" si="11"/>
        <v>0</v>
      </c>
      <c r="U119" s="135">
        <f>'Decembre 23 '!CE119</f>
        <v>0</v>
      </c>
      <c r="V119" s="130">
        <f t="shared" si="12"/>
        <v>0</v>
      </c>
    </row>
    <row r="120" spans="1:22" ht="16.899999999999999" customHeight="1" x14ac:dyDescent="0.25">
      <c r="A120" s="976"/>
      <c r="B120" s="124" t="s">
        <v>246</v>
      </c>
      <c r="C120" s="348"/>
      <c r="D120" s="348"/>
      <c r="E120" s="348"/>
      <c r="F120" s="125"/>
      <c r="G120" s="126"/>
      <c r="H120" s="127"/>
      <c r="I120" s="128"/>
      <c r="J120" s="129">
        <f t="shared" si="13"/>
        <v>0</v>
      </c>
      <c r="K120" s="135">
        <f>'Octobre 23'!CE120</f>
        <v>0</v>
      </c>
      <c r="L120" s="130">
        <f t="shared" si="8"/>
        <v>0</v>
      </c>
      <c r="M120" s="131"/>
      <c r="N120" s="132"/>
      <c r="O120" s="133">
        <f t="shared" si="9"/>
        <v>0</v>
      </c>
      <c r="P120" s="134">
        <f>'Novembre 23'!CJ120</f>
        <v>0</v>
      </c>
      <c r="Q120" s="310">
        <f t="shared" si="10"/>
        <v>0</v>
      </c>
      <c r="R120" s="127"/>
      <c r="S120" s="128"/>
      <c r="T120" s="129">
        <f t="shared" si="11"/>
        <v>0</v>
      </c>
      <c r="U120" s="135">
        <f>'Decembre 23 '!CE120</f>
        <v>0</v>
      </c>
      <c r="V120" s="130">
        <f t="shared" si="12"/>
        <v>0</v>
      </c>
    </row>
    <row r="121" spans="1:22" ht="16.899999999999999" customHeight="1" thickBot="1" x14ac:dyDescent="0.3">
      <c r="A121" s="977"/>
      <c r="B121" s="124" t="s">
        <v>247</v>
      </c>
      <c r="C121" s="348"/>
      <c r="D121" s="348"/>
      <c r="E121" s="348"/>
      <c r="F121" s="125"/>
      <c r="G121" s="126"/>
      <c r="H121" s="127"/>
      <c r="I121" s="128"/>
      <c r="J121" s="129">
        <f t="shared" si="13"/>
        <v>0</v>
      </c>
      <c r="K121" s="135">
        <f>'Octobre 23'!CE121</f>
        <v>0</v>
      </c>
      <c r="L121" s="130">
        <f t="shared" si="8"/>
        <v>0</v>
      </c>
      <c r="M121" s="131"/>
      <c r="N121" s="132"/>
      <c r="O121" s="133">
        <f t="shared" si="9"/>
        <v>0</v>
      </c>
      <c r="P121" s="134">
        <f>'Novembre 23'!CJ121</f>
        <v>0</v>
      </c>
      <c r="Q121" s="310">
        <f t="shared" si="10"/>
        <v>0</v>
      </c>
      <c r="R121" s="127"/>
      <c r="S121" s="128"/>
      <c r="T121" s="129">
        <f t="shared" si="11"/>
        <v>0</v>
      </c>
      <c r="U121" s="135">
        <f>'Decembre 23 '!CE121</f>
        <v>0</v>
      </c>
      <c r="V121" s="130">
        <f t="shared" si="12"/>
        <v>0</v>
      </c>
    </row>
    <row r="122" spans="1:22" ht="16.899999999999999" customHeight="1" x14ac:dyDescent="0.25">
      <c r="A122" s="975" t="s">
        <v>275</v>
      </c>
      <c r="B122" s="670" t="s">
        <v>261</v>
      </c>
      <c r="C122" s="340" t="s">
        <v>1250</v>
      </c>
      <c r="D122" s="340" t="s">
        <v>682</v>
      </c>
      <c r="E122" s="340"/>
      <c r="F122" s="112">
        <v>100</v>
      </c>
      <c r="G122" s="113">
        <v>10000</v>
      </c>
      <c r="H122" s="114"/>
      <c r="I122" s="115"/>
      <c r="J122" s="116">
        <f t="shared" si="13"/>
        <v>10000</v>
      </c>
      <c r="K122" s="122">
        <f>'Octobre 23'!CE122</f>
        <v>0</v>
      </c>
      <c r="L122" s="117">
        <f t="shared" si="8"/>
        <v>10000</v>
      </c>
      <c r="M122" s="118"/>
      <c r="N122" s="119"/>
      <c r="O122" s="120">
        <f t="shared" si="9"/>
        <v>10000</v>
      </c>
      <c r="P122" s="121">
        <f>'Novembre 23'!CJ122</f>
        <v>0</v>
      </c>
      <c r="Q122" s="306">
        <f t="shared" si="10"/>
        <v>10000</v>
      </c>
      <c r="R122" s="114"/>
      <c r="S122" s="115"/>
      <c r="T122" s="116">
        <f t="shared" si="11"/>
        <v>10000</v>
      </c>
      <c r="U122" s="122">
        <f>'Decembre 23 '!CE122</f>
        <v>0</v>
      </c>
      <c r="V122" s="117">
        <f t="shared" si="12"/>
        <v>10000</v>
      </c>
    </row>
    <row r="123" spans="1:22" ht="16.899999999999999" customHeight="1" x14ac:dyDescent="0.25">
      <c r="A123" s="976"/>
      <c r="B123" s="161" t="s">
        <v>261</v>
      </c>
      <c r="C123" s="346" t="s">
        <v>1250</v>
      </c>
      <c r="D123" s="346" t="s">
        <v>979</v>
      </c>
      <c r="E123" s="346"/>
      <c r="F123" s="162">
        <v>200</v>
      </c>
      <c r="G123" s="163">
        <v>5000</v>
      </c>
      <c r="H123" s="164"/>
      <c r="I123" s="165"/>
      <c r="J123" s="166">
        <f t="shared" si="13"/>
        <v>5000</v>
      </c>
      <c r="K123" s="172">
        <f>'Octobre 23'!CE123</f>
        <v>0</v>
      </c>
      <c r="L123" s="167">
        <f t="shared" si="8"/>
        <v>5000</v>
      </c>
      <c r="M123" s="168"/>
      <c r="N123" s="169"/>
      <c r="O123" s="170">
        <f t="shared" si="9"/>
        <v>5000</v>
      </c>
      <c r="P123" s="171">
        <f>'Novembre 23'!CJ123</f>
        <v>0</v>
      </c>
      <c r="Q123" s="309">
        <f t="shared" si="10"/>
        <v>5000</v>
      </c>
      <c r="R123" s="164"/>
      <c r="S123" s="165"/>
      <c r="T123" s="166">
        <f t="shared" si="11"/>
        <v>5000</v>
      </c>
      <c r="U123" s="172">
        <f>'Decembre 23 '!CE123</f>
        <v>0</v>
      </c>
      <c r="V123" s="167">
        <f t="shared" si="12"/>
        <v>5000</v>
      </c>
    </row>
    <row r="124" spans="1:22" ht="16.899999999999999" customHeight="1" x14ac:dyDescent="0.25">
      <c r="A124" s="976"/>
      <c r="B124" s="436" t="s">
        <v>970</v>
      </c>
      <c r="C124" s="342" t="s">
        <v>1250</v>
      </c>
      <c r="D124" s="342"/>
      <c r="E124" s="342"/>
      <c r="F124" s="187">
        <v>2</v>
      </c>
      <c r="G124" s="188">
        <v>1</v>
      </c>
      <c r="H124" s="189"/>
      <c r="I124" s="190"/>
      <c r="J124" s="191">
        <f t="shared" si="13"/>
        <v>1</v>
      </c>
      <c r="K124" s="508">
        <f>'Octobre 23'!CE124</f>
        <v>0</v>
      </c>
      <c r="L124" s="192">
        <f t="shared" si="8"/>
        <v>1</v>
      </c>
      <c r="M124" s="193"/>
      <c r="N124" s="194"/>
      <c r="O124" s="195">
        <f t="shared" si="9"/>
        <v>1</v>
      </c>
      <c r="P124" s="196">
        <f>'Novembre 23'!CJ124</f>
        <v>0</v>
      </c>
      <c r="Q124" s="307">
        <f t="shared" si="10"/>
        <v>1</v>
      </c>
      <c r="R124" s="189"/>
      <c r="S124" s="190"/>
      <c r="T124" s="191">
        <f t="shared" si="11"/>
        <v>1</v>
      </c>
      <c r="U124" s="197">
        <f>'Decembre 23 '!CE124</f>
        <v>0</v>
      </c>
      <c r="V124" s="192">
        <f t="shared" si="12"/>
        <v>1</v>
      </c>
    </row>
    <row r="125" spans="1:22" ht="16.899999999999999" customHeight="1" x14ac:dyDescent="0.25">
      <c r="A125" s="976"/>
      <c r="B125" s="124" t="s">
        <v>77</v>
      </c>
      <c r="C125" s="348" t="s">
        <v>1250</v>
      </c>
      <c r="D125" s="348"/>
      <c r="E125" s="348"/>
      <c r="F125" s="125"/>
      <c r="G125" s="126">
        <v>0</v>
      </c>
      <c r="H125" s="127"/>
      <c r="I125" s="128"/>
      <c r="J125" s="129">
        <f t="shared" si="13"/>
        <v>0</v>
      </c>
      <c r="K125" s="135">
        <f>'Octobre 23'!CE125</f>
        <v>0</v>
      </c>
      <c r="L125" s="167">
        <f t="shared" si="8"/>
        <v>0</v>
      </c>
      <c r="M125" s="131"/>
      <c r="N125" s="132"/>
      <c r="O125" s="133">
        <f t="shared" si="9"/>
        <v>0</v>
      </c>
      <c r="P125" s="134">
        <f>'Novembre 23'!CJ125</f>
        <v>0</v>
      </c>
      <c r="Q125" s="310">
        <f t="shared" si="10"/>
        <v>0</v>
      </c>
      <c r="R125" s="127"/>
      <c r="S125" s="128"/>
      <c r="T125" s="129">
        <f t="shared" si="11"/>
        <v>0</v>
      </c>
      <c r="U125" s="135">
        <f>'Decembre 23 '!CE125</f>
        <v>0</v>
      </c>
      <c r="V125" s="130">
        <f t="shared" si="12"/>
        <v>0</v>
      </c>
    </row>
    <row r="126" spans="1:22" ht="16.899999999999999" customHeight="1" x14ac:dyDescent="0.25">
      <c r="A126" s="976"/>
      <c r="B126" s="124" t="s">
        <v>78</v>
      </c>
      <c r="C126" s="348" t="s">
        <v>1250</v>
      </c>
      <c r="D126" s="348"/>
      <c r="E126" s="348"/>
      <c r="F126" s="125"/>
      <c r="G126" s="126">
        <v>0</v>
      </c>
      <c r="H126" s="127"/>
      <c r="I126" s="128"/>
      <c r="J126" s="129">
        <f t="shared" si="13"/>
        <v>0</v>
      </c>
      <c r="K126" s="135">
        <f>'Octobre 23'!CE126</f>
        <v>0</v>
      </c>
      <c r="L126" s="130">
        <f t="shared" si="8"/>
        <v>0</v>
      </c>
      <c r="M126" s="131"/>
      <c r="N126" s="132"/>
      <c r="O126" s="133">
        <f t="shared" si="9"/>
        <v>0</v>
      </c>
      <c r="P126" s="134">
        <f>'Novembre 23'!CJ126</f>
        <v>0</v>
      </c>
      <c r="Q126" s="310">
        <f t="shared" si="10"/>
        <v>0</v>
      </c>
      <c r="R126" s="127"/>
      <c r="S126" s="128"/>
      <c r="T126" s="129">
        <f t="shared" si="11"/>
        <v>0</v>
      </c>
      <c r="U126" s="135">
        <f>'Decembre 23 '!CE126</f>
        <v>0</v>
      </c>
      <c r="V126" s="130">
        <f t="shared" si="12"/>
        <v>0</v>
      </c>
    </row>
    <row r="127" spans="1:22" ht="16.899999999999999" customHeight="1" x14ac:dyDescent="0.25">
      <c r="A127" s="976"/>
      <c r="B127" s="124" t="s">
        <v>79</v>
      </c>
      <c r="C127" s="348" t="s">
        <v>1250</v>
      </c>
      <c r="D127" s="348"/>
      <c r="E127" s="348"/>
      <c r="F127" s="125"/>
      <c r="G127" s="126">
        <v>0</v>
      </c>
      <c r="H127" s="127"/>
      <c r="I127" s="128"/>
      <c r="J127" s="129">
        <f t="shared" si="13"/>
        <v>0</v>
      </c>
      <c r="K127" s="135">
        <f>'Octobre 23'!CE127</f>
        <v>0</v>
      </c>
      <c r="L127" s="130">
        <f t="shared" si="8"/>
        <v>0</v>
      </c>
      <c r="M127" s="131"/>
      <c r="N127" s="132"/>
      <c r="O127" s="133">
        <f t="shared" si="9"/>
        <v>0</v>
      </c>
      <c r="P127" s="134">
        <f>'Novembre 23'!CJ127</f>
        <v>0</v>
      </c>
      <c r="Q127" s="310">
        <f t="shared" si="10"/>
        <v>0</v>
      </c>
      <c r="R127" s="127"/>
      <c r="S127" s="128"/>
      <c r="T127" s="129">
        <f t="shared" si="11"/>
        <v>0</v>
      </c>
      <c r="U127" s="135">
        <f>'Decembre 23 '!CE127</f>
        <v>0</v>
      </c>
      <c r="V127" s="130">
        <f t="shared" si="12"/>
        <v>0</v>
      </c>
    </row>
    <row r="128" spans="1:22" ht="16.899999999999999" customHeight="1" x14ac:dyDescent="0.25">
      <c r="A128" s="976"/>
      <c r="B128" s="124" t="s">
        <v>80</v>
      </c>
      <c r="C128" s="348" t="s">
        <v>1250</v>
      </c>
      <c r="D128" s="348"/>
      <c r="E128" s="348"/>
      <c r="F128" s="125"/>
      <c r="G128" s="126">
        <v>0</v>
      </c>
      <c r="H128" s="127"/>
      <c r="I128" s="128"/>
      <c r="J128" s="129">
        <f t="shared" si="13"/>
        <v>0</v>
      </c>
      <c r="K128" s="135">
        <f>'Octobre 23'!CE128</f>
        <v>0</v>
      </c>
      <c r="L128" s="130">
        <f t="shared" si="8"/>
        <v>0</v>
      </c>
      <c r="M128" s="131"/>
      <c r="N128" s="132"/>
      <c r="O128" s="133">
        <f t="shared" si="9"/>
        <v>0</v>
      </c>
      <c r="P128" s="134">
        <f>'Novembre 23'!CJ128</f>
        <v>0</v>
      </c>
      <c r="Q128" s="310">
        <f t="shared" si="10"/>
        <v>0</v>
      </c>
      <c r="R128" s="127"/>
      <c r="S128" s="128"/>
      <c r="T128" s="129">
        <f t="shared" si="11"/>
        <v>0</v>
      </c>
      <c r="U128" s="135">
        <f>'Decembre 23 '!CE128</f>
        <v>0</v>
      </c>
      <c r="V128" s="130">
        <f t="shared" si="12"/>
        <v>0</v>
      </c>
    </row>
    <row r="129" spans="1:22" ht="16.899999999999999" customHeight="1" x14ac:dyDescent="0.25">
      <c r="A129" s="976"/>
      <c r="B129" s="124" t="s">
        <v>119</v>
      </c>
      <c r="C129" s="348" t="s">
        <v>1250</v>
      </c>
      <c r="D129" s="348"/>
      <c r="E129" s="348"/>
      <c r="F129" s="125"/>
      <c r="G129" s="126">
        <v>0</v>
      </c>
      <c r="H129" s="127"/>
      <c r="I129" s="128"/>
      <c r="J129" s="129">
        <f t="shared" si="13"/>
        <v>0</v>
      </c>
      <c r="K129" s="135">
        <f>'Octobre 23'!CE129</f>
        <v>0</v>
      </c>
      <c r="L129" s="130">
        <f t="shared" si="8"/>
        <v>0</v>
      </c>
      <c r="M129" s="131"/>
      <c r="N129" s="132"/>
      <c r="O129" s="133">
        <f t="shared" si="9"/>
        <v>0</v>
      </c>
      <c r="P129" s="134">
        <f>'Novembre 23'!CJ129</f>
        <v>0</v>
      </c>
      <c r="Q129" s="310">
        <f t="shared" si="10"/>
        <v>0</v>
      </c>
      <c r="R129" s="127"/>
      <c r="S129" s="128"/>
      <c r="T129" s="129">
        <f t="shared" si="11"/>
        <v>0</v>
      </c>
      <c r="U129" s="135">
        <f>'Decembre 23 '!CE129</f>
        <v>0</v>
      </c>
      <c r="V129" s="130">
        <f t="shared" si="12"/>
        <v>0</v>
      </c>
    </row>
    <row r="130" spans="1:22" ht="16.899999999999999" customHeight="1" x14ac:dyDescent="0.25">
      <c r="A130" s="976"/>
      <c r="B130" s="124" t="s">
        <v>81</v>
      </c>
      <c r="C130" s="348" t="s">
        <v>1250</v>
      </c>
      <c r="D130" s="348"/>
      <c r="E130" s="348"/>
      <c r="F130" s="125"/>
      <c r="G130" s="126">
        <v>1</v>
      </c>
      <c r="H130" s="127"/>
      <c r="I130" s="128"/>
      <c r="J130" s="129">
        <f t="shared" si="13"/>
        <v>1</v>
      </c>
      <c r="K130" s="135">
        <f>'Octobre 23'!CE130</f>
        <v>0</v>
      </c>
      <c r="L130" s="130">
        <f t="shared" si="8"/>
        <v>1</v>
      </c>
      <c r="M130" s="131"/>
      <c r="N130" s="132"/>
      <c r="O130" s="133">
        <f t="shared" si="9"/>
        <v>1</v>
      </c>
      <c r="P130" s="134">
        <f>'Novembre 23'!CJ130</f>
        <v>0</v>
      </c>
      <c r="Q130" s="310">
        <f t="shared" si="10"/>
        <v>1</v>
      </c>
      <c r="R130" s="127"/>
      <c r="S130" s="128"/>
      <c r="T130" s="129">
        <f t="shared" si="11"/>
        <v>1</v>
      </c>
      <c r="U130" s="135">
        <f>'Decembre 23 '!CE130</f>
        <v>0</v>
      </c>
      <c r="V130" s="130">
        <f t="shared" si="12"/>
        <v>1</v>
      </c>
    </row>
    <row r="131" spans="1:22" ht="16.899999999999999" customHeight="1" x14ac:dyDescent="0.25">
      <c r="A131" s="976"/>
      <c r="B131" s="124" t="s">
        <v>82</v>
      </c>
      <c r="C131" s="348" t="s">
        <v>1250</v>
      </c>
      <c r="D131" s="348"/>
      <c r="E131" s="348"/>
      <c r="F131" s="125"/>
      <c r="G131" s="126">
        <v>0</v>
      </c>
      <c r="H131" s="127"/>
      <c r="I131" s="128"/>
      <c r="J131" s="129">
        <f t="shared" si="13"/>
        <v>0</v>
      </c>
      <c r="K131" s="135">
        <f>'Octobre 23'!CE131</f>
        <v>0</v>
      </c>
      <c r="L131" s="130">
        <f t="shared" si="8"/>
        <v>0</v>
      </c>
      <c r="M131" s="131"/>
      <c r="N131" s="132"/>
      <c r="O131" s="133">
        <f t="shared" si="9"/>
        <v>0</v>
      </c>
      <c r="P131" s="134">
        <f>'Novembre 23'!CJ131</f>
        <v>0</v>
      </c>
      <c r="Q131" s="310">
        <f t="shared" si="10"/>
        <v>0</v>
      </c>
      <c r="R131" s="127"/>
      <c r="S131" s="128"/>
      <c r="T131" s="129">
        <f t="shared" si="11"/>
        <v>0</v>
      </c>
      <c r="U131" s="135">
        <f>'Decembre 23 '!CE131</f>
        <v>0</v>
      </c>
      <c r="V131" s="130">
        <f t="shared" si="12"/>
        <v>0</v>
      </c>
    </row>
    <row r="132" spans="1:22" ht="16.899999999999999" customHeight="1" x14ac:dyDescent="0.25">
      <c r="A132" s="976"/>
      <c r="B132" s="124" t="s">
        <v>737</v>
      </c>
      <c r="C132" s="348" t="s">
        <v>1198</v>
      </c>
      <c r="D132" s="348" t="s">
        <v>736</v>
      </c>
      <c r="E132" s="348"/>
      <c r="F132" s="125"/>
      <c r="G132" s="126">
        <v>6</v>
      </c>
      <c r="H132" s="127"/>
      <c r="I132" s="128"/>
      <c r="J132" s="129">
        <f t="shared" si="13"/>
        <v>6</v>
      </c>
      <c r="K132" s="135">
        <f>'Octobre 23'!CE132</f>
        <v>0</v>
      </c>
      <c r="L132" s="130">
        <f t="shared" si="8"/>
        <v>6</v>
      </c>
      <c r="M132" s="131"/>
      <c r="N132" s="132"/>
      <c r="O132" s="133">
        <f t="shared" si="9"/>
        <v>6</v>
      </c>
      <c r="P132" s="134">
        <f>'Novembre 23'!CJ132</f>
        <v>0</v>
      </c>
      <c r="Q132" s="310">
        <f t="shared" si="10"/>
        <v>6</v>
      </c>
      <c r="R132" s="127"/>
      <c r="S132" s="128"/>
      <c r="T132" s="129">
        <f t="shared" si="11"/>
        <v>6</v>
      </c>
      <c r="U132" s="135">
        <f>'Decembre 23 '!CE132</f>
        <v>0</v>
      </c>
      <c r="V132" s="130">
        <f t="shared" si="12"/>
        <v>6</v>
      </c>
    </row>
    <row r="133" spans="1:22" ht="16.899999999999999" customHeight="1" x14ac:dyDescent="0.25">
      <c r="A133" s="976"/>
      <c r="B133" s="124" t="s">
        <v>738</v>
      </c>
      <c r="C133" s="348" t="s">
        <v>1199</v>
      </c>
      <c r="D133" s="348" t="s">
        <v>739</v>
      </c>
      <c r="E133" s="348"/>
      <c r="F133" s="125"/>
      <c r="G133" s="126">
        <v>1</v>
      </c>
      <c r="H133" s="127"/>
      <c r="I133" s="128"/>
      <c r="J133" s="129">
        <f t="shared" si="13"/>
        <v>1</v>
      </c>
      <c r="K133" s="135">
        <f>'Octobre 23'!CE133</f>
        <v>0</v>
      </c>
      <c r="L133" s="130">
        <f t="shared" si="8"/>
        <v>1</v>
      </c>
      <c r="M133" s="131"/>
      <c r="N133" s="132"/>
      <c r="O133" s="133">
        <f t="shared" si="9"/>
        <v>1</v>
      </c>
      <c r="P133" s="134">
        <f>'Novembre 23'!CJ133</f>
        <v>0</v>
      </c>
      <c r="Q133" s="310">
        <f t="shared" si="10"/>
        <v>1</v>
      </c>
      <c r="R133" s="127"/>
      <c r="S133" s="128"/>
      <c r="T133" s="129">
        <f t="shared" si="11"/>
        <v>1</v>
      </c>
      <c r="U133" s="135">
        <f>'Decembre 23 '!CE133</f>
        <v>0</v>
      </c>
      <c r="V133" s="130">
        <f t="shared" si="12"/>
        <v>1</v>
      </c>
    </row>
    <row r="134" spans="1:22" ht="16.899999999999999" customHeight="1" x14ac:dyDescent="0.25">
      <c r="A134" s="976"/>
      <c r="B134" s="148" t="s">
        <v>83</v>
      </c>
      <c r="C134" s="352" t="s">
        <v>1200</v>
      </c>
      <c r="D134" s="352"/>
      <c r="E134" s="352"/>
      <c r="F134" s="149"/>
      <c r="G134" s="150">
        <v>0</v>
      </c>
      <c r="H134" s="151"/>
      <c r="I134" s="152"/>
      <c r="J134" s="153">
        <f t="shared" si="13"/>
        <v>0</v>
      </c>
      <c r="K134" s="159">
        <f>'Octobre 23'!CE134</f>
        <v>0</v>
      </c>
      <c r="L134" s="154">
        <f t="shared" ref="L134:L197" si="14">J134-K134</f>
        <v>0</v>
      </c>
      <c r="M134" s="155"/>
      <c r="N134" s="156"/>
      <c r="O134" s="157">
        <f t="shared" ref="O134:O197" si="15">L134+N134</f>
        <v>0</v>
      </c>
      <c r="P134" s="158">
        <f>'Novembre 23'!CJ134</f>
        <v>0</v>
      </c>
      <c r="Q134" s="312">
        <f t="shared" ref="Q134:Q197" si="16">O134-P134</f>
        <v>0</v>
      </c>
      <c r="R134" s="151"/>
      <c r="S134" s="152"/>
      <c r="T134" s="153">
        <f t="shared" ref="T134:T197" si="17">Q134+S134</f>
        <v>0</v>
      </c>
      <c r="U134" s="159">
        <f>'Decembre 23 '!CE134</f>
        <v>0</v>
      </c>
      <c r="V134" s="154">
        <f t="shared" ref="V134:V197" si="18">T134-U134</f>
        <v>0</v>
      </c>
    </row>
    <row r="135" spans="1:22" ht="16.899999999999999" customHeight="1" x14ac:dyDescent="0.25">
      <c r="A135" s="976"/>
      <c r="B135" s="174" t="s">
        <v>852</v>
      </c>
      <c r="C135" s="344" t="s">
        <v>1250</v>
      </c>
      <c r="D135" s="344"/>
      <c r="E135" s="344"/>
      <c r="F135" s="175"/>
      <c r="G135" s="176">
        <v>2</v>
      </c>
      <c r="H135" s="177"/>
      <c r="I135" s="178"/>
      <c r="J135" s="179">
        <f t="shared" si="13"/>
        <v>2</v>
      </c>
      <c r="K135" s="185">
        <f>'Octobre 23'!CE135</f>
        <v>0</v>
      </c>
      <c r="L135" s="180">
        <f t="shared" si="14"/>
        <v>2</v>
      </c>
      <c r="M135" s="181"/>
      <c r="N135" s="182"/>
      <c r="O135" s="183">
        <f t="shared" si="15"/>
        <v>2</v>
      </c>
      <c r="P135" s="184">
        <f>'Novembre 23'!CJ135</f>
        <v>0</v>
      </c>
      <c r="Q135" s="308">
        <f t="shared" si="16"/>
        <v>2</v>
      </c>
      <c r="R135" s="177"/>
      <c r="S135" s="178"/>
      <c r="T135" s="179">
        <f t="shared" si="17"/>
        <v>2</v>
      </c>
      <c r="U135" s="185">
        <f>'Decembre 23 '!CE135</f>
        <v>0</v>
      </c>
      <c r="V135" s="180">
        <f t="shared" si="18"/>
        <v>2</v>
      </c>
    </row>
    <row r="136" spans="1:22" ht="16.899999999999999" customHeight="1" x14ac:dyDescent="0.25">
      <c r="A136" s="976"/>
      <c r="B136" s="124" t="s">
        <v>725</v>
      </c>
      <c r="C136" s="348" t="s">
        <v>1250</v>
      </c>
      <c r="D136" s="348" t="s">
        <v>731</v>
      </c>
      <c r="E136" s="348"/>
      <c r="F136" s="125"/>
      <c r="G136" s="126">
        <v>6</v>
      </c>
      <c r="H136" s="127"/>
      <c r="I136" s="128"/>
      <c r="J136" s="129">
        <f t="shared" si="13"/>
        <v>6</v>
      </c>
      <c r="K136" s="135">
        <f>'Octobre 23'!CE136</f>
        <v>0</v>
      </c>
      <c r="L136" s="130">
        <f t="shared" si="14"/>
        <v>6</v>
      </c>
      <c r="M136" s="131"/>
      <c r="N136" s="132"/>
      <c r="O136" s="133">
        <f t="shared" si="15"/>
        <v>6</v>
      </c>
      <c r="P136" s="134">
        <f>'Novembre 23'!CJ136</f>
        <v>0</v>
      </c>
      <c r="Q136" s="310">
        <f t="shared" si="16"/>
        <v>6</v>
      </c>
      <c r="R136" s="127"/>
      <c r="S136" s="128"/>
      <c r="T136" s="129">
        <f t="shared" si="17"/>
        <v>6</v>
      </c>
      <c r="U136" s="135">
        <f>'Decembre 23 '!CE136</f>
        <v>0</v>
      </c>
      <c r="V136" s="130">
        <f t="shared" si="18"/>
        <v>6</v>
      </c>
    </row>
    <row r="137" spans="1:22" ht="16.899999999999999" customHeight="1" x14ac:dyDescent="0.25">
      <c r="A137" s="976"/>
      <c r="B137" s="124" t="s">
        <v>726</v>
      </c>
      <c r="C137" s="348" t="s">
        <v>1250</v>
      </c>
      <c r="D137" s="348" t="s">
        <v>731</v>
      </c>
      <c r="E137" s="348"/>
      <c r="F137" s="125"/>
      <c r="G137" s="126">
        <v>10</v>
      </c>
      <c r="H137" s="127"/>
      <c r="I137" s="128"/>
      <c r="J137" s="129">
        <f t="shared" si="13"/>
        <v>10</v>
      </c>
      <c r="K137" s="135">
        <f>'Octobre 23'!CE137</f>
        <v>0</v>
      </c>
      <c r="L137" s="130">
        <f t="shared" si="14"/>
        <v>10</v>
      </c>
      <c r="M137" s="131"/>
      <c r="N137" s="132"/>
      <c r="O137" s="133">
        <f t="shared" si="15"/>
        <v>10</v>
      </c>
      <c r="P137" s="134">
        <f>'Novembre 23'!CJ137</f>
        <v>0</v>
      </c>
      <c r="Q137" s="310">
        <f t="shared" si="16"/>
        <v>10</v>
      </c>
      <c r="R137" s="127"/>
      <c r="S137" s="128"/>
      <c r="T137" s="129">
        <f t="shared" si="17"/>
        <v>10</v>
      </c>
      <c r="U137" s="135">
        <f>'Decembre 23 '!CE137</f>
        <v>0</v>
      </c>
      <c r="V137" s="130">
        <f t="shared" si="18"/>
        <v>10</v>
      </c>
    </row>
    <row r="138" spans="1:22" ht="16.899999999999999" customHeight="1" x14ac:dyDescent="0.25">
      <c r="A138" s="976"/>
      <c r="B138" s="124" t="s">
        <v>727</v>
      </c>
      <c r="C138" s="348" t="s">
        <v>1250</v>
      </c>
      <c r="D138" s="348" t="s">
        <v>731</v>
      </c>
      <c r="E138" s="348"/>
      <c r="F138" s="125"/>
      <c r="G138" s="126">
        <v>11</v>
      </c>
      <c r="H138" s="127"/>
      <c r="I138" s="128"/>
      <c r="J138" s="129">
        <f t="shared" si="13"/>
        <v>11</v>
      </c>
      <c r="K138" s="135">
        <f>'Octobre 23'!CE138</f>
        <v>0</v>
      </c>
      <c r="L138" s="130">
        <f t="shared" si="14"/>
        <v>11</v>
      </c>
      <c r="M138" s="131"/>
      <c r="N138" s="132"/>
      <c r="O138" s="133">
        <f t="shared" si="15"/>
        <v>11</v>
      </c>
      <c r="P138" s="134">
        <f>'Novembre 23'!CJ138</f>
        <v>0</v>
      </c>
      <c r="Q138" s="310">
        <f t="shared" si="16"/>
        <v>11</v>
      </c>
      <c r="R138" s="127"/>
      <c r="S138" s="128"/>
      <c r="T138" s="129">
        <f t="shared" si="17"/>
        <v>11</v>
      </c>
      <c r="U138" s="135">
        <f>'Decembre 23 '!CE138</f>
        <v>0</v>
      </c>
      <c r="V138" s="130">
        <f t="shared" si="18"/>
        <v>11</v>
      </c>
    </row>
    <row r="139" spans="1:22" ht="16.899999999999999" customHeight="1" x14ac:dyDescent="0.25">
      <c r="A139" s="976"/>
      <c r="B139" s="124" t="s">
        <v>728</v>
      </c>
      <c r="C139" s="348" t="s">
        <v>1250</v>
      </c>
      <c r="D139" s="348" t="s">
        <v>731</v>
      </c>
      <c r="E139" s="348"/>
      <c r="F139" s="125"/>
      <c r="G139" s="126">
        <v>13</v>
      </c>
      <c r="H139" s="127"/>
      <c r="I139" s="128"/>
      <c r="J139" s="129">
        <f t="shared" si="13"/>
        <v>13</v>
      </c>
      <c r="K139" s="135">
        <f>'Octobre 23'!CE139</f>
        <v>0</v>
      </c>
      <c r="L139" s="130">
        <f t="shared" si="14"/>
        <v>13</v>
      </c>
      <c r="M139" s="131"/>
      <c r="N139" s="132"/>
      <c r="O139" s="133">
        <f t="shared" si="15"/>
        <v>13</v>
      </c>
      <c r="P139" s="134">
        <f>'Novembre 23'!CJ139</f>
        <v>0</v>
      </c>
      <c r="Q139" s="310">
        <f t="shared" si="16"/>
        <v>13</v>
      </c>
      <c r="R139" s="127"/>
      <c r="S139" s="128"/>
      <c r="T139" s="129">
        <f t="shared" si="17"/>
        <v>13</v>
      </c>
      <c r="U139" s="135">
        <f>'Decembre 23 '!CE139</f>
        <v>0</v>
      </c>
      <c r="V139" s="130">
        <f t="shared" si="18"/>
        <v>13</v>
      </c>
    </row>
    <row r="140" spans="1:22" ht="16.899999999999999" customHeight="1" x14ac:dyDescent="0.25">
      <c r="A140" s="976"/>
      <c r="B140" s="124" t="s">
        <v>729</v>
      </c>
      <c r="C140" s="348" t="s">
        <v>1250</v>
      </c>
      <c r="D140" s="348" t="s">
        <v>731</v>
      </c>
      <c r="E140" s="348"/>
      <c r="F140" s="125"/>
      <c r="G140" s="126">
        <v>12</v>
      </c>
      <c r="H140" s="127"/>
      <c r="I140" s="128"/>
      <c r="J140" s="129">
        <f t="shared" si="13"/>
        <v>12</v>
      </c>
      <c r="K140" s="135">
        <f>'Octobre 23'!CE140</f>
        <v>0</v>
      </c>
      <c r="L140" s="130">
        <f t="shared" si="14"/>
        <v>12</v>
      </c>
      <c r="M140" s="131"/>
      <c r="N140" s="132"/>
      <c r="O140" s="133">
        <f t="shared" si="15"/>
        <v>12</v>
      </c>
      <c r="P140" s="134">
        <f>'Novembre 23'!CJ140</f>
        <v>0</v>
      </c>
      <c r="Q140" s="310">
        <f t="shared" si="16"/>
        <v>12</v>
      </c>
      <c r="R140" s="127"/>
      <c r="S140" s="128"/>
      <c r="T140" s="129">
        <f t="shared" si="17"/>
        <v>12</v>
      </c>
      <c r="U140" s="135">
        <f>'Decembre 23 '!CE140</f>
        <v>0</v>
      </c>
      <c r="V140" s="130">
        <f t="shared" si="18"/>
        <v>12</v>
      </c>
    </row>
    <row r="141" spans="1:22" ht="16.899999999999999" customHeight="1" x14ac:dyDescent="0.25">
      <c r="A141" s="976"/>
      <c r="B141" s="124" t="s">
        <v>730</v>
      </c>
      <c r="C141" s="348" t="s">
        <v>1250</v>
      </c>
      <c r="D141" s="348" t="s">
        <v>731</v>
      </c>
      <c r="E141" s="348"/>
      <c r="F141" s="125"/>
      <c r="G141" s="126">
        <v>5</v>
      </c>
      <c r="H141" s="127"/>
      <c r="I141" s="128"/>
      <c r="J141" s="129">
        <f t="shared" si="13"/>
        <v>5</v>
      </c>
      <c r="K141" s="135">
        <f>'Octobre 23'!CE141</f>
        <v>0</v>
      </c>
      <c r="L141" s="130">
        <f t="shared" si="14"/>
        <v>5</v>
      </c>
      <c r="M141" s="131"/>
      <c r="N141" s="132"/>
      <c r="O141" s="133">
        <f t="shared" si="15"/>
        <v>5</v>
      </c>
      <c r="P141" s="134">
        <f>'Novembre 23'!CJ141</f>
        <v>0</v>
      </c>
      <c r="Q141" s="310">
        <f t="shared" si="16"/>
        <v>5</v>
      </c>
      <c r="R141" s="127"/>
      <c r="S141" s="128"/>
      <c r="T141" s="129">
        <f t="shared" si="17"/>
        <v>5</v>
      </c>
      <c r="U141" s="135">
        <f>'Decembre 23 '!CE141</f>
        <v>0</v>
      </c>
      <c r="V141" s="130">
        <f t="shared" si="18"/>
        <v>5</v>
      </c>
    </row>
    <row r="142" spans="1:22" ht="16.899999999999999" customHeight="1" x14ac:dyDescent="0.25">
      <c r="A142" s="976"/>
      <c r="B142" s="124" t="s">
        <v>1009</v>
      </c>
      <c r="C142" s="348" t="s">
        <v>1250</v>
      </c>
      <c r="D142" s="348" t="s">
        <v>1011</v>
      </c>
      <c r="E142" s="348"/>
      <c r="F142" s="125"/>
      <c r="G142" s="126">
        <v>1</v>
      </c>
      <c r="H142" s="127"/>
      <c r="I142" s="128"/>
      <c r="J142" s="129">
        <f t="shared" si="13"/>
        <v>1</v>
      </c>
      <c r="K142" s="135">
        <f>'Octobre 23'!CE142</f>
        <v>0</v>
      </c>
      <c r="L142" s="130">
        <f t="shared" si="14"/>
        <v>1</v>
      </c>
      <c r="M142" s="131"/>
      <c r="N142" s="132"/>
      <c r="O142" s="133">
        <f t="shared" si="15"/>
        <v>1</v>
      </c>
      <c r="P142" s="134">
        <f>'Novembre 23'!CJ142</f>
        <v>0</v>
      </c>
      <c r="Q142" s="310">
        <f t="shared" si="16"/>
        <v>1</v>
      </c>
      <c r="R142" s="127"/>
      <c r="S142" s="128"/>
      <c r="T142" s="129">
        <f t="shared" si="17"/>
        <v>1</v>
      </c>
      <c r="U142" s="135">
        <f>'Decembre 23 '!CE142</f>
        <v>0</v>
      </c>
      <c r="V142" s="130">
        <f t="shared" si="18"/>
        <v>1</v>
      </c>
    </row>
    <row r="143" spans="1:22" ht="16.899999999999999" customHeight="1" x14ac:dyDescent="0.25">
      <c r="A143" s="976"/>
      <c r="B143" s="124" t="s">
        <v>1010</v>
      </c>
      <c r="C143" s="348" t="s">
        <v>1250</v>
      </c>
      <c r="D143" s="348" t="s">
        <v>1011</v>
      </c>
      <c r="E143" s="348"/>
      <c r="F143" s="125"/>
      <c r="G143" s="126">
        <v>1</v>
      </c>
      <c r="H143" s="127"/>
      <c r="I143" s="128"/>
      <c r="J143" s="129">
        <f t="shared" si="13"/>
        <v>1</v>
      </c>
      <c r="K143" s="135">
        <f>'Octobre 23'!CE143</f>
        <v>0</v>
      </c>
      <c r="L143" s="130">
        <f t="shared" si="14"/>
        <v>1</v>
      </c>
      <c r="M143" s="131"/>
      <c r="N143" s="132"/>
      <c r="O143" s="133">
        <f t="shared" si="15"/>
        <v>1</v>
      </c>
      <c r="P143" s="134">
        <f>'Novembre 23'!CJ143</f>
        <v>0</v>
      </c>
      <c r="Q143" s="310">
        <f t="shared" si="16"/>
        <v>1</v>
      </c>
      <c r="R143" s="127"/>
      <c r="S143" s="128"/>
      <c r="T143" s="129">
        <f t="shared" si="17"/>
        <v>1</v>
      </c>
      <c r="U143" s="135">
        <f>'Decembre 23 '!CE143</f>
        <v>0</v>
      </c>
      <c r="V143" s="130">
        <f t="shared" si="18"/>
        <v>1</v>
      </c>
    </row>
    <row r="144" spans="1:22" ht="16.899999999999999" customHeight="1" x14ac:dyDescent="0.25">
      <c r="A144" s="976"/>
      <c r="B144" s="148" t="s">
        <v>732</v>
      </c>
      <c r="C144" s="352" t="s">
        <v>1250</v>
      </c>
      <c r="D144" s="352" t="s">
        <v>733</v>
      </c>
      <c r="E144" s="352"/>
      <c r="F144" s="149"/>
      <c r="G144" s="150">
        <v>14</v>
      </c>
      <c r="H144" s="151"/>
      <c r="I144" s="152"/>
      <c r="J144" s="153">
        <f t="shared" si="13"/>
        <v>14</v>
      </c>
      <c r="K144" s="159">
        <f>'Octobre 23'!CE144</f>
        <v>0</v>
      </c>
      <c r="L144" s="154">
        <f t="shared" si="14"/>
        <v>14</v>
      </c>
      <c r="M144" s="155"/>
      <c r="N144" s="156"/>
      <c r="O144" s="157">
        <f t="shared" si="15"/>
        <v>14</v>
      </c>
      <c r="P144" s="158">
        <f>'Novembre 23'!CJ144</f>
        <v>0</v>
      </c>
      <c r="Q144" s="312">
        <f t="shared" si="16"/>
        <v>14</v>
      </c>
      <c r="R144" s="151"/>
      <c r="S144" s="152"/>
      <c r="T144" s="153">
        <f t="shared" si="17"/>
        <v>14</v>
      </c>
      <c r="U144" s="159">
        <f>'Decembre 23 '!CE144</f>
        <v>0</v>
      </c>
      <c r="V144" s="154">
        <f t="shared" si="18"/>
        <v>14</v>
      </c>
    </row>
    <row r="145" spans="1:22" ht="16.899999999999999" customHeight="1" x14ac:dyDescent="0.25">
      <c r="A145" s="976"/>
      <c r="B145" s="148" t="s">
        <v>1021</v>
      </c>
      <c r="C145" s="352" t="s">
        <v>1250</v>
      </c>
      <c r="D145" s="352" t="s">
        <v>1022</v>
      </c>
      <c r="E145" s="352"/>
      <c r="F145" s="149"/>
      <c r="G145" s="150">
        <v>24</v>
      </c>
      <c r="H145" s="151"/>
      <c r="I145" s="152"/>
      <c r="J145" s="153">
        <f t="shared" si="13"/>
        <v>24</v>
      </c>
      <c r="K145" s="159">
        <f>'Octobre 23'!CE145</f>
        <v>0</v>
      </c>
      <c r="L145" s="154">
        <f t="shared" si="14"/>
        <v>24</v>
      </c>
      <c r="M145" s="155"/>
      <c r="N145" s="156"/>
      <c r="O145" s="157">
        <f t="shared" si="15"/>
        <v>24</v>
      </c>
      <c r="P145" s="158">
        <f>'Novembre 23'!CJ145</f>
        <v>0</v>
      </c>
      <c r="Q145" s="312">
        <f t="shared" si="16"/>
        <v>24</v>
      </c>
      <c r="R145" s="151"/>
      <c r="S145" s="152"/>
      <c r="T145" s="153">
        <f t="shared" si="17"/>
        <v>24</v>
      </c>
      <c r="U145" s="159">
        <f>'Decembre 23 '!CE145</f>
        <v>0</v>
      </c>
      <c r="V145" s="154">
        <f t="shared" si="18"/>
        <v>24</v>
      </c>
    </row>
    <row r="146" spans="1:22" ht="16.899999999999999" customHeight="1" x14ac:dyDescent="0.25">
      <c r="A146" s="976"/>
      <c r="B146" s="148" t="s">
        <v>734</v>
      </c>
      <c r="C146" s="352" t="s">
        <v>1250</v>
      </c>
      <c r="D146" s="352" t="s">
        <v>731</v>
      </c>
      <c r="E146" s="352"/>
      <c r="F146" s="149"/>
      <c r="G146" s="150">
        <v>7</v>
      </c>
      <c r="H146" s="151"/>
      <c r="I146" s="152"/>
      <c r="J146" s="153">
        <f t="shared" si="13"/>
        <v>7</v>
      </c>
      <c r="K146" s="159">
        <f>'Octobre 23'!CE146</f>
        <v>0</v>
      </c>
      <c r="L146" s="154">
        <f t="shared" si="14"/>
        <v>7</v>
      </c>
      <c r="M146" s="155"/>
      <c r="N146" s="156"/>
      <c r="O146" s="157">
        <f t="shared" si="15"/>
        <v>7</v>
      </c>
      <c r="P146" s="158">
        <f>'Novembre 23'!CJ146</f>
        <v>0</v>
      </c>
      <c r="Q146" s="312">
        <f t="shared" si="16"/>
        <v>7</v>
      </c>
      <c r="R146" s="151"/>
      <c r="S146" s="152"/>
      <c r="T146" s="153">
        <f t="shared" si="17"/>
        <v>7</v>
      </c>
      <c r="U146" s="159">
        <f>'Decembre 23 '!CE146</f>
        <v>0</v>
      </c>
      <c r="V146" s="154">
        <f t="shared" si="18"/>
        <v>7</v>
      </c>
    </row>
    <row r="147" spans="1:22" ht="16.899999999999999" customHeight="1" x14ac:dyDescent="0.25">
      <c r="A147" s="976"/>
      <c r="B147" s="435" t="s">
        <v>724</v>
      </c>
      <c r="C147" s="354" t="s">
        <v>1250</v>
      </c>
      <c r="D147" s="354" t="s">
        <v>731</v>
      </c>
      <c r="E147" s="354"/>
      <c r="F147" s="91"/>
      <c r="G147" s="92">
        <v>2</v>
      </c>
      <c r="H147" s="8"/>
      <c r="I147" s="5"/>
      <c r="J147" s="6">
        <f t="shared" si="13"/>
        <v>2</v>
      </c>
      <c r="K147" s="7">
        <f>'Octobre 23'!CE147</f>
        <v>0</v>
      </c>
      <c r="L147" s="93">
        <f t="shared" si="14"/>
        <v>2</v>
      </c>
      <c r="M147" s="9"/>
      <c r="N147" s="10"/>
      <c r="O147" s="11">
        <f t="shared" si="15"/>
        <v>2</v>
      </c>
      <c r="P147" s="12">
        <f>'Novembre 23'!CJ147</f>
        <v>0</v>
      </c>
      <c r="Q147" s="313">
        <f t="shared" si="16"/>
        <v>2</v>
      </c>
      <c r="R147" s="8"/>
      <c r="S147" s="5"/>
      <c r="T147" s="6">
        <f t="shared" si="17"/>
        <v>2</v>
      </c>
      <c r="U147" s="7">
        <f>'Decembre 23 '!CE147</f>
        <v>0</v>
      </c>
      <c r="V147" s="93">
        <f t="shared" si="18"/>
        <v>2</v>
      </c>
    </row>
    <row r="148" spans="1:22" ht="16.899999999999999" customHeight="1" x14ac:dyDescent="0.25">
      <c r="A148" s="976"/>
      <c r="B148" s="435" t="s">
        <v>1049</v>
      </c>
      <c r="C148" s="354" t="s">
        <v>1250</v>
      </c>
      <c r="D148" s="354" t="s">
        <v>594</v>
      </c>
      <c r="E148" s="354"/>
      <c r="F148" s="91"/>
      <c r="G148" s="92">
        <v>1</v>
      </c>
      <c r="H148" s="8"/>
      <c r="I148" s="5"/>
      <c r="J148" s="6">
        <f t="shared" si="13"/>
        <v>1</v>
      </c>
      <c r="K148" s="7">
        <f>'Octobre 23'!CE148</f>
        <v>0</v>
      </c>
      <c r="L148" s="93">
        <f t="shared" si="14"/>
        <v>1</v>
      </c>
      <c r="M148" s="9"/>
      <c r="N148" s="10"/>
      <c r="O148" s="11">
        <f t="shared" si="15"/>
        <v>1</v>
      </c>
      <c r="P148" s="12">
        <f>'Novembre 23'!CJ148</f>
        <v>0</v>
      </c>
      <c r="Q148" s="313">
        <f t="shared" si="16"/>
        <v>1</v>
      </c>
      <c r="R148" s="8"/>
      <c r="S148" s="5"/>
      <c r="T148" s="6">
        <f t="shared" si="17"/>
        <v>1</v>
      </c>
      <c r="U148" s="7">
        <f>'Decembre 23 '!CE148</f>
        <v>0</v>
      </c>
      <c r="V148" s="93">
        <f t="shared" si="18"/>
        <v>1</v>
      </c>
    </row>
    <row r="149" spans="1:22" ht="16.899999999999999" customHeight="1" x14ac:dyDescent="0.25">
      <c r="A149" s="976"/>
      <c r="B149" s="435" t="s">
        <v>1161</v>
      </c>
      <c r="C149" s="354" t="s">
        <v>1250</v>
      </c>
      <c r="D149" s="354"/>
      <c r="E149" s="354"/>
      <c r="F149" s="91"/>
      <c r="G149" s="92">
        <v>2</v>
      </c>
      <c r="H149" s="8"/>
      <c r="I149" s="5"/>
      <c r="J149" s="6">
        <f t="shared" si="13"/>
        <v>2</v>
      </c>
      <c r="K149" s="7">
        <f>'Octobre 23'!CE149</f>
        <v>0</v>
      </c>
      <c r="L149" s="93">
        <f t="shared" si="14"/>
        <v>2</v>
      </c>
      <c r="M149" s="9"/>
      <c r="N149" s="10"/>
      <c r="O149" s="11">
        <f t="shared" si="15"/>
        <v>2</v>
      </c>
      <c r="P149" s="12">
        <f>'Novembre 23'!CJ149</f>
        <v>0</v>
      </c>
      <c r="Q149" s="313">
        <f t="shared" si="16"/>
        <v>2</v>
      </c>
      <c r="R149" s="8"/>
      <c r="S149" s="5"/>
      <c r="T149" s="6">
        <f t="shared" si="17"/>
        <v>2</v>
      </c>
      <c r="U149" s="7">
        <f>'Decembre 23 '!CE149</f>
        <v>0</v>
      </c>
      <c r="V149" s="93">
        <f t="shared" si="18"/>
        <v>2</v>
      </c>
    </row>
    <row r="150" spans="1:22" ht="16.899999999999999" customHeight="1" x14ac:dyDescent="0.25">
      <c r="A150" s="976"/>
      <c r="B150" s="161" t="s">
        <v>862</v>
      </c>
      <c r="C150" s="346" t="s">
        <v>1250</v>
      </c>
      <c r="D150" s="346"/>
      <c r="E150" s="346"/>
      <c r="F150" s="162"/>
      <c r="G150" s="163">
        <v>3</v>
      </c>
      <c r="H150" s="164"/>
      <c r="I150" s="165"/>
      <c r="J150" s="166">
        <f t="shared" si="13"/>
        <v>3</v>
      </c>
      <c r="K150" s="172">
        <f>'Octobre 23'!CE150</f>
        <v>0</v>
      </c>
      <c r="L150" s="167">
        <f t="shared" si="14"/>
        <v>3</v>
      </c>
      <c r="M150" s="168"/>
      <c r="N150" s="169"/>
      <c r="O150" s="170">
        <f t="shared" si="15"/>
        <v>3</v>
      </c>
      <c r="P150" s="171">
        <f>'Novembre 23'!CJ150</f>
        <v>0</v>
      </c>
      <c r="Q150" s="309">
        <f t="shared" si="16"/>
        <v>3</v>
      </c>
      <c r="R150" s="164"/>
      <c r="S150" s="165"/>
      <c r="T150" s="166">
        <f t="shared" si="17"/>
        <v>3</v>
      </c>
      <c r="U150" s="172">
        <f>'Decembre 23 '!CE150</f>
        <v>0</v>
      </c>
      <c r="V150" s="167">
        <f t="shared" si="18"/>
        <v>3</v>
      </c>
    </row>
    <row r="151" spans="1:22" ht="16.899999999999999" customHeight="1" x14ac:dyDescent="0.25">
      <c r="A151" s="976"/>
      <c r="B151" s="124" t="s">
        <v>863</v>
      </c>
      <c r="C151" s="348" t="s">
        <v>1250</v>
      </c>
      <c r="D151" s="348"/>
      <c r="E151" s="348"/>
      <c r="F151" s="125"/>
      <c r="G151" s="126">
        <v>10</v>
      </c>
      <c r="H151" s="127"/>
      <c r="I151" s="128"/>
      <c r="J151" s="129">
        <f t="shared" si="13"/>
        <v>10</v>
      </c>
      <c r="K151" s="135">
        <f>'Octobre 23'!CE151</f>
        <v>0</v>
      </c>
      <c r="L151" s="130">
        <f t="shared" si="14"/>
        <v>10</v>
      </c>
      <c r="M151" s="131"/>
      <c r="N151" s="132"/>
      <c r="O151" s="133">
        <f t="shared" si="15"/>
        <v>10</v>
      </c>
      <c r="P151" s="134">
        <f>'Novembre 23'!CJ151</f>
        <v>0</v>
      </c>
      <c r="Q151" s="310">
        <f t="shared" si="16"/>
        <v>10</v>
      </c>
      <c r="R151" s="127"/>
      <c r="S151" s="128"/>
      <c r="T151" s="129">
        <f t="shared" si="17"/>
        <v>10</v>
      </c>
      <c r="U151" s="135">
        <f>'Decembre 23 '!CE151</f>
        <v>0</v>
      </c>
      <c r="V151" s="130">
        <f t="shared" si="18"/>
        <v>10</v>
      </c>
    </row>
    <row r="152" spans="1:22" ht="16.899999999999999" customHeight="1" x14ac:dyDescent="0.25">
      <c r="A152" s="976"/>
      <c r="B152" s="124" t="s">
        <v>864</v>
      </c>
      <c r="C152" s="348" t="s">
        <v>1250</v>
      </c>
      <c r="D152" s="348"/>
      <c r="E152" s="348"/>
      <c r="F152" s="125"/>
      <c r="G152" s="126">
        <v>2</v>
      </c>
      <c r="H152" s="127"/>
      <c r="I152" s="128"/>
      <c r="J152" s="129">
        <f t="shared" si="13"/>
        <v>2</v>
      </c>
      <c r="K152" s="135">
        <f>'Octobre 23'!CE152</f>
        <v>0</v>
      </c>
      <c r="L152" s="130">
        <f t="shared" si="14"/>
        <v>2</v>
      </c>
      <c r="M152" s="131"/>
      <c r="N152" s="132"/>
      <c r="O152" s="133">
        <f t="shared" si="15"/>
        <v>2</v>
      </c>
      <c r="P152" s="134">
        <f>'Novembre 23'!CJ152</f>
        <v>0</v>
      </c>
      <c r="Q152" s="310">
        <f t="shared" si="16"/>
        <v>2</v>
      </c>
      <c r="R152" s="127"/>
      <c r="S152" s="128"/>
      <c r="T152" s="129">
        <f t="shared" si="17"/>
        <v>2</v>
      </c>
      <c r="U152" s="135">
        <f>'Decembre 23 '!CE152</f>
        <v>0</v>
      </c>
      <c r="V152" s="130">
        <f t="shared" si="18"/>
        <v>2</v>
      </c>
    </row>
    <row r="153" spans="1:22" ht="16.899999999999999" customHeight="1" x14ac:dyDescent="0.25">
      <c r="A153" s="976"/>
      <c r="B153" s="124" t="s">
        <v>84</v>
      </c>
      <c r="C153" s="348" t="s">
        <v>1250</v>
      </c>
      <c r="D153" s="348"/>
      <c r="E153" s="348"/>
      <c r="F153" s="125"/>
      <c r="G153" s="126">
        <v>2</v>
      </c>
      <c r="H153" s="127"/>
      <c r="I153" s="128"/>
      <c r="J153" s="129">
        <f t="shared" si="13"/>
        <v>2</v>
      </c>
      <c r="K153" s="135">
        <f>'Octobre 23'!CE153</f>
        <v>0</v>
      </c>
      <c r="L153" s="130">
        <f t="shared" si="14"/>
        <v>2</v>
      </c>
      <c r="M153" s="131"/>
      <c r="N153" s="132"/>
      <c r="O153" s="133">
        <f t="shared" si="15"/>
        <v>2</v>
      </c>
      <c r="P153" s="134">
        <f>'Novembre 23'!CJ153</f>
        <v>0</v>
      </c>
      <c r="Q153" s="310">
        <f t="shared" si="16"/>
        <v>2</v>
      </c>
      <c r="R153" s="127"/>
      <c r="S153" s="128"/>
      <c r="T153" s="129">
        <f t="shared" si="17"/>
        <v>2</v>
      </c>
      <c r="U153" s="135">
        <f>'Decembre 23 '!CE153</f>
        <v>0</v>
      </c>
      <c r="V153" s="130">
        <f t="shared" si="18"/>
        <v>2</v>
      </c>
    </row>
    <row r="154" spans="1:22" ht="16.899999999999999" customHeight="1" x14ac:dyDescent="0.25">
      <c r="A154" s="976"/>
      <c r="B154" s="668" t="s">
        <v>1053</v>
      </c>
      <c r="C154" s="377" t="s">
        <v>1250</v>
      </c>
      <c r="D154" s="377" t="s">
        <v>644</v>
      </c>
      <c r="E154" s="377"/>
      <c r="F154" s="76"/>
      <c r="G154" s="16">
        <v>7</v>
      </c>
      <c r="H154" s="77"/>
      <c r="I154" s="78"/>
      <c r="J154" s="79">
        <f t="shared" si="13"/>
        <v>7</v>
      </c>
      <c r="K154" s="508">
        <f>'Octobre 23'!CE154</f>
        <v>0</v>
      </c>
      <c r="L154" s="509">
        <f t="shared" si="14"/>
        <v>7</v>
      </c>
      <c r="M154" s="80"/>
      <c r="N154" s="81"/>
      <c r="O154" s="82">
        <f t="shared" si="15"/>
        <v>7</v>
      </c>
      <c r="P154" s="510">
        <f>'Novembre 23'!CJ154</f>
        <v>0</v>
      </c>
      <c r="Q154" s="511">
        <f t="shared" si="16"/>
        <v>7</v>
      </c>
      <c r="R154" s="77"/>
      <c r="S154" s="78"/>
      <c r="T154" s="79">
        <f t="shared" si="17"/>
        <v>7</v>
      </c>
      <c r="U154" s="508">
        <f>'Decembre 23 '!CE154</f>
        <v>0</v>
      </c>
      <c r="V154" s="509">
        <f t="shared" si="18"/>
        <v>7</v>
      </c>
    </row>
    <row r="155" spans="1:22" ht="16.899999999999999" customHeight="1" x14ac:dyDescent="0.25">
      <c r="A155" s="976"/>
      <c r="B155" s="174" t="s">
        <v>848</v>
      </c>
      <c r="C155" s="344" t="s">
        <v>1201</v>
      </c>
      <c r="D155" s="344"/>
      <c r="E155" s="344"/>
      <c r="F155" s="175"/>
      <c r="G155" s="176">
        <v>22</v>
      </c>
      <c r="H155" s="177"/>
      <c r="I155" s="178"/>
      <c r="J155" s="179">
        <f t="shared" si="13"/>
        <v>22</v>
      </c>
      <c r="K155" s="185">
        <f>'Octobre 23'!CE155</f>
        <v>0</v>
      </c>
      <c r="L155" s="180">
        <f t="shared" si="14"/>
        <v>22</v>
      </c>
      <c r="M155" s="181"/>
      <c r="N155" s="182"/>
      <c r="O155" s="183">
        <f t="shared" si="15"/>
        <v>22</v>
      </c>
      <c r="P155" s="184">
        <f>'Novembre 23'!CJ155</f>
        <v>0</v>
      </c>
      <c r="Q155" s="308">
        <f t="shared" si="16"/>
        <v>22</v>
      </c>
      <c r="R155" s="177"/>
      <c r="S155" s="178"/>
      <c r="T155" s="179">
        <f t="shared" si="17"/>
        <v>22</v>
      </c>
      <c r="U155" s="185">
        <f>'Decembre 23 '!CE155</f>
        <v>0</v>
      </c>
      <c r="V155" s="180">
        <f t="shared" si="18"/>
        <v>22</v>
      </c>
    </row>
    <row r="156" spans="1:22" ht="16.899999999999999" customHeight="1" x14ac:dyDescent="0.25">
      <c r="A156" s="976"/>
      <c r="B156" s="124" t="s">
        <v>849</v>
      </c>
      <c r="C156" s="348" t="s">
        <v>1202</v>
      </c>
      <c r="D156" s="348"/>
      <c r="E156" s="348"/>
      <c r="F156" s="125"/>
      <c r="G156" s="126">
        <v>28</v>
      </c>
      <c r="H156" s="127"/>
      <c r="I156" s="128"/>
      <c r="J156" s="129">
        <f t="shared" si="13"/>
        <v>28</v>
      </c>
      <c r="K156" s="135">
        <f>'Octobre 23'!CE156</f>
        <v>0</v>
      </c>
      <c r="L156" s="130">
        <f t="shared" si="14"/>
        <v>28</v>
      </c>
      <c r="M156" s="131"/>
      <c r="N156" s="132"/>
      <c r="O156" s="133">
        <f t="shared" si="15"/>
        <v>28</v>
      </c>
      <c r="P156" s="134">
        <f>'Novembre 23'!CJ156</f>
        <v>0</v>
      </c>
      <c r="Q156" s="310">
        <f t="shared" si="16"/>
        <v>28</v>
      </c>
      <c r="R156" s="127"/>
      <c r="S156" s="128"/>
      <c r="T156" s="129">
        <f t="shared" si="17"/>
        <v>28</v>
      </c>
      <c r="U156" s="135">
        <f>'Decembre 23 '!CE156</f>
        <v>0</v>
      </c>
      <c r="V156" s="130">
        <f t="shared" si="18"/>
        <v>28</v>
      </c>
    </row>
    <row r="157" spans="1:22" ht="16.899999999999999" customHeight="1" x14ac:dyDescent="0.25">
      <c r="A157" s="976"/>
      <c r="B157" s="124" t="s">
        <v>850</v>
      </c>
      <c r="C157" s="348" t="s">
        <v>1203</v>
      </c>
      <c r="D157" s="348"/>
      <c r="E157" s="348"/>
      <c r="F157" s="125"/>
      <c r="G157" s="126">
        <v>35</v>
      </c>
      <c r="H157" s="127"/>
      <c r="I157" s="128"/>
      <c r="J157" s="129">
        <f t="shared" si="13"/>
        <v>35</v>
      </c>
      <c r="K157" s="135">
        <f>'Octobre 23'!CE157</f>
        <v>0</v>
      </c>
      <c r="L157" s="130">
        <f t="shared" si="14"/>
        <v>35</v>
      </c>
      <c r="M157" s="131"/>
      <c r="N157" s="132"/>
      <c r="O157" s="133">
        <f t="shared" si="15"/>
        <v>35</v>
      </c>
      <c r="P157" s="134">
        <f>'Novembre 23'!CJ157</f>
        <v>0</v>
      </c>
      <c r="Q157" s="310">
        <f t="shared" si="16"/>
        <v>35</v>
      </c>
      <c r="R157" s="127"/>
      <c r="S157" s="128"/>
      <c r="T157" s="129">
        <f t="shared" si="17"/>
        <v>35</v>
      </c>
      <c r="U157" s="135">
        <f>'Decembre 23 '!CE157</f>
        <v>0</v>
      </c>
      <c r="V157" s="130">
        <f t="shared" si="18"/>
        <v>35</v>
      </c>
    </row>
    <row r="158" spans="1:22" ht="16.899999999999999" customHeight="1" x14ac:dyDescent="0.25">
      <c r="A158" s="976"/>
      <c r="B158" s="174" t="s">
        <v>871</v>
      </c>
      <c r="C158" s="344" t="s">
        <v>1204</v>
      </c>
      <c r="D158" s="344" t="s">
        <v>697</v>
      </c>
      <c r="E158" s="344"/>
      <c r="F158" s="175"/>
      <c r="G158" s="176">
        <v>6</v>
      </c>
      <c r="H158" s="177"/>
      <c r="I158" s="178"/>
      <c r="J158" s="179">
        <f t="shared" si="13"/>
        <v>6</v>
      </c>
      <c r="K158" s="185">
        <f>'Octobre 23'!CE158</f>
        <v>0</v>
      </c>
      <c r="L158" s="180">
        <f t="shared" si="14"/>
        <v>6</v>
      </c>
      <c r="M158" s="181"/>
      <c r="N158" s="182"/>
      <c r="O158" s="183">
        <f t="shared" si="15"/>
        <v>6</v>
      </c>
      <c r="P158" s="184">
        <f>'Novembre 23'!CJ158</f>
        <v>0</v>
      </c>
      <c r="Q158" s="308">
        <f t="shared" si="16"/>
        <v>6</v>
      </c>
      <c r="R158" s="177"/>
      <c r="S158" s="178"/>
      <c r="T158" s="179">
        <f t="shared" si="17"/>
        <v>6</v>
      </c>
      <c r="U158" s="185">
        <f>'Decembre 23 '!CE158</f>
        <v>0</v>
      </c>
      <c r="V158" s="180">
        <f t="shared" si="18"/>
        <v>6</v>
      </c>
    </row>
    <row r="159" spans="1:22" ht="16.899999999999999" customHeight="1" x14ac:dyDescent="0.25">
      <c r="A159" s="976"/>
      <c r="B159" s="124" t="s">
        <v>872</v>
      </c>
      <c r="C159" s="348" t="s">
        <v>1205</v>
      </c>
      <c r="D159" s="348" t="s">
        <v>697</v>
      </c>
      <c r="E159" s="348"/>
      <c r="F159" s="125"/>
      <c r="G159" s="126">
        <v>2</v>
      </c>
      <c r="H159" s="127"/>
      <c r="I159" s="128"/>
      <c r="J159" s="129">
        <f t="shared" si="13"/>
        <v>2</v>
      </c>
      <c r="K159" s="135">
        <f>'Octobre 23'!CE159</f>
        <v>0</v>
      </c>
      <c r="L159" s="130">
        <f t="shared" si="14"/>
        <v>2</v>
      </c>
      <c r="M159" s="131"/>
      <c r="N159" s="132"/>
      <c r="O159" s="133">
        <f t="shared" si="15"/>
        <v>2</v>
      </c>
      <c r="P159" s="134">
        <f>'Novembre 23'!CJ159</f>
        <v>0</v>
      </c>
      <c r="Q159" s="310">
        <f t="shared" si="16"/>
        <v>2</v>
      </c>
      <c r="R159" s="127"/>
      <c r="S159" s="128"/>
      <c r="T159" s="129">
        <f t="shared" si="17"/>
        <v>2</v>
      </c>
      <c r="U159" s="135">
        <f>'Decembre 23 '!CE159</f>
        <v>0</v>
      </c>
      <c r="V159" s="130">
        <f t="shared" si="18"/>
        <v>2</v>
      </c>
    </row>
    <row r="160" spans="1:22" ht="16.899999999999999" customHeight="1" x14ac:dyDescent="0.25">
      <c r="A160" s="976"/>
      <c r="B160" s="124" t="s">
        <v>873</v>
      </c>
      <c r="C160" s="348" t="s">
        <v>920</v>
      </c>
      <c r="D160" s="348" t="s">
        <v>697</v>
      </c>
      <c r="E160" s="348"/>
      <c r="F160" s="125"/>
      <c r="G160" s="126">
        <v>1</v>
      </c>
      <c r="H160" s="127"/>
      <c r="I160" s="128"/>
      <c r="J160" s="129">
        <f t="shared" ref="J160:J223" si="19">G160+I160</f>
        <v>1</v>
      </c>
      <c r="K160" s="135">
        <f>'Octobre 23'!CE160</f>
        <v>0</v>
      </c>
      <c r="L160" s="130">
        <f t="shared" si="14"/>
        <v>1</v>
      </c>
      <c r="M160" s="131"/>
      <c r="N160" s="132"/>
      <c r="O160" s="133">
        <f t="shared" si="15"/>
        <v>1</v>
      </c>
      <c r="P160" s="134">
        <f>'Novembre 23'!CJ160</f>
        <v>0</v>
      </c>
      <c r="Q160" s="310">
        <f t="shared" si="16"/>
        <v>1</v>
      </c>
      <c r="R160" s="127"/>
      <c r="S160" s="128"/>
      <c r="T160" s="129">
        <f t="shared" si="17"/>
        <v>1</v>
      </c>
      <c r="U160" s="135">
        <f>'Decembre 23 '!CE160</f>
        <v>0</v>
      </c>
      <c r="V160" s="130">
        <f t="shared" si="18"/>
        <v>1</v>
      </c>
    </row>
    <row r="161" spans="1:22" ht="16.899999999999999" customHeight="1" x14ac:dyDescent="0.25">
      <c r="A161" s="976"/>
      <c r="B161" s="124" t="s">
        <v>874</v>
      </c>
      <c r="C161" s="348" t="s">
        <v>1206</v>
      </c>
      <c r="D161" s="348" t="s">
        <v>697</v>
      </c>
      <c r="E161" s="348"/>
      <c r="F161" s="125"/>
      <c r="G161" s="126">
        <v>2</v>
      </c>
      <c r="H161" s="127"/>
      <c r="I161" s="128"/>
      <c r="J161" s="129">
        <f t="shared" si="19"/>
        <v>2</v>
      </c>
      <c r="K161" s="135">
        <f>'Octobre 23'!CE161</f>
        <v>0</v>
      </c>
      <c r="L161" s="130">
        <f t="shared" si="14"/>
        <v>2</v>
      </c>
      <c r="M161" s="131"/>
      <c r="N161" s="132"/>
      <c r="O161" s="133">
        <f t="shared" si="15"/>
        <v>2</v>
      </c>
      <c r="P161" s="134">
        <f>'Novembre 23'!CJ161</f>
        <v>0</v>
      </c>
      <c r="Q161" s="310">
        <f t="shared" si="16"/>
        <v>2</v>
      </c>
      <c r="R161" s="127"/>
      <c r="S161" s="128"/>
      <c r="T161" s="129">
        <f t="shared" si="17"/>
        <v>2</v>
      </c>
      <c r="U161" s="135">
        <f>'Decembre 23 '!CE161</f>
        <v>0</v>
      </c>
      <c r="V161" s="130">
        <f t="shared" si="18"/>
        <v>2</v>
      </c>
    </row>
    <row r="162" spans="1:22" ht="16.899999999999999" customHeight="1" x14ac:dyDescent="0.25">
      <c r="A162" s="976"/>
      <c r="B162" s="124" t="s">
        <v>875</v>
      </c>
      <c r="C162" s="348" t="s">
        <v>1207</v>
      </c>
      <c r="D162" s="348" t="s">
        <v>697</v>
      </c>
      <c r="E162" s="348"/>
      <c r="F162" s="125"/>
      <c r="G162" s="126">
        <v>4</v>
      </c>
      <c r="H162" s="127"/>
      <c r="I162" s="128"/>
      <c r="J162" s="129">
        <f t="shared" si="19"/>
        <v>4</v>
      </c>
      <c r="K162" s="135">
        <f>'Octobre 23'!CE162</f>
        <v>0</v>
      </c>
      <c r="L162" s="130">
        <f t="shared" si="14"/>
        <v>4</v>
      </c>
      <c r="M162" s="131"/>
      <c r="N162" s="132"/>
      <c r="O162" s="133">
        <f t="shared" si="15"/>
        <v>4</v>
      </c>
      <c r="P162" s="134">
        <f>'Novembre 23'!CJ162</f>
        <v>0</v>
      </c>
      <c r="Q162" s="310">
        <f t="shared" si="16"/>
        <v>4</v>
      </c>
      <c r="R162" s="127"/>
      <c r="S162" s="128"/>
      <c r="T162" s="129">
        <f t="shared" si="17"/>
        <v>4</v>
      </c>
      <c r="U162" s="135">
        <f>'Decembre 23 '!CE162</f>
        <v>0</v>
      </c>
      <c r="V162" s="130">
        <f t="shared" si="18"/>
        <v>4</v>
      </c>
    </row>
    <row r="163" spans="1:22" ht="16.899999999999999" customHeight="1" x14ac:dyDescent="0.25">
      <c r="A163" s="976"/>
      <c r="B163" s="186" t="s">
        <v>876</v>
      </c>
      <c r="C163" s="342" t="s">
        <v>1250</v>
      </c>
      <c r="D163" s="342"/>
      <c r="E163" s="342"/>
      <c r="F163" s="187"/>
      <c r="G163" s="188">
        <v>2</v>
      </c>
      <c r="H163" s="189"/>
      <c r="I163" s="190"/>
      <c r="J163" s="191">
        <f t="shared" si="19"/>
        <v>2</v>
      </c>
      <c r="K163" s="197">
        <f>'Octobre 23'!CE163</f>
        <v>0</v>
      </c>
      <c r="L163" s="192">
        <f t="shared" si="14"/>
        <v>2</v>
      </c>
      <c r="M163" s="193"/>
      <c r="N163" s="194"/>
      <c r="O163" s="195">
        <f t="shared" si="15"/>
        <v>2</v>
      </c>
      <c r="P163" s="196">
        <f>'Novembre 23'!CJ163</f>
        <v>0</v>
      </c>
      <c r="Q163" s="307">
        <f t="shared" si="16"/>
        <v>2</v>
      </c>
      <c r="R163" s="189"/>
      <c r="S163" s="190"/>
      <c r="T163" s="191">
        <f t="shared" si="17"/>
        <v>2</v>
      </c>
      <c r="U163" s="197">
        <f>'Decembre 23 '!CE163</f>
        <v>0</v>
      </c>
      <c r="V163" s="192">
        <f t="shared" si="18"/>
        <v>2</v>
      </c>
    </row>
    <row r="164" spans="1:22" ht="16.899999999999999" customHeight="1" x14ac:dyDescent="0.25">
      <c r="A164" s="976"/>
      <c r="B164" s="173" t="s">
        <v>1185</v>
      </c>
      <c r="C164" s="344" t="s">
        <v>1271</v>
      </c>
      <c r="D164" s="344" t="s">
        <v>643</v>
      </c>
      <c r="E164" s="344"/>
      <c r="F164" s="175"/>
      <c r="G164" s="176">
        <v>100</v>
      </c>
      <c r="H164" s="177"/>
      <c r="I164" s="178"/>
      <c r="J164" s="179">
        <f t="shared" si="19"/>
        <v>100</v>
      </c>
      <c r="K164" s="185">
        <f>'Octobre 23'!CE164</f>
        <v>0</v>
      </c>
      <c r="L164" s="180">
        <f t="shared" si="14"/>
        <v>100</v>
      </c>
      <c r="M164" s="181"/>
      <c r="N164" s="182"/>
      <c r="O164" s="183">
        <f t="shared" si="15"/>
        <v>100</v>
      </c>
      <c r="P164" s="184">
        <f>'Novembre 23'!CJ164</f>
        <v>0</v>
      </c>
      <c r="Q164" s="308">
        <f t="shared" si="16"/>
        <v>100</v>
      </c>
      <c r="R164" s="177"/>
      <c r="S164" s="178"/>
      <c r="T164" s="179">
        <f t="shared" si="17"/>
        <v>100</v>
      </c>
      <c r="U164" s="185">
        <f>'Decembre 23 '!CE164</f>
        <v>0</v>
      </c>
      <c r="V164" s="180">
        <f t="shared" si="18"/>
        <v>100</v>
      </c>
    </row>
    <row r="165" spans="1:22" ht="16.899999999999999" customHeight="1" x14ac:dyDescent="0.25">
      <c r="A165" s="976"/>
      <c r="B165" s="668" t="s">
        <v>671</v>
      </c>
      <c r="C165" s="377" t="s">
        <v>1271</v>
      </c>
      <c r="D165" s="377" t="s">
        <v>672</v>
      </c>
      <c r="E165" s="377"/>
      <c r="F165" s="76"/>
      <c r="G165" s="16">
        <v>250</v>
      </c>
      <c r="H165" s="77"/>
      <c r="I165" s="78"/>
      <c r="J165" s="79">
        <f t="shared" si="19"/>
        <v>250</v>
      </c>
      <c r="K165" s="508">
        <f>'Octobre 23'!CE165</f>
        <v>0</v>
      </c>
      <c r="L165" s="509">
        <f t="shared" si="14"/>
        <v>250</v>
      </c>
      <c r="M165" s="80"/>
      <c r="N165" s="81"/>
      <c r="O165" s="82">
        <f t="shared" si="15"/>
        <v>250</v>
      </c>
      <c r="P165" s="510">
        <f>'Novembre 23'!CJ165</f>
        <v>0</v>
      </c>
      <c r="Q165" s="511">
        <f t="shared" si="16"/>
        <v>250</v>
      </c>
      <c r="R165" s="77"/>
      <c r="S165" s="78"/>
      <c r="T165" s="79">
        <f t="shared" si="17"/>
        <v>250</v>
      </c>
      <c r="U165" s="508">
        <f>'Decembre 23 '!CE165</f>
        <v>0</v>
      </c>
      <c r="V165" s="509">
        <f t="shared" si="18"/>
        <v>250</v>
      </c>
    </row>
    <row r="166" spans="1:22" ht="16.899999999999999" customHeight="1" x14ac:dyDescent="0.25">
      <c r="A166" s="976"/>
      <c r="B166" s="174" t="s">
        <v>715</v>
      </c>
      <c r="C166" s="344" t="s">
        <v>1250</v>
      </c>
      <c r="D166" s="344" t="s">
        <v>716</v>
      </c>
      <c r="E166" s="344"/>
      <c r="F166" s="175"/>
      <c r="G166" s="176">
        <v>9</v>
      </c>
      <c r="H166" s="177"/>
      <c r="I166" s="178"/>
      <c r="J166" s="179">
        <f t="shared" si="19"/>
        <v>9</v>
      </c>
      <c r="K166" s="185">
        <f>'Octobre 23'!CE166</f>
        <v>0</v>
      </c>
      <c r="L166" s="180">
        <f t="shared" si="14"/>
        <v>9</v>
      </c>
      <c r="M166" s="181"/>
      <c r="N166" s="182"/>
      <c r="O166" s="183">
        <f t="shared" si="15"/>
        <v>9</v>
      </c>
      <c r="P166" s="184">
        <f>'Novembre 23'!CJ166</f>
        <v>0</v>
      </c>
      <c r="Q166" s="308">
        <f t="shared" si="16"/>
        <v>9</v>
      </c>
      <c r="R166" s="177"/>
      <c r="S166" s="178"/>
      <c r="T166" s="179">
        <f t="shared" si="17"/>
        <v>9</v>
      </c>
      <c r="U166" s="185">
        <f>'Decembre 23 '!CE166</f>
        <v>0</v>
      </c>
      <c r="V166" s="180">
        <f t="shared" si="18"/>
        <v>9</v>
      </c>
    </row>
    <row r="167" spans="1:22" ht="16.899999999999999" customHeight="1" x14ac:dyDescent="0.25">
      <c r="A167" s="976"/>
      <c r="B167" s="124" t="s">
        <v>714</v>
      </c>
      <c r="C167" s="348" t="s">
        <v>1250</v>
      </c>
      <c r="D167" s="348" t="s">
        <v>702</v>
      </c>
      <c r="E167" s="348"/>
      <c r="F167" s="125"/>
      <c r="G167" s="126">
        <v>9</v>
      </c>
      <c r="H167" s="127"/>
      <c r="I167" s="128"/>
      <c r="J167" s="129">
        <f t="shared" si="19"/>
        <v>9</v>
      </c>
      <c r="K167" s="135">
        <f>'Octobre 23'!CE167</f>
        <v>0</v>
      </c>
      <c r="L167" s="130">
        <f t="shared" si="14"/>
        <v>9</v>
      </c>
      <c r="M167" s="131"/>
      <c r="N167" s="132"/>
      <c r="O167" s="133">
        <f t="shared" si="15"/>
        <v>9</v>
      </c>
      <c r="P167" s="134">
        <f>'Novembre 23'!CJ167</f>
        <v>0</v>
      </c>
      <c r="Q167" s="310">
        <f t="shared" si="16"/>
        <v>9</v>
      </c>
      <c r="R167" s="127"/>
      <c r="S167" s="128"/>
      <c r="T167" s="129">
        <f t="shared" si="17"/>
        <v>9</v>
      </c>
      <c r="U167" s="135">
        <f>'Decembre 23 '!CE167</f>
        <v>0</v>
      </c>
      <c r="V167" s="130">
        <f t="shared" si="18"/>
        <v>9</v>
      </c>
    </row>
    <row r="168" spans="1:22" ht="16.899999999999999" customHeight="1" x14ac:dyDescent="0.25">
      <c r="A168" s="976"/>
      <c r="B168" s="124" t="s">
        <v>700</v>
      </c>
      <c r="C168" s="348" t="s">
        <v>1250</v>
      </c>
      <c r="D168" s="348" t="s">
        <v>493</v>
      </c>
      <c r="E168" s="346"/>
      <c r="F168" s="162"/>
      <c r="G168" s="163">
        <v>11</v>
      </c>
      <c r="H168" s="164"/>
      <c r="I168" s="165"/>
      <c r="J168" s="166">
        <f t="shared" si="19"/>
        <v>11</v>
      </c>
      <c r="K168" s="172">
        <f>'Octobre 23'!CE168</f>
        <v>0</v>
      </c>
      <c r="L168" s="167">
        <f t="shared" si="14"/>
        <v>11</v>
      </c>
      <c r="M168" s="168"/>
      <c r="N168" s="169"/>
      <c r="O168" s="170">
        <f t="shared" si="15"/>
        <v>11</v>
      </c>
      <c r="P168" s="171">
        <f>'Novembre 23'!CJ168</f>
        <v>0</v>
      </c>
      <c r="Q168" s="309">
        <f t="shared" si="16"/>
        <v>11</v>
      </c>
      <c r="R168" s="164"/>
      <c r="S168" s="165"/>
      <c r="T168" s="166">
        <f t="shared" si="17"/>
        <v>11</v>
      </c>
      <c r="U168" s="172">
        <f>'Decembre 23 '!CE168</f>
        <v>0</v>
      </c>
      <c r="V168" s="167">
        <f t="shared" si="18"/>
        <v>11</v>
      </c>
    </row>
    <row r="169" spans="1:22" ht="16.899999999999999" customHeight="1" x14ac:dyDescent="0.25">
      <c r="A169" s="976"/>
      <c r="B169" s="161" t="s">
        <v>543</v>
      </c>
      <c r="C169" s="346" t="s">
        <v>1250</v>
      </c>
      <c r="D169" s="346" t="s">
        <v>470</v>
      </c>
      <c r="E169" s="346"/>
      <c r="F169" s="162"/>
      <c r="G169" s="163">
        <v>1</v>
      </c>
      <c r="H169" s="164"/>
      <c r="I169" s="165"/>
      <c r="J169" s="166">
        <f t="shared" si="19"/>
        <v>1</v>
      </c>
      <c r="K169" s="172">
        <f>'Octobre 23'!CE169</f>
        <v>0</v>
      </c>
      <c r="L169" s="167">
        <f t="shared" si="14"/>
        <v>1</v>
      </c>
      <c r="M169" s="168"/>
      <c r="N169" s="169"/>
      <c r="O169" s="170">
        <f t="shared" si="15"/>
        <v>1</v>
      </c>
      <c r="P169" s="171">
        <f>'Novembre 23'!CJ169</f>
        <v>0</v>
      </c>
      <c r="Q169" s="309">
        <f t="shared" si="16"/>
        <v>1</v>
      </c>
      <c r="R169" s="164"/>
      <c r="S169" s="165"/>
      <c r="T169" s="166">
        <f t="shared" si="17"/>
        <v>1</v>
      </c>
      <c r="U169" s="172">
        <f>'Decembre 23 '!CE169</f>
        <v>0</v>
      </c>
      <c r="V169" s="167">
        <f t="shared" si="18"/>
        <v>1</v>
      </c>
    </row>
    <row r="170" spans="1:22" ht="16.899999999999999" customHeight="1" x14ac:dyDescent="0.25">
      <c r="A170" s="976"/>
      <c r="B170" s="161" t="s">
        <v>701</v>
      </c>
      <c r="C170" s="346" t="s">
        <v>1250</v>
      </c>
      <c r="D170" s="346" t="s">
        <v>702</v>
      </c>
      <c r="E170" s="346"/>
      <c r="F170" s="162"/>
      <c r="G170" s="163">
        <v>8</v>
      </c>
      <c r="H170" s="164"/>
      <c r="I170" s="165"/>
      <c r="J170" s="166">
        <f t="shared" si="19"/>
        <v>8</v>
      </c>
      <c r="K170" s="172">
        <f>'Octobre 23'!CE170</f>
        <v>0</v>
      </c>
      <c r="L170" s="167">
        <f t="shared" si="14"/>
        <v>8</v>
      </c>
      <c r="M170" s="168"/>
      <c r="N170" s="169"/>
      <c r="O170" s="170">
        <f t="shared" si="15"/>
        <v>8</v>
      </c>
      <c r="P170" s="171">
        <f>'Novembre 23'!CJ170</f>
        <v>0</v>
      </c>
      <c r="Q170" s="309">
        <f t="shared" si="16"/>
        <v>8</v>
      </c>
      <c r="R170" s="164"/>
      <c r="S170" s="165"/>
      <c r="T170" s="166">
        <f t="shared" si="17"/>
        <v>8</v>
      </c>
      <c r="U170" s="172">
        <f>'Decembre 23 '!CE170</f>
        <v>0</v>
      </c>
      <c r="V170" s="167">
        <f t="shared" si="18"/>
        <v>8</v>
      </c>
    </row>
    <row r="171" spans="1:22" ht="16.899999999999999" customHeight="1" x14ac:dyDescent="0.25">
      <c r="A171" s="976"/>
      <c r="B171" s="124" t="s">
        <v>703</v>
      </c>
      <c r="C171" s="348" t="s">
        <v>1250</v>
      </c>
      <c r="D171" s="348" t="s">
        <v>702</v>
      </c>
      <c r="E171" s="348"/>
      <c r="F171" s="125"/>
      <c r="G171" s="126">
        <v>5</v>
      </c>
      <c r="H171" s="127"/>
      <c r="I171" s="128"/>
      <c r="J171" s="129">
        <f t="shared" si="19"/>
        <v>5</v>
      </c>
      <c r="K171" s="135">
        <f>'Octobre 23'!CE171</f>
        <v>0</v>
      </c>
      <c r="L171" s="130">
        <f t="shared" si="14"/>
        <v>5</v>
      </c>
      <c r="M171" s="131"/>
      <c r="N171" s="132"/>
      <c r="O171" s="133">
        <f t="shared" si="15"/>
        <v>5</v>
      </c>
      <c r="P171" s="134">
        <f>'Novembre 23'!CJ171</f>
        <v>0</v>
      </c>
      <c r="Q171" s="310">
        <f t="shared" si="16"/>
        <v>5</v>
      </c>
      <c r="R171" s="127"/>
      <c r="S171" s="128"/>
      <c r="T171" s="129">
        <f t="shared" si="17"/>
        <v>5</v>
      </c>
      <c r="U171" s="135">
        <f>'Decembre 23 '!CE171</f>
        <v>0</v>
      </c>
      <c r="V171" s="130">
        <f t="shared" si="18"/>
        <v>5</v>
      </c>
    </row>
    <row r="172" spans="1:22" ht="16.899999999999999" customHeight="1" x14ac:dyDescent="0.25">
      <c r="A172" s="976"/>
      <c r="B172" s="161" t="s">
        <v>704</v>
      </c>
      <c r="C172" s="346" t="s">
        <v>1250</v>
      </c>
      <c r="D172" s="346" t="s">
        <v>702</v>
      </c>
      <c r="E172" s="346"/>
      <c r="F172" s="162"/>
      <c r="G172" s="163">
        <v>11</v>
      </c>
      <c r="H172" s="164"/>
      <c r="I172" s="165"/>
      <c r="J172" s="166">
        <f t="shared" si="19"/>
        <v>11</v>
      </c>
      <c r="K172" s="172">
        <f>'Octobre 23'!CE172</f>
        <v>0</v>
      </c>
      <c r="L172" s="167">
        <f t="shared" si="14"/>
        <v>11</v>
      </c>
      <c r="M172" s="168"/>
      <c r="N172" s="169"/>
      <c r="O172" s="170">
        <f t="shared" si="15"/>
        <v>11</v>
      </c>
      <c r="P172" s="171">
        <f>'Novembre 23'!CJ172</f>
        <v>0</v>
      </c>
      <c r="Q172" s="309">
        <f t="shared" si="16"/>
        <v>11</v>
      </c>
      <c r="R172" s="164"/>
      <c r="S172" s="165"/>
      <c r="T172" s="166">
        <f t="shared" si="17"/>
        <v>11</v>
      </c>
      <c r="U172" s="172">
        <f>'Decembre 23 '!CE172</f>
        <v>0</v>
      </c>
      <c r="V172" s="167">
        <f t="shared" si="18"/>
        <v>11</v>
      </c>
    </row>
    <row r="173" spans="1:22" ht="16.899999999999999" customHeight="1" x14ac:dyDescent="0.25">
      <c r="A173" s="976"/>
      <c r="B173" s="436" t="s">
        <v>705</v>
      </c>
      <c r="C173" s="342" t="s">
        <v>1250</v>
      </c>
      <c r="D173" s="342" t="s">
        <v>702</v>
      </c>
      <c r="E173" s="342"/>
      <c r="F173" s="187"/>
      <c r="G173" s="188">
        <v>4</v>
      </c>
      <c r="H173" s="189"/>
      <c r="I173" s="190"/>
      <c r="J173" s="191">
        <f t="shared" si="19"/>
        <v>4</v>
      </c>
      <c r="K173" s="197">
        <f>'Octobre 23'!CE173</f>
        <v>0</v>
      </c>
      <c r="L173" s="192">
        <f t="shared" si="14"/>
        <v>4</v>
      </c>
      <c r="M173" s="193"/>
      <c r="N173" s="194"/>
      <c r="O173" s="195">
        <f t="shared" si="15"/>
        <v>4</v>
      </c>
      <c r="P173" s="196">
        <f>'Novembre 23'!CJ173</f>
        <v>0</v>
      </c>
      <c r="Q173" s="307">
        <f t="shared" si="16"/>
        <v>4</v>
      </c>
      <c r="R173" s="189"/>
      <c r="S173" s="190"/>
      <c r="T173" s="191">
        <f t="shared" si="17"/>
        <v>4</v>
      </c>
      <c r="U173" s="197">
        <f>'Decembre 23 '!CE173</f>
        <v>0</v>
      </c>
      <c r="V173" s="192">
        <f t="shared" si="18"/>
        <v>4</v>
      </c>
    </row>
    <row r="174" spans="1:22" ht="16.899999999999999" customHeight="1" x14ac:dyDescent="0.25">
      <c r="A174" s="976"/>
      <c r="B174" s="437" t="s">
        <v>973</v>
      </c>
      <c r="C174" s="350" t="s">
        <v>1250</v>
      </c>
      <c r="D174" s="350" t="s">
        <v>984</v>
      </c>
      <c r="E174" s="350"/>
      <c r="F174" s="101"/>
      <c r="G174" s="224">
        <v>1</v>
      </c>
      <c r="H174" s="102"/>
      <c r="I174" s="103"/>
      <c r="J174" s="104">
        <f t="shared" si="19"/>
        <v>1</v>
      </c>
      <c r="K174" s="110">
        <f>'Octobre 23'!CE174</f>
        <v>0</v>
      </c>
      <c r="L174" s="105">
        <f t="shared" si="14"/>
        <v>1</v>
      </c>
      <c r="M174" s="106"/>
      <c r="N174" s="107"/>
      <c r="O174" s="108">
        <f t="shared" si="15"/>
        <v>1</v>
      </c>
      <c r="P174" s="109">
        <f>'Novembre 23'!CJ174</f>
        <v>0</v>
      </c>
      <c r="Q174" s="311">
        <f t="shared" si="16"/>
        <v>1</v>
      </c>
      <c r="R174" s="102"/>
      <c r="S174" s="103"/>
      <c r="T174" s="104">
        <f t="shared" si="17"/>
        <v>1</v>
      </c>
      <c r="U174" s="110">
        <f>'Decembre 23 '!CE174</f>
        <v>0</v>
      </c>
      <c r="V174" s="105">
        <f t="shared" si="18"/>
        <v>1</v>
      </c>
    </row>
    <row r="175" spans="1:22" ht="16.899999999999999" customHeight="1" x14ac:dyDescent="0.25">
      <c r="A175" s="976"/>
      <c r="B175" s="174" t="s">
        <v>972</v>
      </c>
      <c r="C175" s="344" t="s">
        <v>1250</v>
      </c>
      <c r="D175" s="344" t="s">
        <v>983</v>
      </c>
      <c r="E175" s="344"/>
      <c r="F175" s="175"/>
      <c r="G175" s="176">
        <v>40</v>
      </c>
      <c r="H175" s="177"/>
      <c r="I175" s="178"/>
      <c r="J175" s="179">
        <f t="shared" si="19"/>
        <v>40</v>
      </c>
      <c r="K175" s="185">
        <f>'Octobre 23'!CE175</f>
        <v>0</v>
      </c>
      <c r="L175" s="180">
        <f t="shared" si="14"/>
        <v>40</v>
      </c>
      <c r="M175" s="181"/>
      <c r="N175" s="182"/>
      <c r="O175" s="183">
        <f t="shared" si="15"/>
        <v>40</v>
      </c>
      <c r="P175" s="184">
        <f>'Novembre 23'!CJ175</f>
        <v>0</v>
      </c>
      <c r="Q175" s="308">
        <f t="shared" si="16"/>
        <v>40</v>
      </c>
      <c r="R175" s="177"/>
      <c r="S175" s="178"/>
      <c r="T175" s="179">
        <f t="shared" si="17"/>
        <v>40</v>
      </c>
      <c r="U175" s="185">
        <f>'Decembre 23 '!CE175</f>
        <v>0</v>
      </c>
      <c r="V175" s="180">
        <f t="shared" si="18"/>
        <v>40</v>
      </c>
    </row>
    <row r="176" spans="1:22" ht="16.899999999999999" customHeight="1" x14ac:dyDescent="0.25">
      <c r="A176" s="976"/>
      <c r="B176" s="124" t="s">
        <v>85</v>
      </c>
      <c r="C176" s="348" t="s">
        <v>1250</v>
      </c>
      <c r="D176" s="348"/>
      <c r="E176" s="348"/>
      <c r="F176" s="125"/>
      <c r="G176" s="126">
        <v>21</v>
      </c>
      <c r="H176" s="127"/>
      <c r="I176" s="128"/>
      <c r="J176" s="129">
        <f t="shared" si="19"/>
        <v>21</v>
      </c>
      <c r="K176" s="135">
        <f>'Octobre 23'!CE176</f>
        <v>0</v>
      </c>
      <c r="L176" s="130">
        <f t="shared" si="14"/>
        <v>21</v>
      </c>
      <c r="M176" s="131"/>
      <c r="N176" s="132"/>
      <c r="O176" s="133">
        <f t="shared" si="15"/>
        <v>21</v>
      </c>
      <c r="P176" s="134">
        <f>'Novembre 23'!CJ176</f>
        <v>0</v>
      </c>
      <c r="Q176" s="310">
        <f t="shared" si="16"/>
        <v>21</v>
      </c>
      <c r="R176" s="127"/>
      <c r="S176" s="128"/>
      <c r="T176" s="129">
        <f t="shared" si="17"/>
        <v>21</v>
      </c>
      <c r="U176" s="135">
        <f>'Decembre 23 '!CE176</f>
        <v>0</v>
      </c>
      <c r="V176" s="130">
        <f t="shared" si="18"/>
        <v>21</v>
      </c>
    </row>
    <row r="177" spans="1:22" ht="16.899999999999999" customHeight="1" x14ac:dyDescent="0.25">
      <c r="A177" s="976"/>
      <c r="B177" s="124" t="s">
        <v>86</v>
      </c>
      <c r="C177" s="348" t="s">
        <v>1250</v>
      </c>
      <c r="D177" s="348"/>
      <c r="E177" s="348"/>
      <c r="F177" s="125"/>
      <c r="G177" s="126">
        <v>0</v>
      </c>
      <c r="H177" s="127"/>
      <c r="I177" s="128"/>
      <c r="J177" s="129">
        <f t="shared" si="19"/>
        <v>0</v>
      </c>
      <c r="K177" s="135">
        <f>'Octobre 23'!CE177</f>
        <v>0</v>
      </c>
      <c r="L177" s="130">
        <f t="shared" si="14"/>
        <v>0</v>
      </c>
      <c r="M177" s="131"/>
      <c r="N177" s="132"/>
      <c r="O177" s="133">
        <f t="shared" si="15"/>
        <v>0</v>
      </c>
      <c r="P177" s="134">
        <f>'Novembre 23'!CJ177</f>
        <v>0</v>
      </c>
      <c r="Q177" s="310">
        <f t="shared" si="16"/>
        <v>0</v>
      </c>
      <c r="R177" s="127"/>
      <c r="S177" s="128"/>
      <c r="T177" s="129">
        <f t="shared" si="17"/>
        <v>0</v>
      </c>
      <c r="U177" s="135">
        <f>'Decembre 23 '!CE177</f>
        <v>0</v>
      </c>
      <c r="V177" s="130">
        <f t="shared" si="18"/>
        <v>0</v>
      </c>
    </row>
    <row r="178" spans="1:22" ht="16.899999999999999" customHeight="1" x14ac:dyDescent="0.25">
      <c r="A178" s="976"/>
      <c r="B178" s="124" t="s">
        <v>87</v>
      </c>
      <c r="C178" s="348" t="s">
        <v>1250</v>
      </c>
      <c r="D178" s="348"/>
      <c r="E178" s="348"/>
      <c r="F178" s="125"/>
      <c r="G178" s="126">
        <v>0</v>
      </c>
      <c r="H178" s="127"/>
      <c r="I178" s="128"/>
      <c r="J178" s="129">
        <f t="shared" si="19"/>
        <v>0</v>
      </c>
      <c r="K178" s="135">
        <f>'Octobre 23'!CE178</f>
        <v>0</v>
      </c>
      <c r="L178" s="130">
        <f t="shared" si="14"/>
        <v>0</v>
      </c>
      <c r="M178" s="131"/>
      <c r="N178" s="132"/>
      <c r="O178" s="133">
        <f t="shared" si="15"/>
        <v>0</v>
      </c>
      <c r="P178" s="134">
        <f>'Novembre 23'!CJ178</f>
        <v>0</v>
      </c>
      <c r="Q178" s="310">
        <f t="shared" si="16"/>
        <v>0</v>
      </c>
      <c r="R178" s="127"/>
      <c r="S178" s="128"/>
      <c r="T178" s="129">
        <f t="shared" si="17"/>
        <v>0</v>
      </c>
      <c r="U178" s="135">
        <f>'Decembre 23 '!CE178</f>
        <v>0</v>
      </c>
      <c r="V178" s="130">
        <f t="shared" si="18"/>
        <v>0</v>
      </c>
    </row>
    <row r="179" spans="1:22" ht="16.899999999999999" customHeight="1" x14ac:dyDescent="0.25">
      <c r="A179" s="976"/>
      <c r="B179" s="124" t="s">
        <v>88</v>
      </c>
      <c r="C179" s="348" t="s">
        <v>1250</v>
      </c>
      <c r="D179" s="348"/>
      <c r="E179" s="348"/>
      <c r="F179" s="125"/>
      <c r="G179" s="126">
        <v>0</v>
      </c>
      <c r="H179" s="127"/>
      <c r="I179" s="128"/>
      <c r="J179" s="129">
        <f t="shared" si="19"/>
        <v>0</v>
      </c>
      <c r="K179" s="135">
        <f>'Octobre 23'!CE179</f>
        <v>0</v>
      </c>
      <c r="L179" s="130">
        <f t="shared" si="14"/>
        <v>0</v>
      </c>
      <c r="M179" s="131"/>
      <c r="N179" s="132"/>
      <c r="O179" s="133">
        <f t="shared" si="15"/>
        <v>0</v>
      </c>
      <c r="P179" s="134">
        <f>'Novembre 23'!CJ179</f>
        <v>0</v>
      </c>
      <c r="Q179" s="310">
        <f t="shared" si="16"/>
        <v>0</v>
      </c>
      <c r="R179" s="127"/>
      <c r="S179" s="128"/>
      <c r="T179" s="129">
        <f t="shared" si="17"/>
        <v>0</v>
      </c>
      <c r="U179" s="135">
        <f>'Decembre 23 '!CE179</f>
        <v>0</v>
      </c>
      <c r="V179" s="130">
        <f t="shared" si="18"/>
        <v>0</v>
      </c>
    </row>
    <row r="180" spans="1:22" ht="16.899999999999999" customHeight="1" x14ac:dyDescent="0.25">
      <c r="A180" s="976"/>
      <c r="B180" s="174" t="s">
        <v>466</v>
      </c>
      <c r="C180" s="344" t="s">
        <v>1208</v>
      </c>
      <c r="D180" s="344" t="s">
        <v>594</v>
      </c>
      <c r="E180" s="344"/>
      <c r="F180" s="175"/>
      <c r="G180" s="176">
        <v>10</v>
      </c>
      <c r="H180" s="177"/>
      <c r="I180" s="178"/>
      <c r="J180" s="179">
        <f t="shared" si="19"/>
        <v>10</v>
      </c>
      <c r="K180" s="185">
        <f>'Octobre 23'!CE180</f>
        <v>0</v>
      </c>
      <c r="L180" s="180">
        <f t="shared" si="14"/>
        <v>10</v>
      </c>
      <c r="M180" s="181"/>
      <c r="N180" s="182"/>
      <c r="O180" s="183">
        <f t="shared" si="15"/>
        <v>10</v>
      </c>
      <c r="P180" s="184">
        <f>'Novembre 23'!CJ180</f>
        <v>0</v>
      </c>
      <c r="Q180" s="308">
        <f t="shared" si="16"/>
        <v>10</v>
      </c>
      <c r="R180" s="177"/>
      <c r="S180" s="178"/>
      <c r="T180" s="179">
        <f t="shared" si="17"/>
        <v>10</v>
      </c>
      <c r="U180" s="185">
        <f>'Decembre 23 '!CE180</f>
        <v>0</v>
      </c>
      <c r="V180" s="180">
        <f t="shared" si="18"/>
        <v>10</v>
      </c>
    </row>
    <row r="181" spans="1:22" ht="16.899999999999999" customHeight="1" x14ac:dyDescent="0.25">
      <c r="A181" s="976"/>
      <c r="B181" s="124" t="s">
        <v>469</v>
      </c>
      <c r="C181" s="348" t="s">
        <v>1209</v>
      </c>
      <c r="D181" s="348" t="s">
        <v>980</v>
      </c>
      <c r="E181" s="348"/>
      <c r="F181" s="125"/>
      <c r="G181" s="126">
        <v>16</v>
      </c>
      <c r="H181" s="127"/>
      <c r="I181" s="128"/>
      <c r="J181" s="129">
        <f t="shared" si="19"/>
        <v>16</v>
      </c>
      <c r="K181" s="135">
        <f>'Octobre 23'!CE181</f>
        <v>0</v>
      </c>
      <c r="L181" s="130">
        <f t="shared" si="14"/>
        <v>16</v>
      </c>
      <c r="M181" s="131"/>
      <c r="N181" s="132"/>
      <c r="O181" s="133">
        <f t="shared" si="15"/>
        <v>16</v>
      </c>
      <c r="P181" s="134">
        <f>'Novembre 23'!CJ181</f>
        <v>0</v>
      </c>
      <c r="Q181" s="310">
        <f t="shared" si="16"/>
        <v>16</v>
      </c>
      <c r="R181" s="127"/>
      <c r="S181" s="128"/>
      <c r="T181" s="129">
        <f t="shared" si="17"/>
        <v>16</v>
      </c>
      <c r="U181" s="135">
        <f>'Decembre 23 '!CE181</f>
        <v>0</v>
      </c>
      <c r="V181" s="130">
        <f t="shared" si="18"/>
        <v>16</v>
      </c>
    </row>
    <row r="182" spans="1:22" ht="16.899999999999999" customHeight="1" x14ac:dyDescent="0.25">
      <c r="A182" s="976"/>
      <c r="B182" s="124" t="s">
        <v>436</v>
      </c>
      <c r="C182" s="348" t="s">
        <v>1209</v>
      </c>
      <c r="D182" s="348" t="s">
        <v>644</v>
      </c>
      <c r="E182" s="348"/>
      <c r="F182" s="125"/>
      <c r="G182" s="126">
        <v>4</v>
      </c>
      <c r="H182" s="127"/>
      <c r="I182" s="128"/>
      <c r="J182" s="129">
        <f t="shared" si="19"/>
        <v>4</v>
      </c>
      <c r="K182" s="135">
        <f>'Octobre 23'!CE182</f>
        <v>0</v>
      </c>
      <c r="L182" s="130">
        <f t="shared" si="14"/>
        <v>4</v>
      </c>
      <c r="M182" s="131"/>
      <c r="N182" s="132"/>
      <c r="O182" s="133">
        <f t="shared" si="15"/>
        <v>4</v>
      </c>
      <c r="P182" s="134">
        <f>'Novembre 23'!CJ182</f>
        <v>0</v>
      </c>
      <c r="Q182" s="310">
        <f t="shared" si="16"/>
        <v>4</v>
      </c>
      <c r="R182" s="127"/>
      <c r="S182" s="128"/>
      <c r="T182" s="129">
        <f t="shared" si="17"/>
        <v>4</v>
      </c>
      <c r="U182" s="135">
        <f>'Decembre 23 '!CE182</f>
        <v>0</v>
      </c>
      <c r="V182" s="130">
        <f t="shared" si="18"/>
        <v>4</v>
      </c>
    </row>
    <row r="183" spans="1:22" ht="16.899999999999999" customHeight="1" x14ac:dyDescent="0.25">
      <c r="A183" s="976"/>
      <c r="B183" s="124" t="s">
        <v>435</v>
      </c>
      <c r="C183" s="348" t="s">
        <v>1270</v>
      </c>
      <c r="D183" s="348" t="s">
        <v>644</v>
      </c>
      <c r="E183" s="348"/>
      <c r="F183" s="125"/>
      <c r="G183" s="126">
        <v>2</v>
      </c>
      <c r="H183" s="127"/>
      <c r="I183" s="128"/>
      <c r="J183" s="129">
        <f t="shared" si="19"/>
        <v>2</v>
      </c>
      <c r="K183" s="135">
        <f>'Octobre 23'!CE183</f>
        <v>0</v>
      </c>
      <c r="L183" s="130">
        <f t="shared" si="14"/>
        <v>2</v>
      </c>
      <c r="M183" s="131"/>
      <c r="N183" s="132"/>
      <c r="O183" s="133">
        <f t="shared" si="15"/>
        <v>2</v>
      </c>
      <c r="P183" s="134">
        <f>'Novembre 23'!CJ183</f>
        <v>0</v>
      </c>
      <c r="Q183" s="310">
        <f t="shared" si="16"/>
        <v>2</v>
      </c>
      <c r="R183" s="127"/>
      <c r="S183" s="128"/>
      <c r="T183" s="129">
        <f t="shared" si="17"/>
        <v>2</v>
      </c>
      <c r="U183" s="135">
        <f>'Decembre 23 '!CE183</f>
        <v>0</v>
      </c>
      <c r="V183" s="130">
        <f t="shared" si="18"/>
        <v>2</v>
      </c>
    </row>
    <row r="184" spans="1:22" ht="16.899999999999999" customHeight="1" x14ac:dyDescent="0.25">
      <c r="A184" s="976"/>
      <c r="B184" s="124" t="s">
        <v>434</v>
      </c>
      <c r="C184" s="348" t="s">
        <v>1209</v>
      </c>
      <c r="D184" s="348" t="s">
        <v>980</v>
      </c>
      <c r="E184" s="348"/>
      <c r="F184" s="125"/>
      <c r="G184" s="126">
        <v>38</v>
      </c>
      <c r="H184" s="127"/>
      <c r="I184" s="128"/>
      <c r="J184" s="129">
        <f t="shared" si="19"/>
        <v>38</v>
      </c>
      <c r="K184" s="135">
        <f>'Octobre 23'!CE184</f>
        <v>0</v>
      </c>
      <c r="L184" s="130">
        <f t="shared" si="14"/>
        <v>38</v>
      </c>
      <c r="M184" s="131"/>
      <c r="N184" s="132"/>
      <c r="O184" s="133">
        <f t="shared" si="15"/>
        <v>38</v>
      </c>
      <c r="P184" s="134">
        <f>'Novembre 23'!CJ184</f>
        <v>0</v>
      </c>
      <c r="Q184" s="310">
        <f t="shared" si="16"/>
        <v>38</v>
      </c>
      <c r="R184" s="127"/>
      <c r="S184" s="128"/>
      <c r="T184" s="129">
        <f t="shared" si="17"/>
        <v>38</v>
      </c>
      <c r="U184" s="135">
        <f>'Decembre 23 '!CE184</f>
        <v>0</v>
      </c>
      <c r="V184" s="130">
        <f t="shared" si="18"/>
        <v>38</v>
      </c>
    </row>
    <row r="185" spans="1:22" ht="16.899999999999999" customHeight="1" x14ac:dyDescent="0.25">
      <c r="A185" s="976"/>
      <c r="B185" s="124" t="s">
        <v>468</v>
      </c>
      <c r="C185" s="348" t="s">
        <v>1215</v>
      </c>
      <c r="D185" s="348" t="s">
        <v>644</v>
      </c>
      <c r="E185" s="348"/>
      <c r="F185" s="125"/>
      <c r="G185" s="126">
        <v>1</v>
      </c>
      <c r="H185" s="127"/>
      <c r="I185" s="128"/>
      <c r="J185" s="129">
        <f t="shared" si="19"/>
        <v>1</v>
      </c>
      <c r="K185" s="135">
        <f>'Octobre 23'!CE185</f>
        <v>0</v>
      </c>
      <c r="L185" s="130">
        <f t="shared" si="14"/>
        <v>1</v>
      </c>
      <c r="M185" s="131"/>
      <c r="N185" s="132"/>
      <c r="O185" s="133">
        <f t="shared" si="15"/>
        <v>1</v>
      </c>
      <c r="P185" s="134">
        <f>'Novembre 23'!CJ185</f>
        <v>0</v>
      </c>
      <c r="Q185" s="310">
        <f t="shared" si="16"/>
        <v>1</v>
      </c>
      <c r="R185" s="127"/>
      <c r="S185" s="128"/>
      <c r="T185" s="129">
        <f t="shared" si="17"/>
        <v>1</v>
      </c>
      <c r="U185" s="135">
        <f>'Decembre 23 '!CE185</f>
        <v>0</v>
      </c>
      <c r="V185" s="130">
        <f t="shared" si="18"/>
        <v>1</v>
      </c>
    </row>
    <row r="186" spans="1:22" ht="16.899999999999999" customHeight="1" x14ac:dyDescent="0.25">
      <c r="A186" s="976"/>
      <c r="B186" s="124" t="s">
        <v>458</v>
      </c>
      <c r="C186" s="348" t="s">
        <v>1210</v>
      </c>
      <c r="D186" s="348" t="s">
        <v>981</v>
      </c>
      <c r="E186" s="348"/>
      <c r="F186" s="125"/>
      <c r="G186" s="126">
        <v>40</v>
      </c>
      <c r="H186" s="127"/>
      <c r="I186" s="128"/>
      <c r="J186" s="129">
        <f t="shared" si="19"/>
        <v>40</v>
      </c>
      <c r="K186" s="135">
        <f>'Octobre 23'!CE186</f>
        <v>0</v>
      </c>
      <c r="L186" s="130">
        <f t="shared" si="14"/>
        <v>40</v>
      </c>
      <c r="M186" s="131"/>
      <c r="N186" s="132"/>
      <c r="O186" s="133">
        <f t="shared" si="15"/>
        <v>40</v>
      </c>
      <c r="P186" s="134">
        <f>'Novembre 23'!CJ186</f>
        <v>0</v>
      </c>
      <c r="Q186" s="310">
        <f t="shared" si="16"/>
        <v>40</v>
      </c>
      <c r="R186" s="127"/>
      <c r="S186" s="128"/>
      <c r="T186" s="129">
        <f t="shared" si="17"/>
        <v>40</v>
      </c>
      <c r="U186" s="135">
        <f>'Decembre 23 '!CE186</f>
        <v>0</v>
      </c>
      <c r="V186" s="130">
        <f t="shared" si="18"/>
        <v>40</v>
      </c>
    </row>
    <row r="187" spans="1:22" ht="16.899999999999999" customHeight="1" x14ac:dyDescent="0.25">
      <c r="A187" s="976"/>
      <c r="B187" s="124" t="s">
        <v>445</v>
      </c>
      <c r="C187" s="348" t="s">
        <v>1211</v>
      </c>
      <c r="D187" s="348" t="s">
        <v>982</v>
      </c>
      <c r="E187" s="348"/>
      <c r="F187" s="125"/>
      <c r="G187" s="126">
        <v>15</v>
      </c>
      <c r="H187" s="127"/>
      <c r="I187" s="128"/>
      <c r="J187" s="129">
        <f t="shared" si="19"/>
        <v>15</v>
      </c>
      <c r="K187" s="135">
        <f>'Octobre 23'!CE187</f>
        <v>0</v>
      </c>
      <c r="L187" s="130">
        <f t="shared" si="14"/>
        <v>15</v>
      </c>
      <c r="M187" s="131"/>
      <c r="N187" s="132"/>
      <c r="O187" s="133">
        <f t="shared" si="15"/>
        <v>15</v>
      </c>
      <c r="P187" s="134">
        <f>'Novembre 23'!CJ187</f>
        <v>0</v>
      </c>
      <c r="Q187" s="310">
        <f t="shared" si="16"/>
        <v>15</v>
      </c>
      <c r="R187" s="127"/>
      <c r="S187" s="128"/>
      <c r="T187" s="129">
        <f t="shared" si="17"/>
        <v>15</v>
      </c>
      <c r="U187" s="135">
        <f>'Decembre 23 '!CE187</f>
        <v>0</v>
      </c>
      <c r="V187" s="130">
        <f t="shared" si="18"/>
        <v>15</v>
      </c>
    </row>
    <row r="188" spans="1:22" ht="16.899999999999999" customHeight="1" x14ac:dyDescent="0.25">
      <c r="A188" s="976"/>
      <c r="B188" s="124" t="s">
        <v>455</v>
      </c>
      <c r="C188" s="348" t="s">
        <v>1212</v>
      </c>
      <c r="D188" s="348" t="s">
        <v>594</v>
      </c>
      <c r="E188" s="348"/>
      <c r="F188" s="125"/>
      <c r="G188" s="126">
        <v>7</v>
      </c>
      <c r="H188" s="127"/>
      <c r="I188" s="128"/>
      <c r="J188" s="129">
        <f t="shared" si="19"/>
        <v>7</v>
      </c>
      <c r="K188" s="135">
        <f>'Octobre 23'!CE188</f>
        <v>0</v>
      </c>
      <c r="L188" s="130">
        <f t="shared" si="14"/>
        <v>7</v>
      </c>
      <c r="M188" s="131"/>
      <c r="N188" s="132"/>
      <c r="O188" s="133">
        <f t="shared" si="15"/>
        <v>7</v>
      </c>
      <c r="P188" s="134">
        <f>'Novembre 23'!CJ188</f>
        <v>0</v>
      </c>
      <c r="Q188" s="310">
        <f t="shared" si="16"/>
        <v>7</v>
      </c>
      <c r="R188" s="127"/>
      <c r="S188" s="128"/>
      <c r="T188" s="129">
        <f t="shared" si="17"/>
        <v>7</v>
      </c>
      <c r="U188" s="135">
        <f>'Decembre 23 '!CE188</f>
        <v>0</v>
      </c>
      <c r="V188" s="130">
        <f t="shared" si="18"/>
        <v>7</v>
      </c>
    </row>
    <row r="189" spans="1:22" ht="16.899999999999999" customHeight="1" x14ac:dyDescent="0.25">
      <c r="A189" s="976"/>
      <c r="B189" s="124" t="s">
        <v>467</v>
      </c>
      <c r="C189" s="348" t="s">
        <v>1213</v>
      </c>
      <c r="D189" s="348" t="s">
        <v>983</v>
      </c>
      <c r="E189" s="348"/>
      <c r="F189" s="125"/>
      <c r="G189" s="126">
        <v>50</v>
      </c>
      <c r="H189" s="127"/>
      <c r="I189" s="128"/>
      <c r="J189" s="129">
        <f t="shared" si="19"/>
        <v>50</v>
      </c>
      <c r="K189" s="135">
        <f>'Octobre 23'!CE189</f>
        <v>0</v>
      </c>
      <c r="L189" s="130">
        <f t="shared" si="14"/>
        <v>50</v>
      </c>
      <c r="M189" s="131"/>
      <c r="N189" s="132"/>
      <c r="O189" s="133">
        <f t="shared" si="15"/>
        <v>50</v>
      </c>
      <c r="P189" s="134">
        <f>'Novembre 23'!CJ189</f>
        <v>0</v>
      </c>
      <c r="Q189" s="310">
        <f t="shared" si="16"/>
        <v>50</v>
      </c>
      <c r="R189" s="127"/>
      <c r="S189" s="128"/>
      <c r="T189" s="129">
        <f t="shared" si="17"/>
        <v>50</v>
      </c>
      <c r="U189" s="135">
        <f>'Decembre 23 '!CE189</f>
        <v>0</v>
      </c>
      <c r="V189" s="130">
        <f t="shared" si="18"/>
        <v>50</v>
      </c>
    </row>
    <row r="190" spans="1:22" ht="16.899999999999999" customHeight="1" x14ac:dyDescent="0.25">
      <c r="A190" s="976"/>
      <c r="B190" s="124" t="s">
        <v>446</v>
      </c>
      <c r="C190" s="348" t="s">
        <v>1213</v>
      </c>
      <c r="D190" s="348" t="s">
        <v>983</v>
      </c>
      <c r="E190" s="348"/>
      <c r="F190" s="125"/>
      <c r="G190" s="126">
        <v>1</v>
      </c>
      <c r="H190" s="127"/>
      <c r="I190" s="128"/>
      <c r="J190" s="129">
        <f t="shared" si="19"/>
        <v>1</v>
      </c>
      <c r="K190" s="135">
        <f>'Octobre 23'!CE190</f>
        <v>0</v>
      </c>
      <c r="L190" s="130">
        <f t="shared" si="14"/>
        <v>1</v>
      </c>
      <c r="M190" s="131"/>
      <c r="N190" s="132"/>
      <c r="O190" s="133">
        <f t="shared" si="15"/>
        <v>1</v>
      </c>
      <c r="P190" s="134">
        <f>'Novembre 23'!CJ190</f>
        <v>0</v>
      </c>
      <c r="Q190" s="310">
        <f t="shared" si="16"/>
        <v>1</v>
      </c>
      <c r="R190" s="127"/>
      <c r="S190" s="128"/>
      <c r="T190" s="129">
        <f t="shared" si="17"/>
        <v>1</v>
      </c>
      <c r="U190" s="135">
        <f>'Decembre 23 '!CE190</f>
        <v>0</v>
      </c>
      <c r="V190" s="130">
        <f t="shared" si="18"/>
        <v>1</v>
      </c>
    </row>
    <row r="191" spans="1:22" ht="16.899999999999999" customHeight="1" x14ac:dyDescent="0.25">
      <c r="A191" s="976"/>
      <c r="B191" s="124" t="s">
        <v>442</v>
      </c>
      <c r="C191" s="348" t="s">
        <v>1213</v>
      </c>
      <c r="D191" s="348" t="s">
        <v>983</v>
      </c>
      <c r="E191" s="348"/>
      <c r="F191" s="125"/>
      <c r="G191" s="126">
        <v>50</v>
      </c>
      <c r="H191" s="127"/>
      <c r="I191" s="128"/>
      <c r="J191" s="129">
        <f t="shared" si="19"/>
        <v>50</v>
      </c>
      <c r="K191" s="135">
        <f>'Octobre 23'!CE191</f>
        <v>0</v>
      </c>
      <c r="L191" s="130">
        <f t="shared" si="14"/>
        <v>50</v>
      </c>
      <c r="M191" s="131"/>
      <c r="N191" s="132"/>
      <c r="O191" s="133">
        <f t="shared" si="15"/>
        <v>50</v>
      </c>
      <c r="P191" s="134">
        <f>'Novembre 23'!CJ191</f>
        <v>0</v>
      </c>
      <c r="Q191" s="310">
        <f t="shared" si="16"/>
        <v>50</v>
      </c>
      <c r="R191" s="127"/>
      <c r="S191" s="128"/>
      <c r="T191" s="129">
        <f t="shared" si="17"/>
        <v>50</v>
      </c>
      <c r="U191" s="135">
        <f>'Decembre 23 '!CE191</f>
        <v>0</v>
      </c>
      <c r="V191" s="130">
        <f t="shared" si="18"/>
        <v>50</v>
      </c>
    </row>
    <row r="192" spans="1:22" ht="16.899999999999999" customHeight="1" x14ac:dyDescent="0.25">
      <c r="A192" s="976"/>
      <c r="B192" s="124" t="s">
        <v>441</v>
      </c>
      <c r="C192" s="348" t="s">
        <v>1213</v>
      </c>
      <c r="D192" s="348" t="s">
        <v>983</v>
      </c>
      <c r="E192" s="348"/>
      <c r="F192" s="125"/>
      <c r="G192" s="126">
        <v>30</v>
      </c>
      <c r="H192" s="127"/>
      <c r="I192" s="128"/>
      <c r="J192" s="129">
        <f t="shared" si="19"/>
        <v>30</v>
      </c>
      <c r="K192" s="135">
        <f>'Octobre 23'!CE192</f>
        <v>0</v>
      </c>
      <c r="L192" s="130">
        <f t="shared" si="14"/>
        <v>30</v>
      </c>
      <c r="M192" s="131"/>
      <c r="N192" s="132"/>
      <c r="O192" s="133">
        <f t="shared" si="15"/>
        <v>30</v>
      </c>
      <c r="P192" s="134">
        <f>'Novembre 23'!CJ192</f>
        <v>0</v>
      </c>
      <c r="Q192" s="310">
        <f t="shared" si="16"/>
        <v>30</v>
      </c>
      <c r="R192" s="127"/>
      <c r="S192" s="128"/>
      <c r="T192" s="129">
        <f t="shared" si="17"/>
        <v>30</v>
      </c>
      <c r="U192" s="135">
        <f>'Decembre 23 '!CE192</f>
        <v>0</v>
      </c>
      <c r="V192" s="130">
        <f t="shared" si="18"/>
        <v>30</v>
      </c>
    </row>
    <row r="193" spans="1:22" ht="16.899999999999999" customHeight="1" x14ac:dyDescent="0.25">
      <c r="A193" s="976"/>
      <c r="B193" s="124" t="s">
        <v>427</v>
      </c>
      <c r="C193" s="348" t="s">
        <v>1213</v>
      </c>
      <c r="D193" s="348" t="s">
        <v>983</v>
      </c>
      <c r="E193" s="348"/>
      <c r="F193" s="125"/>
      <c r="G193" s="126">
        <v>80</v>
      </c>
      <c r="H193" s="127"/>
      <c r="I193" s="128"/>
      <c r="J193" s="129">
        <f t="shared" si="19"/>
        <v>80</v>
      </c>
      <c r="K193" s="135">
        <f>'Octobre 23'!CE193</f>
        <v>0</v>
      </c>
      <c r="L193" s="130">
        <f t="shared" si="14"/>
        <v>80</v>
      </c>
      <c r="M193" s="131"/>
      <c r="N193" s="132"/>
      <c r="O193" s="133">
        <f t="shared" si="15"/>
        <v>80</v>
      </c>
      <c r="P193" s="134">
        <f>'Novembre 23'!CJ193</f>
        <v>0</v>
      </c>
      <c r="Q193" s="310">
        <f t="shared" si="16"/>
        <v>80</v>
      </c>
      <c r="R193" s="127"/>
      <c r="S193" s="128"/>
      <c r="T193" s="129">
        <f t="shared" si="17"/>
        <v>80</v>
      </c>
      <c r="U193" s="135">
        <f>'Decembre 23 '!CE193</f>
        <v>0</v>
      </c>
      <c r="V193" s="130">
        <f t="shared" si="18"/>
        <v>80</v>
      </c>
    </row>
    <row r="194" spans="1:22" ht="16.899999999999999" customHeight="1" x14ac:dyDescent="0.25">
      <c r="A194" s="976"/>
      <c r="B194" s="124" t="s">
        <v>429</v>
      </c>
      <c r="C194" s="348" t="s">
        <v>1209</v>
      </c>
      <c r="D194" s="348" t="s">
        <v>981</v>
      </c>
      <c r="E194" s="348"/>
      <c r="F194" s="125"/>
      <c r="G194" s="126">
        <v>25</v>
      </c>
      <c r="H194" s="127"/>
      <c r="I194" s="128"/>
      <c r="J194" s="129">
        <f t="shared" si="19"/>
        <v>25</v>
      </c>
      <c r="K194" s="135">
        <f>'Octobre 23'!CE194</f>
        <v>0</v>
      </c>
      <c r="L194" s="130">
        <f t="shared" si="14"/>
        <v>25</v>
      </c>
      <c r="M194" s="131"/>
      <c r="N194" s="132"/>
      <c r="O194" s="133">
        <f t="shared" si="15"/>
        <v>25</v>
      </c>
      <c r="P194" s="134">
        <f>'Novembre 23'!CJ194</f>
        <v>0</v>
      </c>
      <c r="Q194" s="310">
        <f t="shared" si="16"/>
        <v>25</v>
      </c>
      <c r="R194" s="127"/>
      <c r="S194" s="128"/>
      <c r="T194" s="129">
        <f t="shared" si="17"/>
        <v>25</v>
      </c>
      <c r="U194" s="135">
        <f>'Decembre 23 '!CE194</f>
        <v>0</v>
      </c>
      <c r="V194" s="130">
        <f t="shared" si="18"/>
        <v>25</v>
      </c>
    </row>
    <row r="195" spans="1:22" ht="16.899999999999999" customHeight="1" x14ac:dyDescent="0.25">
      <c r="A195" s="976"/>
      <c r="B195" s="124" t="s">
        <v>465</v>
      </c>
      <c r="C195" s="348" t="s">
        <v>1209</v>
      </c>
      <c r="D195" s="348" t="s">
        <v>981</v>
      </c>
      <c r="E195" s="348"/>
      <c r="F195" s="125"/>
      <c r="G195" s="126">
        <v>25</v>
      </c>
      <c r="H195" s="127"/>
      <c r="I195" s="128"/>
      <c r="J195" s="129">
        <f t="shared" si="19"/>
        <v>25</v>
      </c>
      <c r="K195" s="135">
        <f>'Octobre 23'!CE195</f>
        <v>0</v>
      </c>
      <c r="L195" s="130">
        <f t="shared" si="14"/>
        <v>25</v>
      </c>
      <c r="M195" s="131"/>
      <c r="N195" s="132"/>
      <c r="O195" s="133">
        <f t="shared" si="15"/>
        <v>25</v>
      </c>
      <c r="P195" s="134">
        <f>'Novembre 23'!CJ195</f>
        <v>0</v>
      </c>
      <c r="Q195" s="310">
        <f t="shared" si="16"/>
        <v>25</v>
      </c>
      <c r="R195" s="127"/>
      <c r="S195" s="128"/>
      <c r="T195" s="129">
        <f t="shared" si="17"/>
        <v>25</v>
      </c>
      <c r="U195" s="135">
        <f>'Decembre 23 '!CE195</f>
        <v>0</v>
      </c>
      <c r="V195" s="130">
        <f t="shared" si="18"/>
        <v>25</v>
      </c>
    </row>
    <row r="196" spans="1:22" ht="16.899999999999999" customHeight="1" x14ac:dyDescent="0.25">
      <c r="A196" s="976"/>
      <c r="B196" s="124" t="s">
        <v>426</v>
      </c>
      <c r="C196" s="348" t="s">
        <v>1209</v>
      </c>
      <c r="D196" s="348" t="s">
        <v>644</v>
      </c>
      <c r="E196" s="348"/>
      <c r="F196" s="125"/>
      <c r="G196" s="126">
        <v>3</v>
      </c>
      <c r="H196" s="127"/>
      <c r="I196" s="128"/>
      <c r="J196" s="129">
        <f t="shared" si="19"/>
        <v>3</v>
      </c>
      <c r="K196" s="135">
        <f>'Octobre 23'!CE196</f>
        <v>0</v>
      </c>
      <c r="L196" s="130">
        <f t="shared" si="14"/>
        <v>3</v>
      </c>
      <c r="M196" s="131"/>
      <c r="N196" s="132"/>
      <c r="O196" s="133">
        <f t="shared" si="15"/>
        <v>3</v>
      </c>
      <c r="P196" s="134">
        <f>'Novembre 23'!CJ196</f>
        <v>0</v>
      </c>
      <c r="Q196" s="310">
        <f t="shared" si="16"/>
        <v>3</v>
      </c>
      <c r="R196" s="127"/>
      <c r="S196" s="128"/>
      <c r="T196" s="129">
        <f t="shared" si="17"/>
        <v>3</v>
      </c>
      <c r="U196" s="135">
        <f>'Decembre 23 '!CE196</f>
        <v>0</v>
      </c>
      <c r="V196" s="130">
        <f t="shared" si="18"/>
        <v>3</v>
      </c>
    </row>
    <row r="197" spans="1:22" ht="16.899999999999999" customHeight="1" x14ac:dyDescent="0.25">
      <c r="A197" s="976"/>
      <c r="B197" s="124" t="s">
        <v>437</v>
      </c>
      <c r="C197" s="348" t="s">
        <v>1209</v>
      </c>
      <c r="D197" s="348" t="s">
        <v>644</v>
      </c>
      <c r="E197" s="348"/>
      <c r="F197" s="125"/>
      <c r="G197" s="126">
        <v>4</v>
      </c>
      <c r="H197" s="127"/>
      <c r="I197" s="128"/>
      <c r="J197" s="129">
        <f t="shared" si="19"/>
        <v>4</v>
      </c>
      <c r="K197" s="135">
        <f>'Octobre 23'!CE197</f>
        <v>0</v>
      </c>
      <c r="L197" s="130">
        <f t="shared" si="14"/>
        <v>4</v>
      </c>
      <c r="M197" s="131"/>
      <c r="N197" s="132"/>
      <c r="O197" s="133">
        <f t="shared" si="15"/>
        <v>4</v>
      </c>
      <c r="P197" s="134">
        <f>'Novembre 23'!CJ197</f>
        <v>0</v>
      </c>
      <c r="Q197" s="310">
        <f t="shared" si="16"/>
        <v>4</v>
      </c>
      <c r="R197" s="127"/>
      <c r="S197" s="128"/>
      <c r="T197" s="129">
        <f t="shared" si="17"/>
        <v>4</v>
      </c>
      <c r="U197" s="135">
        <f>'Decembre 23 '!CE197</f>
        <v>0</v>
      </c>
      <c r="V197" s="130">
        <f t="shared" si="18"/>
        <v>4</v>
      </c>
    </row>
    <row r="198" spans="1:22" ht="16.899999999999999" customHeight="1" x14ac:dyDescent="0.25">
      <c r="A198" s="976"/>
      <c r="B198" s="124" t="s">
        <v>439</v>
      </c>
      <c r="C198" s="348" t="s">
        <v>1209</v>
      </c>
      <c r="D198" s="348" t="s">
        <v>644</v>
      </c>
      <c r="E198" s="348"/>
      <c r="F198" s="125"/>
      <c r="G198" s="126">
        <v>1</v>
      </c>
      <c r="H198" s="127"/>
      <c r="I198" s="128"/>
      <c r="J198" s="129">
        <f t="shared" si="19"/>
        <v>1</v>
      </c>
      <c r="K198" s="135">
        <f>'Octobre 23'!CE198</f>
        <v>0</v>
      </c>
      <c r="L198" s="130">
        <f t="shared" ref="L198:L261" si="20">J198-K198</f>
        <v>1</v>
      </c>
      <c r="M198" s="131"/>
      <c r="N198" s="132"/>
      <c r="O198" s="133">
        <f t="shared" ref="O198:O261" si="21">L198+N198</f>
        <v>1</v>
      </c>
      <c r="P198" s="134">
        <f>'Novembre 23'!CJ198</f>
        <v>0</v>
      </c>
      <c r="Q198" s="310">
        <f t="shared" ref="Q198:Q261" si="22">O198-P198</f>
        <v>1</v>
      </c>
      <c r="R198" s="127"/>
      <c r="S198" s="128"/>
      <c r="T198" s="129">
        <f t="shared" ref="T198:T261" si="23">Q198+S198</f>
        <v>1</v>
      </c>
      <c r="U198" s="135">
        <f>'Decembre 23 '!CE198</f>
        <v>0</v>
      </c>
      <c r="V198" s="130">
        <f t="shared" ref="V198:V261" si="24">T198-U198</f>
        <v>1</v>
      </c>
    </row>
    <row r="199" spans="1:22" ht="16.899999999999999" customHeight="1" x14ac:dyDescent="0.25">
      <c r="A199" s="976"/>
      <c r="B199" s="124" t="s">
        <v>457</v>
      </c>
      <c r="C199" s="348" t="s">
        <v>1209</v>
      </c>
      <c r="D199" s="348" t="s">
        <v>981</v>
      </c>
      <c r="E199" s="348"/>
      <c r="F199" s="125"/>
      <c r="G199" s="126">
        <v>25</v>
      </c>
      <c r="H199" s="127"/>
      <c r="I199" s="128"/>
      <c r="J199" s="129">
        <f t="shared" si="19"/>
        <v>25</v>
      </c>
      <c r="K199" s="135">
        <f>'Octobre 23'!CE199</f>
        <v>0</v>
      </c>
      <c r="L199" s="130">
        <f t="shared" si="20"/>
        <v>25</v>
      </c>
      <c r="M199" s="131"/>
      <c r="N199" s="132"/>
      <c r="O199" s="133">
        <f t="shared" si="21"/>
        <v>25</v>
      </c>
      <c r="P199" s="134">
        <f>'Novembre 23'!CJ199</f>
        <v>0</v>
      </c>
      <c r="Q199" s="310">
        <f t="shared" si="22"/>
        <v>25</v>
      </c>
      <c r="R199" s="127"/>
      <c r="S199" s="128"/>
      <c r="T199" s="129">
        <f t="shared" si="23"/>
        <v>25</v>
      </c>
      <c r="U199" s="135">
        <f>'Decembre 23 '!CE199</f>
        <v>0</v>
      </c>
      <c r="V199" s="130">
        <f t="shared" si="24"/>
        <v>25</v>
      </c>
    </row>
    <row r="200" spans="1:22" ht="16.899999999999999" customHeight="1" x14ac:dyDescent="0.25">
      <c r="A200" s="976"/>
      <c r="B200" s="124" t="s">
        <v>460</v>
      </c>
      <c r="C200" s="348" t="s">
        <v>1214</v>
      </c>
      <c r="D200" s="348" t="s">
        <v>981</v>
      </c>
      <c r="E200" s="348"/>
      <c r="F200" s="125"/>
      <c r="G200" s="126">
        <v>12</v>
      </c>
      <c r="H200" s="127"/>
      <c r="I200" s="128"/>
      <c r="J200" s="129">
        <f t="shared" si="19"/>
        <v>12</v>
      </c>
      <c r="K200" s="135">
        <f>'Octobre 23'!CE200</f>
        <v>0</v>
      </c>
      <c r="L200" s="130">
        <f t="shared" si="20"/>
        <v>12</v>
      </c>
      <c r="M200" s="131"/>
      <c r="N200" s="132"/>
      <c r="O200" s="133">
        <f t="shared" si="21"/>
        <v>12</v>
      </c>
      <c r="P200" s="134">
        <f>'Novembre 23'!CJ200</f>
        <v>0</v>
      </c>
      <c r="Q200" s="310">
        <f t="shared" si="22"/>
        <v>12</v>
      </c>
      <c r="R200" s="127"/>
      <c r="S200" s="128"/>
      <c r="T200" s="129">
        <f t="shared" si="23"/>
        <v>12</v>
      </c>
      <c r="U200" s="135">
        <f>'Decembre 23 '!CE200</f>
        <v>0</v>
      </c>
      <c r="V200" s="130">
        <f t="shared" si="24"/>
        <v>12</v>
      </c>
    </row>
    <row r="201" spans="1:22" ht="16.899999999999999" customHeight="1" x14ac:dyDescent="0.25">
      <c r="A201" s="976"/>
      <c r="B201" s="124" t="s">
        <v>459</v>
      </c>
      <c r="C201" s="348" t="s">
        <v>1215</v>
      </c>
      <c r="D201" s="348" t="s">
        <v>981</v>
      </c>
      <c r="E201" s="348"/>
      <c r="F201" s="125"/>
      <c r="G201" s="126">
        <v>70</v>
      </c>
      <c r="H201" s="127"/>
      <c r="I201" s="128"/>
      <c r="J201" s="129">
        <f t="shared" si="19"/>
        <v>70</v>
      </c>
      <c r="K201" s="135">
        <f>'Octobre 23'!CE201</f>
        <v>0</v>
      </c>
      <c r="L201" s="130">
        <f t="shared" si="20"/>
        <v>70</v>
      </c>
      <c r="M201" s="131"/>
      <c r="N201" s="132"/>
      <c r="O201" s="133">
        <f t="shared" si="21"/>
        <v>70</v>
      </c>
      <c r="P201" s="134">
        <f>'Novembre 23'!CJ201</f>
        <v>0</v>
      </c>
      <c r="Q201" s="310">
        <f t="shared" si="22"/>
        <v>70</v>
      </c>
      <c r="R201" s="127"/>
      <c r="S201" s="128"/>
      <c r="T201" s="129">
        <f t="shared" si="23"/>
        <v>70</v>
      </c>
      <c r="U201" s="135">
        <f>'Decembre 23 '!CE201</f>
        <v>0</v>
      </c>
      <c r="V201" s="130">
        <f t="shared" si="24"/>
        <v>70</v>
      </c>
    </row>
    <row r="202" spans="1:22" ht="16.899999999999999" customHeight="1" x14ac:dyDescent="0.25">
      <c r="A202" s="976"/>
      <c r="B202" s="124" t="s">
        <v>438</v>
      </c>
      <c r="C202" s="348" t="s">
        <v>1209</v>
      </c>
      <c r="D202" s="348" t="s">
        <v>981</v>
      </c>
      <c r="E202" s="348"/>
      <c r="F202" s="125"/>
      <c r="G202" s="126">
        <v>50</v>
      </c>
      <c r="H202" s="127"/>
      <c r="I202" s="128"/>
      <c r="J202" s="129">
        <f t="shared" si="19"/>
        <v>50</v>
      </c>
      <c r="K202" s="135">
        <f>'Octobre 23'!CE202</f>
        <v>0</v>
      </c>
      <c r="L202" s="130">
        <f t="shared" si="20"/>
        <v>50</v>
      </c>
      <c r="M202" s="131"/>
      <c r="N202" s="132"/>
      <c r="O202" s="133">
        <f t="shared" si="21"/>
        <v>50</v>
      </c>
      <c r="P202" s="134">
        <f>'Novembre 23'!CJ202</f>
        <v>0</v>
      </c>
      <c r="Q202" s="310">
        <f t="shared" si="22"/>
        <v>50</v>
      </c>
      <c r="R202" s="127"/>
      <c r="S202" s="128"/>
      <c r="T202" s="129">
        <f t="shared" si="23"/>
        <v>50</v>
      </c>
      <c r="U202" s="135">
        <f>'Decembre 23 '!CE202</f>
        <v>0</v>
      </c>
      <c r="V202" s="130">
        <f t="shared" si="24"/>
        <v>50</v>
      </c>
    </row>
    <row r="203" spans="1:22" ht="16.899999999999999" customHeight="1" x14ac:dyDescent="0.25">
      <c r="A203" s="976"/>
      <c r="B203" s="124" t="s">
        <v>464</v>
      </c>
      <c r="C203" s="348" t="s">
        <v>1216</v>
      </c>
      <c r="D203" s="348" t="s">
        <v>981</v>
      </c>
      <c r="E203" s="348"/>
      <c r="F203" s="125"/>
      <c r="G203" s="126">
        <v>10</v>
      </c>
      <c r="H203" s="127"/>
      <c r="I203" s="128"/>
      <c r="J203" s="129">
        <f t="shared" si="19"/>
        <v>10</v>
      </c>
      <c r="K203" s="135">
        <f>'Octobre 23'!CE203</f>
        <v>0</v>
      </c>
      <c r="L203" s="130">
        <f t="shared" si="20"/>
        <v>10</v>
      </c>
      <c r="M203" s="131"/>
      <c r="N203" s="132"/>
      <c r="O203" s="133">
        <f t="shared" si="21"/>
        <v>10</v>
      </c>
      <c r="P203" s="134">
        <f>'Novembre 23'!CJ203</f>
        <v>0</v>
      </c>
      <c r="Q203" s="310">
        <f t="shared" si="22"/>
        <v>10</v>
      </c>
      <c r="R203" s="127"/>
      <c r="S203" s="128"/>
      <c r="T203" s="129">
        <f t="shared" si="23"/>
        <v>10</v>
      </c>
      <c r="U203" s="135">
        <f>'Decembre 23 '!CE203</f>
        <v>0</v>
      </c>
      <c r="V203" s="130">
        <f t="shared" si="24"/>
        <v>10</v>
      </c>
    </row>
    <row r="204" spans="1:22" ht="16.899999999999999" customHeight="1" x14ac:dyDescent="0.25">
      <c r="A204" s="976"/>
      <c r="B204" s="124" t="s">
        <v>89</v>
      </c>
      <c r="C204" s="348" t="s">
        <v>1217</v>
      </c>
      <c r="D204" s="348" t="s">
        <v>644</v>
      </c>
      <c r="E204" s="348"/>
      <c r="F204" s="125"/>
      <c r="G204" s="126">
        <v>2</v>
      </c>
      <c r="H204" s="127"/>
      <c r="I204" s="128"/>
      <c r="J204" s="129">
        <f t="shared" si="19"/>
        <v>2</v>
      </c>
      <c r="K204" s="135">
        <f>'Octobre 23'!CE204</f>
        <v>0</v>
      </c>
      <c r="L204" s="130">
        <f t="shared" si="20"/>
        <v>2</v>
      </c>
      <c r="M204" s="131"/>
      <c r="N204" s="132"/>
      <c r="O204" s="133">
        <f t="shared" si="21"/>
        <v>2</v>
      </c>
      <c r="P204" s="134">
        <f>'Novembre 23'!CJ204</f>
        <v>0</v>
      </c>
      <c r="Q204" s="310">
        <f t="shared" si="22"/>
        <v>2</v>
      </c>
      <c r="R204" s="127"/>
      <c r="S204" s="128"/>
      <c r="T204" s="129">
        <f t="shared" si="23"/>
        <v>2</v>
      </c>
      <c r="U204" s="135">
        <f>'Decembre 23 '!CE204</f>
        <v>0</v>
      </c>
      <c r="V204" s="130">
        <f t="shared" si="24"/>
        <v>2</v>
      </c>
    </row>
    <row r="205" spans="1:22" ht="16.899999999999999" customHeight="1" x14ac:dyDescent="0.25">
      <c r="A205" s="976"/>
      <c r="B205" s="124" t="s">
        <v>456</v>
      </c>
      <c r="C205" s="348" t="s">
        <v>1209</v>
      </c>
      <c r="D205" s="348" t="s">
        <v>594</v>
      </c>
      <c r="E205" s="348"/>
      <c r="F205" s="125"/>
      <c r="G205" s="126">
        <v>11</v>
      </c>
      <c r="H205" s="127"/>
      <c r="I205" s="128"/>
      <c r="J205" s="129">
        <f t="shared" si="19"/>
        <v>11</v>
      </c>
      <c r="K205" s="135">
        <f>'Octobre 23'!CE205</f>
        <v>0</v>
      </c>
      <c r="L205" s="130">
        <f t="shared" si="20"/>
        <v>11</v>
      </c>
      <c r="M205" s="131"/>
      <c r="N205" s="132"/>
      <c r="O205" s="133">
        <f t="shared" si="21"/>
        <v>11</v>
      </c>
      <c r="P205" s="134">
        <f>'Novembre 23'!CJ205</f>
        <v>0</v>
      </c>
      <c r="Q205" s="310">
        <f t="shared" si="22"/>
        <v>11</v>
      </c>
      <c r="R205" s="127"/>
      <c r="S205" s="128"/>
      <c r="T205" s="129">
        <f t="shared" si="23"/>
        <v>11</v>
      </c>
      <c r="U205" s="135">
        <f>'Decembre 23 '!CE205</f>
        <v>0</v>
      </c>
      <c r="V205" s="130">
        <f t="shared" si="24"/>
        <v>11</v>
      </c>
    </row>
    <row r="206" spans="1:22" ht="16.899999999999999" customHeight="1" x14ac:dyDescent="0.25">
      <c r="A206" s="976"/>
      <c r="B206" s="124" t="s">
        <v>428</v>
      </c>
      <c r="C206" s="348" t="s">
        <v>1218</v>
      </c>
      <c r="D206" s="348" t="s">
        <v>644</v>
      </c>
      <c r="E206" s="348"/>
      <c r="F206" s="125"/>
      <c r="G206" s="126">
        <v>4</v>
      </c>
      <c r="H206" s="127"/>
      <c r="I206" s="128"/>
      <c r="J206" s="129">
        <f t="shared" si="19"/>
        <v>4</v>
      </c>
      <c r="K206" s="135">
        <f>'Octobre 23'!CE206</f>
        <v>0</v>
      </c>
      <c r="L206" s="130">
        <f t="shared" si="20"/>
        <v>4</v>
      </c>
      <c r="M206" s="131"/>
      <c r="N206" s="132"/>
      <c r="O206" s="133">
        <f t="shared" si="21"/>
        <v>4</v>
      </c>
      <c r="P206" s="134">
        <f>'Novembre 23'!CJ206</f>
        <v>0</v>
      </c>
      <c r="Q206" s="310">
        <f t="shared" si="22"/>
        <v>4</v>
      </c>
      <c r="R206" s="127"/>
      <c r="S206" s="128"/>
      <c r="T206" s="129">
        <f t="shared" si="23"/>
        <v>4</v>
      </c>
      <c r="U206" s="135">
        <f>'Decembre 23 '!CE206</f>
        <v>0</v>
      </c>
      <c r="V206" s="130">
        <f t="shared" si="24"/>
        <v>4</v>
      </c>
    </row>
    <row r="207" spans="1:22" ht="16.899999999999999" customHeight="1" x14ac:dyDescent="0.25">
      <c r="A207" s="976"/>
      <c r="B207" s="124" t="s">
        <v>463</v>
      </c>
      <c r="C207" s="348" t="s">
        <v>1269</v>
      </c>
      <c r="D207" s="348" t="s">
        <v>644</v>
      </c>
      <c r="E207" s="348"/>
      <c r="F207" s="125"/>
      <c r="G207" s="513">
        <v>1</v>
      </c>
      <c r="H207" s="127"/>
      <c r="I207" s="128"/>
      <c r="J207" s="129">
        <f t="shared" si="19"/>
        <v>1</v>
      </c>
      <c r="K207" s="135">
        <f>'Octobre 23'!CE207</f>
        <v>0</v>
      </c>
      <c r="L207" s="130">
        <f t="shared" si="20"/>
        <v>1</v>
      </c>
      <c r="M207" s="131"/>
      <c r="N207" s="132"/>
      <c r="O207" s="133">
        <f t="shared" si="21"/>
        <v>1</v>
      </c>
      <c r="P207" s="134">
        <f>'Novembre 23'!CJ207</f>
        <v>0</v>
      </c>
      <c r="Q207" s="310">
        <f t="shared" si="22"/>
        <v>1</v>
      </c>
      <c r="R207" s="127"/>
      <c r="S207" s="128"/>
      <c r="T207" s="129">
        <f t="shared" si="23"/>
        <v>1</v>
      </c>
      <c r="U207" s="135">
        <f>'Decembre 23 '!CE207</f>
        <v>0</v>
      </c>
      <c r="V207" s="130">
        <f t="shared" si="24"/>
        <v>1</v>
      </c>
    </row>
    <row r="208" spans="1:22" ht="16.899999999999999" customHeight="1" x14ac:dyDescent="0.25">
      <c r="A208" s="976"/>
      <c r="B208" s="161" t="s">
        <v>450</v>
      </c>
      <c r="C208" s="346" t="s">
        <v>1219</v>
      </c>
      <c r="D208" s="346" t="s">
        <v>981</v>
      </c>
      <c r="E208" s="346"/>
      <c r="F208" s="162"/>
      <c r="G208" s="512">
        <v>50</v>
      </c>
      <c r="H208" s="127"/>
      <c r="I208" s="128"/>
      <c r="J208" s="129">
        <f t="shared" si="19"/>
        <v>50</v>
      </c>
      <c r="K208" s="135">
        <f>'Octobre 23'!CE208</f>
        <v>0</v>
      </c>
      <c r="L208" s="130">
        <f t="shared" si="20"/>
        <v>50</v>
      </c>
      <c r="M208" s="131"/>
      <c r="N208" s="132"/>
      <c r="O208" s="133">
        <f t="shared" si="21"/>
        <v>50</v>
      </c>
      <c r="P208" s="134">
        <f>'Novembre 23'!CJ208</f>
        <v>0</v>
      </c>
      <c r="Q208" s="310">
        <f t="shared" si="22"/>
        <v>50</v>
      </c>
      <c r="R208" s="127"/>
      <c r="S208" s="128"/>
      <c r="T208" s="129">
        <f t="shared" si="23"/>
        <v>50</v>
      </c>
      <c r="U208" s="135">
        <f>'Decembre 23 '!CE208</f>
        <v>0</v>
      </c>
      <c r="V208" s="130">
        <f t="shared" si="24"/>
        <v>50</v>
      </c>
    </row>
    <row r="209" spans="1:22" ht="16.899999999999999" customHeight="1" x14ac:dyDescent="0.25">
      <c r="A209" s="976"/>
      <c r="B209" s="161" t="s">
        <v>454</v>
      </c>
      <c r="C209" s="346" t="s">
        <v>1220</v>
      </c>
      <c r="D209" s="348" t="s">
        <v>982</v>
      </c>
      <c r="E209" s="348"/>
      <c r="F209" s="125"/>
      <c r="G209" s="513">
        <v>20</v>
      </c>
      <c r="H209" s="127"/>
      <c r="I209" s="128"/>
      <c r="J209" s="129">
        <f t="shared" si="19"/>
        <v>20</v>
      </c>
      <c r="K209" s="135">
        <f>'Octobre 23'!CE209</f>
        <v>0</v>
      </c>
      <c r="L209" s="130">
        <f t="shared" si="20"/>
        <v>20</v>
      </c>
      <c r="M209" s="131"/>
      <c r="N209" s="132"/>
      <c r="O209" s="133">
        <f t="shared" si="21"/>
        <v>20</v>
      </c>
      <c r="P209" s="134">
        <f>'Novembre 23'!CJ209</f>
        <v>0</v>
      </c>
      <c r="Q209" s="310">
        <f t="shared" si="22"/>
        <v>20</v>
      </c>
      <c r="R209" s="127"/>
      <c r="S209" s="128"/>
      <c r="T209" s="129">
        <f t="shared" si="23"/>
        <v>20</v>
      </c>
      <c r="U209" s="135">
        <f>'Decembre 23 '!CE209</f>
        <v>0</v>
      </c>
      <c r="V209" s="130">
        <f t="shared" si="24"/>
        <v>20</v>
      </c>
    </row>
    <row r="210" spans="1:22" ht="16.899999999999999" customHeight="1" x14ac:dyDescent="0.25">
      <c r="A210" s="976"/>
      <c r="B210" s="161" t="s">
        <v>424</v>
      </c>
      <c r="C210" s="346" t="s">
        <v>1221</v>
      </c>
      <c r="D210" s="348" t="s">
        <v>594</v>
      </c>
      <c r="E210" s="346"/>
      <c r="F210" s="162"/>
      <c r="G210" s="512">
        <v>30</v>
      </c>
      <c r="H210" s="127"/>
      <c r="I210" s="128"/>
      <c r="J210" s="129">
        <f t="shared" si="19"/>
        <v>30</v>
      </c>
      <c r="K210" s="135">
        <f>'Octobre 23'!CE210</f>
        <v>0</v>
      </c>
      <c r="L210" s="130">
        <f t="shared" si="20"/>
        <v>30</v>
      </c>
      <c r="M210" s="131"/>
      <c r="N210" s="132"/>
      <c r="O210" s="133">
        <f t="shared" si="21"/>
        <v>30</v>
      </c>
      <c r="P210" s="134">
        <f>'Novembre 23'!CJ210</f>
        <v>0</v>
      </c>
      <c r="Q210" s="310">
        <f t="shared" si="22"/>
        <v>30</v>
      </c>
      <c r="R210" s="127"/>
      <c r="S210" s="128"/>
      <c r="T210" s="129">
        <f t="shared" si="23"/>
        <v>30</v>
      </c>
      <c r="U210" s="135">
        <f>'Decembre 23 '!CE210</f>
        <v>0</v>
      </c>
      <c r="V210" s="130">
        <f t="shared" si="24"/>
        <v>30</v>
      </c>
    </row>
    <row r="211" spans="1:22" ht="16.899999999999999" customHeight="1" x14ac:dyDescent="0.25">
      <c r="A211" s="976"/>
      <c r="B211" s="124" t="s">
        <v>423</v>
      </c>
      <c r="C211" s="348" t="s">
        <v>1222</v>
      </c>
      <c r="D211" s="348" t="s">
        <v>594</v>
      </c>
      <c r="E211" s="348"/>
      <c r="F211" s="125"/>
      <c r="G211" s="126">
        <v>30</v>
      </c>
      <c r="H211" s="127"/>
      <c r="I211" s="128"/>
      <c r="J211" s="129">
        <f t="shared" si="19"/>
        <v>30</v>
      </c>
      <c r="K211" s="135">
        <f>'Octobre 23'!CE211</f>
        <v>0</v>
      </c>
      <c r="L211" s="130">
        <f t="shared" si="20"/>
        <v>30</v>
      </c>
      <c r="M211" s="131"/>
      <c r="N211" s="132"/>
      <c r="O211" s="133">
        <f t="shared" si="21"/>
        <v>30</v>
      </c>
      <c r="P211" s="134">
        <f>'Novembre 23'!CJ211</f>
        <v>0</v>
      </c>
      <c r="Q211" s="310">
        <f t="shared" si="22"/>
        <v>30</v>
      </c>
      <c r="R211" s="127"/>
      <c r="S211" s="128"/>
      <c r="T211" s="129">
        <f t="shared" si="23"/>
        <v>30</v>
      </c>
      <c r="U211" s="135">
        <f>'Decembre 23 '!CE211</f>
        <v>0</v>
      </c>
      <c r="V211" s="130">
        <f t="shared" si="24"/>
        <v>30</v>
      </c>
    </row>
    <row r="212" spans="1:22" ht="16.899999999999999" customHeight="1" x14ac:dyDescent="0.25">
      <c r="A212" s="976"/>
      <c r="B212" s="124" t="s">
        <v>431</v>
      </c>
      <c r="C212" s="348" t="s">
        <v>1223</v>
      </c>
      <c r="D212" s="348" t="s">
        <v>985</v>
      </c>
      <c r="E212" s="348"/>
      <c r="F212" s="125"/>
      <c r="G212" s="126">
        <v>200</v>
      </c>
      <c r="H212" s="127"/>
      <c r="I212" s="128"/>
      <c r="J212" s="129">
        <f t="shared" si="19"/>
        <v>200</v>
      </c>
      <c r="K212" s="135">
        <f>'Octobre 23'!CE212</f>
        <v>0</v>
      </c>
      <c r="L212" s="130">
        <f t="shared" si="20"/>
        <v>200</v>
      </c>
      <c r="M212" s="131"/>
      <c r="N212" s="132"/>
      <c r="O212" s="133">
        <f t="shared" si="21"/>
        <v>200</v>
      </c>
      <c r="P212" s="134">
        <f>'Novembre 23'!CJ212</f>
        <v>0</v>
      </c>
      <c r="Q212" s="310">
        <f t="shared" si="22"/>
        <v>200</v>
      </c>
      <c r="R212" s="127"/>
      <c r="S212" s="128"/>
      <c r="T212" s="129">
        <f t="shared" si="23"/>
        <v>200</v>
      </c>
      <c r="U212" s="135">
        <f>'Decembre 23 '!CE212</f>
        <v>0</v>
      </c>
      <c r="V212" s="130">
        <f t="shared" si="24"/>
        <v>200</v>
      </c>
    </row>
    <row r="213" spans="1:22" ht="16.899999999999999" customHeight="1" x14ac:dyDescent="0.25">
      <c r="A213" s="976"/>
      <c r="B213" s="124" t="s">
        <v>433</v>
      </c>
      <c r="C213" s="348" t="s">
        <v>1223</v>
      </c>
      <c r="D213" s="348" t="s">
        <v>985</v>
      </c>
      <c r="E213" s="348"/>
      <c r="F213" s="125"/>
      <c r="G213" s="126">
        <v>100</v>
      </c>
      <c r="H213" s="127"/>
      <c r="I213" s="128"/>
      <c r="J213" s="129">
        <f t="shared" si="19"/>
        <v>100</v>
      </c>
      <c r="K213" s="135">
        <f>'Octobre 23'!CE213</f>
        <v>0</v>
      </c>
      <c r="L213" s="130">
        <f t="shared" si="20"/>
        <v>100</v>
      </c>
      <c r="M213" s="131"/>
      <c r="N213" s="132"/>
      <c r="O213" s="133">
        <f t="shared" si="21"/>
        <v>100</v>
      </c>
      <c r="P213" s="134">
        <f>'Novembre 23'!CJ213</f>
        <v>0</v>
      </c>
      <c r="Q213" s="310">
        <f t="shared" si="22"/>
        <v>100</v>
      </c>
      <c r="R213" s="127"/>
      <c r="S213" s="128"/>
      <c r="T213" s="129">
        <f t="shared" si="23"/>
        <v>100</v>
      </c>
      <c r="U213" s="135">
        <f>'Decembre 23 '!CE213</f>
        <v>0</v>
      </c>
      <c r="V213" s="130">
        <f t="shared" si="24"/>
        <v>100</v>
      </c>
    </row>
    <row r="214" spans="1:22" ht="16.899999999999999" customHeight="1" x14ac:dyDescent="0.25">
      <c r="A214" s="976"/>
      <c r="B214" s="124" t="s">
        <v>432</v>
      </c>
      <c r="C214" s="348" t="s">
        <v>1223</v>
      </c>
      <c r="D214" s="348" t="s">
        <v>985</v>
      </c>
      <c r="E214" s="348"/>
      <c r="F214" s="125"/>
      <c r="G214" s="126">
        <v>200</v>
      </c>
      <c r="H214" s="127"/>
      <c r="I214" s="128"/>
      <c r="J214" s="129">
        <f t="shared" si="19"/>
        <v>200</v>
      </c>
      <c r="K214" s="135">
        <f>'Octobre 23'!CE214</f>
        <v>0</v>
      </c>
      <c r="L214" s="130">
        <f t="shared" si="20"/>
        <v>200</v>
      </c>
      <c r="M214" s="131"/>
      <c r="N214" s="132"/>
      <c r="O214" s="133">
        <f t="shared" si="21"/>
        <v>200</v>
      </c>
      <c r="P214" s="134">
        <f>'Novembre 23'!CJ214</f>
        <v>0</v>
      </c>
      <c r="Q214" s="310">
        <f t="shared" si="22"/>
        <v>200</v>
      </c>
      <c r="R214" s="127"/>
      <c r="S214" s="128"/>
      <c r="T214" s="129">
        <f t="shared" si="23"/>
        <v>200</v>
      </c>
      <c r="U214" s="135">
        <f>'Decembre 23 '!CE214</f>
        <v>0</v>
      </c>
      <c r="V214" s="130">
        <f t="shared" si="24"/>
        <v>200</v>
      </c>
    </row>
    <row r="215" spans="1:22" ht="16.899999999999999" customHeight="1" x14ac:dyDescent="0.25">
      <c r="A215" s="976"/>
      <c r="B215" s="124" t="s">
        <v>430</v>
      </c>
      <c r="C215" s="348" t="s">
        <v>1223</v>
      </c>
      <c r="D215" s="348" t="s">
        <v>985</v>
      </c>
      <c r="E215" s="348"/>
      <c r="F215" s="125"/>
      <c r="G215" s="126">
        <v>100</v>
      </c>
      <c r="H215" s="127"/>
      <c r="I215" s="128"/>
      <c r="J215" s="129">
        <f t="shared" si="19"/>
        <v>100</v>
      </c>
      <c r="K215" s="135">
        <f>'Octobre 23'!CE215</f>
        <v>0</v>
      </c>
      <c r="L215" s="130">
        <f t="shared" si="20"/>
        <v>100</v>
      </c>
      <c r="M215" s="131"/>
      <c r="N215" s="132"/>
      <c r="O215" s="133">
        <f t="shared" si="21"/>
        <v>100</v>
      </c>
      <c r="P215" s="134">
        <f>'Novembre 23'!CJ215</f>
        <v>0</v>
      </c>
      <c r="Q215" s="310">
        <f t="shared" si="22"/>
        <v>100</v>
      </c>
      <c r="R215" s="127"/>
      <c r="S215" s="128"/>
      <c r="T215" s="129">
        <f t="shared" si="23"/>
        <v>100</v>
      </c>
      <c r="U215" s="135">
        <f>'Decembre 23 '!CE215</f>
        <v>0</v>
      </c>
      <c r="V215" s="130">
        <f t="shared" si="24"/>
        <v>100</v>
      </c>
    </row>
    <row r="216" spans="1:22" ht="16.899999999999999" customHeight="1" x14ac:dyDescent="0.25">
      <c r="A216" s="976"/>
      <c r="B216" s="124" t="s">
        <v>453</v>
      </c>
      <c r="C216" s="348" t="s">
        <v>1224</v>
      </c>
      <c r="D216" s="348" t="s">
        <v>983</v>
      </c>
      <c r="E216" s="348"/>
      <c r="F216" s="125"/>
      <c r="G216" s="126">
        <v>50</v>
      </c>
      <c r="H216" s="127"/>
      <c r="I216" s="128"/>
      <c r="J216" s="129">
        <f t="shared" si="19"/>
        <v>50</v>
      </c>
      <c r="K216" s="135">
        <f>'Octobre 23'!CE216</f>
        <v>0</v>
      </c>
      <c r="L216" s="130">
        <f t="shared" si="20"/>
        <v>50</v>
      </c>
      <c r="M216" s="131"/>
      <c r="N216" s="132"/>
      <c r="O216" s="133">
        <f t="shared" si="21"/>
        <v>50</v>
      </c>
      <c r="P216" s="134">
        <f>'Novembre 23'!CJ216</f>
        <v>0</v>
      </c>
      <c r="Q216" s="310">
        <f t="shared" si="22"/>
        <v>50</v>
      </c>
      <c r="R216" s="127"/>
      <c r="S216" s="128"/>
      <c r="T216" s="129">
        <f t="shared" si="23"/>
        <v>50</v>
      </c>
      <c r="U216" s="135">
        <f>'Decembre 23 '!CE216</f>
        <v>0</v>
      </c>
      <c r="V216" s="130">
        <f t="shared" si="24"/>
        <v>50</v>
      </c>
    </row>
    <row r="217" spans="1:22" ht="16.899999999999999" customHeight="1" x14ac:dyDescent="0.25">
      <c r="A217" s="976"/>
      <c r="B217" s="124" t="s">
        <v>452</v>
      </c>
      <c r="C217" s="348" t="s">
        <v>1223</v>
      </c>
      <c r="D217" s="348" t="s">
        <v>985</v>
      </c>
      <c r="E217" s="348"/>
      <c r="F217" s="125"/>
      <c r="G217" s="126">
        <v>80</v>
      </c>
      <c r="H217" s="127"/>
      <c r="I217" s="128"/>
      <c r="J217" s="129">
        <f t="shared" si="19"/>
        <v>80</v>
      </c>
      <c r="K217" s="135">
        <f>'Octobre 23'!CE217</f>
        <v>0</v>
      </c>
      <c r="L217" s="130">
        <f t="shared" si="20"/>
        <v>80</v>
      </c>
      <c r="M217" s="131"/>
      <c r="N217" s="132"/>
      <c r="O217" s="133">
        <f t="shared" si="21"/>
        <v>80</v>
      </c>
      <c r="P217" s="134">
        <f>'Novembre 23'!CJ217</f>
        <v>0</v>
      </c>
      <c r="Q217" s="310">
        <f t="shared" si="22"/>
        <v>80</v>
      </c>
      <c r="R217" s="127"/>
      <c r="S217" s="128"/>
      <c r="T217" s="129">
        <f t="shared" si="23"/>
        <v>80</v>
      </c>
      <c r="U217" s="135">
        <f>'Decembre 23 '!CE217</f>
        <v>0</v>
      </c>
      <c r="V217" s="130">
        <f t="shared" si="24"/>
        <v>80</v>
      </c>
    </row>
    <row r="218" spans="1:22" ht="16.899999999999999" customHeight="1" x14ac:dyDescent="0.25">
      <c r="A218" s="976"/>
      <c r="B218" s="124" t="s">
        <v>449</v>
      </c>
      <c r="C218" s="348" t="s">
        <v>1225</v>
      </c>
      <c r="D218" s="348" t="s">
        <v>983</v>
      </c>
      <c r="E218" s="348"/>
      <c r="F218" s="125"/>
      <c r="G218" s="126">
        <v>50</v>
      </c>
      <c r="H218" s="127"/>
      <c r="I218" s="128"/>
      <c r="J218" s="129">
        <f t="shared" si="19"/>
        <v>50</v>
      </c>
      <c r="K218" s="135">
        <f>'Octobre 23'!CE218</f>
        <v>0</v>
      </c>
      <c r="L218" s="130">
        <f t="shared" si="20"/>
        <v>50</v>
      </c>
      <c r="M218" s="131"/>
      <c r="N218" s="132"/>
      <c r="O218" s="133">
        <f t="shared" si="21"/>
        <v>50</v>
      </c>
      <c r="P218" s="134">
        <f>'Novembre 23'!CJ218</f>
        <v>0</v>
      </c>
      <c r="Q218" s="310">
        <f t="shared" si="22"/>
        <v>50</v>
      </c>
      <c r="R218" s="127"/>
      <c r="S218" s="128"/>
      <c r="T218" s="129">
        <f t="shared" si="23"/>
        <v>50</v>
      </c>
      <c r="U218" s="135">
        <f>'Decembre 23 '!CE218</f>
        <v>0</v>
      </c>
      <c r="V218" s="130">
        <f t="shared" si="24"/>
        <v>50</v>
      </c>
    </row>
    <row r="219" spans="1:22" ht="16.899999999999999" customHeight="1" x14ac:dyDescent="0.25">
      <c r="A219" s="976"/>
      <c r="B219" s="124" t="s">
        <v>443</v>
      </c>
      <c r="C219" s="348" t="s">
        <v>1213</v>
      </c>
      <c r="D219" s="348" t="s">
        <v>644</v>
      </c>
      <c r="E219" s="348"/>
      <c r="F219" s="125"/>
      <c r="G219" s="126">
        <v>1</v>
      </c>
      <c r="H219" s="127"/>
      <c r="I219" s="128"/>
      <c r="J219" s="129">
        <f t="shared" si="19"/>
        <v>1</v>
      </c>
      <c r="K219" s="135">
        <f>'Octobre 23'!CE219</f>
        <v>0</v>
      </c>
      <c r="L219" s="130">
        <f t="shared" si="20"/>
        <v>1</v>
      </c>
      <c r="M219" s="131"/>
      <c r="N219" s="132"/>
      <c r="O219" s="133">
        <f t="shared" si="21"/>
        <v>1</v>
      </c>
      <c r="P219" s="134">
        <f>'Novembre 23'!CJ219</f>
        <v>0</v>
      </c>
      <c r="Q219" s="310">
        <f t="shared" si="22"/>
        <v>1</v>
      </c>
      <c r="R219" s="127"/>
      <c r="S219" s="128"/>
      <c r="T219" s="129">
        <f t="shared" si="23"/>
        <v>1</v>
      </c>
      <c r="U219" s="135">
        <f>'Decembre 23 '!CE219</f>
        <v>0</v>
      </c>
      <c r="V219" s="130">
        <f t="shared" si="24"/>
        <v>1</v>
      </c>
    </row>
    <row r="220" spans="1:22" ht="16.899999999999999" customHeight="1" x14ac:dyDescent="0.25">
      <c r="A220" s="976"/>
      <c r="B220" s="124" t="s">
        <v>444</v>
      </c>
      <c r="C220" s="348" t="s">
        <v>1213</v>
      </c>
      <c r="D220" s="348" t="s">
        <v>644</v>
      </c>
      <c r="E220" s="348"/>
      <c r="F220" s="125"/>
      <c r="G220" s="126">
        <v>2</v>
      </c>
      <c r="H220" s="127"/>
      <c r="I220" s="128"/>
      <c r="J220" s="129">
        <f t="shared" si="19"/>
        <v>2</v>
      </c>
      <c r="K220" s="135">
        <f>'Octobre 23'!CE220</f>
        <v>0</v>
      </c>
      <c r="L220" s="130">
        <f t="shared" si="20"/>
        <v>2</v>
      </c>
      <c r="M220" s="131"/>
      <c r="N220" s="132"/>
      <c r="O220" s="133">
        <f t="shared" si="21"/>
        <v>2</v>
      </c>
      <c r="P220" s="134">
        <f>'Novembre 23'!CJ220</f>
        <v>0</v>
      </c>
      <c r="Q220" s="310">
        <f t="shared" si="22"/>
        <v>2</v>
      </c>
      <c r="R220" s="127"/>
      <c r="S220" s="128"/>
      <c r="T220" s="129">
        <f t="shared" si="23"/>
        <v>2</v>
      </c>
      <c r="U220" s="135">
        <f>'Decembre 23 '!CE220</f>
        <v>0</v>
      </c>
      <c r="V220" s="130">
        <f t="shared" si="24"/>
        <v>2</v>
      </c>
    </row>
    <row r="221" spans="1:22" ht="16.899999999999999" customHeight="1" x14ac:dyDescent="0.25">
      <c r="A221" s="976"/>
      <c r="B221" s="124" t="s">
        <v>462</v>
      </c>
      <c r="C221" s="348" t="s">
        <v>1226</v>
      </c>
      <c r="D221" s="348" t="s">
        <v>644</v>
      </c>
      <c r="E221" s="348"/>
      <c r="F221" s="125"/>
      <c r="G221" s="126">
        <v>2</v>
      </c>
      <c r="H221" s="127"/>
      <c r="I221" s="128"/>
      <c r="J221" s="129">
        <f t="shared" si="19"/>
        <v>2</v>
      </c>
      <c r="K221" s="135">
        <f>'Octobre 23'!CE221</f>
        <v>0</v>
      </c>
      <c r="L221" s="130">
        <f t="shared" si="20"/>
        <v>2</v>
      </c>
      <c r="M221" s="131"/>
      <c r="N221" s="132"/>
      <c r="O221" s="133">
        <f t="shared" si="21"/>
        <v>2</v>
      </c>
      <c r="P221" s="134">
        <f>'Novembre 23'!CJ221</f>
        <v>0</v>
      </c>
      <c r="Q221" s="310">
        <f t="shared" si="22"/>
        <v>2</v>
      </c>
      <c r="R221" s="127"/>
      <c r="S221" s="128"/>
      <c r="T221" s="129">
        <f t="shared" si="23"/>
        <v>2</v>
      </c>
      <c r="U221" s="135">
        <f>'Decembre 23 '!CE221</f>
        <v>0</v>
      </c>
      <c r="V221" s="130">
        <f t="shared" si="24"/>
        <v>2</v>
      </c>
    </row>
    <row r="222" spans="1:22" ht="16.899999999999999" customHeight="1" x14ac:dyDescent="0.25">
      <c r="A222" s="976"/>
      <c r="B222" s="124" t="s">
        <v>461</v>
      </c>
      <c r="C222" s="348" t="s">
        <v>1227</v>
      </c>
      <c r="D222" s="348" t="s">
        <v>644</v>
      </c>
      <c r="E222" s="348"/>
      <c r="F222" s="125"/>
      <c r="G222" s="126">
        <v>1</v>
      </c>
      <c r="H222" s="127"/>
      <c r="I222" s="128"/>
      <c r="J222" s="129">
        <f t="shared" si="19"/>
        <v>1</v>
      </c>
      <c r="K222" s="135">
        <f>'Octobre 23'!CE222</f>
        <v>0</v>
      </c>
      <c r="L222" s="130">
        <f t="shared" si="20"/>
        <v>1</v>
      </c>
      <c r="M222" s="131"/>
      <c r="N222" s="132"/>
      <c r="O222" s="133">
        <f t="shared" si="21"/>
        <v>1</v>
      </c>
      <c r="P222" s="134">
        <f>'Novembre 23'!CJ222</f>
        <v>0</v>
      </c>
      <c r="Q222" s="310">
        <f t="shared" si="22"/>
        <v>1</v>
      </c>
      <c r="R222" s="127"/>
      <c r="S222" s="128"/>
      <c r="T222" s="129">
        <f t="shared" si="23"/>
        <v>1</v>
      </c>
      <c r="U222" s="135">
        <f>'Decembre 23 '!CE222</f>
        <v>0</v>
      </c>
      <c r="V222" s="130">
        <f t="shared" si="24"/>
        <v>1</v>
      </c>
    </row>
    <row r="223" spans="1:22" ht="16.899999999999999" customHeight="1" x14ac:dyDescent="0.25">
      <c r="A223" s="976"/>
      <c r="B223" s="124" t="s">
        <v>448</v>
      </c>
      <c r="C223" s="348" t="s">
        <v>1228</v>
      </c>
      <c r="D223" s="348" t="s">
        <v>644</v>
      </c>
      <c r="E223" s="348"/>
      <c r="F223" s="125"/>
      <c r="G223" s="126">
        <v>1</v>
      </c>
      <c r="H223" s="127"/>
      <c r="I223" s="128"/>
      <c r="J223" s="129">
        <f t="shared" si="19"/>
        <v>1</v>
      </c>
      <c r="K223" s="135">
        <f>'Octobre 23'!CE223</f>
        <v>0</v>
      </c>
      <c r="L223" s="130">
        <f t="shared" si="20"/>
        <v>1</v>
      </c>
      <c r="M223" s="131"/>
      <c r="N223" s="132"/>
      <c r="O223" s="133">
        <f t="shared" si="21"/>
        <v>1</v>
      </c>
      <c r="P223" s="134">
        <f>'Novembre 23'!CJ223</f>
        <v>0</v>
      </c>
      <c r="Q223" s="310">
        <f t="shared" si="22"/>
        <v>1</v>
      </c>
      <c r="R223" s="127"/>
      <c r="S223" s="128"/>
      <c r="T223" s="129">
        <f t="shared" si="23"/>
        <v>1</v>
      </c>
      <c r="U223" s="135">
        <f>'Decembre 23 '!CE223</f>
        <v>0</v>
      </c>
      <c r="V223" s="130">
        <f t="shared" si="24"/>
        <v>1</v>
      </c>
    </row>
    <row r="224" spans="1:22" ht="16.899999999999999" customHeight="1" x14ac:dyDescent="0.25">
      <c r="A224" s="976"/>
      <c r="B224" s="124" t="s">
        <v>447</v>
      </c>
      <c r="C224" s="348" t="s">
        <v>1228</v>
      </c>
      <c r="D224" s="348" t="s">
        <v>644</v>
      </c>
      <c r="E224" s="348"/>
      <c r="F224" s="125"/>
      <c r="G224" s="126">
        <v>1</v>
      </c>
      <c r="H224" s="127"/>
      <c r="I224" s="128"/>
      <c r="J224" s="129">
        <f t="shared" ref="J224:J287" si="25">G224+I224</f>
        <v>1</v>
      </c>
      <c r="K224" s="135">
        <f>'Octobre 23'!CE224</f>
        <v>0</v>
      </c>
      <c r="L224" s="130">
        <f t="shared" si="20"/>
        <v>1</v>
      </c>
      <c r="M224" s="131"/>
      <c r="N224" s="132"/>
      <c r="O224" s="133">
        <f t="shared" si="21"/>
        <v>1</v>
      </c>
      <c r="P224" s="134">
        <f>'Novembre 23'!CJ224</f>
        <v>0</v>
      </c>
      <c r="Q224" s="310">
        <f t="shared" si="22"/>
        <v>1</v>
      </c>
      <c r="R224" s="127"/>
      <c r="S224" s="128"/>
      <c r="T224" s="129">
        <f t="shared" si="23"/>
        <v>1</v>
      </c>
      <c r="U224" s="135">
        <f>'Decembre 23 '!CE224</f>
        <v>0</v>
      </c>
      <c r="V224" s="130">
        <f t="shared" si="24"/>
        <v>1</v>
      </c>
    </row>
    <row r="225" spans="1:22" ht="16.899999999999999" customHeight="1" x14ac:dyDescent="0.25">
      <c r="A225" s="976"/>
      <c r="B225" s="124" t="s">
        <v>451</v>
      </c>
      <c r="C225" s="348" t="s">
        <v>1250</v>
      </c>
      <c r="D225" s="348" t="s">
        <v>982</v>
      </c>
      <c r="E225" s="348"/>
      <c r="F225" s="125"/>
      <c r="G225" s="126">
        <v>2</v>
      </c>
      <c r="H225" s="127"/>
      <c r="I225" s="128"/>
      <c r="J225" s="129">
        <f t="shared" si="25"/>
        <v>2</v>
      </c>
      <c r="K225" s="135">
        <f>'Octobre 23'!CE225</f>
        <v>0</v>
      </c>
      <c r="L225" s="130">
        <f t="shared" si="20"/>
        <v>2</v>
      </c>
      <c r="M225" s="131"/>
      <c r="N225" s="132"/>
      <c r="O225" s="133">
        <f t="shared" si="21"/>
        <v>2</v>
      </c>
      <c r="P225" s="134">
        <f>'Novembre 23'!CJ225</f>
        <v>0</v>
      </c>
      <c r="Q225" s="310">
        <f t="shared" si="22"/>
        <v>2</v>
      </c>
      <c r="R225" s="127"/>
      <c r="S225" s="128"/>
      <c r="T225" s="129">
        <f t="shared" si="23"/>
        <v>2</v>
      </c>
      <c r="U225" s="135">
        <f>'Decembre 23 '!CE225</f>
        <v>0</v>
      </c>
      <c r="V225" s="130">
        <f t="shared" si="24"/>
        <v>2</v>
      </c>
    </row>
    <row r="226" spans="1:22" ht="16.899999999999999" customHeight="1" x14ac:dyDescent="0.25">
      <c r="A226" s="976"/>
      <c r="B226" s="437" t="s">
        <v>1069</v>
      </c>
      <c r="C226" s="350" t="s">
        <v>1250</v>
      </c>
      <c r="D226" s="350" t="s">
        <v>1070</v>
      </c>
      <c r="E226" s="350"/>
      <c r="F226" s="101"/>
      <c r="G226" s="224">
        <v>1</v>
      </c>
      <c r="H226" s="102"/>
      <c r="I226" s="103"/>
      <c r="J226" s="104">
        <f t="shared" si="25"/>
        <v>1</v>
      </c>
      <c r="K226" s="110">
        <f>'Octobre 23'!CE226</f>
        <v>0</v>
      </c>
      <c r="L226" s="105">
        <f t="shared" si="20"/>
        <v>1</v>
      </c>
      <c r="M226" s="106"/>
      <c r="N226" s="107"/>
      <c r="O226" s="108">
        <f t="shared" si="21"/>
        <v>1</v>
      </c>
      <c r="P226" s="109">
        <f>'Novembre 23'!CJ226</f>
        <v>0</v>
      </c>
      <c r="Q226" s="311">
        <f t="shared" si="22"/>
        <v>1</v>
      </c>
      <c r="R226" s="102"/>
      <c r="S226" s="103"/>
      <c r="T226" s="104">
        <f t="shared" si="23"/>
        <v>1</v>
      </c>
      <c r="U226" s="110">
        <f>'Decembre 23 '!CE226</f>
        <v>0</v>
      </c>
      <c r="V226" s="105">
        <f t="shared" si="24"/>
        <v>1</v>
      </c>
    </row>
    <row r="227" spans="1:22" ht="16.899999999999999" customHeight="1" x14ac:dyDescent="0.25">
      <c r="A227" s="976"/>
      <c r="B227" s="435" t="s">
        <v>440</v>
      </c>
      <c r="C227" s="354" t="s">
        <v>1250</v>
      </c>
      <c r="D227" s="354" t="s">
        <v>986</v>
      </c>
      <c r="E227" s="354"/>
      <c r="F227" s="91"/>
      <c r="G227" s="92">
        <v>780</v>
      </c>
      <c r="H227" s="8"/>
      <c r="I227" s="5"/>
      <c r="J227" s="6">
        <f t="shared" si="25"/>
        <v>780</v>
      </c>
      <c r="K227" s="7">
        <f>'Octobre 23'!CE227</f>
        <v>0</v>
      </c>
      <c r="L227" s="93">
        <f t="shared" si="20"/>
        <v>780</v>
      </c>
      <c r="M227" s="9"/>
      <c r="N227" s="10"/>
      <c r="O227" s="11">
        <f t="shared" si="21"/>
        <v>780</v>
      </c>
      <c r="P227" s="12">
        <f>'Novembre 23'!CJ227</f>
        <v>0</v>
      </c>
      <c r="Q227" s="313">
        <f t="shared" si="22"/>
        <v>780</v>
      </c>
      <c r="R227" s="8"/>
      <c r="S227" s="5"/>
      <c r="T227" s="6">
        <f t="shared" si="23"/>
        <v>780</v>
      </c>
      <c r="U227" s="7">
        <f>'Decembre 23 '!CE227</f>
        <v>0</v>
      </c>
      <c r="V227" s="93">
        <f t="shared" si="24"/>
        <v>780</v>
      </c>
    </row>
    <row r="228" spans="1:22" ht="16.899999999999999" customHeight="1" x14ac:dyDescent="0.25">
      <c r="A228" s="976"/>
      <c r="B228" s="173" t="s">
        <v>1024</v>
      </c>
      <c r="C228" s="344" t="s">
        <v>1250</v>
      </c>
      <c r="D228" s="344" t="s">
        <v>1026</v>
      </c>
      <c r="E228" s="344"/>
      <c r="F228" s="175"/>
      <c r="G228" s="176">
        <v>5</v>
      </c>
      <c r="H228" s="177"/>
      <c r="I228" s="178"/>
      <c r="J228" s="179">
        <f t="shared" si="25"/>
        <v>5</v>
      </c>
      <c r="K228" s="185">
        <f>'Octobre 23'!CE228</f>
        <v>0</v>
      </c>
      <c r="L228" s="180">
        <f t="shared" si="20"/>
        <v>5</v>
      </c>
      <c r="M228" s="181"/>
      <c r="N228" s="182"/>
      <c r="O228" s="183">
        <f t="shared" si="21"/>
        <v>5</v>
      </c>
      <c r="P228" s="184">
        <f>'Novembre 23'!CJ228</f>
        <v>0</v>
      </c>
      <c r="Q228" s="308">
        <f t="shared" si="22"/>
        <v>5</v>
      </c>
      <c r="R228" s="177"/>
      <c r="S228" s="178"/>
      <c r="T228" s="179">
        <f t="shared" si="23"/>
        <v>5</v>
      </c>
      <c r="U228" s="185">
        <f>'Decembre 23 '!CE228</f>
        <v>0</v>
      </c>
      <c r="V228" s="180">
        <f t="shared" si="24"/>
        <v>5</v>
      </c>
    </row>
    <row r="229" spans="1:22" ht="16.899999999999999" customHeight="1" x14ac:dyDescent="0.25">
      <c r="A229" s="976"/>
      <c r="B229" s="437" t="s">
        <v>1025</v>
      </c>
      <c r="C229" s="350" t="s">
        <v>1250</v>
      </c>
      <c r="D229" s="350" t="s">
        <v>644</v>
      </c>
      <c r="E229" s="350"/>
      <c r="F229" s="101"/>
      <c r="G229" s="224">
        <v>16</v>
      </c>
      <c r="H229" s="102"/>
      <c r="I229" s="103"/>
      <c r="J229" s="104">
        <f t="shared" si="25"/>
        <v>16</v>
      </c>
      <c r="K229" s="110">
        <f>'Octobre 23'!CE229</f>
        <v>0</v>
      </c>
      <c r="L229" s="105">
        <f t="shared" si="20"/>
        <v>16</v>
      </c>
      <c r="M229" s="106"/>
      <c r="N229" s="107"/>
      <c r="O229" s="108">
        <f t="shared" si="21"/>
        <v>16</v>
      </c>
      <c r="P229" s="109">
        <f>'Novembre 23'!CJ229</f>
        <v>0</v>
      </c>
      <c r="Q229" s="311">
        <f t="shared" si="22"/>
        <v>16</v>
      </c>
      <c r="R229" s="102"/>
      <c r="S229" s="103"/>
      <c r="T229" s="104">
        <f t="shared" si="23"/>
        <v>16</v>
      </c>
      <c r="U229" s="110">
        <f>'Decembre 23 '!CE229</f>
        <v>0</v>
      </c>
      <c r="V229" s="105">
        <f t="shared" si="24"/>
        <v>16</v>
      </c>
    </row>
    <row r="230" spans="1:22" ht="16.899999999999999" customHeight="1" x14ac:dyDescent="0.25">
      <c r="A230" s="976"/>
      <c r="B230" s="174" t="s">
        <v>1018</v>
      </c>
      <c r="C230" s="344" t="s">
        <v>1229</v>
      </c>
      <c r="D230" s="344" t="s">
        <v>644</v>
      </c>
      <c r="E230" s="344"/>
      <c r="F230" s="175"/>
      <c r="G230" s="176">
        <v>3</v>
      </c>
      <c r="H230" s="177"/>
      <c r="I230" s="178"/>
      <c r="J230" s="179">
        <f t="shared" si="25"/>
        <v>3</v>
      </c>
      <c r="K230" s="185">
        <f>'Octobre 23'!CE230</f>
        <v>0</v>
      </c>
      <c r="L230" s="180">
        <f t="shared" si="20"/>
        <v>3</v>
      </c>
      <c r="M230" s="181"/>
      <c r="N230" s="182"/>
      <c r="O230" s="183">
        <f t="shared" si="21"/>
        <v>3</v>
      </c>
      <c r="P230" s="184">
        <f>'Novembre 23'!CJ230</f>
        <v>0</v>
      </c>
      <c r="Q230" s="308">
        <f t="shared" si="22"/>
        <v>3</v>
      </c>
      <c r="R230" s="177"/>
      <c r="S230" s="178"/>
      <c r="T230" s="179">
        <f t="shared" si="23"/>
        <v>3</v>
      </c>
      <c r="U230" s="185">
        <f>'Decembre 23 '!CE230</f>
        <v>0</v>
      </c>
      <c r="V230" s="180">
        <f t="shared" si="24"/>
        <v>3</v>
      </c>
    </row>
    <row r="231" spans="1:22" ht="16.899999999999999" customHeight="1" x14ac:dyDescent="0.25">
      <c r="A231" s="976"/>
      <c r="B231" s="148" t="s">
        <v>1019</v>
      </c>
      <c r="C231" s="352" t="s">
        <v>1230</v>
      </c>
      <c r="D231" s="352"/>
      <c r="E231" s="352"/>
      <c r="F231" s="149"/>
      <c r="G231" s="150">
        <v>2</v>
      </c>
      <c r="H231" s="151"/>
      <c r="I231" s="152"/>
      <c r="J231" s="153">
        <f t="shared" si="25"/>
        <v>2</v>
      </c>
      <c r="K231" s="159">
        <f>'Octobre 23'!CE231</f>
        <v>0</v>
      </c>
      <c r="L231" s="154">
        <f t="shared" si="20"/>
        <v>2</v>
      </c>
      <c r="M231" s="155"/>
      <c r="N231" s="156"/>
      <c r="O231" s="157">
        <f t="shared" si="21"/>
        <v>2</v>
      </c>
      <c r="P231" s="158">
        <f>'Novembre 23'!CJ231</f>
        <v>0</v>
      </c>
      <c r="Q231" s="312">
        <f t="shared" si="22"/>
        <v>2</v>
      </c>
      <c r="R231" s="151"/>
      <c r="S231" s="152"/>
      <c r="T231" s="153">
        <f t="shared" si="23"/>
        <v>2</v>
      </c>
      <c r="U231" s="159">
        <f>'Decembre 23 '!CE231</f>
        <v>0</v>
      </c>
      <c r="V231" s="154">
        <f t="shared" si="24"/>
        <v>2</v>
      </c>
    </row>
    <row r="232" spans="1:22" ht="16.899999999999999" customHeight="1" x14ac:dyDescent="0.25">
      <c r="A232" s="976"/>
      <c r="B232" s="148" t="s">
        <v>1133</v>
      </c>
      <c r="C232" s="352" t="s">
        <v>1250</v>
      </c>
      <c r="D232" s="352" t="s">
        <v>644</v>
      </c>
      <c r="E232" s="352"/>
      <c r="F232" s="149"/>
      <c r="G232" s="150">
        <v>1</v>
      </c>
      <c r="H232" s="151"/>
      <c r="I232" s="152"/>
      <c r="J232" s="153">
        <f t="shared" si="25"/>
        <v>1</v>
      </c>
      <c r="K232" s="159">
        <f>'Octobre 23'!CE232</f>
        <v>0</v>
      </c>
      <c r="L232" s="154">
        <f t="shared" si="20"/>
        <v>1</v>
      </c>
      <c r="M232" s="155"/>
      <c r="N232" s="156"/>
      <c r="O232" s="157">
        <f t="shared" si="21"/>
        <v>1</v>
      </c>
      <c r="P232" s="158">
        <f>'Novembre 23'!CJ232</f>
        <v>0</v>
      </c>
      <c r="Q232" s="312">
        <f t="shared" si="22"/>
        <v>1</v>
      </c>
      <c r="R232" s="151"/>
      <c r="S232" s="152"/>
      <c r="T232" s="153">
        <f t="shared" si="23"/>
        <v>1</v>
      </c>
      <c r="U232" s="159">
        <f>'Decembre 23 '!CE232</f>
        <v>0</v>
      </c>
      <c r="V232" s="154">
        <f t="shared" si="24"/>
        <v>1</v>
      </c>
    </row>
    <row r="233" spans="1:22" ht="16.899999999999999" customHeight="1" x14ac:dyDescent="0.25">
      <c r="A233" s="976"/>
      <c r="B233" s="435" t="s">
        <v>1062</v>
      </c>
      <c r="C233" s="354" t="s">
        <v>1250</v>
      </c>
      <c r="D233" s="354" t="s">
        <v>1040</v>
      </c>
      <c r="E233" s="354"/>
      <c r="F233" s="91"/>
      <c r="G233" s="92">
        <v>36</v>
      </c>
      <c r="H233" s="8"/>
      <c r="I233" s="5"/>
      <c r="J233" s="6">
        <f t="shared" si="25"/>
        <v>36</v>
      </c>
      <c r="K233" s="7">
        <f>'Octobre 23'!CE233</f>
        <v>0</v>
      </c>
      <c r="L233" s="93">
        <f t="shared" si="20"/>
        <v>36</v>
      </c>
      <c r="M233" s="9"/>
      <c r="N233" s="10"/>
      <c r="O233" s="11">
        <f t="shared" si="21"/>
        <v>36</v>
      </c>
      <c r="P233" s="12">
        <f>'Novembre 23'!CJ233</f>
        <v>0</v>
      </c>
      <c r="Q233" s="313">
        <f t="shared" si="22"/>
        <v>36</v>
      </c>
      <c r="R233" s="8"/>
      <c r="S233" s="5"/>
      <c r="T233" s="6">
        <f t="shared" si="23"/>
        <v>36</v>
      </c>
      <c r="U233" s="7">
        <f>'Decembre 23 '!CE233</f>
        <v>0</v>
      </c>
      <c r="V233" s="93">
        <f t="shared" si="24"/>
        <v>36</v>
      </c>
    </row>
    <row r="234" spans="1:22" ht="16.899999999999999" customHeight="1" x14ac:dyDescent="0.25">
      <c r="A234" s="976"/>
      <c r="B234" s="435" t="s">
        <v>689</v>
      </c>
      <c r="C234" s="354" t="s">
        <v>1250</v>
      </c>
      <c r="D234" s="354" t="s">
        <v>644</v>
      </c>
      <c r="E234" s="354"/>
      <c r="F234" s="91"/>
      <c r="G234" s="92">
        <v>1</v>
      </c>
      <c r="H234" s="8"/>
      <c r="I234" s="5"/>
      <c r="J234" s="6">
        <f t="shared" si="25"/>
        <v>1</v>
      </c>
      <c r="K234" s="7">
        <f>'Octobre 23'!CE234</f>
        <v>0</v>
      </c>
      <c r="L234" s="93">
        <f t="shared" si="20"/>
        <v>1</v>
      </c>
      <c r="M234" s="9"/>
      <c r="N234" s="10"/>
      <c r="O234" s="11">
        <f t="shared" si="21"/>
        <v>1</v>
      </c>
      <c r="P234" s="12">
        <f>'Novembre 23'!CJ234</f>
        <v>0</v>
      </c>
      <c r="Q234" s="313">
        <f t="shared" si="22"/>
        <v>1</v>
      </c>
      <c r="R234" s="8"/>
      <c r="S234" s="5"/>
      <c r="T234" s="6">
        <f t="shared" si="23"/>
        <v>1</v>
      </c>
      <c r="U234" s="7">
        <f>'Decembre 23 '!CE234</f>
        <v>0</v>
      </c>
      <c r="V234" s="93">
        <f t="shared" si="24"/>
        <v>1</v>
      </c>
    </row>
    <row r="235" spans="1:22" ht="16.899999999999999" customHeight="1" x14ac:dyDescent="0.25">
      <c r="A235" s="976"/>
      <c r="B235" s="174" t="s">
        <v>114</v>
      </c>
      <c r="C235" s="344" t="s">
        <v>1231</v>
      </c>
      <c r="D235" s="344"/>
      <c r="E235" s="344"/>
      <c r="F235" s="175"/>
      <c r="G235" s="176">
        <v>9</v>
      </c>
      <c r="H235" s="177"/>
      <c r="I235" s="178"/>
      <c r="J235" s="179">
        <f t="shared" si="25"/>
        <v>9</v>
      </c>
      <c r="K235" s="185">
        <f>'Octobre 23'!CE235</f>
        <v>0</v>
      </c>
      <c r="L235" s="180">
        <f t="shared" si="20"/>
        <v>9</v>
      </c>
      <c r="M235" s="181"/>
      <c r="N235" s="182"/>
      <c r="O235" s="183">
        <f t="shared" si="21"/>
        <v>9</v>
      </c>
      <c r="P235" s="184">
        <f>'Novembre 23'!CJ235</f>
        <v>0</v>
      </c>
      <c r="Q235" s="308">
        <f t="shared" si="22"/>
        <v>9</v>
      </c>
      <c r="R235" s="177"/>
      <c r="S235" s="178"/>
      <c r="T235" s="179">
        <f t="shared" si="23"/>
        <v>9</v>
      </c>
      <c r="U235" s="185">
        <f>'Decembre 23 '!CE235</f>
        <v>0</v>
      </c>
      <c r="V235" s="180">
        <f t="shared" si="24"/>
        <v>9</v>
      </c>
    </row>
    <row r="236" spans="1:22" ht="16.899999999999999" customHeight="1" x14ac:dyDescent="0.25">
      <c r="A236" s="976"/>
      <c r="B236" s="124" t="s">
        <v>121</v>
      </c>
      <c r="C236" s="348" t="s">
        <v>1232</v>
      </c>
      <c r="D236" s="348"/>
      <c r="E236" s="348"/>
      <c r="F236" s="125"/>
      <c r="G236" s="126">
        <v>12</v>
      </c>
      <c r="H236" s="127"/>
      <c r="I236" s="128"/>
      <c r="J236" s="129">
        <f t="shared" si="25"/>
        <v>12</v>
      </c>
      <c r="K236" s="135">
        <f>'Octobre 23'!CE236</f>
        <v>0</v>
      </c>
      <c r="L236" s="130">
        <f t="shared" si="20"/>
        <v>12</v>
      </c>
      <c r="M236" s="131"/>
      <c r="N236" s="132"/>
      <c r="O236" s="133">
        <f t="shared" si="21"/>
        <v>12</v>
      </c>
      <c r="P236" s="134">
        <f>'Novembre 23'!CJ236</f>
        <v>0</v>
      </c>
      <c r="Q236" s="310">
        <f t="shared" si="22"/>
        <v>12</v>
      </c>
      <c r="R236" s="127"/>
      <c r="S236" s="128"/>
      <c r="T236" s="129">
        <f t="shared" si="23"/>
        <v>12</v>
      </c>
      <c r="U236" s="135">
        <f>'Decembre 23 '!CE236</f>
        <v>0</v>
      </c>
      <c r="V236" s="130">
        <f t="shared" si="24"/>
        <v>12</v>
      </c>
    </row>
    <row r="237" spans="1:22" ht="16.899999999999999" customHeight="1" x14ac:dyDescent="0.25">
      <c r="A237" s="976"/>
      <c r="B237" s="124" t="s">
        <v>963</v>
      </c>
      <c r="C237" s="348" t="s">
        <v>1233</v>
      </c>
      <c r="D237" s="348"/>
      <c r="E237" s="348"/>
      <c r="F237" s="125"/>
      <c r="G237" s="126">
        <v>7</v>
      </c>
      <c r="H237" s="127"/>
      <c r="I237" s="128"/>
      <c r="J237" s="129">
        <f t="shared" si="25"/>
        <v>7</v>
      </c>
      <c r="K237" s="135">
        <f>'Octobre 23'!CE237</f>
        <v>0</v>
      </c>
      <c r="L237" s="130">
        <f t="shared" si="20"/>
        <v>7</v>
      </c>
      <c r="M237" s="131"/>
      <c r="N237" s="132"/>
      <c r="O237" s="133">
        <f t="shared" si="21"/>
        <v>7</v>
      </c>
      <c r="P237" s="134">
        <f>'Novembre 23'!CJ237</f>
        <v>0</v>
      </c>
      <c r="Q237" s="310">
        <f t="shared" si="22"/>
        <v>7</v>
      </c>
      <c r="R237" s="127"/>
      <c r="S237" s="128"/>
      <c r="T237" s="129">
        <f t="shared" si="23"/>
        <v>7</v>
      </c>
      <c r="U237" s="135">
        <f>'Decembre 23 '!CE237</f>
        <v>0</v>
      </c>
      <c r="V237" s="130">
        <f t="shared" si="24"/>
        <v>7</v>
      </c>
    </row>
    <row r="238" spans="1:22" ht="16.899999999999999" customHeight="1" x14ac:dyDescent="0.25">
      <c r="A238" s="976"/>
      <c r="B238" s="148" t="s">
        <v>964</v>
      </c>
      <c r="C238" s="352">
        <v>100</v>
      </c>
      <c r="D238" s="352" t="s">
        <v>594</v>
      </c>
      <c r="E238" s="352"/>
      <c r="F238" s="149"/>
      <c r="G238" s="150">
        <v>12</v>
      </c>
      <c r="H238" s="151"/>
      <c r="I238" s="152"/>
      <c r="J238" s="153">
        <f t="shared" si="25"/>
        <v>12</v>
      </c>
      <c r="K238" s="159">
        <f>'Octobre 23'!CE238</f>
        <v>0</v>
      </c>
      <c r="L238" s="154">
        <f t="shared" si="20"/>
        <v>12</v>
      </c>
      <c r="M238" s="155"/>
      <c r="N238" s="156"/>
      <c r="O238" s="157">
        <f t="shared" si="21"/>
        <v>12</v>
      </c>
      <c r="P238" s="158">
        <f>'Novembre 23'!CJ238</f>
        <v>0</v>
      </c>
      <c r="Q238" s="312">
        <f t="shared" si="22"/>
        <v>12</v>
      </c>
      <c r="R238" s="151"/>
      <c r="S238" s="152"/>
      <c r="T238" s="153">
        <f t="shared" si="23"/>
        <v>12</v>
      </c>
      <c r="U238" s="159">
        <f>'Decembre 23 '!CE238</f>
        <v>0</v>
      </c>
      <c r="V238" s="154">
        <f t="shared" si="24"/>
        <v>12</v>
      </c>
    </row>
    <row r="239" spans="1:22" ht="16.899999999999999" customHeight="1" x14ac:dyDescent="0.25">
      <c r="A239" s="976"/>
      <c r="B239" s="173" t="s">
        <v>811</v>
      </c>
      <c r="C239" s="344" t="s">
        <v>1267</v>
      </c>
      <c r="D239" s="344" t="s">
        <v>594</v>
      </c>
      <c r="E239" s="344"/>
      <c r="F239" s="175"/>
      <c r="G239" s="176">
        <v>20</v>
      </c>
      <c r="H239" s="177"/>
      <c r="I239" s="178"/>
      <c r="J239" s="179">
        <f t="shared" si="25"/>
        <v>20</v>
      </c>
      <c r="K239" s="185">
        <f>'Octobre 23'!CE239</f>
        <v>0</v>
      </c>
      <c r="L239" s="180">
        <f t="shared" si="20"/>
        <v>20</v>
      </c>
      <c r="M239" s="181"/>
      <c r="N239" s="182"/>
      <c r="O239" s="183">
        <f t="shared" si="21"/>
        <v>20</v>
      </c>
      <c r="P239" s="184">
        <f>'Novembre 23'!CJ239</f>
        <v>0</v>
      </c>
      <c r="Q239" s="308">
        <f t="shared" si="22"/>
        <v>20</v>
      </c>
      <c r="R239" s="177"/>
      <c r="S239" s="178"/>
      <c r="T239" s="179">
        <f t="shared" si="23"/>
        <v>20</v>
      </c>
      <c r="U239" s="185">
        <f>'Decembre 23 '!CE239</f>
        <v>0</v>
      </c>
      <c r="V239" s="180">
        <f t="shared" si="24"/>
        <v>20</v>
      </c>
    </row>
    <row r="240" spans="1:22" ht="16.899999999999999" customHeight="1" x14ac:dyDescent="0.25">
      <c r="A240" s="976"/>
      <c r="B240" s="123" t="s">
        <v>1234</v>
      </c>
      <c r="C240" s="346" t="s">
        <v>1268</v>
      </c>
      <c r="D240" s="346" t="s">
        <v>983</v>
      </c>
      <c r="E240" s="346"/>
      <c r="F240" s="162"/>
      <c r="G240" s="163">
        <v>7</v>
      </c>
      <c r="H240" s="164"/>
      <c r="I240" s="165"/>
      <c r="J240" s="166">
        <f t="shared" si="25"/>
        <v>7</v>
      </c>
      <c r="K240" s="172">
        <f>'Octobre 23'!CE240</f>
        <v>0</v>
      </c>
      <c r="L240" s="167">
        <f t="shared" si="20"/>
        <v>7</v>
      </c>
      <c r="M240" s="168"/>
      <c r="N240" s="169"/>
      <c r="O240" s="170">
        <f t="shared" si="21"/>
        <v>7</v>
      </c>
      <c r="P240" s="171">
        <f>'Novembre 23'!CJ240</f>
        <v>0</v>
      </c>
      <c r="Q240" s="309">
        <f t="shared" si="22"/>
        <v>7</v>
      </c>
      <c r="R240" s="164"/>
      <c r="S240" s="165"/>
      <c r="T240" s="166">
        <f t="shared" si="23"/>
        <v>7</v>
      </c>
      <c r="U240" s="172">
        <f>'Decembre 23 '!CE240</f>
        <v>0</v>
      </c>
      <c r="V240" s="167">
        <f t="shared" si="24"/>
        <v>7</v>
      </c>
    </row>
    <row r="241" spans="1:22" ht="16.899999999999999" customHeight="1" x14ac:dyDescent="0.25">
      <c r="A241" s="976"/>
      <c r="B241" s="123" t="s">
        <v>1128</v>
      </c>
      <c r="C241" s="346" t="s">
        <v>1235</v>
      </c>
      <c r="D241" s="346"/>
      <c r="E241" s="346"/>
      <c r="F241" s="162"/>
      <c r="G241" s="163">
        <v>10</v>
      </c>
      <c r="H241" s="164"/>
      <c r="I241" s="165"/>
      <c r="J241" s="166">
        <f t="shared" si="25"/>
        <v>10</v>
      </c>
      <c r="K241" s="172">
        <f>'Octobre 23'!CE241</f>
        <v>0</v>
      </c>
      <c r="L241" s="167">
        <f t="shared" si="20"/>
        <v>10</v>
      </c>
      <c r="M241" s="168"/>
      <c r="N241" s="169"/>
      <c r="O241" s="170">
        <f t="shared" si="21"/>
        <v>10</v>
      </c>
      <c r="P241" s="171">
        <f>'Novembre 23'!CJ241</f>
        <v>0</v>
      </c>
      <c r="Q241" s="309">
        <f t="shared" si="22"/>
        <v>10</v>
      </c>
      <c r="R241" s="164"/>
      <c r="S241" s="165"/>
      <c r="T241" s="166">
        <f t="shared" si="23"/>
        <v>10</v>
      </c>
      <c r="U241" s="172">
        <f>'Decembre 23 '!CE241</f>
        <v>0</v>
      </c>
      <c r="V241" s="167">
        <f t="shared" si="24"/>
        <v>10</v>
      </c>
    </row>
    <row r="242" spans="1:22" ht="16.899999999999999" customHeight="1" x14ac:dyDescent="0.25">
      <c r="A242" s="976"/>
      <c r="B242" s="123" t="s">
        <v>1129</v>
      </c>
      <c r="C242" s="346" t="s">
        <v>1236</v>
      </c>
      <c r="D242" s="346"/>
      <c r="E242" s="346"/>
      <c r="F242" s="162"/>
      <c r="G242" s="163">
        <v>4</v>
      </c>
      <c r="H242" s="164"/>
      <c r="I242" s="165"/>
      <c r="J242" s="166">
        <f t="shared" si="25"/>
        <v>4</v>
      </c>
      <c r="K242" s="172">
        <f>'Octobre 23'!CE242</f>
        <v>0</v>
      </c>
      <c r="L242" s="167">
        <f t="shared" si="20"/>
        <v>4</v>
      </c>
      <c r="M242" s="168"/>
      <c r="N242" s="169"/>
      <c r="O242" s="170">
        <f t="shared" si="21"/>
        <v>4</v>
      </c>
      <c r="P242" s="171">
        <f>'Novembre 23'!CJ242</f>
        <v>0</v>
      </c>
      <c r="Q242" s="309">
        <f t="shared" si="22"/>
        <v>4</v>
      </c>
      <c r="R242" s="164"/>
      <c r="S242" s="165"/>
      <c r="T242" s="166">
        <f t="shared" si="23"/>
        <v>4</v>
      </c>
      <c r="U242" s="172">
        <f>'Decembre 23 '!CE242</f>
        <v>0</v>
      </c>
      <c r="V242" s="167">
        <f t="shared" si="24"/>
        <v>4</v>
      </c>
    </row>
    <row r="243" spans="1:22" ht="16.899999999999999" customHeight="1" x14ac:dyDescent="0.25">
      <c r="A243" s="976"/>
      <c r="B243" s="123" t="s">
        <v>812</v>
      </c>
      <c r="C243" s="346" t="s">
        <v>1237</v>
      </c>
      <c r="D243" s="346"/>
      <c r="E243" s="346"/>
      <c r="F243" s="162"/>
      <c r="G243" s="163">
        <v>3</v>
      </c>
      <c r="H243" s="164"/>
      <c r="I243" s="165"/>
      <c r="J243" s="166">
        <f t="shared" si="25"/>
        <v>3</v>
      </c>
      <c r="K243" s="172">
        <f>'Octobre 23'!CE243</f>
        <v>0</v>
      </c>
      <c r="L243" s="167">
        <f t="shared" si="20"/>
        <v>3</v>
      </c>
      <c r="M243" s="168"/>
      <c r="N243" s="169"/>
      <c r="O243" s="170">
        <f t="shared" si="21"/>
        <v>3</v>
      </c>
      <c r="P243" s="171">
        <f>'Novembre 23'!CJ243</f>
        <v>0</v>
      </c>
      <c r="Q243" s="309">
        <f t="shared" si="22"/>
        <v>3</v>
      </c>
      <c r="R243" s="164"/>
      <c r="S243" s="165"/>
      <c r="T243" s="166">
        <f t="shared" si="23"/>
        <v>3</v>
      </c>
      <c r="U243" s="172">
        <f>'Decembre 23 '!CE243</f>
        <v>0</v>
      </c>
      <c r="V243" s="167">
        <f t="shared" si="24"/>
        <v>3</v>
      </c>
    </row>
    <row r="244" spans="1:22" ht="16.899999999999999" customHeight="1" x14ac:dyDescent="0.25">
      <c r="A244" s="976"/>
      <c r="B244" s="123" t="s">
        <v>813</v>
      </c>
      <c r="C244" s="348" t="s">
        <v>1238</v>
      </c>
      <c r="D244" s="348" t="s">
        <v>987</v>
      </c>
      <c r="E244" s="348"/>
      <c r="F244" s="125"/>
      <c r="G244" s="126">
        <v>1</v>
      </c>
      <c r="H244" s="127"/>
      <c r="I244" s="128"/>
      <c r="J244" s="129">
        <f t="shared" si="25"/>
        <v>1</v>
      </c>
      <c r="K244" s="135">
        <f>'Octobre 23'!CE244</f>
        <v>0</v>
      </c>
      <c r="L244" s="130">
        <f t="shared" si="20"/>
        <v>1</v>
      </c>
      <c r="M244" s="131"/>
      <c r="N244" s="132"/>
      <c r="O244" s="133">
        <f t="shared" si="21"/>
        <v>1</v>
      </c>
      <c r="P244" s="134">
        <f>'Novembre 23'!CJ244</f>
        <v>0</v>
      </c>
      <c r="Q244" s="310">
        <f t="shared" si="22"/>
        <v>1</v>
      </c>
      <c r="R244" s="127"/>
      <c r="S244" s="128"/>
      <c r="T244" s="129">
        <f t="shared" si="23"/>
        <v>1</v>
      </c>
      <c r="U244" s="135">
        <f>'Decembre 23 '!CE244</f>
        <v>0</v>
      </c>
      <c r="V244" s="130">
        <f t="shared" si="24"/>
        <v>1</v>
      </c>
    </row>
    <row r="245" spans="1:22" ht="16.899999999999999" customHeight="1" x14ac:dyDescent="0.25">
      <c r="A245" s="976"/>
      <c r="B245" s="123" t="s">
        <v>814</v>
      </c>
      <c r="C245" s="348" t="s">
        <v>1239</v>
      </c>
      <c r="D245" s="348" t="s">
        <v>988</v>
      </c>
      <c r="E245" s="348"/>
      <c r="F245" s="125"/>
      <c r="G245" s="126">
        <v>5</v>
      </c>
      <c r="H245" s="127"/>
      <c r="I245" s="128"/>
      <c r="J245" s="129">
        <f t="shared" si="25"/>
        <v>5</v>
      </c>
      <c r="K245" s="135">
        <f>'Octobre 23'!CE245</f>
        <v>0</v>
      </c>
      <c r="L245" s="130">
        <f t="shared" si="20"/>
        <v>5</v>
      </c>
      <c r="M245" s="131"/>
      <c r="N245" s="132"/>
      <c r="O245" s="133">
        <f t="shared" si="21"/>
        <v>5</v>
      </c>
      <c r="P245" s="134">
        <f>'Novembre 23'!CJ245</f>
        <v>0</v>
      </c>
      <c r="Q245" s="310">
        <f t="shared" si="22"/>
        <v>5</v>
      </c>
      <c r="R245" s="127"/>
      <c r="S245" s="128"/>
      <c r="T245" s="129">
        <f t="shared" si="23"/>
        <v>5</v>
      </c>
      <c r="U245" s="135">
        <f>'Decembre 23 '!CE245</f>
        <v>0</v>
      </c>
      <c r="V245" s="130">
        <f t="shared" si="24"/>
        <v>5</v>
      </c>
    </row>
    <row r="246" spans="1:22" ht="16.899999999999999" customHeight="1" x14ac:dyDescent="0.25">
      <c r="A246" s="976"/>
      <c r="B246" s="123" t="s">
        <v>815</v>
      </c>
      <c r="C246" s="348" t="s">
        <v>1240</v>
      </c>
      <c r="D246" s="348" t="s">
        <v>988</v>
      </c>
      <c r="E246" s="348"/>
      <c r="F246" s="125"/>
      <c r="G246" s="126">
        <v>5</v>
      </c>
      <c r="H246" s="127"/>
      <c r="I246" s="128"/>
      <c r="J246" s="129">
        <f t="shared" si="25"/>
        <v>5</v>
      </c>
      <c r="K246" s="135">
        <f>'Octobre 23'!CE246</f>
        <v>0</v>
      </c>
      <c r="L246" s="130">
        <f t="shared" si="20"/>
        <v>5</v>
      </c>
      <c r="M246" s="131"/>
      <c r="N246" s="132"/>
      <c r="O246" s="133">
        <f t="shared" si="21"/>
        <v>5</v>
      </c>
      <c r="P246" s="134">
        <f>'Novembre 23'!CJ246</f>
        <v>0</v>
      </c>
      <c r="Q246" s="310">
        <f t="shared" si="22"/>
        <v>5</v>
      </c>
      <c r="R246" s="127"/>
      <c r="S246" s="128"/>
      <c r="T246" s="129">
        <f t="shared" si="23"/>
        <v>5</v>
      </c>
      <c r="U246" s="135">
        <f>'Decembre 23 '!CE246</f>
        <v>0</v>
      </c>
      <c r="V246" s="130">
        <f t="shared" si="24"/>
        <v>5</v>
      </c>
    </row>
    <row r="247" spans="1:22" ht="16.899999999999999" customHeight="1" x14ac:dyDescent="0.25">
      <c r="A247" s="976"/>
      <c r="B247" s="123" t="s">
        <v>816</v>
      </c>
      <c r="C247" s="348" t="s">
        <v>1241</v>
      </c>
      <c r="D247" s="348" t="s">
        <v>989</v>
      </c>
      <c r="E247" s="348"/>
      <c r="F247" s="125"/>
      <c r="G247" s="126">
        <v>3</v>
      </c>
      <c r="H247" s="127"/>
      <c r="I247" s="128"/>
      <c r="J247" s="129">
        <f t="shared" si="25"/>
        <v>3</v>
      </c>
      <c r="K247" s="135">
        <f>'Octobre 23'!CE247</f>
        <v>0</v>
      </c>
      <c r="L247" s="130">
        <f t="shared" si="20"/>
        <v>3</v>
      </c>
      <c r="M247" s="131"/>
      <c r="N247" s="132"/>
      <c r="O247" s="133">
        <f t="shared" si="21"/>
        <v>3</v>
      </c>
      <c r="P247" s="134">
        <f>'Novembre 23'!CJ247</f>
        <v>0</v>
      </c>
      <c r="Q247" s="310">
        <f t="shared" si="22"/>
        <v>3</v>
      </c>
      <c r="R247" s="127"/>
      <c r="S247" s="128"/>
      <c r="T247" s="129">
        <f t="shared" si="23"/>
        <v>3</v>
      </c>
      <c r="U247" s="135">
        <f>'Decembre 23 '!CE247</f>
        <v>0</v>
      </c>
      <c r="V247" s="130">
        <f t="shared" si="24"/>
        <v>3</v>
      </c>
    </row>
    <row r="248" spans="1:22" ht="16.899999999999999" customHeight="1" x14ac:dyDescent="0.25">
      <c r="A248" s="976"/>
      <c r="B248" s="123" t="s">
        <v>817</v>
      </c>
      <c r="C248" s="348" t="s">
        <v>1242</v>
      </c>
      <c r="D248" s="348" t="s">
        <v>989</v>
      </c>
      <c r="E248" s="348"/>
      <c r="F248" s="125"/>
      <c r="G248" s="126">
        <v>3</v>
      </c>
      <c r="H248" s="127"/>
      <c r="I248" s="128"/>
      <c r="J248" s="129">
        <f t="shared" si="25"/>
        <v>3</v>
      </c>
      <c r="K248" s="135">
        <f>'Octobre 23'!CE248</f>
        <v>0</v>
      </c>
      <c r="L248" s="130">
        <f t="shared" si="20"/>
        <v>3</v>
      </c>
      <c r="M248" s="131"/>
      <c r="N248" s="132"/>
      <c r="O248" s="133">
        <f t="shared" si="21"/>
        <v>3</v>
      </c>
      <c r="P248" s="134">
        <f>'Novembre 23'!CJ248</f>
        <v>0</v>
      </c>
      <c r="Q248" s="310">
        <f t="shared" si="22"/>
        <v>3</v>
      </c>
      <c r="R248" s="127"/>
      <c r="S248" s="128"/>
      <c r="T248" s="129">
        <f t="shared" si="23"/>
        <v>3</v>
      </c>
      <c r="U248" s="135">
        <f>'Decembre 23 '!CE248</f>
        <v>0</v>
      </c>
      <c r="V248" s="130">
        <f t="shared" si="24"/>
        <v>3</v>
      </c>
    </row>
    <row r="249" spans="1:22" ht="16.899999999999999" customHeight="1" x14ac:dyDescent="0.25">
      <c r="A249" s="976"/>
      <c r="B249" s="186" t="s">
        <v>818</v>
      </c>
      <c r="C249" s="342" t="s">
        <v>1266</v>
      </c>
      <c r="D249" s="342"/>
      <c r="E249" s="342"/>
      <c r="F249" s="187"/>
      <c r="G249" s="188">
        <v>10</v>
      </c>
      <c r="H249" s="189"/>
      <c r="I249" s="190"/>
      <c r="J249" s="191">
        <f t="shared" si="25"/>
        <v>10</v>
      </c>
      <c r="K249" s="197">
        <f>'Octobre 23'!CE249</f>
        <v>0</v>
      </c>
      <c r="L249" s="192">
        <f t="shared" si="20"/>
        <v>10</v>
      </c>
      <c r="M249" s="193"/>
      <c r="N249" s="194"/>
      <c r="O249" s="195">
        <f t="shared" si="21"/>
        <v>10</v>
      </c>
      <c r="P249" s="196">
        <f>'Novembre 23'!CJ249</f>
        <v>0</v>
      </c>
      <c r="Q249" s="307">
        <f t="shared" si="22"/>
        <v>10</v>
      </c>
      <c r="R249" s="189"/>
      <c r="S249" s="190"/>
      <c r="T249" s="191">
        <f t="shared" si="23"/>
        <v>10</v>
      </c>
      <c r="U249" s="197">
        <f>'Decembre 23 '!CE249</f>
        <v>0</v>
      </c>
      <c r="V249" s="192">
        <f t="shared" si="24"/>
        <v>10</v>
      </c>
    </row>
    <row r="250" spans="1:22" ht="16.899999999999999" customHeight="1" x14ac:dyDescent="0.25">
      <c r="A250" s="976"/>
      <c r="B250" s="437" t="s">
        <v>90</v>
      </c>
      <c r="C250" s="343" t="s">
        <v>1250</v>
      </c>
      <c r="D250" s="346"/>
      <c r="E250" s="346"/>
      <c r="F250" s="162"/>
      <c r="G250" s="163"/>
      <c r="H250" s="164"/>
      <c r="I250" s="165"/>
      <c r="J250" s="166">
        <f t="shared" si="25"/>
        <v>0</v>
      </c>
      <c r="K250" s="172">
        <f>'Octobre 23'!CE250</f>
        <v>0</v>
      </c>
      <c r="L250" s="167">
        <f t="shared" si="20"/>
        <v>0</v>
      </c>
      <c r="M250" s="168"/>
      <c r="N250" s="169"/>
      <c r="O250" s="170">
        <f t="shared" si="21"/>
        <v>0</v>
      </c>
      <c r="P250" s="171">
        <f>'Novembre 23'!CJ250</f>
        <v>0</v>
      </c>
      <c r="Q250" s="309">
        <f t="shared" si="22"/>
        <v>0</v>
      </c>
      <c r="R250" s="164"/>
      <c r="S250" s="165"/>
      <c r="T250" s="166">
        <f t="shared" si="23"/>
        <v>0</v>
      </c>
      <c r="U250" s="172">
        <f>'Decembre 23 '!CE250</f>
        <v>0</v>
      </c>
      <c r="V250" s="167">
        <f t="shared" si="24"/>
        <v>0</v>
      </c>
    </row>
    <row r="251" spans="1:22" ht="16.899999999999999" customHeight="1" x14ac:dyDescent="0.25">
      <c r="A251" s="976"/>
      <c r="B251" s="148" t="s">
        <v>1160</v>
      </c>
      <c r="C251" s="347" t="s">
        <v>1250</v>
      </c>
      <c r="D251" s="346"/>
      <c r="E251" s="346"/>
      <c r="F251" s="162"/>
      <c r="G251" s="163">
        <v>8</v>
      </c>
      <c r="H251" s="164"/>
      <c r="I251" s="165"/>
      <c r="J251" s="166">
        <f t="shared" si="25"/>
        <v>8</v>
      </c>
      <c r="K251" s="172">
        <f>'Octobre 23'!CE251</f>
        <v>0</v>
      </c>
      <c r="L251" s="167">
        <f t="shared" si="20"/>
        <v>8</v>
      </c>
      <c r="M251" s="168"/>
      <c r="N251" s="169"/>
      <c r="O251" s="170">
        <f t="shared" si="21"/>
        <v>8</v>
      </c>
      <c r="P251" s="171">
        <f>'Novembre 23'!CJ251</f>
        <v>0</v>
      </c>
      <c r="Q251" s="309">
        <f t="shared" si="22"/>
        <v>8</v>
      </c>
      <c r="R251" s="164"/>
      <c r="S251" s="165"/>
      <c r="T251" s="166">
        <f t="shared" si="23"/>
        <v>8</v>
      </c>
      <c r="U251" s="172">
        <f>'Decembre 23 '!CE251</f>
        <v>0</v>
      </c>
      <c r="V251" s="167">
        <f t="shared" si="24"/>
        <v>8</v>
      </c>
    </row>
    <row r="252" spans="1:22" ht="16.899999999999999" customHeight="1" x14ac:dyDescent="0.25">
      <c r="A252" s="976"/>
      <c r="B252" s="123" t="s">
        <v>1158</v>
      </c>
      <c r="C252" s="347" t="s">
        <v>1250</v>
      </c>
      <c r="D252" s="346"/>
      <c r="E252" s="346"/>
      <c r="F252" s="162"/>
      <c r="G252" s="163">
        <v>2</v>
      </c>
      <c r="H252" s="164"/>
      <c r="I252" s="165"/>
      <c r="J252" s="166">
        <f t="shared" si="25"/>
        <v>2</v>
      </c>
      <c r="K252" s="172">
        <f>'Octobre 23'!CE252</f>
        <v>0</v>
      </c>
      <c r="L252" s="167">
        <f t="shared" si="20"/>
        <v>2</v>
      </c>
      <c r="M252" s="168"/>
      <c r="N252" s="169"/>
      <c r="O252" s="170">
        <f t="shared" si="21"/>
        <v>2</v>
      </c>
      <c r="P252" s="171">
        <f>'Novembre 23'!CJ252</f>
        <v>0</v>
      </c>
      <c r="Q252" s="309">
        <f t="shared" si="22"/>
        <v>2</v>
      </c>
      <c r="R252" s="164"/>
      <c r="S252" s="165"/>
      <c r="T252" s="166">
        <f t="shared" si="23"/>
        <v>2</v>
      </c>
      <c r="U252" s="172">
        <f>'Decembre 23 '!CE252</f>
        <v>0</v>
      </c>
      <c r="V252" s="167">
        <f t="shared" si="24"/>
        <v>2</v>
      </c>
    </row>
    <row r="253" spans="1:22" ht="16.899999999999999" customHeight="1" x14ac:dyDescent="0.25">
      <c r="A253" s="976"/>
      <c r="B253" s="161" t="s">
        <v>1051</v>
      </c>
      <c r="C253" s="346" t="s">
        <v>1250</v>
      </c>
      <c r="D253" s="346" t="s">
        <v>1052</v>
      </c>
      <c r="E253" s="346"/>
      <c r="F253" s="162"/>
      <c r="G253" s="163">
        <v>10</v>
      </c>
      <c r="H253" s="164"/>
      <c r="I253" s="165"/>
      <c r="J253" s="166">
        <f t="shared" si="25"/>
        <v>10</v>
      </c>
      <c r="K253" s="172">
        <f>'Octobre 23'!CE253</f>
        <v>0</v>
      </c>
      <c r="L253" s="167">
        <f t="shared" si="20"/>
        <v>10</v>
      </c>
      <c r="M253" s="168"/>
      <c r="N253" s="169"/>
      <c r="O253" s="170">
        <f t="shared" si="21"/>
        <v>10</v>
      </c>
      <c r="P253" s="171">
        <f>'Novembre 23'!CJ253</f>
        <v>0</v>
      </c>
      <c r="Q253" s="309">
        <f t="shared" si="22"/>
        <v>10</v>
      </c>
      <c r="R253" s="164"/>
      <c r="S253" s="165"/>
      <c r="T253" s="166">
        <f t="shared" si="23"/>
        <v>10</v>
      </c>
      <c r="U253" s="172">
        <f>'Decembre 23 '!CE253</f>
        <v>0</v>
      </c>
      <c r="V253" s="167">
        <f t="shared" si="24"/>
        <v>10</v>
      </c>
    </row>
    <row r="254" spans="1:22" ht="16.899999999999999" customHeight="1" x14ac:dyDescent="0.25">
      <c r="A254" s="976"/>
      <c r="B254" s="174" t="s">
        <v>722</v>
      </c>
      <c r="C254" s="344" t="s">
        <v>1250</v>
      </c>
      <c r="D254" s="344" t="s">
        <v>723</v>
      </c>
      <c r="E254" s="344"/>
      <c r="F254" s="175"/>
      <c r="G254" s="176">
        <v>140</v>
      </c>
      <c r="H254" s="177"/>
      <c r="I254" s="178"/>
      <c r="J254" s="179">
        <f t="shared" si="25"/>
        <v>140</v>
      </c>
      <c r="K254" s="185">
        <f>'Octobre 23'!CE254</f>
        <v>0</v>
      </c>
      <c r="L254" s="180">
        <f t="shared" si="20"/>
        <v>140</v>
      </c>
      <c r="M254" s="181"/>
      <c r="N254" s="182"/>
      <c r="O254" s="183">
        <f t="shared" si="21"/>
        <v>140</v>
      </c>
      <c r="P254" s="184">
        <f>'Novembre 23'!CJ254</f>
        <v>0</v>
      </c>
      <c r="Q254" s="308">
        <f t="shared" si="22"/>
        <v>140</v>
      </c>
      <c r="R254" s="177"/>
      <c r="S254" s="178"/>
      <c r="T254" s="179">
        <f t="shared" si="23"/>
        <v>140</v>
      </c>
      <c r="U254" s="185">
        <f>'Decembre 23 '!CE254</f>
        <v>0</v>
      </c>
      <c r="V254" s="180">
        <f t="shared" si="24"/>
        <v>140</v>
      </c>
    </row>
    <row r="255" spans="1:22" ht="16.899999999999999" customHeight="1" x14ac:dyDescent="0.25">
      <c r="A255" s="976"/>
      <c r="B255" s="148" t="s">
        <v>116</v>
      </c>
      <c r="C255" s="352" t="s">
        <v>1250</v>
      </c>
      <c r="D255" s="352"/>
      <c r="E255" s="352"/>
      <c r="F255" s="149"/>
      <c r="G255" s="150">
        <v>0</v>
      </c>
      <c r="H255" s="151"/>
      <c r="I255" s="152"/>
      <c r="J255" s="153">
        <f t="shared" si="25"/>
        <v>0</v>
      </c>
      <c r="K255" s="159">
        <f>'Octobre 23'!CE255</f>
        <v>0</v>
      </c>
      <c r="L255" s="154">
        <f t="shared" si="20"/>
        <v>0</v>
      </c>
      <c r="M255" s="155"/>
      <c r="N255" s="156"/>
      <c r="O255" s="157">
        <f t="shared" si="21"/>
        <v>0</v>
      </c>
      <c r="P255" s="158">
        <f>'Novembre 23'!CJ255</f>
        <v>0</v>
      </c>
      <c r="Q255" s="312">
        <f t="shared" si="22"/>
        <v>0</v>
      </c>
      <c r="R255" s="151"/>
      <c r="S255" s="152"/>
      <c r="T255" s="153">
        <f t="shared" si="23"/>
        <v>0</v>
      </c>
      <c r="U255" s="159">
        <f>'Decembre 23 '!CE255</f>
        <v>0</v>
      </c>
      <c r="V255" s="154">
        <f t="shared" si="24"/>
        <v>0</v>
      </c>
    </row>
    <row r="256" spans="1:22" ht="16.899999999999999" customHeight="1" x14ac:dyDescent="0.25">
      <c r="A256" s="976"/>
      <c r="B256" s="174" t="s">
        <v>593</v>
      </c>
      <c r="C256" s="344" t="s">
        <v>1250</v>
      </c>
      <c r="D256" s="344" t="s">
        <v>594</v>
      </c>
      <c r="E256" s="344"/>
      <c r="F256" s="175"/>
      <c r="G256" s="176">
        <v>20</v>
      </c>
      <c r="H256" s="177"/>
      <c r="I256" s="178"/>
      <c r="J256" s="179">
        <f t="shared" si="25"/>
        <v>20</v>
      </c>
      <c r="K256" s="185">
        <f>'Octobre 23'!CE256</f>
        <v>0</v>
      </c>
      <c r="L256" s="180">
        <f t="shared" si="20"/>
        <v>20</v>
      </c>
      <c r="M256" s="181"/>
      <c r="N256" s="182"/>
      <c r="O256" s="183">
        <f t="shared" si="21"/>
        <v>20</v>
      </c>
      <c r="P256" s="184">
        <f>'Novembre 23'!CJ256</f>
        <v>0</v>
      </c>
      <c r="Q256" s="308">
        <f t="shared" si="22"/>
        <v>20</v>
      </c>
      <c r="R256" s="177"/>
      <c r="S256" s="178"/>
      <c r="T256" s="179">
        <f t="shared" si="23"/>
        <v>20</v>
      </c>
      <c r="U256" s="185">
        <f>'Decembre 23 '!CE256</f>
        <v>0</v>
      </c>
      <c r="V256" s="180">
        <f t="shared" si="24"/>
        <v>20</v>
      </c>
    </row>
    <row r="257" spans="1:22" ht="16.899999999999999" customHeight="1" x14ac:dyDescent="0.25">
      <c r="A257" s="976"/>
      <c r="B257" s="124" t="s">
        <v>115</v>
      </c>
      <c r="C257" s="348" t="s">
        <v>1250</v>
      </c>
      <c r="D257" s="348"/>
      <c r="E257" s="348"/>
      <c r="F257" s="125"/>
      <c r="G257" s="126">
        <v>5</v>
      </c>
      <c r="H257" s="127"/>
      <c r="I257" s="128"/>
      <c r="J257" s="129">
        <f t="shared" si="25"/>
        <v>5</v>
      </c>
      <c r="K257" s="135">
        <f>'Octobre 23'!CE257</f>
        <v>0</v>
      </c>
      <c r="L257" s="130">
        <f t="shared" si="20"/>
        <v>5</v>
      </c>
      <c r="M257" s="131"/>
      <c r="N257" s="132"/>
      <c r="O257" s="133">
        <f t="shared" si="21"/>
        <v>5</v>
      </c>
      <c r="P257" s="134">
        <f>'Novembre 23'!CJ257</f>
        <v>0</v>
      </c>
      <c r="Q257" s="310">
        <f t="shared" si="22"/>
        <v>5</v>
      </c>
      <c r="R257" s="127"/>
      <c r="S257" s="128"/>
      <c r="T257" s="129">
        <f t="shared" si="23"/>
        <v>5</v>
      </c>
      <c r="U257" s="135">
        <f>'Decembre 23 '!CE257</f>
        <v>0</v>
      </c>
      <c r="V257" s="130">
        <f t="shared" si="24"/>
        <v>5</v>
      </c>
    </row>
    <row r="258" spans="1:22" ht="16.899999999999999" customHeight="1" x14ac:dyDescent="0.25">
      <c r="A258" s="976"/>
      <c r="B258" s="124" t="s">
        <v>91</v>
      </c>
      <c r="C258" s="348" t="s">
        <v>1250</v>
      </c>
      <c r="D258" s="348"/>
      <c r="E258" s="348"/>
      <c r="F258" s="125"/>
      <c r="G258" s="126">
        <v>0</v>
      </c>
      <c r="H258" s="127"/>
      <c r="I258" s="128"/>
      <c r="J258" s="129">
        <f t="shared" si="25"/>
        <v>0</v>
      </c>
      <c r="K258" s="135">
        <f>'Octobre 23'!CE258</f>
        <v>0</v>
      </c>
      <c r="L258" s="130">
        <f t="shared" si="20"/>
        <v>0</v>
      </c>
      <c r="M258" s="131"/>
      <c r="N258" s="132"/>
      <c r="O258" s="133">
        <f t="shared" si="21"/>
        <v>0</v>
      </c>
      <c r="P258" s="134">
        <f>'Novembre 23'!CJ258</f>
        <v>0</v>
      </c>
      <c r="Q258" s="310">
        <f t="shared" si="22"/>
        <v>0</v>
      </c>
      <c r="R258" s="127"/>
      <c r="S258" s="128"/>
      <c r="T258" s="129">
        <f t="shared" si="23"/>
        <v>0</v>
      </c>
      <c r="U258" s="135">
        <f>'Decembre 23 '!CE258</f>
        <v>0</v>
      </c>
      <c r="V258" s="130">
        <f t="shared" si="24"/>
        <v>0</v>
      </c>
    </row>
    <row r="259" spans="1:22" ht="16.899999999999999" customHeight="1" x14ac:dyDescent="0.25">
      <c r="A259" s="976"/>
      <c r="B259" s="124" t="s">
        <v>595</v>
      </c>
      <c r="C259" s="348" t="s">
        <v>1250</v>
      </c>
      <c r="D259" s="348"/>
      <c r="E259" s="348"/>
      <c r="F259" s="125"/>
      <c r="G259" s="126">
        <v>1</v>
      </c>
      <c r="H259" s="127"/>
      <c r="I259" s="128"/>
      <c r="J259" s="129">
        <f t="shared" si="25"/>
        <v>1</v>
      </c>
      <c r="K259" s="135">
        <f>'Octobre 23'!CE259</f>
        <v>0</v>
      </c>
      <c r="L259" s="130">
        <f t="shared" si="20"/>
        <v>1</v>
      </c>
      <c r="M259" s="131"/>
      <c r="N259" s="132"/>
      <c r="O259" s="133">
        <f t="shared" si="21"/>
        <v>1</v>
      </c>
      <c r="P259" s="134">
        <f>'Novembre 23'!CJ259</f>
        <v>0</v>
      </c>
      <c r="Q259" s="310">
        <f t="shared" si="22"/>
        <v>1</v>
      </c>
      <c r="R259" s="127"/>
      <c r="S259" s="128"/>
      <c r="T259" s="129">
        <f t="shared" si="23"/>
        <v>1</v>
      </c>
      <c r="U259" s="135">
        <f>'Decembre 23 '!CE259</f>
        <v>0</v>
      </c>
      <c r="V259" s="130">
        <f t="shared" si="24"/>
        <v>1</v>
      </c>
    </row>
    <row r="260" spans="1:22" ht="16.899999999999999" customHeight="1" x14ac:dyDescent="0.25">
      <c r="A260" s="976"/>
      <c r="B260" s="148" t="s">
        <v>92</v>
      </c>
      <c r="C260" s="352" t="s">
        <v>1250</v>
      </c>
      <c r="D260" s="352"/>
      <c r="E260" s="352"/>
      <c r="F260" s="149"/>
      <c r="G260" s="150">
        <v>0</v>
      </c>
      <c r="H260" s="151"/>
      <c r="I260" s="152"/>
      <c r="J260" s="153">
        <f t="shared" si="25"/>
        <v>0</v>
      </c>
      <c r="K260" s="159">
        <f>'Octobre 23'!CE260</f>
        <v>0</v>
      </c>
      <c r="L260" s="154">
        <f t="shared" si="20"/>
        <v>0</v>
      </c>
      <c r="M260" s="155"/>
      <c r="N260" s="156"/>
      <c r="O260" s="157">
        <f t="shared" si="21"/>
        <v>0</v>
      </c>
      <c r="P260" s="158">
        <f>'Novembre 23'!CJ260</f>
        <v>0</v>
      </c>
      <c r="Q260" s="312">
        <f t="shared" si="22"/>
        <v>0</v>
      </c>
      <c r="R260" s="151"/>
      <c r="S260" s="152"/>
      <c r="T260" s="153">
        <f t="shared" si="23"/>
        <v>0</v>
      </c>
      <c r="U260" s="159">
        <f>'Decembre 23 '!CE260</f>
        <v>0</v>
      </c>
      <c r="V260" s="154">
        <f t="shared" si="24"/>
        <v>0</v>
      </c>
    </row>
    <row r="261" spans="1:22" ht="16.899999999999999" customHeight="1" x14ac:dyDescent="0.25">
      <c r="A261" s="976"/>
      <c r="B261" s="174" t="s">
        <v>708</v>
      </c>
      <c r="C261" s="344" t="s">
        <v>1250</v>
      </c>
      <c r="D261" s="343" t="s">
        <v>709</v>
      </c>
      <c r="E261" s="344"/>
      <c r="F261" s="175"/>
      <c r="G261" s="176">
        <v>9</v>
      </c>
      <c r="H261" s="177"/>
      <c r="I261" s="178"/>
      <c r="J261" s="179">
        <f t="shared" si="25"/>
        <v>9</v>
      </c>
      <c r="K261" s="185">
        <f>'Octobre 23'!CE261</f>
        <v>0</v>
      </c>
      <c r="L261" s="180">
        <f t="shared" si="20"/>
        <v>9</v>
      </c>
      <c r="M261" s="181"/>
      <c r="N261" s="182"/>
      <c r="O261" s="183">
        <f t="shared" si="21"/>
        <v>9</v>
      </c>
      <c r="P261" s="184">
        <f>'Novembre 23'!CJ261</f>
        <v>0</v>
      </c>
      <c r="Q261" s="308">
        <f t="shared" si="22"/>
        <v>9</v>
      </c>
      <c r="R261" s="177"/>
      <c r="S261" s="178"/>
      <c r="T261" s="179">
        <f t="shared" si="23"/>
        <v>9</v>
      </c>
      <c r="U261" s="185">
        <f>'Decembre 23 '!CE261</f>
        <v>0</v>
      </c>
      <c r="V261" s="180">
        <f t="shared" si="24"/>
        <v>9</v>
      </c>
    </row>
    <row r="262" spans="1:22" ht="16.899999999999999" customHeight="1" x14ac:dyDescent="0.25">
      <c r="A262" s="976"/>
      <c r="B262" s="124" t="s">
        <v>712</v>
      </c>
      <c r="C262" s="346" t="s">
        <v>1250</v>
      </c>
      <c r="D262" s="346" t="s">
        <v>709</v>
      </c>
      <c r="E262" s="348"/>
      <c r="F262" s="125"/>
      <c r="G262" s="126">
        <v>21</v>
      </c>
      <c r="H262" s="127"/>
      <c r="I262" s="128"/>
      <c r="J262" s="129">
        <f t="shared" si="25"/>
        <v>21</v>
      </c>
      <c r="K262" s="135">
        <f>'Octobre 23'!CE262</f>
        <v>0</v>
      </c>
      <c r="L262" s="130">
        <f t="shared" ref="L262:L325" si="26">J262-K262</f>
        <v>21</v>
      </c>
      <c r="M262" s="131"/>
      <c r="N262" s="132"/>
      <c r="O262" s="133">
        <f t="shared" ref="O262:O325" si="27">L262+N262</f>
        <v>21</v>
      </c>
      <c r="P262" s="134">
        <f>'Novembre 23'!CJ262</f>
        <v>0</v>
      </c>
      <c r="Q262" s="310">
        <f t="shared" ref="Q262:Q325" si="28">O262-P262</f>
        <v>21</v>
      </c>
      <c r="R262" s="127"/>
      <c r="S262" s="128"/>
      <c r="T262" s="129">
        <f t="shared" ref="T262:T325" si="29">Q262+S262</f>
        <v>21</v>
      </c>
      <c r="U262" s="135">
        <f>'Decembre 23 '!CE262</f>
        <v>0</v>
      </c>
      <c r="V262" s="130">
        <f t="shared" ref="V262:V325" si="30">T262-U262</f>
        <v>21</v>
      </c>
    </row>
    <row r="263" spans="1:22" ht="16.899999999999999" customHeight="1" x14ac:dyDescent="0.25">
      <c r="A263" s="976"/>
      <c r="B263" s="124" t="s">
        <v>93</v>
      </c>
      <c r="C263" s="348" t="s">
        <v>1250</v>
      </c>
      <c r="D263" s="348"/>
      <c r="E263" s="348"/>
      <c r="F263" s="125"/>
      <c r="G263" s="126">
        <v>0</v>
      </c>
      <c r="H263" s="127"/>
      <c r="I263" s="128"/>
      <c r="J263" s="129">
        <f t="shared" si="25"/>
        <v>0</v>
      </c>
      <c r="K263" s="135">
        <f>'Octobre 23'!CE263</f>
        <v>0</v>
      </c>
      <c r="L263" s="130">
        <f t="shared" si="26"/>
        <v>0</v>
      </c>
      <c r="M263" s="131"/>
      <c r="N263" s="132"/>
      <c r="O263" s="133">
        <f t="shared" si="27"/>
        <v>0</v>
      </c>
      <c r="P263" s="134">
        <f>'Novembre 23'!CJ263</f>
        <v>0</v>
      </c>
      <c r="Q263" s="310">
        <f t="shared" si="28"/>
        <v>0</v>
      </c>
      <c r="R263" s="127"/>
      <c r="S263" s="128"/>
      <c r="T263" s="129">
        <f t="shared" si="29"/>
        <v>0</v>
      </c>
      <c r="U263" s="135">
        <f>'Decembre 23 '!CE263</f>
        <v>0</v>
      </c>
      <c r="V263" s="130">
        <f t="shared" si="30"/>
        <v>0</v>
      </c>
    </row>
    <row r="264" spans="1:22" ht="16.899999999999999" customHeight="1" x14ac:dyDescent="0.25">
      <c r="A264" s="976"/>
      <c r="B264" s="124" t="s">
        <v>710</v>
      </c>
      <c r="C264" s="348" t="s">
        <v>1250</v>
      </c>
      <c r="D264" s="348" t="s">
        <v>709</v>
      </c>
      <c r="E264" s="348"/>
      <c r="F264" s="125"/>
      <c r="G264" s="126">
        <v>6</v>
      </c>
      <c r="H264" s="127"/>
      <c r="I264" s="128"/>
      <c r="J264" s="129">
        <f t="shared" si="25"/>
        <v>6</v>
      </c>
      <c r="K264" s="135">
        <f>'Octobre 23'!CE264</f>
        <v>0</v>
      </c>
      <c r="L264" s="130">
        <f t="shared" si="26"/>
        <v>6</v>
      </c>
      <c r="M264" s="131"/>
      <c r="N264" s="132"/>
      <c r="O264" s="133">
        <f t="shared" si="27"/>
        <v>6</v>
      </c>
      <c r="P264" s="134">
        <f>'Novembre 23'!CJ264</f>
        <v>0</v>
      </c>
      <c r="Q264" s="310">
        <f t="shared" si="28"/>
        <v>6</v>
      </c>
      <c r="R264" s="127"/>
      <c r="S264" s="128"/>
      <c r="T264" s="129">
        <f t="shared" si="29"/>
        <v>6</v>
      </c>
      <c r="U264" s="135">
        <f>'Decembre 23 '!CE264</f>
        <v>0</v>
      </c>
      <c r="V264" s="130">
        <f t="shared" si="30"/>
        <v>6</v>
      </c>
    </row>
    <row r="265" spans="1:22" ht="16.899999999999999" customHeight="1" x14ac:dyDescent="0.25">
      <c r="A265" s="976"/>
      <c r="B265" s="124" t="s">
        <v>1012</v>
      </c>
      <c r="C265" s="348" t="s">
        <v>1250</v>
      </c>
      <c r="D265" s="348" t="s">
        <v>702</v>
      </c>
      <c r="E265" s="348"/>
      <c r="F265" s="125"/>
      <c r="G265" s="126">
        <v>3</v>
      </c>
      <c r="H265" s="127"/>
      <c r="I265" s="128"/>
      <c r="J265" s="129">
        <f t="shared" si="25"/>
        <v>3</v>
      </c>
      <c r="K265" s="135">
        <f>'Octobre 23'!CE265</f>
        <v>0</v>
      </c>
      <c r="L265" s="130">
        <f t="shared" si="26"/>
        <v>3</v>
      </c>
      <c r="M265" s="131"/>
      <c r="N265" s="132"/>
      <c r="O265" s="133">
        <f t="shared" si="27"/>
        <v>3</v>
      </c>
      <c r="P265" s="134">
        <f>'Novembre 23'!CJ265</f>
        <v>0</v>
      </c>
      <c r="Q265" s="310">
        <f t="shared" si="28"/>
        <v>3</v>
      </c>
      <c r="R265" s="127"/>
      <c r="S265" s="128"/>
      <c r="T265" s="129">
        <f t="shared" si="29"/>
        <v>3</v>
      </c>
      <c r="U265" s="135">
        <f>'Decembre 23 '!CE265</f>
        <v>0</v>
      </c>
      <c r="V265" s="130">
        <f t="shared" si="30"/>
        <v>3</v>
      </c>
    </row>
    <row r="266" spans="1:22" ht="16.899999999999999" customHeight="1" x14ac:dyDescent="0.25">
      <c r="A266" s="976"/>
      <c r="B266" s="148" t="s">
        <v>721</v>
      </c>
      <c r="C266" s="352" t="s">
        <v>1250</v>
      </c>
      <c r="D266" s="352" t="s">
        <v>709</v>
      </c>
      <c r="E266" s="352"/>
      <c r="F266" s="149"/>
      <c r="G266" s="150">
        <v>6</v>
      </c>
      <c r="H266" s="151"/>
      <c r="I266" s="152"/>
      <c r="J266" s="153">
        <f t="shared" si="25"/>
        <v>6</v>
      </c>
      <c r="K266" s="159">
        <f>'Octobre 23'!CE266</f>
        <v>0</v>
      </c>
      <c r="L266" s="154">
        <f t="shared" si="26"/>
        <v>6</v>
      </c>
      <c r="M266" s="155"/>
      <c r="N266" s="156"/>
      <c r="O266" s="157">
        <f t="shared" si="27"/>
        <v>6</v>
      </c>
      <c r="P266" s="158">
        <f>'Novembre 23'!CJ266</f>
        <v>0</v>
      </c>
      <c r="Q266" s="312">
        <f t="shared" si="28"/>
        <v>6</v>
      </c>
      <c r="R266" s="151"/>
      <c r="S266" s="152"/>
      <c r="T266" s="153">
        <f t="shared" si="29"/>
        <v>6</v>
      </c>
      <c r="U266" s="159">
        <f>'Decembre 23 '!CE266</f>
        <v>0</v>
      </c>
      <c r="V266" s="154">
        <f t="shared" si="30"/>
        <v>6</v>
      </c>
    </row>
    <row r="267" spans="1:22" ht="16.899999999999999" customHeight="1" x14ac:dyDescent="0.25">
      <c r="A267" s="976"/>
      <c r="B267" s="14" t="s">
        <v>713</v>
      </c>
      <c r="C267" s="354" t="s">
        <v>1250</v>
      </c>
      <c r="D267" s="354" t="s">
        <v>516</v>
      </c>
      <c r="E267" s="354"/>
      <c r="F267" s="91"/>
      <c r="G267" s="92">
        <v>8</v>
      </c>
      <c r="H267" s="8"/>
      <c r="I267" s="5"/>
      <c r="J267" s="6">
        <f t="shared" si="25"/>
        <v>8</v>
      </c>
      <c r="K267" s="7">
        <f>'Octobre 23'!CE267</f>
        <v>0</v>
      </c>
      <c r="L267" s="93">
        <f t="shared" si="26"/>
        <v>8</v>
      </c>
      <c r="M267" s="9"/>
      <c r="N267" s="10"/>
      <c r="O267" s="11">
        <f t="shared" si="27"/>
        <v>8</v>
      </c>
      <c r="P267" s="12">
        <f>'Novembre 23'!CJ267</f>
        <v>0</v>
      </c>
      <c r="Q267" s="313">
        <f t="shared" si="28"/>
        <v>8</v>
      </c>
      <c r="R267" s="8"/>
      <c r="S267" s="5"/>
      <c r="T267" s="6">
        <f t="shared" si="29"/>
        <v>8</v>
      </c>
      <c r="U267" s="7">
        <f>'Decembre 23 '!CE267</f>
        <v>0</v>
      </c>
      <c r="V267" s="93">
        <f t="shared" si="30"/>
        <v>8</v>
      </c>
    </row>
    <row r="268" spans="1:22" ht="16.899999999999999" customHeight="1" x14ac:dyDescent="0.25">
      <c r="A268" s="976"/>
      <c r="B268" s="174" t="s">
        <v>1155</v>
      </c>
      <c r="C268" s="344" t="s">
        <v>1250</v>
      </c>
      <c r="D268" s="344" t="s">
        <v>1156</v>
      </c>
      <c r="E268" s="344"/>
      <c r="F268" s="175"/>
      <c r="G268" s="176">
        <v>1</v>
      </c>
      <c r="H268" s="177"/>
      <c r="I268" s="178"/>
      <c r="J268" s="179">
        <f t="shared" si="25"/>
        <v>1</v>
      </c>
      <c r="K268" s="185">
        <f>'Octobre 23'!CE268</f>
        <v>0</v>
      </c>
      <c r="L268" s="180">
        <f t="shared" si="26"/>
        <v>1</v>
      </c>
      <c r="M268" s="181"/>
      <c r="N268" s="182"/>
      <c r="O268" s="183">
        <f t="shared" si="27"/>
        <v>1</v>
      </c>
      <c r="P268" s="184">
        <f>'Novembre 23'!CJ268</f>
        <v>0</v>
      </c>
      <c r="Q268" s="308">
        <f t="shared" si="28"/>
        <v>1</v>
      </c>
      <c r="R268" s="177"/>
      <c r="S268" s="178"/>
      <c r="T268" s="179">
        <f t="shared" si="29"/>
        <v>1</v>
      </c>
      <c r="U268" s="185">
        <f>'Decembre 23 '!CE268</f>
        <v>0</v>
      </c>
      <c r="V268" s="180">
        <f t="shared" si="30"/>
        <v>1</v>
      </c>
    </row>
    <row r="269" spans="1:22" ht="16.899999999999999" customHeight="1" x14ac:dyDescent="0.25">
      <c r="A269" s="976"/>
      <c r="B269" s="161" t="s">
        <v>1157</v>
      </c>
      <c r="C269" s="346" t="s">
        <v>1250</v>
      </c>
      <c r="D269" s="346"/>
      <c r="E269" s="346"/>
      <c r="F269" s="162"/>
      <c r="G269" s="163">
        <v>1</v>
      </c>
      <c r="H269" s="164"/>
      <c r="I269" s="165"/>
      <c r="J269" s="166">
        <f t="shared" si="25"/>
        <v>1</v>
      </c>
      <c r="K269" s="172">
        <f>'Octobre 23'!CE269</f>
        <v>0</v>
      </c>
      <c r="L269" s="167">
        <f t="shared" si="26"/>
        <v>1</v>
      </c>
      <c r="M269" s="168"/>
      <c r="N269" s="169"/>
      <c r="O269" s="170">
        <f t="shared" si="27"/>
        <v>1</v>
      </c>
      <c r="P269" s="171">
        <f>'Novembre 23'!CJ269</f>
        <v>0</v>
      </c>
      <c r="Q269" s="309">
        <f t="shared" si="28"/>
        <v>1</v>
      </c>
      <c r="R269" s="164"/>
      <c r="S269" s="165"/>
      <c r="T269" s="166">
        <f t="shared" si="29"/>
        <v>1</v>
      </c>
      <c r="U269" s="172">
        <f>'Decembre 23 '!CE269</f>
        <v>0</v>
      </c>
      <c r="V269" s="167">
        <f t="shared" si="30"/>
        <v>1</v>
      </c>
    </row>
    <row r="270" spans="1:22" ht="16.899999999999999" customHeight="1" x14ac:dyDescent="0.25">
      <c r="A270" s="976"/>
      <c r="B270" s="161" t="s">
        <v>1140</v>
      </c>
      <c r="C270" s="346" t="s">
        <v>1250</v>
      </c>
      <c r="D270" s="346" t="s">
        <v>1141</v>
      </c>
      <c r="E270" s="346"/>
      <c r="F270" s="162"/>
      <c r="G270" s="163">
        <v>2</v>
      </c>
      <c r="H270" s="164"/>
      <c r="I270" s="165"/>
      <c r="J270" s="166">
        <f t="shared" si="25"/>
        <v>2</v>
      </c>
      <c r="K270" s="172">
        <f>'Octobre 23'!CE270</f>
        <v>0</v>
      </c>
      <c r="L270" s="167">
        <f t="shared" si="26"/>
        <v>2</v>
      </c>
      <c r="M270" s="168"/>
      <c r="N270" s="169"/>
      <c r="O270" s="170">
        <f t="shared" si="27"/>
        <v>2</v>
      </c>
      <c r="P270" s="171">
        <f>'Novembre 23'!CJ270</f>
        <v>0</v>
      </c>
      <c r="Q270" s="309">
        <f t="shared" si="28"/>
        <v>2</v>
      </c>
      <c r="R270" s="164"/>
      <c r="S270" s="165"/>
      <c r="T270" s="166">
        <f t="shared" si="29"/>
        <v>2</v>
      </c>
      <c r="U270" s="172">
        <f>'Decembre 23 '!CE270</f>
        <v>0</v>
      </c>
      <c r="V270" s="167">
        <f t="shared" si="30"/>
        <v>2</v>
      </c>
    </row>
    <row r="271" spans="1:22" ht="16.899999999999999" customHeight="1" x14ac:dyDescent="0.25">
      <c r="A271" s="976"/>
      <c r="B271" s="124" t="s">
        <v>1147</v>
      </c>
      <c r="C271" s="348" t="s">
        <v>1250</v>
      </c>
      <c r="D271" s="348" t="s">
        <v>1139</v>
      </c>
      <c r="E271" s="348"/>
      <c r="F271" s="125"/>
      <c r="G271" s="126">
        <v>0</v>
      </c>
      <c r="H271" s="127"/>
      <c r="I271" s="128"/>
      <c r="J271" s="129">
        <f t="shared" si="25"/>
        <v>0</v>
      </c>
      <c r="K271" s="135">
        <f>'Octobre 23'!CE271</f>
        <v>0</v>
      </c>
      <c r="L271" s="130">
        <f t="shared" si="26"/>
        <v>0</v>
      </c>
      <c r="M271" s="131"/>
      <c r="N271" s="132"/>
      <c r="O271" s="133">
        <f t="shared" si="27"/>
        <v>0</v>
      </c>
      <c r="P271" s="134">
        <f>'Novembre 23'!CJ271</f>
        <v>0</v>
      </c>
      <c r="Q271" s="310">
        <f t="shared" si="28"/>
        <v>0</v>
      </c>
      <c r="R271" s="127"/>
      <c r="S271" s="128"/>
      <c r="T271" s="129">
        <f t="shared" si="29"/>
        <v>0</v>
      </c>
      <c r="U271" s="135">
        <f>'Decembre 23 '!CE271</f>
        <v>0</v>
      </c>
      <c r="V271" s="130">
        <f t="shared" si="30"/>
        <v>0</v>
      </c>
    </row>
    <row r="272" spans="1:22" ht="16.899999999999999" customHeight="1" x14ac:dyDescent="0.25">
      <c r="A272" s="976"/>
      <c r="B272" s="148" t="s">
        <v>1138</v>
      </c>
      <c r="C272" s="352" t="s">
        <v>1250</v>
      </c>
      <c r="D272" s="352" t="s">
        <v>1139</v>
      </c>
      <c r="E272" s="352"/>
      <c r="F272" s="149"/>
      <c r="G272" s="150">
        <v>1</v>
      </c>
      <c r="H272" s="151"/>
      <c r="I272" s="152"/>
      <c r="J272" s="153">
        <f t="shared" si="25"/>
        <v>1</v>
      </c>
      <c r="K272" s="159">
        <f>'Octobre 23'!CE272</f>
        <v>0</v>
      </c>
      <c r="L272" s="154">
        <f t="shared" si="26"/>
        <v>1</v>
      </c>
      <c r="M272" s="155"/>
      <c r="N272" s="156"/>
      <c r="O272" s="157">
        <f t="shared" si="27"/>
        <v>1</v>
      </c>
      <c r="P272" s="158">
        <f>'Novembre 23'!CJ272</f>
        <v>0</v>
      </c>
      <c r="Q272" s="312">
        <f t="shared" si="28"/>
        <v>1</v>
      </c>
      <c r="R272" s="151"/>
      <c r="S272" s="152"/>
      <c r="T272" s="153">
        <f t="shared" si="29"/>
        <v>1</v>
      </c>
      <c r="U272" s="159">
        <f>'Decembre 23 '!CE272</f>
        <v>0</v>
      </c>
      <c r="V272" s="154">
        <f t="shared" si="30"/>
        <v>1</v>
      </c>
    </row>
    <row r="273" spans="1:22" ht="16.899999999999999" customHeight="1" x14ac:dyDescent="0.25">
      <c r="A273" s="976"/>
      <c r="B273" s="148" t="s">
        <v>554</v>
      </c>
      <c r="C273" s="352" t="s">
        <v>1250</v>
      </c>
      <c r="D273" s="352" t="s">
        <v>493</v>
      </c>
      <c r="E273" s="352"/>
      <c r="F273" s="149"/>
      <c r="G273" s="150">
        <v>3</v>
      </c>
      <c r="H273" s="151"/>
      <c r="I273" s="152"/>
      <c r="J273" s="153">
        <f t="shared" si="25"/>
        <v>3</v>
      </c>
      <c r="K273" s="159">
        <f>'Octobre 23'!CE273</f>
        <v>0</v>
      </c>
      <c r="L273" s="154">
        <f t="shared" si="26"/>
        <v>3</v>
      </c>
      <c r="M273" s="155"/>
      <c r="N273" s="156"/>
      <c r="O273" s="157">
        <f t="shared" si="27"/>
        <v>3</v>
      </c>
      <c r="P273" s="158">
        <f>'Novembre 23'!CJ273</f>
        <v>0</v>
      </c>
      <c r="Q273" s="312">
        <f t="shared" si="28"/>
        <v>3</v>
      </c>
      <c r="R273" s="151"/>
      <c r="S273" s="152"/>
      <c r="T273" s="153">
        <f t="shared" si="29"/>
        <v>3</v>
      </c>
      <c r="U273" s="159">
        <f>'Decembre 23 '!CE273</f>
        <v>0</v>
      </c>
      <c r="V273" s="154">
        <f t="shared" si="30"/>
        <v>3</v>
      </c>
    </row>
    <row r="274" spans="1:22" ht="16.899999999999999" customHeight="1" x14ac:dyDescent="0.25">
      <c r="A274" s="976"/>
      <c r="B274" s="148" t="s">
        <v>555</v>
      </c>
      <c r="C274" s="352" t="s">
        <v>1250</v>
      </c>
      <c r="D274" s="352" t="s">
        <v>493</v>
      </c>
      <c r="E274" s="352"/>
      <c r="F274" s="149"/>
      <c r="G274" s="150">
        <v>1</v>
      </c>
      <c r="H274" s="151"/>
      <c r="I274" s="152"/>
      <c r="J274" s="153">
        <f t="shared" si="25"/>
        <v>1</v>
      </c>
      <c r="K274" s="159">
        <f>'Octobre 23'!CE274</f>
        <v>0</v>
      </c>
      <c r="L274" s="154">
        <f t="shared" si="26"/>
        <v>1</v>
      </c>
      <c r="M274" s="155"/>
      <c r="N274" s="156"/>
      <c r="O274" s="157">
        <f t="shared" si="27"/>
        <v>1</v>
      </c>
      <c r="P274" s="158">
        <f>'Novembre 23'!CJ274</f>
        <v>0</v>
      </c>
      <c r="Q274" s="312">
        <f t="shared" si="28"/>
        <v>1</v>
      </c>
      <c r="R274" s="151"/>
      <c r="S274" s="152"/>
      <c r="T274" s="153">
        <f t="shared" si="29"/>
        <v>1</v>
      </c>
      <c r="U274" s="159">
        <f>'Decembre 23 '!CE274</f>
        <v>0</v>
      </c>
      <c r="V274" s="154">
        <f t="shared" si="30"/>
        <v>1</v>
      </c>
    </row>
    <row r="275" spans="1:22" ht="16.899999999999999" customHeight="1" x14ac:dyDescent="0.25">
      <c r="A275" s="976"/>
      <c r="B275" s="148" t="s">
        <v>1150</v>
      </c>
      <c r="C275" s="352" t="s">
        <v>1250</v>
      </c>
      <c r="D275" s="352" t="s">
        <v>1151</v>
      </c>
      <c r="E275" s="352"/>
      <c r="F275" s="149"/>
      <c r="G275" s="150">
        <v>1</v>
      </c>
      <c r="H275" s="151"/>
      <c r="I275" s="152"/>
      <c r="J275" s="153">
        <f t="shared" si="25"/>
        <v>1</v>
      </c>
      <c r="K275" s="159">
        <f>'Octobre 23'!CE275</f>
        <v>0</v>
      </c>
      <c r="L275" s="154">
        <f t="shared" si="26"/>
        <v>1</v>
      </c>
      <c r="M275" s="155"/>
      <c r="N275" s="156"/>
      <c r="O275" s="157">
        <f t="shared" si="27"/>
        <v>1</v>
      </c>
      <c r="P275" s="158">
        <f>'Novembre 23'!CJ275</f>
        <v>0</v>
      </c>
      <c r="Q275" s="312">
        <f t="shared" si="28"/>
        <v>1</v>
      </c>
      <c r="R275" s="151"/>
      <c r="S275" s="152"/>
      <c r="T275" s="153">
        <f t="shared" si="29"/>
        <v>1</v>
      </c>
      <c r="U275" s="159">
        <f>'Decembre 23 '!CE275</f>
        <v>0</v>
      </c>
      <c r="V275" s="154">
        <f t="shared" si="30"/>
        <v>1</v>
      </c>
    </row>
    <row r="276" spans="1:22" ht="16.899999999999999" customHeight="1" x14ac:dyDescent="0.25">
      <c r="A276" s="976"/>
      <c r="B276" s="148" t="s">
        <v>1145</v>
      </c>
      <c r="C276" s="352" t="s">
        <v>1250</v>
      </c>
      <c r="D276" s="352" t="s">
        <v>1146</v>
      </c>
      <c r="E276" s="352"/>
      <c r="F276" s="149"/>
      <c r="G276" s="150">
        <v>0.5</v>
      </c>
      <c r="H276" s="151"/>
      <c r="I276" s="152"/>
      <c r="J276" s="153">
        <f t="shared" si="25"/>
        <v>0.5</v>
      </c>
      <c r="K276" s="159">
        <f>'Octobre 23'!CE276</f>
        <v>0</v>
      </c>
      <c r="L276" s="154">
        <f t="shared" si="26"/>
        <v>0.5</v>
      </c>
      <c r="M276" s="155"/>
      <c r="N276" s="156"/>
      <c r="O276" s="157">
        <f t="shared" si="27"/>
        <v>0.5</v>
      </c>
      <c r="P276" s="158">
        <f>'Novembre 23'!CJ276</f>
        <v>0</v>
      </c>
      <c r="Q276" s="312">
        <f t="shared" si="28"/>
        <v>0.5</v>
      </c>
      <c r="R276" s="151"/>
      <c r="S276" s="152"/>
      <c r="T276" s="153">
        <f t="shared" si="29"/>
        <v>0.5</v>
      </c>
      <c r="U276" s="159">
        <f>'Decembre 23 '!CE276</f>
        <v>0</v>
      </c>
      <c r="V276" s="154">
        <f t="shared" si="30"/>
        <v>0.5</v>
      </c>
    </row>
    <row r="277" spans="1:22" ht="16.899999999999999" customHeight="1" x14ac:dyDescent="0.25">
      <c r="A277" s="976"/>
      <c r="B277" s="174" t="s">
        <v>94</v>
      </c>
      <c r="C277" s="344" t="s">
        <v>1263</v>
      </c>
      <c r="D277" s="344"/>
      <c r="E277" s="344"/>
      <c r="F277" s="175"/>
      <c r="G277" s="176"/>
      <c r="H277" s="177"/>
      <c r="I277" s="178"/>
      <c r="J277" s="179">
        <f t="shared" si="25"/>
        <v>0</v>
      </c>
      <c r="K277" s="185">
        <f>'Octobre 23'!CE277</f>
        <v>0</v>
      </c>
      <c r="L277" s="180">
        <f t="shared" si="26"/>
        <v>0</v>
      </c>
      <c r="M277" s="181"/>
      <c r="N277" s="182"/>
      <c r="O277" s="183">
        <f t="shared" si="27"/>
        <v>0</v>
      </c>
      <c r="P277" s="184">
        <f>'Novembre 23'!CJ277</f>
        <v>0</v>
      </c>
      <c r="Q277" s="308">
        <f t="shared" si="28"/>
        <v>0</v>
      </c>
      <c r="R277" s="177"/>
      <c r="S277" s="178"/>
      <c r="T277" s="179">
        <f t="shared" si="29"/>
        <v>0</v>
      </c>
      <c r="U277" s="185">
        <f>'Decembre 23 '!CE277</f>
        <v>0</v>
      </c>
      <c r="V277" s="180">
        <f t="shared" si="30"/>
        <v>0</v>
      </c>
    </row>
    <row r="278" spans="1:22" ht="16.899999999999999" customHeight="1" x14ac:dyDescent="0.25">
      <c r="A278" s="976"/>
      <c r="B278" s="161" t="s">
        <v>95</v>
      </c>
      <c r="C278" s="346" t="s">
        <v>1265</v>
      </c>
      <c r="D278" s="346"/>
      <c r="E278" s="346"/>
      <c r="F278" s="162"/>
      <c r="G278" s="163"/>
      <c r="H278" s="164"/>
      <c r="I278" s="165"/>
      <c r="J278" s="166">
        <f t="shared" si="25"/>
        <v>0</v>
      </c>
      <c r="K278" s="172">
        <f>'Octobre 23'!CE278</f>
        <v>0</v>
      </c>
      <c r="L278" s="167">
        <f t="shared" si="26"/>
        <v>0</v>
      </c>
      <c r="M278" s="168"/>
      <c r="N278" s="169"/>
      <c r="O278" s="170">
        <f t="shared" si="27"/>
        <v>0</v>
      </c>
      <c r="P278" s="171">
        <f>'Novembre 23'!CJ278</f>
        <v>0</v>
      </c>
      <c r="Q278" s="309">
        <f t="shared" si="28"/>
        <v>0</v>
      </c>
      <c r="R278" s="164"/>
      <c r="S278" s="165"/>
      <c r="T278" s="166">
        <f t="shared" si="29"/>
        <v>0</v>
      </c>
      <c r="U278" s="172">
        <f>'Decembre 23 '!CE278</f>
        <v>0</v>
      </c>
      <c r="V278" s="167">
        <f t="shared" si="30"/>
        <v>0</v>
      </c>
    </row>
    <row r="279" spans="1:22" ht="16.899999999999999" customHeight="1" x14ac:dyDescent="0.25">
      <c r="A279" s="976"/>
      <c r="B279" s="124" t="s">
        <v>96</v>
      </c>
      <c r="C279" s="348" t="s">
        <v>1264</v>
      </c>
      <c r="D279" s="348"/>
      <c r="E279" s="348"/>
      <c r="F279" s="125"/>
      <c r="G279" s="126"/>
      <c r="H279" s="127"/>
      <c r="I279" s="128"/>
      <c r="J279" s="129">
        <f t="shared" si="25"/>
        <v>0</v>
      </c>
      <c r="K279" s="135">
        <f>'Octobre 23'!CE279</f>
        <v>0</v>
      </c>
      <c r="L279" s="130">
        <f t="shared" si="26"/>
        <v>0</v>
      </c>
      <c r="M279" s="131"/>
      <c r="N279" s="132"/>
      <c r="O279" s="133">
        <f t="shared" si="27"/>
        <v>0</v>
      </c>
      <c r="P279" s="134">
        <f>'Novembre 23'!CJ279</f>
        <v>0</v>
      </c>
      <c r="Q279" s="310">
        <f t="shared" si="28"/>
        <v>0</v>
      </c>
      <c r="R279" s="127"/>
      <c r="S279" s="128"/>
      <c r="T279" s="129">
        <f t="shared" si="29"/>
        <v>0</v>
      </c>
      <c r="U279" s="135">
        <f>'Decembre 23 '!CE279</f>
        <v>0</v>
      </c>
      <c r="V279" s="130">
        <f t="shared" si="30"/>
        <v>0</v>
      </c>
    </row>
    <row r="280" spans="1:22" ht="16.899999999999999" customHeight="1" x14ac:dyDescent="0.25">
      <c r="A280" s="976"/>
      <c r="B280" s="124" t="s">
        <v>97</v>
      </c>
      <c r="C280" s="348" t="s">
        <v>1264</v>
      </c>
      <c r="D280" s="348"/>
      <c r="E280" s="348"/>
      <c r="F280" s="125"/>
      <c r="G280" s="126"/>
      <c r="H280" s="127"/>
      <c r="I280" s="128"/>
      <c r="J280" s="129">
        <f t="shared" si="25"/>
        <v>0</v>
      </c>
      <c r="K280" s="135">
        <f>'Octobre 23'!CE280</f>
        <v>0</v>
      </c>
      <c r="L280" s="130">
        <f t="shared" si="26"/>
        <v>0</v>
      </c>
      <c r="M280" s="131"/>
      <c r="N280" s="132"/>
      <c r="O280" s="133">
        <f t="shared" si="27"/>
        <v>0</v>
      </c>
      <c r="P280" s="134">
        <f>'Novembre 23'!CJ280</f>
        <v>0</v>
      </c>
      <c r="Q280" s="310">
        <f t="shared" si="28"/>
        <v>0</v>
      </c>
      <c r="R280" s="127"/>
      <c r="S280" s="128"/>
      <c r="T280" s="129">
        <f t="shared" si="29"/>
        <v>0</v>
      </c>
      <c r="U280" s="135">
        <f>'Decembre 23 '!CE280</f>
        <v>0</v>
      </c>
      <c r="V280" s="130">
        <f t="shared" si="30"/>
        <v>0</v>
      </c>
    </row>
    <row r="281" spans="1:22" ht="16.899999999999999" customHeight="1" x14ac:dyDescent="0.25">
      <c r="A281" s="976"/>
      <c r="B281" s="124" t="s">
        <v>98</v>
      </c>
      <c r="C281" s="348" t="s">
        <v>1263</v>
      </c>
      <c r="D281" s="348"/>
      <c r="E281" s="348"/>
      <c r="F281" s="125"/>
      <c r="G281" s="126"/>
      <c r="H281" s="127"/>
      <c r="I281" s="128"/>
      <c r="J281" s="129">
        <f t="shared" si="25"/>
        <v>0</v>
      </c>
      <c r="K281" s="135">
        <f>'Octobre 23'!CE281</f>
        <v>0</v>
      </c>
      <c r="L281" s="130">
        <f t="shared" si="26"/>
        <v>0</v>
      </c>
      <c r="M281" s="131"/>
      <c r="N281" s="132"/>
      <c r="O281" s="133">
        <f t="shared" si="27"/>
        <v>0</v>
      </c>
      <c r="P281" s="134">
        <f>'Novembre 23'!CJ281</f>
        <v>0</v>
      </c>
      <c r="Q281" s="310">
        <f t="shared" si="28"/>
        <v>0</v>
      </c>
      <c r="R281" s="127"/>
      <c r="S281" s="128"/>
      <c r="T281" s="129">
        <f t="shared" si="29"/>
        <v>0</v>
      </c>
      <c r="U281" s="135">
        <f>'Decembre 23 '!CE281</f>
        <v>0</v>
      </c>
      <c r="V281" s="130">
        <f t="shared" si="30"/>
        <v>0</v>
      </c>
    </row>
    <row r="282" spans="1:22" ht="16.899999999999999" customHeight="1" x14ac:dyDescent="0.25">
      <c r="A282" s="976"/>
      <c r="B282" s="124" t="s">
        <v>99</v>
      </c>
      <c r="C282" s="348" t="s">
        <v>1262</v>
      </c>
      <c r="D282" s="348"/>
      <c r="E282" s="348"/>
      <c r="F282" s="125"/>
      <c r="G282" s="126"/>
      <c r="H282" s="127"/>
      <c r="I282" s="128"/>
      <c r="J282" s="129">
        <f t="shared" si="25"/>
        <v>0</v>
      </c>
      <c r="K282" s="135">
        <f>'Octobre 23'!CE282</f>
        <v>0</v>
      </c>
      <c r="L282" s="130">
        <f t="shared" si="26"/>
        <v>0</v>
      </c>
      <c r="M282" s="131"/>
      <c r="N282" s="132"/>
      <c r="O282" s="133">
        <f t="shared" si="27"/>
        <v>0</v>
      </c>
      <c r="P282" s="134">
        <f>'Novembre 23'!CJ282</f>
        <v>0</v>
      </c>
      <c r="Q282" s="310">
        <f t="shared" si="28"/>
        <v>0</v>
      </c>
      <c r="R282" s="127"/>
      <c r="S282" s="128"/>
      <c r="T282" s="129">
        <f t="shared" si="29"/>
        <v>0</v>
      </c>
      <c r="U282" s="135">
        <f>'Decembre 23 '!CE282</f>
        <v>0</v>
      </c>
      <c r="V282" s="130">
        <f t="shared" si="30"/>
        <v>0</v>
      </c>
    </row>
    <row r="283" spans="1:22" ht="16.899999999999999" customHeight="1" x14ac:dyDescent="0.25">
      <c r="A283" s="976"/>
      <c r="B283" s="124" t="s">
        <v>100</v>
      </c>
      <c r="C283" s="348" t="s">
        <v>1261</v>
      </c>
      <c r="D283" s="348"/>
      <c r="E283" s="348"/>
      <c r="F283" s="125"/>
      <c r="G283" s="126"/>
      <c r="H283" s="127"/>
      <c r="I283" s="128"/>
      <c r="J283" s="129">
        <f t="shared" si="25"/>
        <v>0</v>
      </c>
      <c r="K283" s="135">
        <f>'Octobre 23'!CE283</f>
        <v>0</v>
      </c>
      <c r="L283" s="130">
        <f t="shared" si="26"/>
        <v>0</v>
      </c>
      <c r="M283" s="131"/>
      <c r="N283" s="132"/>
      <c r="O283" s="133">
        <f t="shared" si="27"/>
        <v>0</v>
      </c>
      <c r="P283" s="134">
        <f>'Novembre 23'!CJ283</f>
        <v>0</v>
      </c>
      <c r="Q283" s="310">
        <f t="shared" si="28"/>
        <v>0</v>
      </c>
      <c r="R283" s="127"/>
      <c r="S283" s="128"/>
      <c r="T283" s="129">
        <f t="shared" si="29"/>
        <v>0</v>
      </c>
      <c r="U283" s="135">
        <f>'Decembre 23 '!CE283</f>
        <v>0</v>
      </c>
      <c r="V283" s="130">
        <f t="shared" si="30"/>
        <v>0</v>
      </c>
    </row>
    <row r="284" spans="1:22" ht="16.899999999999999" customHeight="1" x14ac:dyDescent="0.25">
      <c r="A284" s="976"/>
      <c r="B284" s="436" t="s">
        <v>101</v>
      </c>
      <c r="C284" s="342" t="s">
        <v>1250</v>
      </c>
      <c r="D284" s="342"/>
      <c r="E284" s="342"/>
      <c r="F284" s="187"/>
      <c r="G284" s="188"/>
      <c r="H284" s="189"/>
      <c r="I284" s="190"/>
      <c r="J284" s="191">
        <f t="shared" si="25"/>
        <v>0</v>
      </c>
      <c r="K284" s="197">
        <f>'Octobre 23'!CE284</f>
        <v>0</v>
      </c>
      <c r="L284" s="192">
        <f t="shared" si="26"/>
        <v>0</v>
      </c>
      <c r="M284" s="193"/>
      <c r="N284" s="194"/>
      <c r="O284" s="195">
        <f t="shared" si="27"/>
        <v>0</v>
      </c>
      <c r="P284" s="196">
        <f>'Novembre 23'!CJ284</f>
        <v>0</v>
      </c>
      <c r="Q284" s="307">
        <f t="shared" si="28"/>
        <v>0</v>
      </c>
      <c r="R284" s="189"/>
      <c r="S284" s="190"/>
      <c r="T284" s="191">
        <f t="shared" si="29"/>
        <v>0</v>
      </c>
      <c r="U284" s="197">
        <f>'Decembre 23 '!CE284</f>
        <v>0</v>
      </c>
      <c r="V284" s="192">
        <f t="shared" si="30"/>
        <v>0</v>
      </c>
    </row>
    <row r="285" spans="1:22" ht="16.899999999999999" customHeight="1" x14ac:dyDescent="0.25">
      <c r="A285" s="976"/>
      <c r="B285" s="14" t="s">
        <v>1131</v>
      </c>
      <c r="C285" s="354" t="s">
        <v>1250</v>
      </c>
      <c r="D285" s="354"/>
      <c r="E285" s="354"/>
      <c r="F285" s="91"/>
      <c r="G285" s="92">
        <v>5</v>
      </c>
      <c r="H285" s="8"/>
      <c r="I285" s="5"/>
      <c r="J285" s="6">
        <f t="shared" si="25"/>
        <v>5</v>
      </c>
      <c r="K285" s="7">
        <f>'Octobre 23'!CE285</f>
        <v>0</v>
      </c>
      <c r="L285" s="93">
        <f t="shared" si="26"/>
        <v>5</v>
      </c>
      <c r="M285" s="9"/>
      <c r="N285" s="10"/>
      <c r="O285" s="11">
        <f t="shared" si="27"/>
        <v>5</v>
      </c>
      <c r="P285" s="12">
        <f>'Novembre 23'!CJ285</f>
        <v>0</v>
      </c>
      <c r="Q285" s="313">
        <f t="shared" si="28"/>
        <v>5</v>
      </c>
      <c r="R285" s="8"/>
      <c r="S285" s="5"/>
      <c r="T285" s="6">
        <f t="shared" si="29"/>
        <v>5</v>
      </c>
      <c r="U285" s="7">
        <f>'Decembre 23 '!CE285</f>
        <v>0</v>
      </c>
      <c r="V285" s="93">
        <f t="shared" si="30"/>
        <v>5</v>
      </c>
    </row>
    <row r="286" spans="1:22" ht="16.899999999999999" customHeight="1" x14ac:dyDescent="0.25">
      <c r="A286" s="976"/>
      <c r="B286" s="100" t="s">
        <v>968</v>
      </c>
      <c r="C286" s="350" t="s">
        <v>1250</v>
      </c>
      <c r="D286" s="350"/>
      <c r="E286" s="350"/>
      <c r="F286" s="101"/>
      <c r="G286" s="224">
        <v>2</v>
      </c>
      <c r="H286" s="102"/>
      <c r="I286" s="103"/>
      <c r="J286" s="104">
        <f t="shared" si="25"/>
        <v>2</v>
      </c>
      <c r="K286" s="110">
        <f>'Octobre 23'!CE286</f>
        <v>0</v>
      </c>
      <c r="L286" s="105">
        <f t="shared" si="26"/>
        <v>2</v>
      </c>
      <c r="M286" s="106"/>
      <c r="N286" s="107"/>
      <c r="O286" s="108">
        <f t="shared" si="27"/>
        <v>2</v>
      </c>
      <c r="P286" s="109">
        <f>'Novembre 23'!CJ286</f>
        <v>0</v>
      </c>
      <c r="Q286" s="311">
        <f t="shared" si="28"/>
        <v>2</v>
      </c>
      <c r="R286" s="102"/>
      <c r="S286" s="103"/>
      <c r="T286" s="104">
        <f t="shared" si="29"/>
        <v>2</v>
      </c>
      <c r="U286" s="110">
        <f>'Decembre 23 '!CE286</f>
        <v>0</v>
      </c>
      <c r="V286" s="105">
        <f t="shared" si="30"/>
        <v>2</v>
      </c>
    </row>
    <row r="287" spans="1:22" ht="16.899999999999999" customHeight="1" x14ac:dyDescent="0.25">
      <c r="A287" s="976"/>
      <c r="B287" s="173" t="s">
        <v>1132</v>
      </c>
      <c r="C287" s="344" t="s">
        <v>1250</v>
      </c>
      <c r="D287" s="344"/>
      <c r="E287" s="344"/>
      <c r="F287" s="175"/>
      <c r="G287" s="176">
        <v>8</v>
      </c>
      <c r="H287" s="177"/>
      <c r="I287" s="178"/>
      <c r="J287" s="179">
        <f t="shared" si="25"/>
        <v>8</v>
      </c>
      <c r="K287" s="185">
        <f>'Octobre 23'!CE287</f>
        <v>0</v>
      </c>
      <c r="L287" s="180">
        <f t="shared" si="26"/>
        <v>8</v>
      </c>
      <c r="M287" s="181"/>
      <c r="N287" s="182"/>
      <c r="O287" s="183">
        <f t="shared" si="27"/>
        <v>8</v>
      </c>
      <c r="P287" s="184">
        <f>'Novembre 23'!CJ287</f>
        <v>0</v>
      </c>
      <c r="Q287" s="308">
        <f t="shared" si="28"/>
        <v>8</v>
      </c>
      <c r="R287" s="177"/>
      <c r="S287" s="178"/>
      <c r="T287" s="179">
        <f t="shared" si="29"/>
        <v>8</v>
      </c>
      <c r="U287" s="185">
        <f>'Decembre 23 '!CE287</f>
        <v>0</v>
      </c>
      <c r="V287" s="180">
        <f t="shared" si="30"/>
        <v>8</v>
      </c>
    </row>
    <row r="288" spans="1:22" ht="16.899999999999999" customHeight="1" x14ac:dyDescent="0.25">
      <c r="A288" s="976"/>
      <c r="B288" s="123" t="s">
        <v>1034</v>
      </c>
      <c r="C288" s="348" t="s">
        <v>1253</v>
      </c>
      <c r="D288" s="348"/>
      <c r="E288" s="348"/>
      <c r="F288" s="125"/>
      <c r="G288" s="126">
        <v>16</v>
      </c>
      <c r="H288" s="127"/>
      <c r="I288" s="128"/>
      <c r="J288" s="129">
        <f t="shared" ref="J288:J351" si="31">G288+I288</f>
        <v>16</v>
      </c>
      <c r="K288" s="135">
        <f>'Octobre 23'!CE288</f>
        <v>0</v>
      </c>
      <c r="L288" s="130">
        <f t="shared" si="26"/>
        <v>16</v>
      </c>
      <c r="M288" s="131"/>
      <c r="N288" s="132"/>
      <c r="O288" s="133">
        <f t="shared" si="27"/>
        <v>16</v>
      </c>
      <c r="P288" s="134">
        <f>'Novembre 23'!CJ288</f>
        <v>0</v>
      </c>
      <c r="Q288" s="310">
        <f t="shared" si="28"/>
        <v>16</v>
      </c>
      <c r="R288" s="127"/>
      <c r="S288" s="128"/>
      <c r="T288" s="129">
        <f t="shared" si="29"/>
        <v>16</v>
      </c>
      <c r="U288" s="135">
        <f>'Decembre 23 '!CE288</f>
        <v>0</v>
      </c>
      <c r="V288" s="130">
        <f t="shared" si="30"/>
        <v>16</v>
      </c>
    </row>
    <row r="289" spans="1:22" ht="16.899999999999999" customHeight="1" x14ac:dyDescent="0.25">
      <c r="A289" s="976"/>
      <c r="B289" s="186" t="s">
        <v>1035</v>
      </c>
      <c r="C289" s="342" t="s">
        <v>1252</v>
      </c>
      <c r="D289" s="342"/>
      <c r="E289" s="342"/>
      <c r="F289" s="187"/>
      <c r="G289" s="188">
        <v>11</v>
      </c>
      <c r="H289" s="189"/>
      <c r="I289" s="190"/>
      <c r="J289" s="191">
        <f t="shared" si="31"/>
        <v>11</v>
      </c>
      <c r="K289" s="197">
        <f>'Octobre 23'!CE289</f>
        <v>0</v>
      </c>
      <c r="L289" s="192">
        <f t="shared" si="26"/>
        <v>11</v>
      </c>
      <c r="M289" s="193"/>
      <c r="N289" s="194"/>
      <c r="O289" s="195">
        <f t="shared" si="27"/>
        <v>11</v>
      </c>
      <c r="P289" s="196">
        <f>'Novembre 23'!CJ289</f>
        <v>0</v>
      </c>
      <c r="Q289" s="307">
        <f t="shared" si="28"/>
        <v>11</v>
      </c>
      <c r="R289" s="189"/>
      <c r="S289" s="190"/>
      <c r="T289" s="191">
        <f t="shared" si="29"/>
        <v>11</v>
      </c>
      <c r="U289" s="197">
        <f>'Decembre 23 '!CE289</f>
        <v>0</v>
      </c>
      <c r="V289" s="192">
        <f t="shared" si="30"/>
        <v>11</v>
      </c>
    </row>
    <row r="290" spans="1:22" ht="16.899999999999999" customHeight="1" x14ac:dyDescent="0.25">
      <c r="A290" s="976"/>
      <c r="B290" s="173" t="s">
        <v>1041</v>
      </c>
      <c r="C290" s="344" t="s">
        <v>1257</v>
      </c>
      <c r="D290" s="344" t="s">
        <v>682</v>
      </c>
      <c r="E290" s="344"/>
      <c r="F290" s="175"/>
      <c r="G290" s="176">
        <v>5000</v>
      </c>
      <c r="H290" s="177"/>
      <c r="I290" s="178"/>
      <c r="J290" s="179">
        <f t="shared" si="31"/>
        <v>5000</v>
      </c>
      <c r="K290" s="185">
        <f>'Octobre 23'!CE290</f>
        <v>0</v>
      </c>
      <c r="L290" s="180">
        <f t="shared" si="26"/>
        <v>5000</v>
      </c>
      <c r="M290" s="181"/>
      <c r="N290" s="182"/>
      <c r="O290" s="183">
        <f t="shared" si="27"/>
        <v>5000</v>
      </c>
      <c r="P290" s="184">
        <f>'Novembre 23'!CJ290</f>
        <v>0</v>
      </c>
      <c r="Q290" s="308">
        <f t="shared" si="28"/>
        <v>5000</v>
      </c>
      <c r="R290" s="177"/>
      <c r="S290" s="178"/>
      <c r="T290" s="179">
        <f t="shared" si="29"/>
        <v>5000</v>
      </c>
      <c r="U290" s="185">
        <f>'Decembre 23 '!CE290</f>
        <v>0</v>
      </c>
      <c r="V290" s="180">
        <f t="shared" si="30"/>
        <v>5000</v>
      </c>
    </row>
    <row r="291" spans="1:22" ht="16.899999999999999" customHeight="1" x14ac:dyDescent="0.25">
      <c r="A291" s="976"/>
      <c r="B291" s="161" t="s">
        <v>1042</v>
      </c>
      <c r="C291" s="346" t="s">
        <v>1260</v>
      </c>
      <c r="D291" s="346" t="s">
        <v>682</v>
      </c>
      <c r="E291" s="346"/>
      <c r="F291" s="162"/>
      <c r="G291" s="163">
        <v>2000</v>
      </c>
      <c r="H291" s="164"/>
      <c r="I291" s="165"/>
      <c r="J291" s="166">
        <f t="shared" si="31"/>
        <v>2000</v>
      </c>
      <c r="K291" s="172">
        <f>'Octobre 23'!CE291</f>
        <v>0</v>
      </c>
      <c r="L291" s="167">
        <f t="shared" si="26"/>
        <v>2000</v>
      </c>
      <c r="M291" s="168"/>
      <c r="N291" s="169"/>
      <c r="O291" s="170">
        <f t="shared" si="27"/>
        <v>2000</v>
      </c>
      <c r="P291" s="171">
        <f>'Novembre 23'!CJ291</f>
        <v>0</v>
      </c>
      <c r="Q291" s="309">
        <f t="shared" si="28"/>
        <v>2000</v>
      </c>
      <c r="R291" s="164"/>
      <c r="S291" s="165"/>
      <c r="T291" s="166">
        <f t="shared" si="29"/>
        <v>2000</v>
      </c>
      <c r="U291" s="172">
        <f>'Decembre 23 '!CE291</f>
        <v>0</v>
      </c>
      <c r="V291" s="167">
        <f t="shared" si="30"/>
        <v>2000</v>
      </c>
    </row>
    <row r="292" spans="1:22" ht="16.899999999999999" customHeight="1" x14ac:dyDescent="0.25">
      <c r="A292" s="976"/>
      <c r="B292" s="124" t="s">
        <v>684</v>
      </c>
      <c r="C292" s="348" t="s">
        <v>1195</v>
      </c>
      <c r="D292" s="348" t="s">
        <v>683</v>
      </c>
      <c r="E292" s="348"/>
      <c r="F292" s="125"/>
      <c r="G292" s="126">
        <v>500</v>
      </c>
      <c r="H292" s="127"/>
      <c r="I292" s="128"/>
      <c r="J292" s="129">
        <f t="shared" si="31"/>
        <v>500</v>
      </c>
      <c r="K292" s="135">
        <f>'Octobre 23'!CE292</f>
        <v>0</v>
      </c>
      <c r="L292" s="130">
        <f t="shared" si="26"/>
        <v>500</v>
      </c>
      <c r="M292" s="131"/>
      <c r="N292" s="132"/>
      <c r="O292" s="133">
        <f t="shared" si="27"/>
        <v>500</v>
      </c>
      <c r="P292" s="134">
        <f>'Novembre 23'!CJ292</f>
        <v>0</v>
      </c>
      <c r="Q292" s="310">
        <f t="shared" si="28"/>
        <v>500</v>
      </c>
      <c r="R292" s="127"/>
      <c r="S292" s="128"/>
      <c r="T292" s="129">
        <f t="shared" si="29"/>
        <v>500</v>
      </c>
      <c r="U292" s="135">
        <f>'Decembre 23 '!CE292</f>
        <v>0</v>
      </c>
      <c r="V292" s="130">
        <f t="shared" si="30"/>
        <v>500</v>
      </c>
    </row>
    <row r="293" spans="1:22" ht="16.899999999999999" customHeight="1" x14ac:dyDescent="0.25">
      <c r="A293" s="976"/>
      <c r="B293" s="124" t="s">
        <v>685</v>
      </c>
      <c r="C293" s="348" t="s">
        <v>1196</v>
      </c>
      <c r="D293" s="348" t="s">
        <v>683</v>
      </c>
      <c r="E293" s="348"/>
      <c r="F293" s="125"/>
      <c r="G293" s="126">
        <v>300</v>
      </c>
      <c r="H293" s="127"/>
      <c r="I293" s="128"/>
      <c r="J293" s="129">
        <f t="shared" si="31"/>
        <v>300</v>
      </c>
      <c r="K293" s="135">
        <f>'Octobre 23'!CE293</f>
        <v>0</v>
      </c>
      <c r="L293" s="130">
        <f t="shared" si="26"/>
        <v>300</v>
      </c>
      <c r="M293" s="131"/>
      <c r="N293" s="132"/>
      <c r="O293" s="133">
        <f t="shared" si="27"/>
        <v>300</v>
      </c>
      <c r="P293" s="134">
        <f>'Novembre 23'!CJ293</f>
        <v>0</v>
      </c>
      <c r="Q293" s="310">
        <f t="shared" si="28"/>
        <v>300</v>
      </c>
      <c r="R293" s="127"/>
      <c r="S293" s="128"/>
      <c r="T293" s="129">
        <f t="shared" si="29"/>
        <v>300</v>
      </c>
      <c r="U293" s="135">
        <f>'Decembre 23 '!CE293</f>
        <v>0</v>
      </c>
      <c r="V293" s="130">
        <f t="shared" si="30"/>
        <v>300</v>
      </c>
    </row>
    <row r="294" spans="1:22" ht="16.899999999999999" customHeight="1" x14ac:dyDescent="0.25">
      <c r="A294" s="976"/>
      <c r="B294" s="124" t="s">
        <v>687</v>
      </c>
      <c r="C294" s="348" t="s">
        <v>1259</v>
      </c>
      <c r="D294" s="348" t="s">
        <v>683</v>
      </c>
      <c r="E294" s="348"/>
      <c r="F294" s="125"/>
      <c r="G294" s="126">
        <v>300</v>
      </c>
      <c r="H294" s="127"/>
      <c r="I294" s="128"/>
      <c r="J294" s="129">
        <f t="shared" si="31"/>
        <v>300</v>
      </c>
      <c r="K294" s="135">
        <f>'Octobre 23'!CE294</f>
        <v>0</v>
      </c>
      <c r="L294" s="130">
        <f t="shared" si="26"/>
        <v>300</v>
      </c>
      <c r="M294" s="131"/>
      <c r="N294" s="132"/>
      <c r="O294" s="133">
        <f t="shared" si="27"/>
        <v>300</v>
      </c>
      <c r="P294" s="134">
        <f>'Novembre 23'!CJ294</f>
        <v>0</v>
      </c>
      <c r="Q294" s="310">
        <f t="shared" si="28"/>
        <v>300</v>
      </c>
      <c r="R294" s="127"/>
      <c r="S294" s="128"/>
      <c r="T294" s="129">
        <f t="shared" si="29"/>
        <v>300</v>
      </c>
      <c r="U294" s="135">
        <f>'Decembre 23 '!CE294</f>
        <v>0</v>
      </c>
      <c r="V294" s="130">
        <f t="shared" si="30"/>
        <v>300</v>
      </c>
    </row>
    <row r="295" spans="1:22" ht="16.899999999999999" customHeight="1" x14ac:dyDescent="0.25">
      <c r="A295" s="976"/>
      <c r="B295" s="124" t="s">
        <v>686</v>
      </c>
      <c r="C295" s="348" t="s">
        <v>1197</v>
      </c>
      <c r="D295" s="348" t="s">
        <v>683</v>
      </c>
      <c r="E295" s="348"/>
      <c r="F295" s="125"/>
      <c r="G295" s="126">
        <v>100</v>
      </c>
      <c r="H295" s="127"/>
      <c r="I295" s="128"/>
      <c r="J295" s="129">
        <f t="shared" si="31"/>
        <v>100</v>
      </c>
      <c r="K295" s="135">
        <f>'Octobre 23'!CE295</f>
        <v>0</v>
      </c>
      <c r="L295" s="130">
        <f t="shared" si="26"/>
        <v>100</v>
      </c>
      <c r="M295" s="131"/>
      <c r="N295" s="132"/>
      <c r="O295" s="133">
        <f t="shared" si="27"/>
        <v>100</v>
      </c>
      <c r="P295" s="134">
        <f>'Novembre 23'!CJ295</f>
        <v>0</v>
      </c>
      <c r="Q295" s="310">
        <f t="shared" si="28"/>
        <v>100</v>
      </c>
      <c r="R295" s="127"/>
      <c r="S295" s="128"/>
      <c r="T295" s="129">
        <f t="shared" si="29"/>
        <v>100</v>
      </c>
      <c r="U295" s="135">
        <f>'Decembre 23 '!CE295</f>
        <v>0</v>
      </c>
      <c r="V295" s="130">
        <f t="shared" si="30"/>
        <v>100</v>
      </c>
    </row>
    <row r="296" spans="1:22" ht="16.899999999999999" customHeight="1" x14ac:dyDescent="0.25">
      <c r="A296" s="976"/>
      <c r="B296" s="436" t="s">
        <v>1039</v>
      </c>
      <c r="C296" s="342" t="s">
        <v>1258</v>
      </c>
      <c r="D296" s="342" t="s">
        <v>683</v>
      </c>
      <c r="E296" s="342"/>
      <c r="F296" s="187"/>
      <c r="G296" s="188">
        <v>110</v>
      </c>
      <c r="H296" s="189"/>
      <c r="I296" s="190"/>
      <c r="J296" s="191">
        <f t="shared" si="31"/>
        <v>110</v>
      </c>
      <c r="K296" s="197">
        <f>'Octobre 23'!CE296</f>
        <v>0</v>
      </c>
      <c r="L296" s="192">
        <f t="shared" si="26"/>
        <v>110</v>
      </c>
      <c r="M296" s="193"/>
      <c r="N296" s="194"/>
      <c r="O296" s="195">
        <f t="shared" si="27"/>
        <v>110</v>
      </c>
      <c r="P296" s="196">
        <f>'Novembre 23'!CJ296</f>
        <v>0</v>
      </c>
      <c r="Q296" s="307">
        <f t="shared" si="28"/>
        <v>110</v>
      </c>
      <c r="R296" s="189"/>
      <c r="S296" s="190"/>
      <c r="T296" s="191">
        <f t="shared" si="29"/>
        <v>110</v>
      </c>
      <c r="U296" s="197">
        <f>'Decembre 23 '!CE296</f>
        <v>0</v>
      </c>
      <c r="V296" s="192">
        <f t="shared" si="30"/>
        <v>110</v>
      </c>
    </row>
    <row r="297" spans="1:22" ht="16.899999999999999" customHeight="1" x14ac:dyDescent="0.25">
      <c r="A297" s="976"/>
      <c r="B297" s="173" t="s">
        <v>847</v>
      </c>
      <c r="C297" s="344" t="s">
        <v>1252</v>
      </c>
      <c r="D297" s="344"/>
      <c r="E297" s="344"/>
      <c r="F297" s="175"/>
      <c r="G297" s="176">
        <v>1</v>
      </c>
      <c r="H297" s="177"/>
      <c r="I297" s="178"/>
      <c r="J297" s="179">
        <f t="shared" si="31"/>
        <v>1</v>
      </c>
      <c r="K297" s="185">
        <f>'Octobre 23'!CE297</f>
        <v>0</v>
      </c>
      <c r="L297" s="180">
        <f t="shared" si="26"/>
        <v>1</v>
      </c>
      <c r="M297" s="181"/>
      <c r="N297" s="182"/>
      <c r="O297" s="183">
        <f t="shared" si="27"/>
        <v>1</v>
      </c>
      <c r="P297" s="184">
        <f>'Novembre 23'!CJ297</f>
        <v>0</v>
      </c>
      <c r="Q297" s="308">
        <f t="shared" si="28"/>
        <v>1</v>
      </c>
      <c r="R297" s="177"/>
      <c r="S297" s="178"/>
      <c r="T297" s="179">
        <f t="shared" si="29"/>
        <v>1</v>
      </c>
      <c r="U297" s="185">
        <f>'Decembre 23 '!CE297</f>
        <v>0</v>
      </c>
      <c r="V297" s="180">
        <f t="shared" si="30"/>
        <v>1</v>
      </c>
    </row>
    <row r="298" spans="1:22" ht="16.899999999999999" customHeight="1" x14ac:dyDescent="0.25">
      <c r="A298" s="976"/>
      <c r="B298" s="123" t="s">
        <v>1135</v>
      </c>
      <c r="C298" s="348" t="s">
        <v>1250</v>
      </c>
      <c r="D298" s="348"/>
      <c r="E298" s="348"/>
      <c r="F298" s="125"/>
      <c r="G298" s="126">
        <v>4</v>
      </c>
      <c r="H298" s="127"/>
      <c r="I298" s="128"/>
      <c r="J298" s="129">
        <f t="shared" si="31"/>
        <v>4</v>
      </c>
      <c r="K298" s="135">
        <f>'Octobre 23'!CE298</f>
        <v>0</v>
      </c>
      <c r="L298" s="130">
        <f t="shared" si="26"/>
        <v>4</v>
      </c>
      <c r="M298" s="131"/>
      <c r="N298" s="132"/>
      <c r="O298" s="133">
        <f t="shared" si="27"/>
        <v>4</v>
      </c>
      <c r="P298" s="134">
        <f>'Novembre 23'!CJ298</f>
        <v>0</v>
      </c>
      <c r="Q298" s="310">
        <f t="shared" si="28"/>
        <v>4</v>
      </c>
      <c r="R298" s="127"/>
      <c r="S298" s="128"/>
      <c r="T298" s="129">
        <f t="shared" si="29"/>
        <v>4</v>
      </c>
      <c r="U298" s="135">
        <f>'Decembre 23 '!CE298</f>
        <v>0</v>
      </c>
      <c r="V298" s="130">
        <f t="shared" si="30"/>
        <v>4</v>
      </c>
    </row>
    <row r="299" spans="1:22" ht="16.899999999999999" customHeight="1" x14ac:dyDescent="0.25">
      <c r="A299" s="976"/>
      <c r="B299" s="123" t="s">
        <v>1038</v>
      </c>
      <c r="C299" s="348" t="s">
        <v>1250</v>
      </c>
      <c r="D299" s="348"/>
      <c r="E299" s="348"/>
      <c r="F299" s="125"/>
      <c r="G299" s="126">
        <v>3</v>
      </c>
      <c r="H299" s="127"/>
      <c r="I299" s="128"/>
      <c r="J299" s="129">
        <f t="shared" si="31"/>
        <v>3</v>
      </c>
      <c r="K299" s="135">
        <f>'Octobre 23'!CE299</f>
        <v>0</v>
      </c>
      <c r="L299" s="130">
        <f t="shared" si="26"/>
        <v>3</v>
      </c>
      <c r="M299" s="131"/>
      <c r="N299" s="132"/>
      <c r="O299" s="133">
        <f t="shared" si="27"/>
        <v>3</v>
      </c>
      <c r="P299" s="134">
        <f>'Novembre 23'!CJ299</f>
        <v>0</v>
      </c>
      <c r="Q299" s="310">
        <f t="shared" si="28"/>
        <v>3</v>
      </c>
      <c r="R299" s="127"/>
      <c r="S299" s="128"/>
      <c r="T299" s="129">
        <f t="shared" si="29"/>
        <v>3</v>
      </c>
      <c r="U299" s="135">
        <f>'Decembre 23 '!CE299</f>
        <v>0</v>
      </c>
      <c r="V299" s="130">
        <f t="shared" si="30"/>
        <v>3</v>
      </c>
    </row>
    <row r="300" spans="1:22" ht="16.899999999999999" customHeight="1" x14ac:dyDescent="0.25">
      <c r="A300" s="976"/>
      <c r="B300" s="123" t="s">
        <v>1142</v>
      </c>
      <c r="C300" s="348" t="s">
        <v>1250</v>
      </c>
      <c r="D300" s="348" t="s">
        <v>1143</v>
      </c>
      <c r="E300" s="348"/>
      <c r="F300" s="125"/>
      <c r="G300" s="126">
        <v>1</v>
      </c>
      <c r="H300" s="127"/>
      <c r="I300" s="128"/>
      <c r="J300" s="129">
        <f t="shared" si="31"/>
        <v>1</v>
      </c>
      <c r="K300" s="135">
        <f>'Octobre 23'!CE300</f>
        <v>0</v>
      </c>
      <c r="L300" s="130">
        <f t="shared" si="26"/>
        <v>1</v>
      </c>
      <c r="M300" s="131"/>
      <c r="N300" s="132"/>
      <c r="O300" s="133">
        <f t="shared" si="27"/>
        <v>1</v>
      </c>
      <c r="P300" s="134">
        <f>'Novembre 23'!CJ300</f>
        <v>0</v>
      </c>
      <c r="Q300" s="310">
        <f t="shared" si="28"/>
        <v>1</v>
      </c>
      <c r="R300" s="127"/>
      <c r="S300" s="128"/>
      <c r="T300" s="129">
        <f t="shared" si="29"/>
        <v>1</v>
      </c>
      <c r="U300" s="135">
        <f>'Decembre 23 '!CE300</f>
        <v>0</v>
      </c>
      <c r="V300" s="130">
        <f t="shared" si="30"/>
        <v>1</v>
      </c>
    </row>
    <row r="301" spans="1:22" ht="16.899999999999999" customHeight="1" x14ac:dyDescent="0.25">
      <c r="A301" s="976"/>
      <c r="B301" s="123" t="s">
        <v>1122</v>
      </c>
      <c r="C301" s="348" t="s">
        <v>1250</v>
      </c>
      <c r="D301" s="348" t="s">
        <v>1143</v>
      </c>
      <c r="E301" s="348"/>
      <c r="F301" s="125"/>
      <c r="G301" s="126">
        <v>1</v>
      </c>
      <c r="H301" s="127"/>
      <c r="I301" s="128"/>
      <c r="J301" s="129">
        <f t="shared" si="31"/>
        <v>1</v>
      </c>
      <c r="K301" s="135">
        <f>'Octobre 23'!CE301</f>
        <v>0</v>
      </c>
      <c r="L301" s="130">
        <f t="shared" si="26"/>
        <v>1</v>
      </c>
      <c r="M301" s="131"/>
      <c r="N301" s="132"/>
      <c r="O301" s="133">
        <f t="shared" si="27"/>
        <v>1</v>
      </c>
      <c r="P301" s="134">
        <f>'Novembre 23'!CJ301</f>
        <v>0</v>
      </c>
      <c r="Q301" s="310">
        <f t="shared" si="28"/>
        <v>1</v>
      </c>
      <c r="R301" s="127"/>
      <c r="S301" s="128"/>
      <c r="T301" s="129">
        <f t="shared" si="29"/>
        <v>1</v>
      </c>
      <c r="U301" s="135">
        <f>'Decembre 23 '!CE301</f>
        <v>0</v>
      </c>
      <c r="V301" s="130">
        <f t="shared" si="30"/>
        <v>1</v>
      </c>
    </row>
    <row r="302" spans="1:22" ht="16.899999999999999" customHeight="1" x14ac:dyDescent="0.25">
      <c r="A302" s="976"/>
      <c r="B302" s="186" t="s">
        <v>1047</v>
      </c>
      <c r="C302" s="342" t="s">
        <v>1257</v>
      </c>
      <c r="D302" s="342" t="s">
        <v>1048</v>
      </c>
      <c r="E302" s="342"/>
      <c r="F302" s="187"/>
      <c r="G302" s="188">
        <v>6</v>
      </c>
      <c r="H302" s="189"/>
      <c r="I302" s="190"/>
      <c r="J302" s="191">
        <f t="shared" si="31"/>
        <v>6</v>
      </c>
      <c r="K302" s="197">
        <f>'Octobre 23'!CE302</f>
        <v>0</v>
      </c>
      <c r="L302" s="192">
        <f t="shared" si="26"/>
        <v>6</v>
      </c>
      <c r="M302" s="193"/>
      <c r="N302" s="194"/>
      <c r="O302" s="195">
        <f t="shared" si="27"/>
        <v>6</v>
      </c>
      <c r="P302" s="196">
        <f>'Novembre 23'!CJ302</f>
        <v>0</v>
      </c>
      <c r="Q302" s="307">
        <f t="shared" si="28"/>
        <v>6</v>
      </c>
      <c r="R302" s="189"/>
      <c r="S302" s="190"/>
      <c r="T302" s="191">
        <f t="shared" si="29"/>
        <v>6</v>
      </c>
      <c r="U302" s="197">
        <f>'Decembre 23 '!CE302</f>
        <v>0</v>
      </c>
      <c r="V302" s="192">
        <f t="shared" si="30"/>
        <v>6</v>
      </c>
    </row>
    <row r="303" spans="1:22" ht="16.899999999999999" customHeight="1" x14ac:dyDescent="0.25">
      <c r="A303" s="976"/>
      <c r="B303" s="173" t="s">
        <v>673</v>
      </c>
      <c r="C303" s="344" t="s">
        <v>1250</v>
      </c>
      <c r="D303" s="344" t="s">
        <v>674</v>
      </c>
      <c r="E303" s="344"/>
      <c r="F303" s="175"/>
      <c r="G303" s="176">
        <v>80</v>
      </c>
      <c r="H303" s="177"/>
      <c r="I303" s="178"/>
      <c r="J303" s="179">
        <f t="shared" si="31"/>
        <v>80</v>
      </c>
      <c r="K303" s="185">
        <f>'Octobre 23'!CE303</f>
        <v>0</v>
      </c>
      <c r="L303" s="180">
        <f t="shared" si="26"/>
        <v>80</v>
      </c>
      <c r="M303" s="181"/>
      <c r="N303" s="182"/>
      <c r="O303" s="183">
        <f t="shared" si="27"/>
        <v>80</v>
      </c>
      <c r="P303" s="184">
        <f>'Novembre 23'!CJ303</f>
        <v>0</v>
      </c>
      <c r="Q303" s="308">
        <f t="shared" si="28"/>
        <v>80</v>
      </c>
      <c r="R303" s="177"/>
      <c r="S303" s="178"/>
      <c r="T303" s="179">
        <f t="shared" si="29"/>
        <v>80</v>
      </c>
      <c r="U303" s="185">
        <f>'Decembre 23 '!CE303</f>
        <v>0</v>
      </c>
      <c r="V303" s="180">
        <f t="shared" si="30"/>
        <v>80</v>
      </c>
    </row>
    <row r="304" spans="1:22" x14ac:dyDescent="0.25">
      <c r="A304" s="976"/>
      <c r="B304" s="14" t="s">
        <v>603</v>
      </c>
      <c r="C304" s="354" t="s">
        <v>643</v>
      </c>
      <c r="D304" s="354"/>
      <c r="E304" s="354"/>
      <c r="F304" s="378"/>
      <c r="G304" s="754">
        <v>100</v>
      </c>
      <c r="H304" s="8"/>
      <c r="I304" s="5"/>
      <c r="J304" s="6">
        <f t="shared" si="31"/>
        <v>100</v>
      </c>
      <c r="K304" s="755">
        <f>'Octobre 23'!CE304</f>
        <v>0</v>
      </c>
      <c r="L304" s="756">
        <f t="shared" si="26"/>
        <v>100</v>
      </c>
      <c r="M304" s="9"/>
      <c r="N304" s="10"/>
      <c r="O304" s="11">
        <f t="shared" si="27"/>
        <v>100</v>
      </c>
      <c r="P304" s="757">
        <f>'Novembre 23'!CJ304</f>
        <v>0</v>
      </c>
      <c r="Q304" s="758">
        <f t="shared" si="28"/>
        <v>100</v>
      </c>
      <c r="R304" s="8"/>
      <c r="S304" s="5"/>
      <c r="T304" s="6">
        <f t="shared" si="29"/>
        <v>100</v>
      </c>
      <c r="U304" s="755">
        <f>'Decembre 23 '!CE304</f>
        <v>0</v>
      </c>
      <c r="V304" s="756">
        <f t="shared" si="30"/>
        <v>100</v>
      </c>
    </row>
    <row r="305" spans="1:22" ht="16.899999999999999" customHeight="1" x14ac:dyDescent="0.25">
      <c r="A305" s="976"/>
      <c r="B305" s="123" t="s">
        <v>676</v>
      </c>
      <c r="C305" s="348" t="s">
        <v>1250</v>
      </c>
      <c r="D305" s="348" t="s">
        <v>643</v>
      </c>
      <c r="E305" s="348"/>
      <c r="F305" s="125"/>
      <c r="G305" s="126">
        <v>180</v>
      </c>
      <c r="H305" s="127"/>
      <c r="I305" s="128"/>
      <c r="J305" s="129">
        <f t="shared" si="31"/>
        <v>180</v>
      </c>
      <c r="K305" s="135">
        <f>'Octobre 23'!CE305</f>
        <v>0</v>
      </c>
      <c r="L305" s="130">
        <f t="shared" si="26"/>
        <v>180</v>
      </c>
      <c r="M305" s="131"/>
      <c r="N305" s="132"/>
      <c r="O305" s="133">
        <f t="shared" si="27"/>
        <v>180</v>
      </c>
      <c r="P305" s="134">
        <f>'Novembre 23'!CJ305</f>
        <v>0</v>
      </c>
      <c r="Q305" s="310">
        <f t="shared" si="28"/>
        <v>180</v>
      </c>
      <c r="R305" s="127"/>
      <c r="S305" s="128"/>
      <c r="T305" s="129">
        <f t="shared" si="29"/>
        <v>180</v>
      </c>
      <c r="U305" s="135">
        <f>'Decembre 23 '!CE305</f>
        <v>0</v>
      </c>
      <c r="V305" s="130">
        <f t="shared" si="30"/>
        <v>180</v>
      </c>
    </row>
    <row r="306" spans="1:22" ht="16.899999999999999" customHeight="1" x14ac:dyDescent="0.25">
      <c r="A306" s="976"/>
      <c r="B306" s="123" t="s">
        <v>688</v>
      </c>
      <c r="C306" s="348" t="s">
        <v>1250</v>
      </c>
      <c r="D306" s="348"/>
      <c r="E306" s="348"/>
      <c r="F306" s="125"/>
      <c r="G306" s="126">
        <v>2</v>
      </c>
      <c r="H306" s="127"/>
      <c r="I306" s="128"/>
      <c r="J306" s="129">
        <f t="shared" si="31"/>
        <v>2</v>
      </c>
      <c r="K306" s="135">
        <f>'Octobre 23'!CE306</f>
        <v>0</v>
      </c>
      <c r="L306" s="130">
        <f t="shared" si="26"/>
        <v>2</v>
      </c>
      <c r="M306" s="131"/>
      <c r="N306" s="132"/>
      <c r="O306" s="133">
        <f t="shared" si="27"/>
        <v>2</v>
      </c>
      <c r="P306" s="134">
        <f>'Novembre 23'!CJ306</f>
        <v>0</v>
      </c>
      <c r="Q306" s="310">
        <f t="shared" si="28"/>
        <v>2</v>
      </c>
      <c r="R306" s="127"/>
      <c r="S306" s="128"/>
      <c r="T306" s="129">
        <f t="shared" si="29"/>
        <v>2</v>
      </c>
      <c r="U306" s="135">
        <f>'Decembre 23 '!CE306</f>
        <v>0</v>
      </c>
      <c r="V306" s="130">
        <f t="shared" si="30"/>
        <v>2</v>
      </c>
    </row>
    <row r="307" spans="1:22" ht="16.899999999999999" customHeight="1" x14ac:dyDescent="0.25">
      <c r="A307" s="976"/>
      <c r="B307" s="123" t="s">
        <v>1181</v>
      </c>
      <c r="C307" s="348" t="s">
        <v>1254</v>
      </c>
      <c r="D307" s="348" t="s">
        <v>1066</v>
      </c>
      <c r="E307" s="348"/>
      <c r="F307" s="125"/>
      <c r="G307" s="126">
        <v>300</v>
      </c>
      <c r="H307" s="127"/>
      <c r="I307" s="128"/>
      <c r="J307" s="129">
        <f t="shared" si="31"/>
        <v>300</v>
      </c>
      <c r="K307" s="135">
        <f>'Octobre 23'!CE307</f>
        <v>0</v>
      </c>
      <c r="L307" s="130">
        <f t="shared" si="26"/>
        <v>300</v>
      </c>
      <c r="M307" s="131"/>
      <c r="N307" s="132"/>
      <c r="O307" s="133">
        <f t="shared" si="27"/>
        <v>300</v>
      </c>
      <c r="P307" s="134">
        <f>'Novembre 23'!CJ307</f>
        <v>0</v>
      </c>
      <c r="Q307" s="310">
        <f t="shared" si="28"/>
        <v>300</v>
      </c>
      <c r="R307" s="127"/>
      <c r="S307" s="128"/>
      <c r="T307" s="129">
        <f t="shared" si="29"/>
        <v>300</v>
      </c>
      <c r="U307" s="135">
        <f>'Decembre 23 '!CE307</f>
        <v>0</v>
      </c>
      <c r="V307" s="130">
        <f t="shared" si="30"/>
        <v>300</v>
      </c>
    </row>
    <row r="308" spans="1:22" ht="16.899999999999999" customHeight="1" x14ac:dyDescent="0.25">
      <c r="A308" s="976"/>
      <c r="B308" s="123" t="s">
        <v>1064</v>
      </c>
      <c r="C308" s="348" t="s">
        <v>1255</v>
      </c>
      <c r="D308" s="348" t="s">
        <v>1065</v>
      </c>
      <c r="E308" s="348"/>
      <c r="F308" s="125"/>
      <c r="G308" s="126">
        <v>2400</v>
      </c>
      <c r="H308" s="127"/>
      <c r="I308" s="128"/>
      <c r="J308" s="129">
        <f t="shared" si="31"/>
        <v>2400</v>
      </c>
      <c r="K308" s="135">
        <f>'Octobre 23'!CE308</f>
        <v>0</v>
      </c>
      <c r="L308" s="130">
        <f t="shared" si="26"/>
        <v>2400</v>
      </c>
      <c r="M308" s="131"/>
      <c r="N308" s="132"/>
      <c r="O308" s="133">
        <f t="shared" si="27"/>
        <v>2400</v>
      </c>
      <c r="P308" s="134">
        <f>'Novembre 23'!CJ308</f>
        <v>0</v>
      </c>
      <c r="Q308" s="310">
        <f t="shared" si="28"/>
        <v>2400</v>
      </c>
      <c r="R308" s="127"/>
      <c r="S308" s="128"/>
      <c r="T308" s="129">
        <f t="shared" si="29"/>
        <v>2400</v>
      </c>
      <c r="U308" s="135">
        <f>'Decembre 23 '!CE308</f>
        <v>0</v>
      </c>
      <c r="V308" s="130">
        <f t="shared" si="30"/>
        <v>2400</v>
      </c>
    </row>
    <row r="309" spans="1:22" ht="16.899999999999999" customHeight="1" x14ac:dyDescent="0.25">
      <c r="A309" s="976"/>
      <c r="B309" s="123" t="s">
        <v>1182</v>
      </c>
      <c r="C309" s="348" t="s">
        <v>1256</v>
      </c>
      <c r="D309" s="348"/>
      <c r="E309" s="348"/>
      <c r="F309" s="125"/>
      <c r="G309" s="126">
        <v>0</v>
      </c>
      <c r="H309" s="127"/>
      <c r="I309" s="128"/>
      <c r="J309" s="129">
        <f t="shared" si="31"/>
        <v>0</v>
      </c>
      <c r="K309" s="135">
        <f>'Octobre 23'!CE309</f>
        <v>0</v>
      </c>
      <c r="L309" s="130">
        <f t="shared" si="26"/>
        <v>0</v>
      </c>
      <c r="M309" s="131"/>
      <c r="N309" s="132"/>
      <c r="O309" s="133">
        <f t="shared" si="27"/>
        <v>0</v>
      </c>
      <c r="P309" s="134">
        <f>'Novembre 23'!CJ309</f>
        <v>0</v>
      </c>
      <c r="Q309" s="310">
        <f t="shared" si="28"/>
        <v>0</v>
      </c>
      <c r="R309" s="127"/>
      <c r="S309" s="128"/>
      <c r="T309" s="129">
        <f t="shared" si="29"/>
        <v>0</v>
      </c>
      <c r="U309" s="135">
        <f>'Decembre 23 '!CE309</f>
        <v>0</v>
      </c>
      <c r="V309" s="130">
        <f t="shared" si="30"/>
        <v>0</v>
      </c>
    </row>
    <row r="310" spans="1:22" ht="16.899999999999999" customHeight="1" x14ac:dyDescent="0.25">
      <c r="A310" s="976"/>
      <c r="B310" s="123" t="s">
        <v>1063</v>
      </c>
      <c r="C310" s="348" t="s">
        <v>1250</v>
      </c>
      <c r="D310" s="348">
        <v>5000</v>
      </c>
      <c r="E310" s="348"/>
      <c r="F310" s="125"/>
      <c r="G310" s="126">
        <v>5000</v>
      </c>
      <c r="H310" s="127"/>
      <c r="I310" s="128"/>
      <c r="J310" s="129">
        <f t="shared" si="31"/>
        <v>5000</v>
      </c>
      <c r="K310" s="135">
        <f>'Octobre 23'!CE310</f>
        <v>0</v>
      </c>
      <c r="L310" s="130">
        <f t="shared" si="26"/>
        <v>5000</v>
      </c>
      <c r="M310" s="131"/>
      <c r="N310" s="132"/>
      <c r="O310" s="133">
        <f t="shared" si="27"/>
        <v>5000</v>
      </c>
      <c r="P310" s="134">
        <f>'Novembre 23'!CJ310</f>
        <v>0</v>
      </c>
      <c r="Q310" s="310">
        <f t="shared" si="28"/>
        <v>5000</v>
      </c>
      <c r="R310" s="127"/>
      <c r="S310" s="128"/>
      <c r="T310" s="129">
        <f t="shared" si="29"/>
        <v>5000</v>
      </c>
      <c r="U310" s="135">
        <f>'Decembre 23 '!CE310</f>
        <v>0</v>
      </c>
      <c r="V310" s="130">
        <f t="shared" si="30"/>
        <v>5000</v>
      </c>
    </row>
    <row r="311" spans="1:22" ht="16.899999999999999" customHeight="1" x14ac:dyDescent="0.25">
      <c r="A311" s="976"/>
      <c r="B311" s="123" t="s">
        <v>1072</v>
      </c>
      <c r="C311" s="348" t="s">
        <v>1250</v>
      </c>
      <c r="D311" s="348"/>
      <c r="E311" s="348"/>
      <c r="F311" s="125"/>
      <c r="G311" s="126">
        <v>200</v>
      </c>
      <c r="H311" s="127"/>
      <c r="I311" s="128"/>
      <c r="J311" s="129">
        <f t="shared" si="31"/>
        <v>200</v>
      </c>
      <c r="K311" s="135">
        <f>'Octobre 23'!CE311</f>
        <v>0</v>
      </c>
      <c r="L311" s="130">
        <f t="shared" si="26"/>
        <v>200</v>
      </c>
      <c r="M311" s="131"/>
      <c r="N311" s="132"/>
      <c r="O311" s="133">
        <f t="shared" si="27"/>
        <v>200</v>
      </c>
      <c r="P311" s="134">
        <f>'Novembre 23'!CJ311</f>
        <v>0</v>
      </c>
      <c r="Q311" s="310">
        <f t="shared" si="28"/>
        <v>200</v>
      </c>
      <c r="R311" s="127"/>
      <c r="S311" s="128"/>
      <c r="T311" s="129">
        <f t="shared" si="29"/>
        <v>200</v>
      </c>
      <c r="U311" s="135">
        <f>'Decembre 23 '!CE311</f>
        <v>0</v>
      </c>
      <c r="V311" s="130">
        <f t="shared" si="30"/>
        <v>200</v>
      </c>
    </row>
    <row r="312" spans="1:22" ht="16.899999999999999" customHeight="1" x14ac:dyDescent="0.25">
      <c r="A312" s="976"/>
      <c r="B312" s="186" t="s">
        <v>102</v>
      </c>
      <c r="C312" s="342" t="s">
        <v>1250</v>
      </c>
      <c r="D312" s="342"/>
      <c r="E312" s="342"/>
      <c r="F312" s="187"/>
      <c r="G312" s="188">
        <v>0</v>
      </c>
      <c r="H312" s="189"/>
      <c r="I312" s="190"/>
      <c r="J312" s="191">
        <f t="shared" si="31"/>
        <v>0</v>
      </c>
      <c r="K312" s="197">
        <f>'Octobre 23'!CE312</f>
        <v>0</v>
      </c>
      <c r="L312" s="192">
        <f t="shared" si="26"/>
        <v>0</v>
      </c>
      <c r="M312" s="193"/>
      <c r="N312" s="194"/>
      <c r="O312" s="195">
        <f t="shared" si="27"/>
        <v>0</v>
      </c>
      <c r="P312" s="196">
        <f>'Novembre 23'!CJ312</f>
        <v>0</v>
      </c>
      <c r="Q312" s="307">
        <f t="shared" si="28"/>
        <v>0</v>
      </c>
      <c r="R312" s="189"/>
      <c r="S312" s="190"/>
      <c r="T312" s="191">
        <f t="shared" si="29"/>
        <v>0</v>
      </c>
      <c r="U312" s="197">
        <f>'Decembre 23 '!CE312</f>
        <v>0</v>
      </c>
      <c r="V312" s="192">
        <f t="shared" si="30"/>
        <v>0</v>
      </c>
    </row>
    <row r="313" spans="1:22" x14ac:dyDescent="0.25">
      <c r="A313" s="976"/>
      <c r="B313" s="100" t="s">
        <v>649</v>
      </c>
      <c r="C313" s="350" t="s">
        <v>650</v>
      </c>
      <c r="D313" s="350"/>
      <c r="E313" s="350"/>
      <c r="F313" s="382"/>
      <c r="G313" s="217">
        <v>4</v>
      </c>
      <c r="H313" s="102"/>
      <c r="I313" s="103"/>
      <c r="J313" s="104">
        <f t="shared" si="31"/>
        <v>4</v>
      </c>
      <c r="K313" s="259">
        <f>'Octobre 23'!CE313</f>
        <v>0</v>
      </c>
      <c r="L313" s="260">
        <f t="shared" si="26"/>
        <v>4</v>
      </c>
      <c r="M313" s="106"/>
      <c r="N313" s="107"/>
      <c r="O313" s="108">
        <f t="shared" si="27"/>
        <v>4</v>
      </c>
      <c r="P313" s="274">
        <f>'Novembre 23'!CJ313</f>
        <v>0</v>
      </c>
      <c r="Q313" s="333">
        <f t="shared" si="28"/>
        <v>4</v>
      </c>
      <c r="R313" s="102"/>
      <c r="S313" s="103"/>
      <c r="T313" s="104">
        <f t="shared" si="29"/>
        <v>4</v>
      </c>
      <c r="U313" s="259">
        <f>'Decembre 23 '!CE313</f>
        <v>0</v>
      </c>
      <c r="V313" s="260">
        <f t="shared" si="30"/>
        <v>4</v>
      </c>
    </row>
    <row r="314" spans="1:22" ht="16.899999999999999" customHeight="1" x14ac:dyDescent="0.25">
      <c r="A314" s="976"/>
      <c r="B314" s="437" t="s">
        <v>548</v>
      </c>
      <c r="C314" s="350" t="s">
        <v>1250</v>
      </c>
      <c r="D314" s="350" t="s">
        <v>549</v>
      </c>
      <c r="E314" s="350"/>
      <c r="F314" s="101"/>
      <c r="G314" s="224">
        <v>1</v>
      </c>
      <c r="H314" s="102"/>
      <c r="I314" s="103"/>
      <c r="J314" s="104">
        <f t="shared" si="31"/>
        <v>1</v>
      </c>
      <c r="K314" s="110">
        <f>'Octobre 23'!CE314</f>
        <v>0</v>
      </c>
      <c r="L314" s="105">
        <f t="shared" si="26"/>
        <v>1</v>
      </c>
      <c r="M314" s="106"/>
      <c r="N314" s="107"/>
      <c r="O314" s="108">
        <f t="shared" si="27"/>
        <v>1</v>
      </c>
      <c r="P314" s="109">
        <f>'Novembre 23'!CJ314</f>
        <v>0</v>
      </c>
      <c r="Q314" s="311">
        <f t="shared" si="28"/>
        <v>1</v>
      </c>
      <c r="R314" s="102"/>
      <c r="S314" s="103"/>
      <c r="T314" s="104">
        <f t="shared" si="29"/>
        <v>1</v>
      </c>
      <c r="U314" s="110">
        <f>'Decembre 23 '!CE314</f>
        <v>0</v>
      </c>
      <c r="V314" s="105">
        <f t="shared" si="30"/>
        <v>1</v>
      </c>
    </row>
    <row r="315" spans="1:22" ht="16.899999999999999" customHeight="1" x14ac:dyDescent="0.25">
      <c r="A315" s="976"/>
      <c r="B315" s="14" t="s">
        <v>545</v>
      </c>
      <c r="C315" s="354" t="s">
        <v>1250</v>
      </c>
      <c r="D315" s="354" t="s">
        <v>546</v>
      </c>
      <c r="E315" s="354"/>
      <c r="F315" s="91"/>
      <c r="G315" s="92">
        <v>5</v>
      </c>
      <c r="H315" s="8"/>
      <c r="I315" s="5"/>
      <c r="J315" s="6">
        <f t="shared" si="31"/>
        <v>5</v>
      </c>
      <c r="K315" s="7">
        <f>'Octobre 23'!CE315</f>
        <v>0</v>
      </c>
      <c r="L315" s="93">
        <f t="shared" si="26"/>
        <v>5</v>
      </c>
      <c r="M315" s="9"/>
      <c r="N315" s="10"/>
      <c r="O315" s="11">
        <f t="shared" si="27"/>
        <v>5</v>
      </c>
      <c r="P315" s="12">
        <f>'Novembre 23'!CJ315</f>
        <v>0</v>
      </c>
      <c r="Q315" s="313">
        <f t="shared" si="28"/>
        <v>5</v>
      </c>
      <c r="R315" s="8"/>
      <c r="S315" s="5"/>
      <c r="T315" s="6">
        <f t="shared" si="29"/>
        <v>5</v>
      </c>
      <c r="U315" s="7">
        <f>'Decembre 23 '!CE315</f>
        <v>0</v>
      </c>
      <c r="V315" s="93">
        <f t="shared" si="30"/>
        <v>5</v>
      </c>
    </row>
    <row r="316" spans="1:22" ht="16.899999999999999" customHeight="1" x14ac:dyDescent="0.25">
      <c r="A316" s="976"/>
      <c r="B316" s="124" t="s">
        <v>103</v>
      </c>
      <c r="C316" s="348" t="s">
        <v>1252</v>
      </c>
      <c r="D316" s="348" t="s">
        <v>709</v>
      </c>
      <c r="E316" s="348"/>
      <c r="F316" s="125"/>
      <c r="G316" s="126">
        <v>6</v>
      </c>
      <c r="H316" s="127"/>
      <c r="I316" s="128"/>
      <c r="J316" s="129">
        <f t="shared" si="31"/>
        <v>6</v>
      </c>
      <c r="K316" s="135">
        <f>'Octobre 23'!CE316</f>
        <v>0</v>
      </c>
      <c r="L316" s="130">
        <f t="shared" si="26"/>
        <v>6</v>
      </c>
      <c r="M316" s="131"/>
      <c r="N316" s="132"/>
      <c r="O316" s="133">
        <f t="shared" si="27"/>
        <v>6</v>
      </c>
      <c r="P316" s="134">
        <f>'Novembre 23'!CJ316</f>
        <v>0</v>
      </c>
      <c r="Q316" s="310">
        <f t="shared" si="28"/>
        <v>6</v>
      </c>
      <c r="R316" s="127"/>
      <c r="S316" s="128"/>
      <c r="T316" s="129">
        <f t="shared" si="29"/>
        <v>6</v>
      </c>
      <c r="U316" s="135">
        <f>'Decembre 23 '!CE316</f>
        <v>0</v>
      </c>
      <c r="V316" s="130">
        <f t="shared" si="30"/>
        <v>6</v>
      </c>
    </row>
    <row r="317" spans="1:22" ht="16.899999999999999" customHeight="1" x14ac:dyDescent="0.25">
      <c r="A317" s="976"/>
      <c r="B317" s="124" t="s">
        <v>104</v>
      </c>
      <c r="C317" s="348" t="s">
        <v>1253</v>
      </c>
      <c r="D317" s="348" t="s">
        <v>711</v>
      </c>
      <c r="E317" s="348"/>
      <c r="F317" s="125"/>
      <c r="G317" s="126">
        <v>10</v>
      </c>
      <c r="H317" s="127"/>
      <c r="I317" s="128"/>
      <c r="J317" s="129">
        <f t="shared" si="31"/>
        <v>10</v>
      </c>
      <c r="K317" s="135">
        <f>'Octobre 23'!CE317</f>
        <v>0</v>
      </c>
      <c r="L317" s="130">
        <f t="shared" si="26"/>
        <v>10</v>
      </c>
      <c r="M317" s="131"/>
      <c r="N317" s="132"/>
      <c r="O317" s="133">
        <f t="shared" si="27"/>
        <v>10</v>
      </c>
      <c r="P317" s="134">
        <f>'Novembre 23'!CJ317</f>
        <v>0</v>
      </c>
      <c r="Q317" s="310">
        <f t="shared" si="28"/>
        <v>10</v>
      </c>
      <c r="R317" s="127"/>
      <c r="S317" s="128"/>
      <c r="T317" s="129">
        <f t="shared" si="29"/>
        <v>10</v>
      </c>
      <c r="U317" s="135">
        <f>'Decembre 23 '!CE317</f>
        <v>0</v>
      </c>
      <c r="V317" s="130">
        <f t="shared" si="30"/>
        <v>10</v>
      </c>
    </row>
    <row r="318" spans="1:22" ht="16.899999999999999" customHeight="1" x14ac:dyDescent="0.25">
      <c r="A318" s="976"/>
      <c r="B318" s="124" t="s">
        <v>1020</v>
      </c>
      <c r="C318" s="348" t="s">
        <v>1250</v>
      </c>
      <c r="D318" s="348" t="s">
        <v>644</v>
      </c>
      <c r="E318" s="348"/>
      <c r="F318" s="125"/>
      <c r="G318" s="126">
        <v>200</v>
      </c>
      <c r="H318" s="127"/>
      <c r="I318" s="128"/>
      <c r="J318" s="129">
        <f t="shared" si="31"/>
        <v>200</v>
      </c>
      <c r="K318" s="135">
        <f>'Octobre 23'!CE318</f>
        <v>0</v>
      </c>
      <c r="L318" s="130">
        <f t="shared" si="26"/>
        <v>200</v>
      </c>
      <c r="M318" s="131"/>
      <c r="N318" s="132"/>
      <c r="O318" s="133">
        <f t="shared" si="27"/>
        <v>200</v>
      </c>
      <c r="P318" s="134">
        <f>'Novembre 23'!CJ318</f>
        <v>0</v>
      </c>
      <c r="Q318" s="310">
        <f t="shared" si="28"/>
        <v>200</v>
      </c>
      <c r="R318" s="127"/>
      <c r="S318" s="128"/>
      <c r="T318" s="129">
        <f t="shared" si="29"/>
        <v>200</v>
      </c>
      <c r="U318" s="135">
        <f>'Decembre 23 '!CE318</f>
        <v>0</v>
      </c>
      <c r="V318" s="130">
        <f t="shared" si="30"/>
        <v>200</v>
      </c>
    </row>
    <row r="319" spans="1:22" ht="16.899999999999999" customHeight="1" x14ac:dyDescent="0.25">
      <c r="A319" s="976"/>
      <c r="B319" s="435" t="s">
        <v>1013</v>
      </c>
      <c r="C319" s="354" t="s">
        <v>1250</v>
      </c>
      <c r="D319" s="354" t="s">
        <v>716</v>
      </c>
      <c r="E319" s="354"/>
      <c r="F319" s="91"/>
      <c r="G319" s="92">
        <v>3</v>
      </c>
      <c r="H319" s="8"/>
      <c r="I319" s="5"/>
      <c r="J319" s="6">
        <f t="shared" si="31"/>
        <v>3</v>
      </c>
      <c r="K319" s="7">
        <f>'Octobre 23'!CE319</f>
        <v>0</v>
      </c>
      <c r="L319" s="93">
        <f t="shared" si="26"/>
        <v>3</v>
      </c>
      <c r="M319" s="9"/>
      <c r="N319" s="10"/>
      <c r="O319" s="11">
        <f t="shared" si="27"/>
        <v>3</v>
      </c>
      <c r="P319" s="12">
        <f>'Novembre 23'!CJ319</f>
        <v>0</v>
      </c>
      <c r="Q319" s="313">
        <f t="shared" si="28"/>
        <v>3</v>
      </c>
      <c r="R319" s="8"/>
      <c r="S319" s="5"/>
      <c r="T319" s="6">
        <f t="shared" si="29"/>
        <v>3</v>
      </c>
      <c r="U319" s="7">
        <f>'Decembre 23 '!CE319</f>
        <v>0</v>
      </c>
      <c r="V319" s="93">
        <f t="shared" si="30"/>
        <v>3</v>
      </c>
    </row>
    <row r="320" spans="1:22" ht="16.899999999999999" customHeight="1" x14ac:dyDescent="0.25">
      <c r="A320" s="976"/>
      <c r="B320" s="174" t="s">
        <v>117</v>
      </c>
      <c r="C320" s="344" t="s">
        <v>1250</v>
      </c>
      <c r="D320" s="343" t="s">
        <v>644</v>
      </c>
      <c r="E320" s="344"/>
      <c r="F320" s="175"/>
      <c r="G320" s="176">
        <v>4</v>
      </c>
      <c r="H320" s="177"/>
      <c r="I320" s="178"/>
      <c r="J320" s="179">
        <f t="shared" si="31"/>
        <v>4</v>
      </c>
      <c r="K320" s="185">
        <f>'Octobre 23'!CE320</f>
        <v>0</v>
      </c>
      <c r="L320" s="180">
        <f t="shared" si="26"/>
        <v>4</v>
      </c>
      <c r="M320" s="181"/>
      <c r="N320" s="182"/>
      <c r="O320" s="183">
        <f t="shared" si="27"/>
        <v>4</v>
      </c>
      <c r="P320" s="184">
        <f>'Novembre 23'!CJ320</f>
        <v>0</v>
      </c>
      <c r="Q320" s="308">
        <f t="shared" si="28"/>
        <v>4</v>
      </c>
      <c r="R320" s="177"/>
      <c r="S320" s="178"/>
      <c r="T320" s="179">
        <f t="shared" si="29"/>
        <v>4</v>
      </c>
      <c r="U320" s="185">
        <f>'Decembre 23 '!CE320</f>
        <v>0</v>
      </c>
      <c r="V320" s="180">
        <f t="shared" si="30"/>
        <v>4</v>
      </c>
    </row>
    <row r="321" spans="1:22" ht="16.899999999999999" customHeight="1" x14ac:dyDescent="0.25">
      <c r="A321" s="976"/>
      <c r="B321" s="124" t="s">
        <v>695</v>
      </c>
      <c r="C321" s="348" t="s">
        <v>1250</v>
      </c>
      <c r="D321" s="347" t="s">
        <v>644</v>
      </c>
      <c r="E321" s="348"/>
      <c r="F321" s="125"/>
      <c r="G321" s="126">
        <v>12</v>
      </c>
      <c r="H321" s="127"/>
      <c r="I321" s="128"/>
      <c r="J321" s="129">
        <f t="shared" si="31"/>
        <v>12</v>
      </c>
      <c r="K321" s="135">
        <f>'Octobre 23'!CE321</f>
        <v>0</v>
      </c>
      <c r="L321" s="130">
        <f t="shared" si="26"/>
        <v>12</v>
      </c>
      <c r="M321" s="131"/>
      <c r="N321" s="132"/>
      <c r="O321" s="133">
        <f t="shared" si="27"/>
        <v>12</v>
      </c>
      <c r="P321" s="134">
        <f>'Novembre 23'!CJ321</f>
        <v>0</v>
      </c>
      <c r="Q321" s="310">
        <f t="shared" si="28"/>
        <v>12</v>
      </c>
      <c r="R321" s="127"/>
      <c r="S321" s="128"/>
      <c r="T321" s="129">
        <f t="shared" si="29"/>
        <v>12</v>
      </c>
      <c r="U321" s="135">
        <f>'Decembre 23 '!CE321</f>
        <v>0</v>
      </c>
      <c r="V321" s="130">
        <f t="shared" si="30"/>
        <v>12</v>
      </c>
    </row>
    <row r="322" spans="1:22" ht="16.899999999999999" customHeight="1" x14ac:dyDescent="0.25">
      <c r="A322" s="976"/>
      <c r="B322" s="124" t="s">
        <v>118</v>
      </c>
      <c r="C322" s="348" t="s">
        <v>1250</v>
      </c>
      <c r="D322" s="347" t="s">
        <v>644</v>
      </c>
      <c r="E322" s="348"/>
      <c r="F322" s="125"/>
      <c r="G322" s="126">
        <v>3</v>
      </c>
      <c r="H322" s="127"/>
      <c r="I322" s="128"/>
      <c r="J322" s="129">
        <f t="shared" si="31"/>
        <v>3</v>
      </c>
      <c r="K322" s="135">
        <f>'Octobre 23'!CE322</f>
        <v>0</v>
      </c>
      <c r="L322" s="130">
        <f t="shared" si="26"/>
        <v>3</v>
      </c>
      <c r="M322" s="131"/>
      <c r="N322" s="132"/>
      <c r="O322" s="133">
        <f t="shared" si="27"/>
        <v>3</v>
      </c>
      <c r="P322" s="134">
        <f>'Novembre 23'!CJ322</f>
        <v>0</v>
      </c>
      <c r="Q322" s="310">
        <f t="shared" si="28"/>
        <v>3</v>
      </c>
      <c r="R322" s="127"/>
      <c r="S322" s="128"/>
      <c r="T322" s="129">
        <f t="shared" si="29"/>
        <v>3</v>
      </c>
      <c r="U322" s="135">
        <f>'Decembre 23 '!CE322</f>
        <v>0</v>
      </c>
      <c r="V322" s="130">
        <f t="shared" si="30"/>
        <v>3</v>
      </c>
    </row>
    <row r="323" spans="1:22" ht="16.899999999999999" customHeight="1" x14ac:dyDescent="0.25">
      <c r="A323" s="976"/>
      <c r="B323" s="124" t="s">
        <v>694</v>
      </c>
      <c r="C323" s="348" t="s">
        <v>1250</v>
      </c>
      <c r="D323" s="347" t="s">
        <v>644</v>
      </c>
      <c r="E323" s="348"/>
      <c r="F323" s="125"/>
      <c r="G323" s="126">
        <v>2</v>
      </c>
      <c r="H323" s="127"/>
      <c r="I323" s="128"/>
      <c r="J323" s="129">
        <f t="shared" si="31"/>
        <v>2</v>
      </c>
      <c r="K323" s="135">
        <f>'Octobre 23'!CE323</f>
        <v>0</v>
      </c>
      <c r="L323" s="130">
        <f t="shared" si="26"/>
        <v>2</v>
      </c>
      <c r="M323" s="131"/>
      <c r="N323" s="132"/>
      <c r="O323" s="133">
        <f t="shared" si="27"/>
        <v>2</v>
      </c>
      <c r="P323" s="134">
        <f>'Novembre 23'!CJ323</f>
        <v>0</v>
      </c>
      <c r="Q323" s="310">
        <f t="shared" si="28"/>
        <v>2</v>
      </c>
      <c r="R323" s="127"/>
      <c r="S323" s="128"/>
      <c r="T323" s="129">
        <f t="shared" si="29"/>
        <v>2</v>
      </c>
      <c r="U323" s="135">
        <f>'Decembre 23 '!CE323</f>
        <v>0</v>
      </c>
      <c r="V323" s="130">
        <f t="shared" si="30"/>
        <v>2</v>
      </c>
    </row>
    <row r="324" spans="1:22" ht="16.899999999999999" customHeight="1" x14ac:dyDescent="0.25">
      <c r="A324" s="976"/>
      <c r="B324" s="124" t="s">
        <v>691</v>
      </c>
      <c r="C324" s="348" t="s">
        <v>1250</v>
      </c>
      <c r="D324" s="347" t="s">
        <v>644</v>
      </c>
      <c r="E324" s="348"/>
      <c r="F324" s="125"/>
      <c r="G324" s="126">
        <v>11</v>
      </c>
      <c r="H324" s="127"/>
      <c r="I324" s="128"/>
      <c r="J324" s="129">
        <f t="shared" si="31"/>
        <v>11</v>
      </c>
      <c r="K324" s="135">
        <f>'Octobre 23'!CE324</f>
        <v>0</v>
      </c>
      <c r="L324" s="130">
        <f t="shared" si="26"/>
        <v>11</v>
      </c>
      <c r="M324" s="131"/>
      <c r="N324" s="132"/>
      <c r="O324" s="133">
        <f t="shared" si="27"/>
        <v>11</v>
      </c>
      <c r="P324" s="134">
        <f>'Novembre 23'!CJ324</f>
        <v>0</v>
      </c>
      <c r="Q324" s="310">
        <f t="shared" si="28"/>
        <v>11</v>
      </c>
      <c r="R324" s="127"/>
      <c r="S324" s="128"/>
      <c r="T324" s="129">
        <f t="shared" si="29"/>
        <v>11</v>
      </c>
      <c r="U324" s="135">
        <f>'Decembre 23 '!CE324</f>
        <v>0</v>
      </c>
      <c r="V324" s="130">
        <f t="shared" si="30"/>
        <v>11</v>
      </c>
    </row>
    <row r="325" spans="1:22" ht="16.899999999999999" customHeight="1" x14ac:dyDescent="0.25">
      <c r="A325" s="976"/>
      <c r="B325" s="124" t="s">
        <v>692</v>
      </c>
      <c r="C325" s="348" t="s">
        <v>1250</v>
      </c>
      <c r="D325" s="347" t="s">
        <v>644</v>
      </c>
      <c r="E325" s="348"/>
      <c r="F325" s="125"/>
      <c r="G325" s="126">
        <v>5</v>
      </c>
      <c r="H325" s="127"/>
      <c r="I325" s="128"/>
      <c r="J325" s="129">
        <f t="shared" si="31"/>
        <v>5</v>
      </c>
      <c r="K325" s="135">
        <f>'Octobre 23'!CE325</f>
        <v>0</v>
      </c>
      <c r="L325" s="130">
        <f t="shared" si="26"/>
        <v>5</v>
      </c>
      <c r="M325" s="131"/>
      <c r="N325" s="132"/>
      <c r="O325" s="133">
        <f t="shared" si="27"/>
        <v>5</v>
      </c>
      <c r="P325" s="134">
        <f>'Novembre 23'!CJ325</f>
        <v>0</v>
      </c>
      <c r="Q325" s="310">
        <f t="shared" si="28"/>
        <v>5</v>
      </c>
      <c r="R325" s="127"/>
      <c r="S325" s="128"/>
      <c r="T325" s="129">
        <f t="shared" si="29"/>
        <v>5</v>
      </c>
      <c r="U325" s="135">
        <f>'Decembre 23 '!CE325</f>
        <v>0</v>
      </c>
      <c r="V325" s="130">
        <f t="shared" si="30"/>
        <v>5</v>
      </c>
    </row>
    <row r="326" spans="1:22" ht="16.899999999999999" customHeight="1" x14ac:dyDescent="0.25">
      <c r="A326" s="976"/>
      <c r="B326" s="124" t="s">
        <v>120</v>
      </c>
      <c r="C326" s="348" t="s">
        <v>1250</v>
      </c>
      <c r="D326" s="347" t="s">
        <v>644</v>
      </c>
      <c r="E326" s="348"/>
      <c r="F326" s="125"/>
      <c r="G326" s="126">
        <v>12</v>
      </c>
      <c r="H326" s="127"/>
      <c r="I326" s="128"/>
      <c r="J326" s="129">
        <f t="shared" si="31"/>
        <v>12</v>
      </c>
      <c r="K326" s="135">
        <f>'Octobre 23'!CE326</f>
        <v>0</v>
      </c>
      <c r="L326" s="130">
        <f t="shared" ref="L326:L355" si="32">J326-K326</f>
        <v>12</v>
      </c>
      <c r="M326" s="131"/>
      <c r="N326" s="132"/>
      <c r="O326" s="133">
        <f t="shared" ref="O326:O355" si="33">L326+N326</f>
        <v>12</v>
      </c>
      <c r="P326" s="134">
        <f>'Novembre 23'!CJ326</f>
        <v>0</v>
      </c>
      <c r="Q326" s="310">
        <f t="shared" ref="Q326:Q355" si="34">O326-P326</f>
        <v>12</v>
      </c>
      <c r="R326" s="127"/>
      <c r="S326" s="128"/>
      <c r="T326" s="129">
        <f t="shared" ref="T326:T355" si="35">Q326+S326</f>
        <v>12</v>
      </c>
      <c r="U326" s="135">
        <f>'Decembre 23 '!CE326</f>
        <v>0</v>
      </c>
      <c r="V326" s="130">
        <f t="shared" ref="V326:V355" si="36">T326-U326</f>
        <v>12</v>
      </c>
    </row>
    <row r="327" spans="1:22" ht="16.899999999999999" customHeight="1" x14ac:dyDescent="0.25">
      <c r="A327" s="976"/>
      <c r="B327" s="124" t="s">
        <v>112</v>
      </c>
      <c r="C327" s="348" t="s">
        <v>1250</v>
      </c>
      <c r="D327" s="347" t="s">
        <v>644</v>
      </c>
      <c r="E327" s="348"/>
      <c r="F327" s="125"/>
      <c r="G327" s="126">
        <v>3</v>
      </c>
      <c r="H327" s="127"/>
      <c r="I327" s="128"/>
      <c r="J327" s="129">
        <f t="shared" si="31"/>
        <v>3</v>
      </c>
      <c r="K327" s="135">
        <f>'Octobre 23'!CE327</f>
        <v>0</v>
      </c>
      <c r="L327" s="130">
        <f t="shared" si="32"/>
        <v>3</v>
      </c>
      <c r="M327" s="131"/>
      <c r="N327" s="132"/>
      <c r="O327" s="133">
        <f t="shared" si="33"/>
        <v>3</v>
      </c>
      <c r="P327" s="134">
        <f>'Novembre 23'!CJ327</f>
        <v>0</v>
      </c>
      <c r="Q327" s="310">
        <f t="shared" si="34"/>
        <v>3</v>
      </c>
      <c r="R327" s="127"/>
      <c r="S327" s="128"/>
      <c r="T327" s="129">
        <f t="shared" si="35"/>
        <v>3</v>
      </c>
      <c r="U327" s="135">
        <f>'Decembre 23 '!CE327</f>
        <v>0</v>
      </c>
      <c r="V327" s="130">
        <f t="shared" si="36"/>
        <v>3</v>
      </c>
    </row>
    <row r="328" spans="1:22" ht="16.899999999999999" customHeight="1" x14ac:dyDescent="0.25">
      <c r="A328" s="976"/>
      <c r="B328" s="124" t="s">
        <v>105</v>
      </c>
      <c r="C328" s="348" t="s">
        <v>1250</v>
      </c>
      <c r="D328" s="347" t="s">
        <v>644</v>
      </c>
      <c r="E328" s="348"/>
      <c r="F328" s="125"/>
      <c r="G328" s="126">
        <v>2</v>
      </c>
      <c r="H328" s="127"/>
      <c r="I328" s="128"/>
      <c r="J328" s="129">
        <f t="shared" si="31"/>
        <v>2</v>
      </c>
      <c r="K328" s="135">
        <f>'Octobre 23'!CE328</f>
        <v>0</v>
      </c>
      <c r="L328" s="130">
        <f t="shared" si="32"/>
        <v>2</v>
      </c>
      <c r="M328" s="131"/>
      <c r="N328" s="132"/>
      <c r="O328" s="133">
        <f t="shared" si="33"/>
        <v>2</v>
      </c>
      <c r="P328" s="134">
        <f>'Novembre 23'!CJ328</f>
        <v>0</v>
      </c>
      <c r="Q328" s="310">
        <f t="shared" si="34"/>
        <v>2</v>
      </c>
      <c r="R328" s="127"/>
      <c r="S328" s="128"/>
      <c r="T328" s="129">
        <f t="shared" si="35"/>
        <v>2</v>
      </c>
      <c r="U328" s="135">
        <f>'Decembre 23 '!CE328</f>
        <v>0</v>
      </c>
      <c r="V328" s="130">
        <f t="shared" si="36"/>
        <v>2</v>
      </c>
    </row>
    <row r="329" spans="1:22" ht="16.899999999999999" customHeight="1" x14ac:dyDescent="0.25">
      <c r="A329" s="976"/>
      <c r="B329" s="124" t="s">
        <v>693</v>
      </c>
      <c r="C329" s="348" t="s">
        <v>1250</v>
      </c>
      <c r="D329" s="347" t="s">
        <v>644</v>
      </c>
      <c r="E329" s="348"/>
      <c r="F329" s="125"/>
      <c r="G329" s="126">
        <v>6</v>
      </c>
      <c r="H329" s="127"/>
      <c r="I329" s="128"/>
      <c r="J329" s="129">
        <f t="shared" si="31"/>
        <v>6</v>
      </c>
      <c r="K329" s="135">
        <f>'Octobre 23'!CE329</f>
        <v>0</v>
      </c>
      <c r="L329" s="130">
        <f t="shared" si="32"/>
        <v>6</v>
      </c>
      <c r="M329" s="131"/>
      <c r="N329" s="132"/>
      <c r="O329" s="133">
        <f t="shared" si="33"/>
        <v>6</v>
      </c>
      <c r="P329" s="134">
        <f>'Novembre 23'!CJ329</f>
        <v>0</v>
      </c>
      <c r="Q329" s="310">
        <f t="shared" si="34"/>
        <v>6</v>
      </c>
      <c r="R329" s="127"/>
      <c r="S329" s="128"/>
      <c r="T329" s="129">
        <f t="shared" si="35"/>
        <v>6</v>
      </c>
      <c r="U329" s="135">
        <f>'Decembre 23 '!CE329</f>
        <v>0</v>
      </c>
      <c r="V329" s="130">
        <f t="shared" si="36"/>
        <v>6</v>
      </c>
    </row>
    <row r="330" spans="1:22" ht="16.899999999999999" customHeight="1" x14ac:dyDescent="0.25">
      <c r="A330" s="976"/>
      <c r="B330" s="124" t="s">
        <v>113</v>
      </c>
      <c r="C330" s="348" t="s">
        <v>1250</v>
      </c>
      <c r="D330" s="347" t="s">
        <v>644</v>
      </c>
      <c r="E330" s="348"/>
      <c r="F330" s="125"/>
      <c r="G330" s="126">
        <v>4</v>
      </c>
      <c r="H330" s="127"/>
      <c r="I330" s="128"/>
      <c r="J330" s="129">
        <f t="shared" si="31"/>
        <v>4</v>
      </c>
      <c r="K330" s="135">
        <f>'Octobre 23'!CE330</f>
        <v>0</v>
      </c>
      <c r="L330" s="130">
        <f t="shared" si="32"/>
        <v>4</v>
      </c>
      <c r="M330" s="131"/>
      <c r="N330" s="132"/>
      <c r="O330" s="133">
        <f t="shared" si="33"/>
        <v>4</v>
      </c>
      <c r="P330" s="134">
        <f>'Novembre 23'!CJ330</f>
        <v>0</v>
      </c>
      <c r="Q330" s="310">
        <f t="shared" si="34"/>
        <v>4</v>
      </c>
      <c r="R330" s="127"/>
      <c r="S330" s="128"/>
      <c r="T330" s="129">
        <f t="shared" si="35"/>
        <v>4</v>
      </c>
      <c r="U330" s="135">
        <f>'Decembre 23 '!CE330</f>
        <v>0</v>
      </c>
      <c r="V330" s="130">
        <f t="shared" si="36"/>
        <v>4</v>
      </c>
    </row>
    <row r="331" spans="1:22" ht="16.899999999999999" customHeight="1" x14ac:dyDescent="0.25">
      <c r="A331" s="976"/>
      <c r="B331" s="124" t="s">
        <v>106</v>
      </c>
      <c r="C331" s="352" t="s">
        <v>1250</v>
      </c>
      <c r="D331" s="341" t="s">
        <v>644</v>
      </c>
      <c r="E331" s="348"/>
      <c r="F331" s="125"/>
      <c r="G331" s="126">
        <v>8</v>
      </c>
      <c r="H331" s="127"/>
      <c r="I331" s="128"/>
      <c r="J331" s="129">
        <f t="shared" si="31"/>
        <v>8</v>
      </c>
      <c r="K331" s="135">
        <f>'Octobre 23'!CE331</f>
        <v>0</v>
      </c>
      <c r="L331" s="130">
        <f t="shared" si="32"/>
        <v>8</v>
      </c>
      <c r="M331" s="131"/>
      <c r="N331" s="132"/>
      <c r="O331" s="133">
        <f t="shared" si="33"/>
        <v>8</v>
      </c>
      <c r="P331" s="134">
        <f>'Novembre 23'!CJ331</f>
        <v>0</v>
      </c>
      <c r="Q331" s="310">
        <f t="shared" si="34"/>
        <v>8</v>
      </c>
      <c r="R331" s="127"/>
      <c r="S331" s="128"/>
      <c r="T331" s="129">
        <f t="shared" si="35"/>
        <v>8</v>
      </c>
      <c r="U331" s="135">
        <f>'Decembre 23 '!CE331</f>
        <v>0</v>
      </c>
      <c r="V331" s="130">
        <f t="shared" si="36"/>
        <v>8</v>
      </c>
    </row>
    <row r="332" spans="1:22" ht="16.899999999999999" customHeight="1" x14ac:dyDescent="0.25">
      <c r="A332" s="976"/>
      <c r="B332" s="671" t="s">
        <v>1130</v>
      </c>
      <c r="C332" s="539" t="s">
        <v>1250</v>
      </c>
      <c r="D332" s="539" t="s">
        <v>618</v>
      </c>
      <c r="E332" s="539"/>
      <c r="F332" s="540"/>
      <c r="G332" s="541">
        <v>22</v>
      </c>
      <c r="H332" s="542"/>
      <c r="I332" s="543"/>
      <c r="J332" s="544">
        <f t="shared" si="31"/>
        <v>22</v>
      </c>
      <c r="K332" s="545">
        <f>'Octobre 23'!CE332</f>
        <v>0</v>
      </c>
      <c r="L332" s="546">
        <f t="shared" si="32"/>
        <v>22</v>
      </c>
      <c r="M332" s="547"/>
      <c r="N332" s="548"/>
      <c r="O332" s="549">
        <f t="shared" si="33"/>
        <v>22</v>
      </c>
      <c r="P332" s="550">
        <f>'Novembre 23'!CJ332</f>
        <v>0</v>
      </c>
      <c r="Q332" s="551">
        <f t="shared" si="34"/>
        <v>22</v>
      </c>
      <c r="R332" s="542"/>
      <c r="S332" s="543"/>
      <c r="T332" s="544">
        <f t="shared" si="35"/>
        <v>22</v>
      </c>
      <c r="U332" s="545">
        <f>'Decembre 23 '!CE332</f>
        <v>0</v>
      </c>
      <c r="V332" s="546">
        <f t="shared" si="36"/>
        <v>22</v>
      </c>
    </row>
    <row r="333" spans="1:22" ht="16.899999999999999" customHeight="1" x14ac:dyDescent="0.25">
      <c r="A333" s="976"/>
      <c r="B333" s="173" t="s">
        <v>735</v>
      </c>
      <c r="C333" s="344" t="s">
        <v>1250</v>
      </c>
      <c r="D333" s="344" t="s">
        <v>644</v>
      </c>
      <c r="E333" s="344"/>
      <c r="F333" s="175"/>
      <c r="G333" s="176">
        <v>2</v>
      </c>
      <c r="H333" s="177"/>
      <c r="I333" s="178"/>
      <c r="J333" s="179">
        <f t="shared" si="31"/>
        <v>2</v>
      </c>
      <c r="K333" s="185">
        <f>'Octobre 23'!CE333</f>
        <v>0</v>
      </c>
      <c r="L333" s="180">
        <f t="shared" si="32"/>
        <v>2</v>
      </c>
      <c r="M333" s="181"/>
      <c r="N333" s="182"/>
      <c r="O333" s="183">
        <f t="shared" si="33"/>
        <v>2</v>
      </c>
      <c r="P333" s="184">
        <f>'Novembre 23'!CJ333</f>
        <v>0</v>
      </c>
      <c r="Q333" s="308">
        <f t="shared" si="34"/>
        <v>2</v>
      </c>
      <c r="R333" s="177"/>
      <c r="S333" s="178"/>
      <c r="T333" s="179">
        <f t="shared" si="35"/>
        <v>2</v>
      </c>
      <c r="U333" s="185">
        <f>'Decembre 23 '!CE333</f>
        <v>0</v>
      </c>
      <c r="V333" s="180">
        <f t="shared" si="36"/>
        <v>2</v>
      </c>
    </row>
    <row r="334" spans="1:22" ht="16.899999999999999" customHeight="1" x14ac:dyDescent="0.25">
      <c r="A334" s="976"/>
      <c r="B334" s="123" t="s">
        <v>1187</v>
      </c>
      <c r="C334" s="348" t="s">
        <v>1250</v>
      </c>
      <c r="D334" s="348"/>
      <c r="E334" s="348"/>
      <c r="F334" s="125"/>
      <c r="G334" s="126">
        <v>24</v>
      </c>
      <c r="H334" s="127"/>
      <c r="I334" s="128"/>
      <c r="J334" s="129">
        <f t="shared" si="31"/>
        <v>24</v>
      </c>
      <c r="K334" s="135">
        <f>'Octobre 23'!CE334</f>
        <v>0</v>
      </c>
      <c r="L334" s="130">
        <f t="shared" si="32"/>
        <v>24</v>
      </c>
      <c r="M334" s="131"/>
      <c r="N334" s="132"/>
      <c r="O334" s="133">
        <f t="shared" si="33"/>
        <v>24</v>
      </c>
      <c r="P334" s="134">
        <f>'Novembre 23'!CJ334</f>
        <v>0</v>
      </c>
      <c r="Q334" s="310">
        <f t="shared" si="34"/>
        <v>24</v>
      </c>
      <c r="R334" s="127"/>
      <c r="S334" s="128"/>
      <c r="T334" s="129">
        <f t="shared" si="35"/>
        <v>24</v>
      </c>
      <c r="U334" s="135">
        <f>'Decembre 23 '!CE334</f>
        <v>0</v>
      </c>
      <c r="V334" s="130">
        <f t="shared" si="36"/>
        <v>24</v>
      </c>
    </row>
    <row r="335" spans="1:22" ht="16.899999999999999" customHeight="1" x14ac:dyDescent="0.25">
      <c r="A335" s="976"/>
      <c r="B335" s="123" t="s">
        <v>1186</v>
      </c>
      <c r="C335" s="348" t="s">
        <v>1250</v>
      </c>
      <c r="D335" s="348"/>
      <c r="E335" s="348"/>
      <c r="F335" s="125"/>
      <c r="G335" s="126">
        <v>50</v>
      </c>
      <c r="H335" s="127"/>
      <c r="I335" s="128"/>
      <c r="J335" s="129">
        <f t="shared" si="31"/>
        <v>50</v>
      </c>
      <c r="K335" s="135">
        <f>'Octobre 23'!CE335</f>
        <v>0</v>
      </c>
      <c r="L335" s="130">
        <f t="shared" si="32"/>
        <v>50</v>
      </c>
      <c r="M335" s="131"/>
      <c r="N335" s="132"/>
      <c r="O335" s="133">
        <f t="shared" si="33"/>
        <v>50</v>
      </c>
      <c r="P335" s="134">
        <f>'Novembre 23'!CJ335</f>
        <v>0</v>
      </c>
      <c r="Q335" s="310">
        <f t="shared" si="34"/>
        <v>50</v>
      </c>
      <c r="R335" s="127"/>
      <c r="S335" s="128"/>
      <c r="T335" s="129">
        <f t="shared" si="35"/>
        <v>50</v>
      </c>
      <c r="U335" s="135">
        <f>'Decembre 23 '!CE335</f>
        <v>0</v>
      </c>
      <c r="V335" s="130">
        <f t="shared" si="36"/>
        <v>50</v>
      </c>
    </row>
    <row r="336" spans="1:22" ht="16.899999999999999" customHeight="1" x14ac:dyDescent="0.25">
      <c r="A336" s="976"/>
      <c r="B336" s="186" t="s">
        <v>1184</v>
      </c>
      <c r="C336" s="342" t="s">
        <v>1250</v>
      </c>
      <c r="D336" s="342"/>
      <c r="E336" s="342"/>
      <c r="F336" s="187"/>
      <c r="G336" s="188">
        <v>31</v>
      </c>
      <c r="H336" s="189"/>
      <c r="I336" s="190"/>
      <c r="J336" s="191">
        <f t="shared" si="31"/>
        <v>31</v>
      </c>
      <c r="K336" s="197">
        <f>'Octobre 23'!CE336</f>
        <v>0</v>
      </c>
      <c r="L336" s="192">
        <f t="shared" si="32"/>
        <v>31</v>
      </c>
      <c r="M336" s="193"/>
      <c r="N336" s="194"/>
      <c r="O336" s="195">
        <f t="shared" si="33"/>
        <v>31</v>
      </c>
      <c r="P336" s="196">
        <f>'Novembre 23'!CJ336</f>
        <v>0</v>
      </c>
      <c r="Q336" s="307">
        <f t="shared" si="34"/>
        <v>31</v>
      </c>
      <c r="R336" s="189"/>
      <c r="S336" s="190"/>
      <c r="T336" s="191">
        <f t="shared" si="35"/>
        <v>31</v>
      </c>
      <c r="U336" s="197">
        <f>'Decembre 23 '!CE336</f>
        <v>0</v>
      </c>
      <c r="V336" s="192">
        <f t="shared" si="36"/>
        <v>31</v>
      </c>
    </row>
    <row r="337" spans="1:22" ht="16.899999999999999" customHeight="1" x14ac:dyDescent="0.25">
      <c r="A337" s="976"/>
      <c r="B337" s="213" t="s">
        <v>60</v>
      </c>
      <c r="C337" s="343" t="s">
        <v>1250</v>
      </c>
      <c r="D337" s="344"/>
      <c r="E337" s="344"/>
      <c r="F337" s="175"/>
      <c r="G337" s="176">
        <v>0</v>
      </c>
      <c r="H337" s="177"/>
      <c r="I337" s="178"/>
      <c r="J337" s="179">
        <f t="shared" si="31"/>
        <v>0</v>
      </c>
      <c r="K337" s="261">
        <f>'Octobre 23'!CE337</f>
        <v>0</v>
      </c>
      <c r="L337" s="254">
        <f t="shared" si="32"/>
        <v>0</v>
      </c>
      <c r="M337" s="611"/>
      <c r="N337" s="182"/>
      <c r="O337" s="183">
        <f t="shared" si="33"/>
        <v>0</v>
      </c>
      <c r="P337" s="275">
        <f>'Novembre 23'!CJ337</f>
        <v>0</v>
      </c>
      <c r="Q337" s="330">
        <f t="shared" si="34"/>
        <v>0</v>
      </c>
      <c r="R337" s="594"/>
      <c r="S337" s="178"/>
      <c r="T337" s="179">
        <f t="shared" si="35"/>
        <v>0</v>
      </c>
      <c r="U337" s="261">
        <f>'Decembre 23 '!CE337</f>
        <v>0</v>
      </c>
      <c r="V337" s="254">
        <f t="shared" si="36"/>
        <v>0</v>
      </c>
    </row>
    <row r="338" spans="1:22" ht="16.899999999999999" customHeight="1" x14ac:dyDescent="0.25">
      <c r="A338" s="976"/>
      <c r="B338" s="209" t="s">
        <v>61</v>
      </c>
      <c r="C338" s="347" t="s">
        <v>1251</v>
      </c>
      <c r="D338" s="348"/>
      <c r="E338" s="348"/>
      <c r="F338" s="125"/>
      <c r="G338" s="126">
        <v>0</v>
      </c>
      <c r="H338" s="127"/>
      <c r="I338" s="128"/>
      <c r="J338" s="129">
        <f t="shared" si="31"/>
        <v>0</v>
      </c>
      <c r="K338" s="255">
        <f>'Octobre 23'!CE338</f>
        <v>0</v>
      </c>
      <c r="L338" s="256">
        <f t="shared" si="32"/>
        <v>0</v>
      </c>
      <c r="M338" s="612"/>
      <c r="N338" s="132"/>
      <c r="O338" s="133">
        <f t="shared" si="33"/>
        <v>0</v>
      </c>
      <c r="P338" s="272">
        <f>'Novembre 23'!CJ338</f>
        <v>0</v>
      </c>
      <c r="Q338" s="331">
        <f t="shared" si="34"/>
        <v>0</v>
      </c>
      <c r="R338" s="595"/>
      <c r="S338" s="128"/>
      <c r="T338" s="129">
        <f t="shared" si="35"/>
        <v>0</v>
      </c>
      <c r="U338" s="255">
        <f>'Decembre 23 '!CE338</f>
        <v>0</v>
      </c>
      <c r="V338" s="256">
        <f t="shared" si="36"/>
        <v>0</v>
      </c>
    </row>
    <row r="339" spans="1:22" ht="16.899999999999999" customHeight="1" x14ac:dyDescent="0.25">
      <c r="A339" s="976"/>
      <c r="B339" s="209" t="s">
        <v>62</v>
      </c>
      <c r="C339" s="347" t="s">
        <v>1249</v>
      </c>
      <c r="D339" s="348"/>
      <c r="E339" s="348"/>
      <c r="F339" s="125"/>
      <c r="G339" s="126">
        <v>0</v>
      </c>
      <c r="H339" s="127"/>
      <c r="I339" s="128"/>
      <c r="J339" s="129">
        <f t="shared" si="31"/>
        <v>0</v>
      </c>
      <c r="K339" s="255">
        <f>'Octobre 23'!CE339</f>
        <v>0</v>
      </c>
      <c r="L339" s="256">
        <f t="shared" si="32"/>
        <v>0</v>
      </c>
      <c r="M339" s="612"/>
      <c r="N339" s="132"/>
      <c r="O339" s="133">
        <f t="shared" si="33"/>
        <v>0</v>
      </c>
      <c r="P339" s="272">
        <f>'Novembre 23'!CJ339</f>
        <v>0</v>
      </c>
      <c r="Q339" s="331">
        <f t="shared" si="34"/>
        <v>0</v>
      </c>
      <c r="R339" s="595"/>
      <c r="S339" s="128"/>
      <c r="T339" s="129">
        <f t="shared" si="35"/>
        <v>0</v>
      </c>
      <c r="U339" s="255">
        <f>'Decembre 23 '!CE339</f>
        <v>0</v>
      </c>
      <c r="V339" s="256">
        <f t="shared" si="36"/>
        <v>0</v>
      </c>
    </row>
    <row r="340" spans="1:22" ht="16.899999999999999" customHeight="1" x14ac:dyDescent="0.25">
      <c r="A340" s="976"/>
      <c r="B340" s="209" t="s">
        <v>63</v>
      </c>
      <c r="C340" s="347" t="s">
        <v>1243</v>
      </c>
      <c r="D340" s="348"/>
      <c r="E340" s="348"/>
      <c r="F340" s="125"/>
      <c r="G340" s="126">
        <v>0</v>
      </c>
      <c r="H340" s="127"/>
      <c r="I340" s="128"/>
      <c r="J340" s="129">
        <f t="shared" si="31"/>
        <v>0</v>
      </c>
      <c r="K340" s="255">
        <f>'Octobre 23'!CE340</f>
        <v>0</v>
      </c>
      <c r="L340" s="256">
        <f t="shared" si="32"/>
        <v>0</v>
      </c>
      <c r="M340" s="612"/>
      <c r="N340" s="132"/>
      <c r="O340" s="133">
        <f t="shared" si="33"/>
        <v>0</v>
      </c>
      <c r="P340" s="272">
        <f>'Novembre 23'!CJ340</f>
        <v>0</v>
      </c>
      <c r="Q340" s="331">
        <f t="shared" si="34"/>
        <v>0</v>
      </c>
      <c r="R340" s="595"/>
      <c r="S340" s="128"/>
      <c r="T340" s="129">
        <f t="shared" si="35"/>
        <v>0</v>
      </c>
      <c r="U340" s="255">
        <f>'Decembre 23 '!CE340</f>
        <v>0</v>
      </c>
      <c r="V340" s="256">
        <f t="shared" si="36"/>
        <v>0</v>
      </c>
    </row>
    <row r="341" spans="1:22" ht="16.899999999999999" customHeight="1" x14ac:dyDescent="0.25">
      <c r="A341" s="976"/>
      <c r="B341" s="209" t="s">
        <v>64</v>
      </c>
      <c r="C341" s="347">
        <v>130</v>
      </c>
      <c r="D341" s="348"/>
      <c r="E341" s="348"/>
      <c r="F341" s="125"/>
      <c r="G341" s="126">
        <v>0</v>
      </c>
      <c r="H341" s="127"/>
      <c r="I341" s="128"/>
      <c r="J341" s="129">
        <f t="shared" si="31"/>
        <v>0</v>
      </c>
      <c r="K341" s="255">
        <f>'Octobre 23'!CE341</f>
        <v>0</v>
      </c>
      <c r="L341" s="256">
        <f t="shared" si="32"/>
        <v>0</v>
      </c>
      <c r="M341" s="612"/>
      <c r="N341" s="132"/>
      <c r="O341" s="133">
        <f t="shared" si="33"/>
        <v>0</v>
      </c>
      <c r="P341" s="272">
        <f>'Novembre 23'!CJ341</f>
        <v>0</v>
      </c>
      <c r="Q341" s="331">
        <f t="shared" si="34"/>
        <v>0</v>
      </c>
      <c r="R341" s="595"/>
      <c r="S341" s="128"/>
      <c r="T341" s="129">
        <f t="shared" si="35"/>
        <v>0</v>
      </c>
      <c r="U341" s="255">
        <f>'Decembre 23 '!CE341</f>
        <v>0</v>
      </c>
      <c r="V341" s="256">
        <f t="shared" si="36"/>
        <v>0</v>
      </c>
    </row>
    <row r="342" spans="1:22" ht="16.899999999999999" customHeight="1" x14ac:dyDescent="0.25">
      <c r="A342" s="976"/>
      <c r="B342" s="209" t="s">
        <v>65</v>
      </c>
      <c r="C342" s="347">
        <v>260</v>
      </c>
      <c r="D342" s="348"/>
      <c r="E342" s="348"/>
      <c r="F342" s="125"/>
      <c r="G342" s="126">
        <v>0</v>
      </c>
      <c r="H342" s="127"/>
      <c r="I342" s="128"/>
      <c r="J342" s="129">
        <f t="shared" si="31"/>
        <v>0</v>
      </c>
      <c r="K342" s="255">
        <f>'Octobre 23'!CE342</f>
        <v>0</v>
      </c>
      <c r="L342" s="256">
        <f t="shared" si="32"/>
        <v>0</v>
      </c>
      <c r="M342" s="612"/>
      <c r="N342" s="132"/>
      <c r="O342" s="133">
        <f t="shared" si="33"/>
        <v>0</v>
      </c>
      <c r="P342" s="272">
        <f>'Novembre 23'!CJ342</f>
        <v>0</v>
      </c>
      <c r="Q342" s="331">
        <f t="shared" si="34"/>
        <v>0</v>
      </c>
      <c r="R342" s="595"/>
      <c r="S342" s="128"/>
      <c r="T342" s="129">
        <f t="shared" si="35"/>
        <v>0</v>
      </c>
      <c r="U342" s="255">
        <f>'Decembre 23 '!CE342</f>
        <v>0</v>
      </c>
      <c r="V342" s="256">
        <f t="shared" si="36"/>
        <v>0</v>
      </c>
    </row>
    <row r="343" spans="1:22" ht="16.899999999999999" customHeight="1" x14ac:dyDescent="0.25">
      <c r="A343" s="976"/>
      <c r="B343" s="209" t="s">
        <v>66</v>
      </c>
      <c r="C343" s="347" t="s">
        <v>1250</v>
      </c>
      <c r="D343" s="348"/>
      <c r="E343" s="348"/>
      <c r="F343" s="125"/>
      <c r="G343" s="126">
        <v>0</v>
      </c>
      <c r="H343" s="127"/>
      <c r="I343" s="128"/>
      <c r="J343" s="129">
        <f t="shared" si="31"/>
        <v>0</v>
      </c>
      <c r="K343" s="255">
        <f>'Octobre 23'!CE343</f>
        <v>0</v>
      </c>
      <c r="L343" s="256">
        <f t="shared" si="32"/>
        <v>0</v>
      </c>
      <c r="M343" s="612"/>
      <c r="N343" s="132"/>
      <c r="O343" s="133">
        <f t="shared" si="33"/>
        <v>0</v>
      </c>
      <c r="P343" s="272">
        <f>'Novembre 23'!CJ343</f>
        <v>0</v>
      </c>
      <c r="Q343" s="331">
        <f t="shared" si="34"/>
        <v>0</v>
      </c>
      <c r="R343" s="595"/>
      <c r="S343" s="128"/>
      <c r="T343" s="129">
        <f t="shared" si="35"/>
        <v>0</v>
      </c>
      <c r="U343" s="255">
        <f>'Decembre 23 '!CE343</f>
        <v>0</v>
      </c>
      <c r="V343" s="256">
        <f t="shared" si="36"/>
        <v>0</v>
      </c>
    </row>
    <row r="344" spans="1:22" ht="16.899999999999999" customHeight="1" x14ac:dyDescent="0.25">
      <c r="A344" s="976"/>
      <c r="B344" s="209" t="s">
        <v>67</v>
      </c>
      <c r="C344" s="347" t="s">
        <v>1250</v>
      </c>
      <c r="D344" s="348"/>
      <c r="E344" s="348"/>
      <c r="F344" s="125"/>
      <c r="G344" s="126">
        <v>0</v>
      </c>
      <c r="H344" s="127"/>
      <c r="I344" s="128"/>
      <c r="J344" s="129">
        <f t="shared" si="31"/>
        <v>0</v>
      </c>
      <c r="K344" s="255">
        <f>'Octobre 23'!CE344</f>
        <v>0</v>
      </c>
      <c r="L344" s="256">
        <f t="shared" si="32"/>
        <v>0</v>
      </c>
      <c r="M344" s="612"/>
      <c r="N344" s="132"/>
      <c r="O344" s="133">
        <f t="shared" si="33"/>
        <v>0</v>
      </c>
      <c r="P344" s="272">
        <f>'Novembre 23'!CJ344</f>
        <v>0</v>
      </c>
      <c r="Q344" s="331">
        <f t="shared" si="34"/>
        <v>0</v>
      </c>
      <c r="R344" s="595"/>
      <c r="S344" s="128"/>
      <c r="T344" s="129">
        <f t="shared" si="35"/>
        <v>0</v>
      </c>
      <c r="U344" s="255">
        <f>'Decembre 23 '!CE344</f>
        <v>0</v>
      </c>
      <c r="V344" s="256">
        <f t="shared" si="36"/>
        <v>0</v>
      </c>
    </row>
    <row r="345" spans="1:22" ht="16.899999999999999" customHeight="1" x14ac:dyDescent="0.25">
      <c r="A345" s="976"/>
      <c r="B345" s="209" t="s">
        <v>68</v>
      </c>
      <c r="C345" s="347"/>
      <c r="D345" s="348"/>
      <c r="E345" s="348"/>
      <c r="F345" s="125"/>
      <c r="G345" s="126">
        <v>0</v>
      </c>
      <c r="H345" s="127"/>
      <c r="I345" s="128"/>
      <c r="J345" s="129">
        <f t="shared" si="31"/>
        <v>0</v>
      </c>
      <c r="K345" s="255">
        <f>'Octobre 23'!CE345</f>
        <v>0</v>
      </c>
      <c r="L345" s="256">
        <f t="shared" si="32"/>
        <v>0</v>
      </c>
      <c r="M345" s="612"/>
      <c r="N345" s="132"/>
      <c r="O345" s="133">
        <f t="shared" si="33"/>
        <v>0</v>
      </c>
      <c r="P345" s="272">
        <f>'Novembre 23'!CJ345</f>
        <v>0</v>
      </c>
      <c r="Q345" s="331">
        <f t="shared" si="34"/>
        <v>0</v>
      </c>
      <c r="R345" s="595"/>
      <c r="S345" s="128"/>
      <c r="T345" s="129">
        <f t="shared" si="35"/>
        <v>0</v>
      </c>
      <c r="U345" s="255">
        <f>'Decembre 23 '!CE345</f>
        <v>0</v>
      </c>
      <c r="V345" s="256">
        <f t="shared" si="36"/>
        <v>0</v>
      </c>
    </row>
    <row r="346" spans="1:22" ht="16.899999999999999" customHeight="1" x14ac:dyDescent="0.25">
      <c r="A346" s="976"/>
      <c r="B346" s="123" t="s">
        <v>1036</v>
      </c>
      <c r="C346" s="347" t="s">
        <v>1244</v>
      </c>
      <c r="D346" s="348"/>
      <c r="E346" s="348"/>
      <c r="F346" s="125"/>
      <c r="G346" s="126">
        <v>6</v>
      </c>
      <c r="H346" s="127"/>
      <c r="I346" s="128"/>
      <c r="J346" s="129">
        <f t="shared" si="31"/>
        <v>6</v>
      </c>
      <c r="K346" s="255">
        <f>'Octobre 23'!CE346</f>
        <v>0</v>
      </c>
      <c r="L346" s="256">
        <f t="shared" si="32"/>
        <v>6</v>
      </c>
      <c r="M346" s="612"/>
      <c r="N346" s="132"/>
      <c r="O346" s="133">
        <f t="shared" si="33"/>
        <v>6</v>
      </c>
      <c r="P346" s="272">
        <f>'Novembre 23'!CJ346</f>
        <v>0</v>
      </c>
      <c r="Q346" s="331">
        <f t="shared" si="34"/>
        <v>6</v>
      </c>
      <c r="R346" s="595"/>
      <c r="S346" s="128"/>
      <c r="T346" s="129">
        <f t="shared" si="35"/>
        <v>6</v>
      </c>
      <c r="U346" s="255">
        <f>'Decembre 23 '!CE346</f>
        <v>0</v>
      </c>
      <c r="V346" s="256">
        <f t="shared" si="36"/>
        <v>6</v>
      </c>
    </row>
    <row r="347" spans="1:22" ht="16.899999999999999" customHeight="1" x14ac:dyDescent="0.25">
      <c r="A347" s="976"/>
      <c r="B347" s="123" t="s">
        <v>1037</v>
      </c>
      <c r="C347" s="347" t="s">
        <v>1243</v>
      </c>
      <c r="D347" s="348"/>
      <c r="E347" s="348"/>
      <c r="F347" s="125"/>
      <c r="G347" s="126">
        <v>10</v>
      </c>
      <c r="H347" s="127"/>
      <c r="I347" s="128"/>
      <c r="J347" s="129">
        <f t="shared" si="31"/>
        <v>10</v>
      </c>
      <c r="K347" s="255">
        <f>'Octobre 23'!CE347</f>
        <v>0</v>
      </c>
      <c r="L347" s="256">
        <f t="shared" si="32"/>
        <v>10</v>
      </c>
      <c r="M347" s="612"/>
      <c r="N347" s="132"/>
      <c r="O347" s="133">
        <f t="shared" si="33"/>
        <v>10</v>
      </c>
      <c r="P347" s="272">
        <f>'Novembre 23'!CJ347</f>
        <v>0</v>
      </c>
      <c r="Q347" s="331">
        <f t="shared" si="34"/>
        <v>10</v>
      </c>
      <c r="R347" s="595"/>
      <c r="S347" s="128"/>
      <c r="T347" s="129">
        <f t="shared" si="35"/>
        <v>10</v>
      </c>
      <c r="U347" s="255">
        <f>'Decembre 23 '!CE347</f>
        <v>0</v>
      </c>
      <c r="V347" s="256">
        <f t="shared" si="36"/>
        <v>10</v>
      </c>
    </row>
    <row r="348" spans="1:22" ht="16.899999999999999" customHeight="1" x14ac:dyDescent="0.25">
      <c r="A348" s="976"/>
      <c r="B348" s="209" t="s">
        <v>69</v>
      </c>
      <c r="C348" s="347" t="s">
        <v>1245</v>
      </c>
      <c r="D348" s="348"/>
      <c r="E348" s="348"/>
      <c r="F348" s="125"/>
      <c r="G348" s="126">
        <v>0</v>
      </c>
      <c r="H348" s="127"/>
      <c r="I348" s="128"/>
      <c r="J348" s="129">
        <f t="shared" si="31"/>
        <v>0</v>
      </c>
      <c r="K348" s="255">
        <f>'Octobre 23'!CE348</f>
        <v>0</v>
      </c>
      <c r="L348" s="256">
        <f t="shared" si="32"/>
        <v>0</v>
      </c>
      <c r="M348" s="612"/>
      <c r="N348" s="132"/>
      <c r="O348" s="133">
        <f t="shared" si="33"/>
        <v>0</v>
      </c>
      <c r="P348" s="272">
        <f>'Novembre 23'!CJ348</f>
        <v>0</v>
      </c>
      <c r="Q348" s="331">
        <f t="shared" si="34"/>
        <v>0</v>
      </c>
      <c r="R348" s="595"/>
      <c r="S348" s="128"/>
      <c r="T348" s="129">
        <f t="shared" si="35"/>
        <v>0</v>
      </c>
      <c r="U348" s="255">
        <f>'Decembre 23 '!CE348</f>
        <v>0</v>
      </c>
      <c r="V348" s="256">
        <f t="shared" si="36"/>
        <v>0</v>
      </c>
    </row>
    <row r="349" spans="1:22" ht="16.899999999999999" customHeight="1" x14ac:dyDescent="0.25">
      <c r="A349" s="976"/>
      <c r="B349" s="209" t="s">
        <v>70</v>
      </c>
      <c r="C349" s="347" t="s">
        <v>1246</v>
      </c>
      <c r="D349" s="348"/>
      <c r="E349" s="348"/>
      <c r="F349" s="125"/>
      <c r="G349" s="126">
        <v>0</v>
      </c>
      <c r="H349" s="127"/>
      <c r="I349" s="128"/>
      <c r="J349" s="129">
        <f t="shared" si="31"/>
        <v>0</v>
      </c>
      <c r="K349" s="255">
        <f>'Octobre 23'!CE349</f>
        <v>0</v>
      </c>
      <c r="L349" s="256">
        <f t="shared" si="32"/>
        <v>0</v>
      </c>
      <c r="M349" s="612"/>
      <c r="N349" s="132"/>
      <c r="O349" s="133">
        <f t="shared" si="33"/>
        <v>0</v>
      </c>
      <c r="P349" s="272">
        <f>'Novembre 23'!CJ349</f>
        <v>0</v>
      </c>
      <c r="Q349" s="331">
        <f t="shared" si="34"/>
        <v>0</v>
      </c>
      <c r="R349" s="595"/>
      <c r="S349" s="128"/>
      <c r="T349" s="129">
        <f t="shared" si="35"/>
        <v>0</v>
      </c>
      <c r="U349" s="255">
        <f>'Decembre 23 '!CE349</f>
        <v>0</v>
      </c>
      <c r="V349" s="256">
        <f t="shared" si="36"/>
        <v>0</v>
      </c>
    </row>
    <row r="350" spans="1:22" ht="16.899999999999999" customHeight="1" x14ac:dyDescent="0.25">
      <c r="A350" s="976"/>
      <c r="B350" s="209" t="s">
        <v>71</v>
      </c>
      <c r="C350" s="347" t="s">
        <v>1247</v>
      </c>
      <c r="D350" s="348"/>
      <c r="E350" s="348"/>
      <c r="F350" s="125"/>
      <c r="G350" s="126">
        <v>0</v>
      </c>
      <c r="H350" s="127"/>
      <c r="I350" s="128"/>
      <c r="J350" s="129">
        <f t="shared" si="31"/>
        <v>0</v>
      </c>
      <c r="K350" s="255">
        <f>'Octobre 23'!CE350</f>
        <v>0</v>
      </c>
      <c r="L350" s="256">
        <f t="shared" si="32"/>
        <v>0</v>
      </c>
      <c r="M350" s="612"/>
      <c r="N350" s="132"/>
      <c r="O350" s="133">
        <f t="shared" si="33"/>
        <v>0</v>
      </c>
      <c r="P350" s="272">
        <f>'Novembre 23'!CJ350</f>
        <v>0</v>
      </c>
      <c r="Q350" s="331">
        <f t="shared" si="34"/>
        <v>0</v>
      </c>
      <c r="R350" s="595"/>
      <c r="S350" s="128"/>
      <c r="T350" s="129">
        <f t="shared" si="35"/>
        <v>0</v>
      </c>
      <c r="U350" s="255">
        <f>'Decembre 23 '!CE350</f>
        <v>0</v>
      </c>
      <c r="V350" s="256">
        <f t="shared" si="36"/>
        <v>0</v>
      </c>
    </row>
    <row r="351" spans="1:22" ht="16.899999999999999" customHeight="1" x14ac:dyDescent="0.25">
      <c r="A351" s="976"/>
      <c r="B351" s="209" t="s">
        <v>72</v>
      </c>
      <c r="C351" s="347"/>
      <c r="D351" s="348"/>
      <c r="E351" s="348"/>
      <c r="F351" s="125"/>
      <c r="G351" s="126">
        <v>0</v>
      </c>
      <c r="H351" s="127"/>
      <c r="I351" s="128"/>
      <c r="J351" s="129">
        <f t="shared" si="31"/>
        <v>0</v>
      </c>
      <c r="K351" s="255">
        <f>'Octobre 23'!CE351</f>
        <v>0</v>
      </c>
      <c r="L351" s="256">
        <f t="shared" si="32"/>
        <v>0</v>
      </c>
      <c r="M351" s="612"/>
      <c r="N351" s="132"/>
      <c r="O351" s="133">
        <f t="shared" si="33"/>
        <v>0</v>
      </c>
      <c r="P351" s="272">
        <f>'Novembre 23'!CJ351</f>
        <v>0</v>
      </c>
      <c r="Q351" s="331">
        <f t="shared" si="34"/>
        <v>0</v>
      </c>
      <c r="R351" s="595"/>
      <c r="S351" s="128"/>
      <c r="T351" s="129">
        <f t="shared" si="35"/>
        <v>0</v>
      </c>
      <c r="U351" s="255">
        <f>'Decembre 23 '!CE351</f>
        <v>0</v>
      </c>
      <c r="V351" s="256">
        <f t="shared" si="36"/>
        <v>0</v>
      </c>
    </row>
    <row r="352" spans="1:22" ht="16.899999999999999" customHeight="1" x14ac:dyDescent="0.25">
      <c r="A352" s="976"/>
      <c r="B352" s="212" t="s">
        <v>73</v>
      </c>
      <c r="C352" s="341">
        <v>30001</v>
      </c>
      <c r="D352" s="342"/>
      <c r="E352" s="342"/>
      <c r="F352" s="187"/>
      <c r="G352" s="188">
        <v>0</v>
      </c>
      <c r="H352" s="189"/>
      <c r="I352" s="190"/>
      <c r="J352" s="191">
        <f t="shared" ref="J352:J355" si="37">G352+I352</f>
        <v>0</v>
      </c>
      <c r="K352" s="257">
        <f>'Octobre 23'!CE352</f>
        <v>0</v>
      </c>
      <c r="L352" s="258">
        <f t="shared" si="32"/>
        <v>0</v>
      </c>
      <c r="M352" s="613"/>
      <c r="N352" s="194"/>
      <c r="O352" s="195">
        <f t="shared" si="33"/>
        <v>0</v>
      </c>
      <c r="P352" s="273">
        <f>'Novembre 23'!CJ352</f>
        <v>0</v>
      </c>
      <c r="Q352" s="332">
        <f t="shared" si="34"/>
        <v>0</v>
      </c>
      <c r="R352" s="596"/>
      <c r="S352" s="190"/>
      <c r="T352" s="191">
        <f t="shared" si="35"/>
        <v>0</v>
      </c>
      <c r="U352" s="257">
        <f>'Decembre 23 '!CE352</f>
        <v>0</v>
      </c>
      <c r="V352" s="258">
        <f t="shared" si="36"/>
        <v>0</v>
      </c>
    </row>
    <row r="353" spans="1:22" ht="16.899999999999999" customHeight="1" x14ac:dyDescent="0.25">
      <c r="A353" s="976"/>
      <c r="B353" s="435" t="s">
        <v>1159</v>
      </c>
      <c r="C353" s="354" t="s">
        <v>1250</v>
      </c>
      <c r="D353" s="354"/>
      <c r="E353" s="354"/>
      <c r="F353" s="91"/>
      <c r="G353" s="92">
        <v>12</v>
      </c>
      <c r="H353" s="8"/>
      <c r="I353" s="5"/>
      <c r="J353" s="6">
        <f t="shared" si="37"/>
        <v>12</v>
      </c>
      <c r="K353" s="7">
        <f>'Octobre 23'!CE353</f>
        <v>0</v>
      </c>
      <c r="L353" s="93">
        <f t="shared" si="32"/>
        <v>12</v>
      </c>
      <c r="M353" s="9"/>
      <c r="N353" s="10"/>
      <c r="O353" s="11">
        <f t="shared" si="33"/>
        <v>12</v>
      </c>
      <c r="P353" s="12">
        <f>'Novembre 23'!CJ353</f>
        <v>0</v>
      </c>
      <c r="Q353" s="313">
        <f t="shared" si="34"/>
        <v>12</v>
      </c>
      <c r="R353" s="8"/>
      <c r="S353" s="5"/>
      <c r="T353" s="6">
        <f t="shared" si="35"/>
        <v>12</v>
      </c>
      <c r="U353" s="7">
        <f>'Decembre 23 '!CE353</f>
        <v>0</v>
      </c>
      <c r="V353" s="93">
        <f t="shared" si="36"/>
        <v>12</v>
      </c>
    </row>
    <row r="354" spans="1:22" ht="16.899999999999999" customHeight="1" x14ac:dyDescent="0.25">
      <c r="A354" s="976"/>
      <c r="B354" s="173" t="s">
        <v>1117</v>
      </c>
      <c r="C354" s="344" t="s">
        <v>997</v>
      </c>
      <c r="D354" s="344" t="s">
        <v>1169</v>
      </c>
      <c r="E354" s="344"/>
      <c r="F354" s="175"/>
      <c r="G354" s="176">
        <v>1</v>
      </c>
      <c r="H354" s="177"/>
      <c r="I354" s="178"/>
      <c r="J354" s="179">
        <f t="shared" si="37"/>
        <v>1</v>
      </c>
      <c r="K354" s="185">
        <f>'Octobre 23'!CE354</f>
        <v>0</v>
      </c>
      <c r="L354" s="180">
        <f t="shared" si="32"/>
        <v>1</v>
      </c>
      <c r="M354" s="181"/>
      <c r="N354" s="182"/>
      <c r="O354" s="183">
        <f t="shared" si="33"/>
        <v>1</v>
      </c>
      <c r="P354" s="184">
        <f>'Novembre 23'!CJ354</f>
        <v>0</v>
      </c>
      <c r="Q354" s="308">
        <f t="shared" si="34"/>
        <v>1</v>
      </c>
      <c r="R354" s="177"/>
      <c r="S354" s="178"/>
      <c r="T354" s="179">
        <f t="shared" si="35"/>
        <v>1</v>
      </c>
      <c r="U354" s="185">
        <f>'Decembre 23 '!CE354</f>
        <v>0</v>
      </c>
      <c r="V354" s="180">
        <f t="shared" si="36"/>
        <v>1</v>
      </c>
    </row>
    <row r="355" spans="1:22" ht="16.899999999999999" customHeight="1" thickBot="1" x14ac:dyDescent="0.3">
      <c r="A355" s="977"/>
      <c r="B355" s="672" t="s">
        <v>719</v>
      </c>
      <c r="C355" s="386" t="s">
        <v>1248</v>
      </c>
      <c r="D355" s="386" t="s">
        <v>1183</v>
      </c>
      <c r="E355" s="386"/>
      <c r="F355" s="553"/>
      <c r="G355" s="554">
        <v>1</v>
      </c>
      <c r="H355" s="94"/>
      <c r="I355" s="95"/>
      <c r="J355" s="96">
        <f t="shared" si="37"/>
        <v>1</v>
      </c>
      <c r="K355" s="555">
        <f>'Octobre 23'!CE355</f>
        <v>0</v>
      </c>
      <c r="L355" s="556">
        <f t="shared" si="32"/>
        <v>1</v>
      </c>
      <c r="M355" s="97"/>
      <c r="N355" s="98"/>
      <c r="O355" s="99">
        <f t="shared" si="33"/>
        <v>1</v>
      </c>
      <c r="P355" s="557">
        <f>'Novembre 23'!CJ355</f>
        <v>0</v>
      </c>
      <c r="Q355" s="558">
        <f t="shared" si="34"/>
        <v>1</v>
      </c>
      <c r="R355" s="94"/>
      <c r="S355" s="95"/>
      <c r="T355" s="96">
        <f t="shared" si="35"/>
        <v>1</v>
      </c>
      <c r="U355" s="555">
        <f>'Decembre 23 '!CE355</f>
        <v>0</v>
      </c>
      <c r="V355" s="556">
        <f t="shared" si="36"/>
        <v>1</v>
      </c>
    </row>
  </sheetData>
  <sortState ref="B268:V276">
    <sortCondition ref="B268:B276"/>
  </sortState>
  <mergeCells count="24">
    <mergeCell ref="M3:Q3"/>
    <mergeCell ref="R3:V3"/>
    <mergeCell ref="V4:V5"/>
    <mergeCell ref="H4:I4"/>
    <mergeCell ref="J4:J5"/>
    <mergeCell ref="K4:K5"/>
    <mergeCell ref="L4:L5"/>
    <mergeCell ref="M4:N4"/>
    <mergeCell ref="O4:O5"/>
    <mergeCell ref="P4:P5"/>
    <mergeCell ref="Q4:Q5"/>
    <mergeCell ref="R4:S4"/>
    <mergeCell ref="T4:T5"/>
    <mergeCell ref="U4:U5"/>
    <mergeCell ref="H3:L3"/>
    <mergeCell ref="A6:A121"/>
    <mergeCell ref="A122:A355"/>
    <mergeCell ref="B2:G2"/>
    <mergeCell ref="B4:B5"/>
    <mergeCell ref="D4:D5"/>
    <mergeCell ref="F4:F5"/>
    <mergeCell ref="G4:G5"/>
    <mergeCell ref="E4:E5"/>
    <mergeCell ref="C4:C5"/>
  </mergeCells>
  <phoneticPr fontId="6" type="noConversion"/>
  <conditionalFormatting sqref="L6:L355 Q6:Q355 V6:V355">
    <cfRule type="expression" dxfId="1" priority="8">
      <formula>AND($F6&lt;&gt;"",L6&lt;=$F6)</formula>
    </cfRule>
    <cfRule type="expression" dxfId="0" priority="9">
      <formula>AND($F6&lt;&gt;"",L6&gt;$F6)</formula>
    </cfRule>
  </conditionalFormatting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V278"/>
  <sheetViews>
    <sheetView showGridLines="0" zoomScale="85" zoomScaleNormal="85" workbookViewId="0">
      <pane xSplit="1" ySplit="5" topLeftCell="B112" activePane="bottomRight" state="frozen"/>
      <selection activeCell="L40" sqref="L40"/>
      <selection pane="topRight" activeCell="L40" sqref="L40"/>
      <selection pane="bottomLeft" activeCell="L40" sqref="L40"/>
      <selection pane="bottomRight" activeCell="N287" sqref="N287"/>
    </sheetView>
  </sheetViews>
  <sheetFormatPr baseColWidth="10" defaultRowHeight="15" x14ac:dyDescent="0.25"/>
  <cols>
    <col min="1" max="1" width="5.7109375" customWidth="1"/>
    <col min="2" max="2" width="37.28515625" customWidth="1"/>
    <col min="3" max="7" width="15.7109375" style="339" customWidth="1"/>
    <col min="11" max="11" width="12.7109375" customWidth="1"/>
    <col min="16" max="16" width="12.7109375" customWidth="1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.75" thickBot="1" x14ac:dyDescent="0.3">
      <c r="H3" s="994" t="s">
        <v>11</v>
      </c>
      <c r="I3" s="995"/>
      <c r="J3" s="995"/>
      <c r="K3" s="995"/>
      <c r="L3" s="996"/>
      <c r="M3" s="991" t="s">
        <v>12</v>
      </c>
      <c r="N3" s="992"/>
      <c r="O3" s="992"/>
      <c r="P3" s="992"/>
      <c r="Q3" s="993"/>
      <c r="R3" s="994" t="s">
        <v>295</v>
      </c>
      <c r="S3" s="995"/>
      <c r="T3" s="995"/>
      <c r="U3" s="995"/>
      <c r="V3" s="996"/>
    </row>
    <row r="4" spans="1:22" ht="19.899999999999999" customHeight="1" x14ac:dyDescent="0.25">
      <c r="B4" s="979" t="s">
        <v>4</v>
      </c>
      <c r="C4" s="989" t="s">
        <v>16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20" t="s">
        <v>2</v>
      </c>
      <c r="K4" s="1022" t="s">
        <v>294</v>
      </c>
      <c r="L4" s="997" t="s">
        <v>296</v>
      </c>
      <c r="M4" s="1005" t="s">
        <v>0</v>
      </c>
      <c r="N4" s="1006"/>
      <c r="O4" s="1007" t="s">
        <v>2</v>
      </c>
      <c r="P4" s="1009" t="s">
        <v>294</v>
      </c>
      <c r="Q4" s="1011" t="s">
        <v>10</v>
      </c>
      <c r="R4" s="1013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B5" s="1024"/>
      <c r="C5" s="990"/>
      <c r="D5" s="1025"/>
      <c r="E5" s="1026"/>
      <c r="F5" s="1027"/>
      <c r="G5" s="986"/>
      <c r="H5" s="514" t="s">
        <v>3</v>
      </c>
      <c r="I5" s="515" t="s">
        <v>1</v>
      </c>
      <c r="J5" s="1021"/>
      <c r="K5" s="1023"/>
      <c r="L5" s="1031"/>
      <c r="M5" s="516" t="s">
        <v>3</v>
      </c>
      <c r="N5" s="517" t="s">
        <v>1</v>
      </c>
      <c r="O5" s="1033"/>
      <c r="P5" s="1034"/>
      <c r="Q5" s="1032"/>
      <c r="R5" s="514" t="s">
        <v>3</v>
      </c>
      <c r="S5" s="515" t="s">
        <v>1</v>
      </c>
      <c r="T5" s="1035"/>
      <c r="U5" s="1019"/>
      <c r="V5" s="1031"/>
    </row>
    <row r="6" spans="1:22" ht="16.899999999999999" customHeight="1" x14ac:dyDescent="0.25">
      <c r="A6" s="1028" t="s">
        <v>25</v>
      </c>
      <c r="B6" s="967" t="s">
        <v>15</v>
      </c>
      <c r="C6" s="356" t="s">
        <v>581</v>
      </c>
      <c r="D6" s="357"/>
      <c r="E6" s="357"/>
      <c r="F6" s="19">
        <v>5</v>
      </c>
      <c r="G6" s="20">
        <v>15</v>
      </c>
      <c r="H6" s="21"/>
      <c r="I6" s="22"/>
      <c r="J6" s="23">
        <f>'Octobre 23'!CE356</f>
        <v>0</v>
      </c>
      <c r="K6" s="268">
        <f>'Octobre 23'!CE356</f>
        <v>0</v>
      </c>
      <c r="L6" s="269">
        <f>J6-K6</f>
        <v>0</v>
      </c>
      <c r="M6" s="24"/>
      <c r="N6" s="25"/>
      <c r="O6" s="26">
        <f>L6+N6</f>
        <v>0</v>
      </c>
      <c r="P6" s="279">
        <f>'Novembre 23'!CJ356</f>
        <v>0</v>
      </c>
      <c r="Q6" s="322">
        <f>O6-P6</f>
        <v>0</v>
      </c>
      <c r="R6" s="21"/>
      <c r="S6" s="22"/>
      <c r="T6" s="23">
        <f>Q6+S6</f>
        <v>0</v>
      </c>
      <c r="U6" s="285">
        <f>'Decembre 23 '!CE356</f>
        <v>0</v>
      </c>
      <c r="V6" s="286">
        <f>T6-U6</f>
        <v>0</v>
      </c>
    </row>
    <row r="7" spans="1:22" x14ac:dyDescent="0.25">
      <c r="A7" s="1029"/>
      <c r="B7" s="968" t="s">
        <v>15</v>
      </c>
      <c r="C7" s="358" t="s">
        <v>582</v>
      </c>
      <c r="D7" s="359"/>
      <c r="E7" s="359"/>
      <c r="F7" s="974">
        <v>10</v>
      </c>
      <c r="G7" s="28">
        <v>54</v>
      </c>
      <c r="H7" s="29"/>
      <c r="I7" s="30"/>
      <c r="J7" s="31">
        <f t="shared" ref="J7:J8" si="0">G7+I7</f>
        <v>54</v>
      </c>
      <c r="K7" s="262">
        <f>'Octobre 23'!CE357</f>
        <v>0</v>
      </c>
      <c r="L7" s="292">
        <f>J7-K7</f>
        <v>54</v>
      </c>
      <c r="M7" s="32"/>
      <c r="N7" s="33"/>
      <c r="O7" s="34">
        <f t="shared" ref="O7:O70" si="1">L7+N7</f>
        <v>54</v>
      </c>
      <c r="P7" s="300">
        <f>'Novembre 23'!CJ357</f>
        <v>0</v>
      </c>
      <c r="Q7" s="323">
        <f t="shared" ref="Q7:Q70" si="2">O7-P7</f>
        <v>54</v>
      </c>
      <c r="R7" s="29"/>
      <c r="S7" s="30"/>
      <c r="T7" s="31">
        <f t="shared" ref="T7:T70" si="3">Q7+S7</f>
        <v>54</v>
      </c>
      <c r="U7" s="287">
        <f>'Decembre 23 '!CE357</f>
        <v>0</v>
      </c>
      <c r="V7" s="288">
        <f t="shared" ref="V7:V70" si="4">T7-U7</f>
        <v>54</v>
      </c>
    </row>
    <row r="8" spans="1:22" x14ac:dyDescent="0.25">
      <c r="A8" s="1029"/>
      <c r="B8" s="969" t="s">
        <v>15</v>
      </c>
      <c r="C8" s="361" t="s">
        <v>583</v>
      </c>
      <c r="D8" s="362"/>
      <c r="E8" s="362"/>
      <c r="F8" s="363">
        <v>10</v>
      </c>
      <c r="G8" s="60">
        <v>14</v>
      </c>
      <c r="H8" s="61"/>
      <c r="I8" s="89"/>
      <c r="J8" s="63">
        <f t="shared" si="0"/>
        <v>14</v>
      </c>
      <c r="K8" s="289">
        <f>'Octobre 23'!CE358</f>
        <v>0</v>
      </c>
      <c r="L8" s="290">
        <f t="shared" ref="L8" si="5">J8-K8</f>
        <v>14</v>
      </c>
      <c r="M8" s="64"/>
      <c r="N8" s="90"/>
      <c r="O8" s="66">
        <f t="shared" si="1"/>
        <v>14</v>
      </c>
      <c r="P8" s="301">
        <f>'Novembre 23'!CJ358</f>
        <v>0</v>
      </c>
      <c r="Q8" s="324">
        <f t="shared" si="2"/>
        <v>14</v>
      </c>
      <c r="R8" s="61"/>
      <c r="S8" s="89"/>
      <c r="T8" s="63">
        <f t="shared" si="3"/>
        <v>14</v>
      </c>
      <c r="U8" s="289">
        <f>'Decembre 23 '!CE358</f>
        <v>0</v>
      </c>
      <c r="V8" s="290">
        <f t="shared" si="4"/>
        <v>14</v>
      </c>
    </row>
    <row r="9" spans="1:22" ht="15" customHeight="1" x14ac:dyDescent="0.25">
      <c r="A9" s="1029"/>
      <c r="B9" s="970" t="s">
        <v>591</v>
      </c>
      <c r="C9" s="364" t="s">
        <v>581</v>
      </c>
      <c r="D9" s="365"/>
      <c r="E9" s="371"/>
      <c r="F9" s="83"/>
      <c r="G9" s="84">
        <v>8</v>
      </c>
      <c r="H9" s="53"/>
      <c r="I9" s="54"/>
      <c r="J9" s="55">
        <f>G9+I9</f>
        <v>8</v>
      </c>
      <c r="K9" s="262">
        <f>'Octobre 23'!CE359</f>
        <v>0</v>
      </c>
      <c r="L9" s="292">
        <f>J9-K9</f>
        <v>8</v>
      </c>
      <c r="M9" s="56"/>
      <c r="N9" s="57"/>
      <c r="O9" s="58">
        <f t="shared" si="1"/>
        <v>8</v>
      </c>
      <c r="P9" s="276">
        <f>'Novembre 23'!CJ359</f>
        <v>0</v>
      </c>
      <c r="Q9" s="325">
        <f t="shared" si="2"/>
        <v>8</v>
      </c>
      <c r="R9" s="53"/>
      <c r="S9" s="54"/>
      <c r="T9" s="55">
        <f t="shared" si="3"/>
        <v>8</v>
      </c>
      <c r="U9" s="291">
        <f>'Decembre 23 '!CE359</f>
        <v>0</v>
      </c>
      <c r="V9" s="292">
        <f t="shared" si="4"/>
        <v>8</v>
      </c>
    </row>
    <row r="10" spans="1:22" x14ac:dyDescent="0.25">
      <c r="A10" s="1029"/>
      <c r="B10" s="968" t="s">
        <v>591</v>
      </c>
      <c r="C10" s="358" t="s">
        <v>582</v>
      </c>
      <c r="D10" s="359"/>
      <c r="E10" s="358"/>
      <c r="F10" s="360"/>
      <c r="G10" s="28">
        <v>0</v>
      </c>
      <c r="H10" s="29"/>
      <c r="I10" s="30"/>
      <c r="J10" s="31">
        <f t="shared" ref="J10:J11" si="6">G10+I10</f>
        <v>0</v>
      </c>
      <c r="K10" s="291">
        <f>'Octobre 23'!CE360</f>
        <v>0</v>
      </c>
      <c r="L10" s="288">
        <f t="shared" ref="L10:L11" si="7">J10-K10</f>
        <v>0</v>
      </c>
      <c r="M10" s="32"/>
      <c r="N10" s="33"/>
      <c r="O10" s="34">
        <f t="shared" si="1"/>
        <v>0</v>
      </c>
      <c r="P10" s="300">
        <f>'Novembre 23'!CJ360</f>
        <v>0</v>
      </c>
      <c r="Q10" s="323">
        <f t="shared" si="2"/>
        <v>0</v>
      </c>
      <c r="R10" s="29"/>
      <c r="S10" s="30"/>
      <c r="T10" s="31">
        <f t="shared" si="3"/>
        <v>0</v>
      </c>
      <c r="U10" s="287">
        <f>'Decembre 23 '!CE360</f>
        <v>0</v>
      </c>
      <c r="V10" s="288">
        <f t="shared" si="4"/>
        <v>0</v>
      </c>
    </row>
    <row r="11" spans="1:22" x14ac:dyDescent="0.25">
      <c r="A11" s="1029"/>
      <c r="B11" s="969" t="s">
        <v>591</v>
      </c>
      <c r="C11" s="361" t="s">
        <v>583</v>
      </c>
      <c r="D11" s="361"/>
      <c r="E11" s="361"/>
      <c r="F11" s="363"/>
      <c r="G11" s="60">
        <v>0</v>
      </c>
      <c r="H11" s="61"/>
      <c r="I11" s="62"/>
      <c r="J11" s="519">
        <f t="shared" si="6"/>
        <v>0</v>
      </c>
      <c r="K11" s="289">
        <f>'Octobre 23'!CE361</f>
        <v>0</v>
      </c>
      <c r="L11" s="520">
        <f t="shared" si="7"/>
        <v>0</v>
      </c>
      <c r="M11" s="64"/>
      <c r="N11" s="65"/>
      <c r="O11" s="521">
        <f t="shared" si="1"/>
        <v>0</v>
      </c>
      <c r="P11" s="301">
        <f>'Novembre 23'!CJ361</f>
        <v>0</v>
      </c>
      <c r="Q11" s="522">
        <f t="shared" si="2"/>
        <v>0</v>
      </c>
      <c r="R11" s="61"/>
      <c r="S11" s="62"/>
      <c r="T11" s="519">
        <f t="shared" si="3"/>
        <v>0</v>
      </c>
      <c r="U11" s="289">
        <f>'Decembre 23 '!CE361</f>
        <v>0</v>
      </c>
      <c r="V11" s="523">
        <f t="shared" si="4"/>
        <v>0</v>
      </c>
    </row>
    <row r="12" spans="1:22" ht="13.15" customHeight="1" x14ac:dyDescent="0.25">
      <c r="A12" s="1029"/>
      <c r="B12" s="970" t="s">
        <v>592</v>
      </c>
      <c r="C12" s="364" t="s">
        <v>581</v>
      </c>
      <c r="D12" s="365"/>
      <c r="E12" s="365"/>
      <c r="F12" s="83"/>
      <c r="G12" s="84">
        <v>12</v>
      </c>
      <c r="H12" s="53"/>
      <c r="I12" s="54"/>
      <c r="J12" s="55">
        <f>G12+I12</f>
        <v>12</v>
      </c>
      <c r="K12" s="262">
        <f>'Octobre 23'!CE362</f>
        <v>0</v>
      </c>
      <c r="L12" s="292">
        <f>J12-K12</f>
        <v>12</v>
      </c>
      <c r="M12" s="56"/>
      <c r="N12" s="57"/>
      <c r="O12" s="58">
        <f t="shared" si="1"/>
        <v>12</v>
      </c>
      <c r="P12" s="276">
        <f>'Novembre 23'!CJ362</f>
        <v>0</v>
      </c>
      <c r="Q12" s="325">
        <f t="shared" si="2"/>
        <v>12</v>
      </c>
      <c r="R12" s="53"/>
      <c r="S12" s="54"/>
      <c r="T12" s="55">
        <f t="shared" si="3"/>
        <v>12</v>
      </c>
      <c r="U12" s="291">
        <f>'Decembre 23 '!CE362</f>
        <v>0</v>
      </c>
      <c r="V12" s="292">
        <f t="shared" si="4"/>
        <v>12</v>
      </c>
    </row>
    <row r="13" spans="1:22" x14ac:dyDescent="0.25">
      <c r="A13" s="1029"/>
      <c r="B13" s="968" t="s">
        <v>592</v>
      </c>
      <c r="C13" s="358" t="s">
        <v>582</v>
      </c>
      <c r="D13" s="359"/>
      <c r="E13" s="359"/>
      <c r="F13" s="360"/>
      <c r="G13" s="28">
        <v>0</v>
      </c>
      <c r="H13" s="29"/>
      <c r="I13" s="30"/>
      <c r="J13" s="31">
        <f t="shared" ref="J13:J14" si="8">G13+I13</f>
        <v>0</v>
      </c>
      <c r="K13" s="291">
        <f>'Octobre 23'!CE363</f>
        <v>0</v>
      </c>
      <c r="L13" s="288">
        <f t="shared" ref="L13:L14" si="9">J13-K13</f>
        <v>0</v>
      </c>
      <c r="M13" s="32"/>
      <c r="N13" s="33"/>
      <c r="O13" s="34">
        <f t="shared" si="1"/>
        <v>0</v>
      </c>
      <c r="P13" s="300">
        <f>'Novembre 23'!CJ363</f>
        <v>0</v>
      </c>
      <c r="Q13" s="323">
        <f t="shared" si="2"/>
        <v>0</v>
      </c>
      <c r="R13" s="29"/>
      <c r="S13" s="30"/>
      <c r="T13" s="31">
        <f t="shared" si="3"/>
        <v>0</v>
      </c>
      <c r="U13" s="287">
        <f>'Decembre 23 '!CE363</f>
        <v>0</v>
      </c>
      <c r="V13" s="288">
        <f t="shared" si="4"/>
        <v>0</v>
      </c>
    </row>
    <row r="14" spans="1:22" x14ac:dyDescent="0.25">
      <c r="A14" s="1029"/>
      <c r="B14" s="969" t="s">
        <v>592</v>
      </c>
      <c r="C14" s="361" t="s">
        <v>583</v>
      </c>
      <c r="D14" s="362"/>
      <c r="E14" s="362"/>
      <c r="F14" s="363"/>
      <c r="G14" s="60">
        <v>0</v>
      </c>
      <c r="H14" s="61"/>
      <c r="I14" s="89"/>
      <c r="J14" s="63">
        <f t="shared" si="8"/>
        <v>0</v>
      </c>
      <c r="K14" s="289">
        <f>'Octobre 23'!CE364</f>
        <v>0</v>
      </c>
      <c r="L14" s="290">
        <f t="shared" si="9"/>
        <v>0</v>
      </c>
      <c r="M14" s="64"/>
      <c r="N14" s="90"/>
      <c r="O14" s="66">
        <f t="shared" si="1"/>
        <v>0</v>
      </c>
      <c r="P14" s="301">
        <f>'Novembre 23'!CJ364</f>
        <v>0</v>
      </c>
      <c r="Q14" s="324">
        <f t="shared" si="2"/>
        <v>0</v>
      </c>
      <c r="R14" s="61"/>
      <c r="S14" s="89"/>
      <c r="T14" s="63">
        <f t="shared" si="3"/>
        <v>0</v>
      </c>
      <c r="U14" s="289">
        <f>'Decembre 23 '!CE364</f>
        <v>0</v>
      </c>
      <c r="V14" s="290">
        <f t="shared" si="4"/>
        <v>0</v>
      </c>
    </row>
    <row r="15" spans="1:22" x14ac:dyDescent="0.25">
      <c r="A15" s="1029"/>
      <c r="B15" s="970" t="s">
        <v>30</v>
      </c>
      <c r="C15" s="364" t="s">
        <v>17</v>
      </c>
      <c r="D15" s="365"/>
      <c r="E15" s="365"/>
      <c r="F15" s="366"/>
      <c r="G15" s="52">
        <v>0</v>
      </c>
      <c r="H15" s="53"/>
      <c r="I15" s="54"/>
      <c r="J15" s="55">
        <f t="shared" ref="J15:J46" si="10">G15+I15</f>
        <v>0</v>
      </c>
      <c r="K15" s="291">
        <f>'Octobre 23'!CE365</f>
        <v>0</v>
      </c>
      <c r="L15" s="292">
        <f t="shared" ref="L15:L46" si="11">J15-K15</f>
        <v>0</v>
      </c>
      <c r="M15" s="56"/>
      <c r="N15" s="57"/>
      <c r="O15" s="58">
        <f t="shared" si="1"/>
        <v>0</v>
      </c>
      <c r="P15" s="302">
        <f>'Novembre 23'!CJ365</f>
        <v>0</v>
      </c>
      <c r="Q15" s="325">
        <f t="shared" si="2"/>
        <v>0</v>
      </c>
      <c r="R15" s="53"/>
      <c r="S15" s="54"/>
      <c r="T15" s="55">
        <f t="shared" si="3"/>
        <v>0</v>
      </c>
      <c r="U15" s="291">
        <f>'Decembre 23 '!CE365</f>
        <v>0</v>
      </c>
      <c r="V15" s="292">
        <f t="shared" si="4"/>
        <v>0</v>
      </c>
    </row>
    <row r="16" spans="1:22" x14ac:dyDescent="0.25">
      <c r="A16" s="1029"/>
      <c r="B16" s="968" t="s">
        <v>30</v>
      </c>
      <c r="C16" s="358" t="s">
        <v>18</v>
      </c>
      <c r="D16" s="359"/>
      <c r="E16" s="359"/>
      <c r="F16" s="360"/>
      <c r="G16" s="28">
        <v>0</v>
      </c>
      <c r="H16" s="29"/>
      <c r="I16" s="30"/>
      <c r="J16" s="31">
        <f t="shared" si="10"/>
        <v>0</v>
      </c>
      <c r="K16" s="287">
        <f>'Octobre 23'!CE366</f>
        <v>0</v>
      </c>
      <c r="L16" s="288">
        <f t="shared" si="11"/>
        <v>0</v>
      </c>
      <c r="M16" s="32"/>
      <c r="N16" s="33"/>
      <c r="O16" s="34">
        <f t="shared" si="1"/>
        <v>0</v>
      </c>
      <c r="P16" s="300">
        <f>'Novembre 23'!CJ366</f>
        <v>0</v>
      </c>
      <c r="Q16" s="323">
        <f t="shared" si="2"/>
        <v>0</v>
      </c>
      <c r="R16" s="29"/>
      <c r="S16" s="30"/>
      <c r="T16" s="31">
        <f t="shared" si="3"/>
        <v>0</v>
      </c>
      <c r="U16" s="287">
        <f>'Decembre 23 '!CE366</f>
        <v>0</v>
      </c>
      <c r="V16" s="288">
        <f t="shared" si="4"/>
        <v>0</v>
      </c>
    </row>
    <row r="17" spans="1:22" x14ac:dyDescent="0.25">
      <c r="A17" s="1029"/>
      <c r="B17" s="971" t="s">
        <v>30</v>
      </c>
      <c r="C17" s="438" t="s">
        <v>19</v>
      </c>
      <c r="D17" s="439"/>
      <c r="E17" s="439"/>
      <c r="F17" s="440"/>
      <c r="G17" s="441">
        <v>0</v>
      </c>
      <c r="H17" s="442"/>
      <c r="I17" s="443"/>
      <c r="J17" s="444">
        <f t="shared" si="10"/>
        <v>0</v>
      </c>
      <c r="K17" s="445">
        <f>'Octobre 23'!CE367</f>
        <v>0</v>
      </c>
      <c r="L17" s="446">
        <f t="shared" si="11"/>
        <v>0</v>
      </c>
      <c r="M17" s="447"/>
      <c r="N17" s="448"/>
      <c r="O17" s="449">
        <f t="shared" si="1"/>
        <v>0</v>
      </c>
      <c r="P17" s="450">
        <f>'Novembre 23'!CJ367</f>
        <v>0</v>
      </c>
      <c r="Q17" s="451">
        <f t="shared" si="2"/>
        <v>0</v>
      </c>
      <c r="R17" s="442"/>
      <c r="S17" s="443"/>
      <c r="T17" s="444">
        <f t="shared" si="3"/>
        <v>0</v>
      </c>
      <c r="U17" s="445">
        <f>'Decembre 23 '!CE367</f>
        <v>0</v>
      </c>
      <c r="V17" s="446">
        <f t="shared" si="4"/>
        <v>0</v>
      </c>
    </row>
    <row r="18" spans="1:22" x14ac:dyDescent="0.25">
      <c r="A18" s="1029"/>
      <c r="B18" s="970" t="s">
        <v>30</v>
      </c>
      <c r="C18" s="364" t="s">
        <v>20</v>
      </c>
      <c r="D18" s="365"/>
      <c r="E18" s="365"/>
      <c r="F18" s="366"/>
      <c r="G18" s="52">
        <v>0</v>
      </c>
      <c r="H18" s="53"/>
      <c r="I18" s="54"/>
      <c r="J18" s="55">
        <f t="shared" si="10"/>
        <v>0</v>
      </c>
      <c r="K18" s="291">
        <f>'Octobre 23'!CE368</f>
        <v>0</v>
      </c>
      <c r="L18" s="292">
        <f t="shared" si="11"/>
        <v>0</v>
      </c>
      <c r="M18" s="56"/>
      <c r="N18" s="57"/>
      <c r="O18" s="58">
        <f t="shared" si="1"/>
        <v>0</v>
      </c>
      <c r="P18" s="302">
        <f>'Novembre 23'!CJ368</f>
        <v>0</v>
      </c>
      <c r="Q18" s="325">
        <f t="shared" si="2"/>
        <v>0</v>
      </c>
      <c r="R18" s="53"/>
      <c r="S18" s="54"/>
      <c r="T18" s="55">
        <f t="shared" si="3"/>
        <v>0</v>
      </c>
      <c r="U18" s="291">
        <f>'Decembre 23 '!CE368</f>
        <v>0</v>
      </c>
      <c r="V18" s="292">
        <f t="shared" si="4"/>
        <v>0</v>
      </c>
    </row>
    <row r="19" spans="1:22" x14ac:dyDescent="0.25">
      <c r="A19" s="1029"/>
      <c r="B19" s="968" t="s">
        <v>30</v>
      </c>
      <c r="C19" s="358" t="s">
        <v>21</v>
      </c>
      <c r="D19" s="359"/>
      <c r="E19" s="359"/>
      <c r="F19" s="360"/>
      <c r="G19" s="28">
        <v>0</v>
      </c>
      <c r="H19" s="29"/>
      <c r="I19" s="30"/>
      <c r="J19" s="31">
        <f t="shared" si="10"/>
        <v>0</v>
      </c>
      <c r="K19" s="287">
        <f>'Octobre 23'!CE369</f>
        <v>0</v>
      </c>
      <c r="L19" s="288">
        <f t="shared" si="11"/>
        <v>0</v>
      </c>
      <c r="M19" s="32"/>
      <c r="N19" s="33"/>
      <c r="O19" s="34">
        <f t="shared" si="1"/>
        <v>0</v>
      </c>
      <c r="P19" s="300">
        <f>'Novembre 23'!CJ369</f>
        <v>0</v>
      </c>
      <c r="Q19" s="323">
        <f t="shared" si="2"/>
        <v>0</v>
      </c>
      <c r="R19" s="29"/>
      <c r="S19" s="30"/>
      <c r="T19" s="31">
        <f t="shared" si="3"/>
        <v>0</v>
      </c>
      <c r="U19" s="287">
        <f>'Decembre 23 '!CE369</f>
        <v>0</v>
      </c>
      <c r="V19" s="288">
        <f t="shared" si="4"/>
        <v>0</v>
      </c>
    </row>
    <row r="20" spans="1:22" x14ac:dyDescent="0.25">
      <c r="A20" s="1029"/>
      <c r="B20" s="969" t="s">
        <v>30</v>
      </c>
      <c r="C20" s="361" t="s">
        <v>22</v>
      </c>
      <c r="D20" s="362"/>
      <c r="E20" s="362"/>
      <c r="F20" s="363"/>
      <c r="G20" s="60">
        <v>2</v>
      </c>
      <c r="H20" s="61"/>
      <c r="I20" s="62"/>
      <c r="J20" s="63">
        <f t="shared" si="10"/>
        <v>2</v>
      </c>
      <c r="K20" s="289">
        <f>'Octobre 23'!CE370</f>
        <v>0</v>
      </c>
      <c r="L20" s="290">
        <f t="shared" si="11"/>
        <v>2</v>
      </c>
      <c r="M20" s="64"/>
      <c r="N20" s="65"/>
      <c r="O20" s="66">
        <f t="shared" si="1"/>
        <v>2</v>
      </c>
      <c r="P20" s="301">
        <f>'Novembre 23'!CJ370</f>
        <v>0</v>
      </c>
      <c r="Q20" s="324">
        <f t="shared" si="2"/>
        <v>2</v>
      </c>
      <c r="R20" s="61"/>
      <c r="S20" s="62"/>
      <c r="T20" s="63">
        <f t="shared" si="3"/>
        <v>2</v>
      </c>
      <c r="U20" s="289">
        <f>'Decembre 23 '!CE370</f>
        <v>0</v>
      </c>
      <c r="V20" s="290">
        <f t="shared" si="4"/>
        <v>2</v>
      </c>
    </row>
    <row r="21" spans="1:22" x14ac:dyDescent="0.25">
      <c r="A21" s="1029"/>
      <c r="B21" s="970" t="s">
        <v>26</v>
      </c>
      <c r="C21" s="364" t="s">
        <v>17</v>
      </c>
      <c r="D21" s="365"/>
      <c r="E21" s="365"/>
      <c r="F21" s="366"/>
      <c r="G21" s="52">
        <v>0</v>
      </c>
      <c r="H21" s="53"/>
      <c r="I21" s="54"/>
      <c r="J21" s="55">
        <f t="shared" si="10"/>
        <v>0</v>
      </c>
      <c r="K21" s="291">
        <f>'Octobre 23'!CE371</f>
        <v>0</v>
      </c>
      <c r="L21" s="292">
        <f t="shared" si="11"/>
        <v>0</v>
      </c>
      <c r="M21" s="56"/>
      <c r="N21" s="57"/>
      <c r="O21" s="58">
        <f t="shared" si="1"/>
        <v>0</v>
      </c>
      <c r="P21" s="302">
        <f>'Novembre 23'!CJ371</f>
        <v>0</v>
      </c>
      <c r="Q21" s="325">
        <f t="shared" si="2"/>
        <v>0</v>
      </c>
      <c r="R21" s="53"/>
      <c r="S21" s="54"/>
      <c r="T21" s="55">
        <f t="shared" si="3"/>
        <v>0</v>
      </c>
      <c r="U21" s="291">
        <f>'Decembre 23 '!CE371</f>
        <v>0</v>
      </c>
      <c r="V21" s="292">
        <f t="shared" si="4"/>
        <v>0</v>
      </c>
    </row>
    <row r="22" spans="1:22" x14ac:dyDescent="0.25">
      <c r="A22" s="1029"/>
      <c r="B22" s="968" t="s">
        <v>26</v>
      </c>
      <c r="C22" s="358" t="s">
        <v>18</v>
      </c>
      <c r="D22" s="359"/>
      <c r="E22" s="359"/>
      <c r="F22" s="360"/>
      <c r="G22" s="28">
        <v>0</v>
      </c>
      <c r="H22" s="29"/>
      <c r="I22" s="30"/>
      <c r="J22" s="31">
        <f t="shared" si="10"/>
        <v>0</v>
      </c>
      <c r="K22" s="287">
        <f>'Octobre 23'!CE372</f>
        <v>0</v>
      </c>
      <c r="L22" s="288">
        <f t="shared" si="11"/>
        <v>0</v>
      </c>
      <c r="M22" s="32"/>
      <c r="N22" s="33"/>
      <c r="O22" s="34">
        <f t="shared" si="1"/>
        <v>0</v>
      </c>
      <c r="P22" s="300">
        <f>'Novembre 23'!CJ372</f>
        <v>0</v>
      </c>
      <c r="Q22" s="323">
        <f t="shared" si="2"/>
        <v>0</v>
      </c>
      <c r="R22" s="29"/>
      <c r="S22" s="30"/>
      <c r="T22" s="31">
        <f t="shared" si="3"/>
        <v>0</v>
      </c>
      <c r="U22" s="287">
        <f>'Decembre 23 '!CE372</f>
        <v>0</v>
      </c>
      <c r="V22" s="288">
        <f t="shared" si="4"/>
        <v>0</v>
      </c>
    </row>
    <row r="23" spans="1:22" x14ac:dyDescent="0.25">
      <c r="A23" s="1029"/>
      <c r="B23" s="968" t="s">
        <v>26</v>
      </c>
      <c r="C23" s="358" t="s">
        <v>19</v>
      </c>
      <c r="D23" s="359"/>
      <c r="E23" s="359"/>
      <c r="F23" s="360"/>
      <c r="G23" s="28">
        <v>0</v>
      </c>
      <c r="H23" s="29"/>
      <c r="I23" s="30"/>
      <c r="J23" s="31">
        <f t="shared" si="10"/>
        <v>0</v>
      </c>
      <c r="K23" s="287">
        <f>'Octobre 23'!CE373</f>
        <v>0</v>
      </c>
      <c r="L23" s="288">
        <f t="shared" si="11"/>
        <v>0</v>
      </c>
      <c r="M23" s="32"/>
      <c r="N23" s="33"/>
      <c r="O23" s="34">
        <f t="shared" si="1"/>
        <v>0</v>
      </c>
      <c r="P23" s="300">
        <f>'Novembre 23'!CJ373</f>
        <v>0</v>
      </c>
      <c r="Q23" s="323">
        <f t="shared" si="2"/>
        <v>0</v>
      </c>
      <c r="R23" s="29"/>
      <c r="S23" s="30"/>
      <c r="T23" s="31">
        <f t="shared" si="3"/>
        <v>0</v>
      </c>
      <c r="U23" s="287">
        <f>'Decembre 23 '!CE373</f>
        <v>0</v>
      </c>
      <c r="V23" s="288">
        <f t="shared" si="4"/>
        <v>0</v>
      </c>
    </row>
    <row r="24" spans="1:22" x14ac:dyDescent="0.25">
      <c r="A24" s="1029"/>
      <c r="B24" s="968" t="s">
        <v>26</v>
      </c>
      <c r="C24" s="358" t="s">
        <v>20</v>
      </c>
      <c r="D24" s="359"/>
      <c r="E24" s="359"/>
      <c r="F24" s="360"/>
      <c r="G24" s="28">
        <v>3</v>
      </c>
      <c r="H24" s="29"/>
      <c r="I24" s="30"/>
      <c r="J24" s="31">
        <f t="shared" si="10"/>
        <v>3</v>
      </c>
      <c r="K24" s="287">
        <f>'Octobre 23'!CE374</f>
        <v>0</v>
      </c>
      <c r="L24" s="288">
        <f t="shared" si="11"/>
        <v>3</v>
      </c>
      <c r="M24" s="32"/>
      <c r="N24" s="33"/>
      <c r="O24" s="34">
        <f t="shared" si="1"/>
        <v>3</v>
      </c>
      <c r="P24" s="300">
        <f>'Novembre 23'!CJ374</f>
        <v>0</v>
      </c>
      <c r="Q24" s="323">
        <f t="shared" si="2"/>
        <v>3</v>
      </c>
      <c r="R24" s="29"/>
      <c r="S24" s="30"/>
      <c r="T24" s="31">
        <f t="shared" si="3"/>
        <v>3</v>
      </c>
      <c r="U24" s="287">
        <f>'Decembre 23 '!CE374</f>
        <v>0</v>
      </c>
      <c r="V24" s="288">
        <f t="shared" si="4"/>
        <v>3</v>
      </c>
    </row>
    <row r="25" spans="1:22" x14ac:dyDescent="0.25">
      <c r="A25" s="1029"/>
      <c r="B25" s="968" t="s">
        <v>26</v>
      </c>
      <c r="C25" s="358" t="s">
        <v>21</v>
      </c>
      <c r="D25" s="359"/>
      <c r="E25" s="359"/>
      <c r="F25" s="360"/>
      <c r="G25" s="28">
        <v>2</v>
      </c>
      <c r="H25" s="29"/>
      <c r="I25" s="30"/>
      <c r="J25" s="31">
        <f t="shared" si="10"/>
        <v>2</v>
      </c>
      <c r="K25" s="287">
        <f>'Octobre 23'!CE375</f>
        <v>0</v>
      </c>
      <c r="L25" s="288">
        <f t="shared" si="11"/>
        <v>2</v>
      </c>
      <c r="M25" s="32"/>
      <c r="N25" s="33"/>
      <c r="O25" s="34">
        <f t="shared" si="1"/>
        <v>2</v>
      </c>
      <c r="P25" s="300">
        <f>'Novembre 23'!CJ375</f>
        <v>0</v>
      </c>
      <c r="Q25" s="323">
        <f t="shared" si="2"/>
        <v>2</v>
      </c>
      <c r="R25" s="29"/>
      <c r="S25" s="30"/>
      <c r="T25" s="31">
        <f t="shared" si="3"/>
        <v>2</v>
      </c>
      <c r="U25" s="287">
        <f>'Decembre 23 '!CE375</f>
        <v>0</v>
      </c>
      <c r="V25" s="288">
        <f t="shared" si="4"/>
        <v>2</v>
      </c>
    </row>
    <row r="26" spans="1:22" x14ac:dyDescent="0.25">
      <c r="A26" s="1029"/>
      <c r="B26" s="969" t="s">
        <v>26</v>
      </c>
      <c r="C26" s="361" t="s">
        <v>22</v>
      </c>
      <c r="D26" s="362"/>
      <c r="E26" s="362"/>
      <c r="F26" s="363"/>
      <c r="G26" s="60">
        <v>0</v>
      </c>
      <c r="H26" s="61"/>
      <c r="I26" s="62"/>
      <c r="J26" s="63">
        <f t="shared" si="10"/>
        <v>0</v>
      </c>
      <c r="K26" s="289">
        <f>'Octobre 23'!CE376</f>
        <v>0</v>
      </c>
      <c r="L26" s="290">
        <f t="shared" si="11"/>
        <v>0</v>
      </c>
      <c r="M26" s="64"/>
      <c r="N26" s="65"/>
      <c r="O26" s="66">
        <f t="shared" si="1"/>
        <v>0</v>
      </c>
      <c r="P26" s="301">
        <f>'Novembre 23'!CJ376</f>
        <v>0</v>
      </c>
      <c r="Q26" s="324">
        <f t="shared" si="2"/>
        <v>0</v>
      </c>
      <c r="R26" s="61"/>
      <c r="S26" s="62"/>
      <c r="T26" s="63">
        <f t="shared" si="3"/>
        <v>0</v>
      </c>
      <c r="U26" s="289">
        <f>'Decembre 23 '!CE376</f>
        <v>0</v>
      </c>
      <c r="V26" s="290">
        <f t="shared" si="4"/>
        <v>0</v>
      </c>
    </row>
    <row r="27" spans="1:22" x14ac:dyDescent="0.25">
      <c r="A27" s="1029"/>
      <c r="B27" s="970" t="s">
        <v>23</v>
      </c>
      <c r="C27" s="364" t="s">
        <v>17</v>
      </c>
      <c r="D27" s="365"/>
      <c r="E27" s="365"/>
      <c r="F27" s="366"/>
      <c r="G27" s="52">
        <v>0</v>
      </c>
      <c r="H27" s="53"/>
      <c r="I27" s="54"/>
      <c r="J27" s="55">
        <f t="shared" si="10"/>
        <v>0</v>
      </c>
      <c r="K27" s="291">
        <f>'Octobre 23'!CE377</f>
        <v>0</v>
      </c>
      <c r="L27" s="292">
        <f t="shared" si="11"/>
        <v>0</v>
      </c>
      <c r="M27" s="56"/>
      <c r="N27" s="57"/>
      <c r="O27" s="58">
        <f t="shared" si="1"/>
        <v>0</v>
      </c>
      <c r="P27" s="302">
        <f>'Novembre 23'!CJ377</f>
        <v>0</v>
      </c>
      <c r="Q27" s="325">
        <f t="shared" si="2"/>
        <v>0</v>
      </c>
      <c r="R27" s="53"/>
      <c r="S27" s="54"/>
      <c r="T27" s="55">
        <f t="shared" si="3"/>
        <v>0</v>
      </c>
      <c r="U27" s="291">
        <f>'Decembre 23 '!CE377</f>
        <v>0</v>
      </c>
      <c r="V27" s="292">
        <f t="shared" si="4"/>
        <v>0</v>
      </c>
    </row>
    <row r="28" spans="1:22" x14ac:dyDescent="0.25">
      <c r="A28" s="1029"/>
      <c r="B28" s="968" t="s">
        <v>23</v>
      </c>
      <c r="C28" s="358" t="s">
        <v>18</v>
      </c>
      <c r="D28" s="359"/>
      <c r="E28" s="359"/>
      <c r="F28" s="360"/>
      <c r="G28" s="28">
        <v>1</v>
      </c>
      <c r="H28" s="29"/>
      <c r="I28" s="30"/>
      <c r="J28" s="31">
        <f t="shared" si="10"/>
        <v>1</v>
      </c>
      <c r="K28" s="287">
        <f>'Octobre 23'!CE378</f>
        <v>0</v>
      </c>
      <c r="L28" s="288">
        <f t="shared" si="11"/>
        <v>1</v>
      </c>
      <c r="M28" s="32"/>
      <c r="N28" s="33"/>
      <c r="O28" s="34">
        <f t="shared" si="1"/>
        <v>1</v>
      </c>
      <c r="P28" s="300">
        <f>'Novembre 23'!CJ378</f>
        <v>0</v>
      </c>
      <c r="Q28" s="323">
        <f t="shared" si="2"/>
        <v>1</v>
      </c>
      <c r="R28" s="29"/>
      <c r="S28" s="30"/>
      <c r="T28" s="31">
        <f t="shared" si="3"/>
        <v>1</v>
      </c>
      <c r="U28" s="287">
        <f>'Decembre 23 '!CE378</f>
        <v>0</v>
      </c>
      <c r="V28" s="288">
        <f t="shared" si="4"/>
        <v>1</v>
      </c>
    </row>
    <row r="29" spans="1:22" x14ac:dyDescent="0.25">
      <c r="A29" s="1029"/>
      <c r="B29" s="968" t="s">
        <v>23</v>
      </c>
      <c r="C29" s="358" t="s">
        <v>19</v>
      </c>
      <c r="D29" s="359"/>
      <c r="E29" s="359"/>
      <c r="F29" s="360"/>
      <c r="G29" s="28">
        <v>0</v>
      </c>
      <c r="H29" s="29"/>
      <c r="I29" s="30"/>
      <c r="J29" s="31">
        <f t="shared" si="10"/>
        <v>0</v>
      </c>
      <c r="K29" s="287">
        <f>'Octobre 23'!CE379</f>
        <v>0</v>
      </c>
      <c r="L29" s="288">
        <f t="shared" si="11"/>
        <v>0</v>
      </c>
      <c r="M29" s="32"/>
      <c r="N29" s="33"/>
      <c r="O29" s="34">
        <f t="shared" si="1"/>
        <v>0</v>
      </c>
      <c r="P29" s="300">
        <f>'Novembre 23'!CJ379</f>
        <v>0</v>
      </c>
      <c r="Q29" s="323">
        <f t="shared" si="2"/>
        <v>0</v>
      </c>
      <c r="R29" s="29"/>
      <c r="S29" s="30"/>
      <c r="T29" s="31">
        <f t="shared" si="3"/>
        <v>0</v>
      </c>
      <c r="U29" s="287">
        <f>'Decembre 23 '!CE379</f>
        <v>0</v>
      </c>
      <c r="V29" s="288">
        <f t="shared" si="4"/>
        <v>0</v>
      </c>
    </row>
    <row r="30" spans="1:22" x14ac:dyDescent="0.25">
      <c r="A30" s="1029"/>
      <c r="B30" s="968" t="s">
        <v>23</v>
      </c>
      <c r="C30" s="358" t="s">
        <v>20</v>
      </c>
      <c r="D30" s="359"/>
      <c r="E30" s="359"/>
      <c r="F30" s="360"/>
      <c r="G30" s="28">
        <v>1</v>
      </c>
      <c r="H30" s="29"/>
      <c r="I30" s="30"/>
      <c r="J30" s="31">
        <f t="shared" si="10"/>
        <v>1</v>
      </c>
      <c r="K30" s="287">
        <f>'Octobre 23'!CE380</f>
        <v>0</v>
      </c>
      <c r="L30" s="288">
        <f t="shared" si="11"/>
        <v>1</v>
      </c>
      <c r="M30" s="32"/>
      <c r="N30" s="33"/>
      <c r="O30" s="34">
        <f t="shared" si="1"/>
        <v>1</v>
      </c>
      <c r="P30" s="300">
        <f>'Novembre 23'!CJ380</f>
        <v>0</v>
      </c>
      <c r="Q30" s="323">
        <f t="shared" si="2"/>
        <v>1</v>
      </c>
      <c r="R30" s="29"/>
      <c r="S30" s="30"/>
      <c r="T30" s="31">
        <f t="shared" si="3"/>
        <v>1</v>
      </c>
      <c r="U30" s="287">
        <f>'Decembre 23 '!CE380</f>
        <v>0</v>
      </c>
      <c r="V30" s="288">
        <f t="shared" si="4"/>
        <v>1</v>
      </c>
    </row>
    <row r="31" spans="1:22" x14ac:dyDescent="0.25">
      <c r="A31" s="1029"/>
      <c r="B31" s="968" t="s">
        <v>23</v>
      </c>
      <c r="C31" s="358" t="s">
        <v>21</v>
      </c>
      <c r="D31" s="359"/>
      <c r="E31" s="359"/>
      <c r="F31" s="360"/>
      <c r="G31" s="28">
        <v>0</v>
      </c>
      <c r="H31" s="29"/>
      <c r="I31" s="30"/>
      <c r="J31" s="31">
        <f t="shared" si="10"/>
        <v>0</v>
      </c>
      <c r="K31" s="287">
        <f>'Octobre 23'!CE381</f>
        <v>0</v>
      </c>
      <c r="L31" s="288">
        <f t="shared" si="11"/>
        <v>0</v>
      </c>
      <c r="M31" s="32"/>
      <c r="N31" s="33"/>
      <c r="O31" s="34">
        <f t="shared" si="1"/>
        <v>0</v>
      </c>
      <c r="P31" s="300">
        <f>'Novembre 23'!CJ381</f>
        <v>0</v>
      </c>
      <c r="Q31" s="323">
        <f t="shared" si="2"/>
        <v>0</v>
      </c>
      <c r="R31" s="29"/>
      <c r="S31" s="30"/>
      <c r="T31" s="31">
        <f t="shared" si="3"/>
        <v>0</v>
      </c>
      <c r="U31" s="287">
        <f>'Decembre 23 '!CE381</f>
        <v>0</v>
      </c>
      <c r="V31" s="288">
        <f t="shared" si="4"/>
        <v>0</v>
      </c>
    </row>
    <row r="32" spans="1:22" x14ac:dyDescent="0.25">
      <c r="A32" s="1029"/>
      <c r="B32" s="969" t="s">
        <v>23</v>
      </c>
      <c r="C32" s="361" t="s">
        <v>22</v>
      </c>
      <c r="D32" s="362"/>
      <c r="E32" s="362"/>
      <c r="F32" s="363"/>
      <c r="G32" s="60">
        <v>0</v>
      </c>
      <c r="H32" s="61"/>
      <c r="I32" s="62"/>
      <c r="J32" s="63">
        <f t="shared" si="10"/>
        <v>0</v>
      </c>
      <c r="K32" s="289">
        <f>'Octobre 23'!CE382</f>
        <v>0</v>
      </c>
      <c r="L32" s="290">
        <f t="shared" si="11"/>
        <v>0</v>
      </c>
      <c r="M32" s="64"/>
      <c r="N32" s="65"/>
      <c r="O32" s="66">
        <f t="shared" si="1"/>
        <v>0</v>
      </c>
      <c r="P32" s="301">
        <f>'Novembre 23'!CJ382</f>
        <v>0</v>
      </c>
      <c r="Q32" s="324">
        <f t="shared" si="2"/>
        <v>0</v>
      </c>
      <c r="R32" s="61"/>
      <c r="S32" s="62"/>
      <c r="T32" s="63">
        <f t="shared" si="3"/>
        <v>0</v>
      </c>
      <c r="U32" s="289">
        <f>'Decembre 23 '!CE382</f>
        <v>0</v>
      </c>
      <c r="V32" s="290">
        <f t="shared" si="4"/>
        <v>0</v>
      </c>
    </row>
    <row r="33" spans="1:22" x14ac:dyDescent="0.25">
      <c r="A33" s="1029"/>
      <c r="B33" s="970" t="s">
        <v>24</v>
      </c>
      <c r="C33" s="364" t="s">
        <v>17</v>
      </c>
      <c r="D33" s="365"/>
      <c r="E33" s="365"/>
      <c r="F33" s="366"/>
      <c r="G33" s="52">
        <v>5</v>
      </c>
      <c r="H33" s="53"/>
      <c r="I33" s="54"/>
      <c r="J33" s="55">
        <f t="shared" si="10"/>
        <v>5</v>
      </c>
      <c r="K33" s="291">
        <f>'Octobre 23'!CE383</f>
        <v>0</v>
      </c>
      <c r="L33" s="292">
        <f t="shared" si="11"/>
        <v>5</v>
      </c>
      <c r="M33" s="56"/>
      <c r="N33" s="57"/>
      <c r="O33" s="58">
        <f t="shared" si="1"/>
        <v>5</v>
      </c>
      <c r="P33" s="302">
        <f>'Novembre 23'!CJ383</f>
        <v>0</v>
      </c>
      <c r="Q33" s="325">
        <f t="shared" si="2"/>
        <v>5</v>
      </c>
      <c r="R33" s="53"/>
      <c r="S33" s="54"/>
      <c r="T33" s="55">
        <f t="shared" si="3"/>
        <v>5</v>
      </c>
      <c r="U33" s="291">
        <f>'Decembre 23 '!CE383</f>
        <v>0</v>
      </c>
      <c r="V33" s="292">
        <f t="shared" si="4"/>
        <v>5</v>
      </c>
    </row>
    <row r="34" spans="1:22" x14ac:dyDescent="0.25">
      <c r="A34" s="1029"/>
      <c r="B34" s="970" t="s">
        <v>24</v>
      </c>
      <c r="C34" s="358" t="s">
        <v>18</v>
      </c>
      <c r="D34" s="359"/>
      <c r="E34" s="359"/>
      <c r="F34" s="360"/>
      <c r="G34" s="28">
        <v>13</v>
      </c>
      <c r="H34" s="29"/>
      <c r="I34" s="30"/>
      <c r="J34" s="31">
        <f t="shared" si="10"/>
        <v>13</v>
      </c>
      <c r="K34" s="287">
        <f>'Octobre 23'!CE384</f>
        <v>0</v>
      </c>
      <c r="L34" s="288">
        <f t="shared" si="11"/>
        <v>13</v>
      </c>
      <c r="M34" s="32"/>
      <c r="N34" s="33"/>
      <c r="O34" s="34">
        <f t="shared" si="1"/>
        <v>13</v>
      </c>
      <c r="P34" s="300">
        <f>'Novembre 23'!CJ384</f>
        <v>0</v>
      </c>
      <c r="Q34" s="323">
        <f t="shared" si="2"/>
        <v>13</v>
      </c>
      <c r="R34" s="29"/>
      <c r="S34" s="30"/>
      <c r="T34" s="31">
        <f t="shared" si="3"/>
        <v>13</v>
      </c>
      <c r="U34" s="287">
        <f>'Decembre 23 '!CE384</f>
        <v>0</v>
      </c>
      <c r="V34" s="288">
        <f t="shared" si="4"/>
        <v>13</v>
      </c>
    </row>
    <row r="35" spans="1:22" x14ac:dyDescent="0.25">
      <c r="A35" s="1029"/>
      <c r="B35" s="970" t="s">
        <v>24</v>
      </c>
      <c r="C35" s="358" t="s">
        <v>19</v>
      </c>
      <c r="D35" s="359"/>
      <c r="E35" s="359"/>
      <c r="F35" s="360"/>
      <c r="G35" s="28">
        <v>9</v>
      </c>
      <c r="H35" s="29"/>
      <c r="I35" s="30"/>
      <c r="J35" s="31">
        <f t="shared" si="10"/>
        <v>9</v>
      </c>
      <c r="K35" s="287">
        <f>'Octobre 23'!CE385</f>
        <v>0</v>
      </c>
      <c r="L35" s="288">
        <f t="shared" si="11"/>
        <v>9</v>
      </c>
      <c r="M35" s="32"/>
      <c r="N35" s="33"/>
      <c r="O35" s="34">
        <f t="shared" si="1"/>
        <v>9</v>
      </c>
      <c r="P35" s="300">
        <f>'Novembre 23'!CJ385</f>
        <v>0</v>
      </c>
      <c r="Q35" s="323">
        <f t="shared" si="2"/>
        <v>9</v>
      </c>
      <c r="R35" s="29"/>
      <c r="S35" s="30"/>
      <c r="T35" s="31">
        <f t="shared" si="3"/>
        <v>9</v>
      </c>
      <c r="U35" s="287">
        <f>'Decembre 23 '!CE385</f>
        <v>0</v>
      </c>
      <c r="V35" s="288">
        <f t="shared" si="4"/>
        <v>9</v>
      </c>
    </row>
    <row r="36" spans="1:22" x14ac:dyDescent="0.25">
      <c r="A36" s="1029"/>
      <c r="B36" s="970" t="s">
        <v>24</v>
      </c>
      <c r="C36" s="358" t="s">
        <v>20</v>
      </c>
      <c r="D36" s="359"/>
      <c r="E36" s="359"/>
      <c r="F36" s="360"/>
      <c r="G36" s="28">
        <v>24</v>
      </c>
      <c r="H36" s="29"/>
      <c r="I36" s="30"/>
      <c r="J36" s="31">
        <f t="shared" si="10"/>
        <v>24</v>
      </c>
      <c r="K36" s="287">
        <f>'Octobre 23'!CE386</f>
        <v>0</v>
      </c>
      <c r="L36" s="288">
        <f t="shared" si="11"/>
        <v>24</v>
      </c>
      <c r="M36" s="32"/>
      <c r="N36" s="33"/>
      <c r="O36" s="34">
        <f t="shared" si="1"/>
        <v>24</v>
      </c>
      <c r="P36" s="300">
        <f>'Novembre 23'!CJ386</f>
        <v>0</v>
      </c>
      <c r="Q36" s="323">
        <f t="shared" si="2"/>
        <v>24</v>
      </c>
      <c r="R36" s="29"/>
      <c r="S36" s="30"/>
      <c r="T36" s="31">
        <f t="shared" si="3"/>
        <v>24</v>
      </c>
      <c r="U36" s="287">
        <f>'Decembre 23 '!CE386</f>
        <v>0</v>
      </c>
      <c r="V36" s="288">
        <f t="shared" si="4"/>
        <v>24</v>
      </c>
    </row>
    <row r="37" spans="1:22" x14ac:dyDescent="0.25">
      <c r="A37" s="1029"/>
      <c r="B37" s="970" t="s">
        <v>24</v>
      </c>
      <c r="C37" s="358" t="s">
        <v>21</v>
      </c>
      <c r="D37" s="359"/>
      <c r="E37" s="359"/>
      <c r="F37" s="360"/>
      <c r="G37" s="28">
        <v>5</v>
      </c>
      <c r="H37" s="29"/>
      <c r="I37" s="30"/>
      <c r="J37" s="31">
        <f t="shared" si="10"/>
        <v>5</v>
      </c>
      <c r="K37" s="287">
        <f>'Octobre 23'!CE387</f>
        <v>0</v>
      </c>
      <c r="L37" s="288">
        <f t="shared" si="11"/>
        <v>5</v>
      </c>
      <c r="M37" s="32"/>
      <c r="N37" s="33"/>
      <c r="O37" s="34">
        <f t="shared" si="1"/>
        <v>5</v>
      </c>
      <c r="P37" s="300">
        <f>'Novembre 23'!CJ387</f>
        <v>0</v>
      </c>
      <c r="Q37" s="323">
        <f t="shared" si="2"/>
        <v>5</v>
      </c>
      <c r="R37" s="29"/>
      <c r="S37" s="30"/>
      <c r="T37" s="31">
        <f t="shared" si="3"/>
        <v>5</v>
      </c>
      <c r="U37" s="287">
        <f>'Decembre 23 '!CE387</f>
        <v>0</v>
      </c>
      <c r="V37" s="288">
        <f t="shared" si="4"/>
        <v>5</v>
      </c>
    </row>
    <row r="38" spans="1:22" x14ac:dyDescent="0.25">
      <c r="A38" s="1029"/>
      <c r="B38" s="969" t="s">
        <v>24</v>
      </c>
      <c r="C38" s="361" t="s">
        <v>22</v>
      </c>
      <c r="D38" s="362"/>
      <c r="E38" s="362"/>
      <c r="F38" s="363"/>
      <c r="G38" s="60">
        <v>4</v>
      </c>
      <c r="H38" s="61"/>
      <c r="I38" s="62"/>
      <c r="J38" s="63">
        <f t="shared" si="10"/>
        <v>4</v>
      </c>
      <c r="K38" s="289">
        <f>'Octobre 23'!CE388</f>
        <v>0</v>
      </c>
      <c r="L38" s="290">
        <f t="shared" si="11"/>
        <v>4</v>
      </c>
      <c r="M38" s="64"/>
      <c r="N38" s="65"/>
      <c r="O38" s="66">
        <f t="shared" si="1"/>
        <v>4</v>
      </c>
      <c r="P38" s="301">
        <f>'Novembre 23'!CJ388</f>
        <v>0</v>
      </c>
      <c r="Q38" s="324">
        <f t="shared" si="2"/>
        <v>4</v>
      </c>
      <c r="R38" s="61"/>
      <c r="S38" s="62"/>
      <c r="T38" s="63">
        <f t="shared" si="3"/>
        <v>4</v>
      </c>
      <c r="U38" s="289">
        <f>'Decembre 23 '!CE388</f>
        <v>0</v>
      </c>
      <c r="V38" s="290">
        <f t="shared" si="4"/>
        <v>4</v>
      </c>
    </row>
    <row r="39" spans="1:22" x14ac:dyDescent="0.25">
      <c r="A39" s="1029"/>
      <c r="B39" s="970" t="s">
        <v>620</v>
      </c>
      <c r="C39" s="364" t="s">
        <v>17</v>
      </c>
      <c r="D39" s="365"/>
      <c r="E39" s="365"/>
      <c r="F39" s="366"/>
      <c r="G39" s="52">
        <v>0</v>
      </c>
      <c r="H39" s="53"/>
      <c r="I39" s="54"/>
      <c r="J39" s="55">
        <f t="shared" si="10"/>
        <v>0</v>
      </c>
      <c r="K39" s="291">
        <f>'Octobre 23'!CE389</f>
        <v>0</v>
      </c>
      <c r="L39" s="292">
        <f t="shared" si="11"/>
        <v>0</v>
      </c>
      <c r="M39" s="56"/>
      <c r="N39" s="57"/>
      <c r="O39" s="58">
        <f t="shared" si="1"/>
        <v>0</v>
      </c>
      <c r="P39" s="302">
        <f>'Novembre 23'!CJ389</f>
        <v>0</v>
      </c>
      <c r="Q39" s="325">
        <f t="shared" si="2"/>
        <v>0</v>
      </c>
      <c r="R39" s="53"/>
      <c r="S39" s="54"/>
      <c r="T39" s="55">
        <f t="shared" si="3"/>
        <v>0</v>
      </c>
      <c r="U39" s="291">
        <f>'Decembre 23 '!CE389</f>
        <v>0</v>
      </c>
      <c r="V39" s="292">
        <f t="shared" si="4"/>
        <v>0</v>
      </c>
    </row>
    <row r="40" spans="1:22" x14ac:dyDescent="0.25">
      <c r="A40" s="1029"/>
      <c r="B40" s="968" t="s">
        <v>620</v>
      </c>
      <c r="C40" s="358" t="s">
        <v>18</v>
      </c>
      <c r="D40" s="359"/>
      <c r="E40" s="359"/>
      <c r="F40" s="360"/>
      <c r="G40" s="28">
        <v>2</v>
      </c>
      <c r="H40" s="29"/>
      <c r="I40" s="30"/>
      <c r="J40" s="31">
        <f t="shared" si="10"/>
        <v>2</v>
      </c>
      <c r="K40" s="287">
        <f>'Octobre 23'!CE390</f>
        <v>0</v>
      </c>
      <c r="L40" s="288">
        <f t="shared" si="11"/>
        <v>2</v>
      </c>
      <c r="M40" s="32"/>
      <c r="N40" s="33"/>
      <c r="O40" s="34">
        <f t="shared" si="1"/>
        <v>2</v>
      </c>
      <c r="P40" s="300">
        <f>'Novembre 23'!CJ390</f>
        <v>0</v>
      </c>
      <c r="Q40" s="323">
        <f t="shared" si="2"/>
        <v>2</v>
      </c>
      <c r="R40" s="29"/>
      <c r="S40" s="30"/>
      <c r="T40" s="31">
        <f t="shared" si="3"/>
        <v>2</v>
      </c>
      <c r="U40" s="287">
        <f>'Decembre 23 '!CE390</f>
        <v>0</v>
      </c>
      <c r="V40" s="288">
        <f t="shared" si="4"/>
        <v>2</v>
      </c>
    </row>
    <row r="41" spans="1:22" x14ac:dyDescent="0.25">
      <c r="A41" s="1029"/>
      <c r="B41" s="968" t="s">
        <v>620</v>
      </c>
      <c r="C41" s="358" t="s">
        <v>19</v>
      </c>
      <c r="D41" s="359"/>
      <c r="E41" s="359"/>
      <c r="F41" s="360"/>
      <c r="G41" s="28">
        <v>5</v>
      </c>
      <c r="H41" s="29"/>
      <c r="I41" s="30"/>
      <c r="J41" s="31">
        <f t="shared" si="10"/>
        <v>5</v>
      </c>
      <c r="K41" s="287">
        <f>'Octobre 23'!CE391</f>
        <v>0</v>
      </c>
      <c r="L41" s="288">
        <f t="shared" si="11"/>
        <v>5</v>
      </c>
      <c r="M41" s="32"/>
      <c r="N41" s="33"/>
      <c r="O41" s="34">
        <f t="shared" si="1"/>
        <v>5</v>
      </c>
      <c r="P41" s="300">
        <f>'Novembre 23'!CJ391</f>
        <v>0</v>
      </c>
      <c r="Q41" s="323">
        <f t="shared" si="2"/>
        <v>5</v>
      </c>
      <c r="R41" s="29"/>
      <c r="S41" s="30"/>
      <c r="T41" s="31">
        <f t="shared" si="3"/>
        <v>5</v>
      </c>
      <c r="U41" s="287">
        <f>'Decembre 23 '!CE391</f>
        <v>0</v>
      </c>
      <c r="V41" s="288">
        <f t="shared" si="4"/>
        <v>5</v>
      </c>
    </row>
    <row r="42" spans="1:22" x14ac:dyDescent="0.25">
      <c r="A42" s="1029"/>
      <c r="B42" s="968" t="s">
        <v>620</v>
      </c>
      <c r="C42" s="358" t="s">
        <v>20</v>
      </c>
      <c r="D42" s="359"/>
      <c r="E42" s="359"/>
      <c r="F42" s="360"/>
      <c r="G42" s="28">
        <v>2</v>
      </c>
      <c r="H42" s="29"/>
      <c r="I42" s="30"/>
      <c r="J42" s="31">
        <f t="shared" si="10"/>
        <v>2</v>
      </c>
      <c r="K42" s="287">
        <f>'Octobre 23'!CE392</f>
        <v>0</v>
      </c>
      <c r="L42" s="288">
        <f t="shared" si="11"/>
        <v>2</v>
      </c>
      <c r="M42" s="32"/>
      <c r="N42" s="33"/>
      <c r="O42" s="34">
        <f t="shared" si="1"/>
        <v>2</v>
      </c>
      <c r="P42" s="300">
        <f>'Novembre 23'!CJ392</f>
        <v>0</v>
      </c>
      <c r="Q42" s="323">
        <f t="shared" si="2"/>
        <v>2</v>
      </c>
      <c r="R42" s="29"/>
      <c r="S42" s="30"/>
      <c r="T42" s="31">
        <f t="shared" si="3"/>
        <v>2</v>
      </c>
      <c r="U42" s="287">
        <f>'Decembre 23 '!CE392</f>
        <v>0</v>
      </c>
      <c r="V42" s="288">
        <f t="shared" si="4"/>
        <v>2</v>
      </c>
    </row>
    <row r="43" spans="1:22" x14ac:dyDescent="0.25">
      <c r="A43" s="1029"/>
      <c r="B43" s="968" t="s">
        <v>620</v>
      </c>
      <c r="C43" s="358" t="s">
        <v>21</v>
      </c>
      <c r="D43" s="359"/>
      <c r="E43" s="359"/>
      <c r="F43" s="360"/>
      <c r="G43" s="28">
        <v>0</v>
      </c>
      <c r="H43" s="29"/>
      <c r="I43" s="30"/>
      <c r="J43" s="31">
        <f t="shared" si="10"/>
        <v>0</v>
      </c>
      <c r="K43" s="287">
        <f>'Octobre 23'!CE393</f>
        <v>0</v>
      </c>
      <c r="L43" s="288">
        <f t="shared" si="11"/>
        <v>0</v>
      </c>
      <c r="M43" s="32"/>
      <c r="N43" s="33"/>
      <c r="O43" s="34">
        <f t="shared" si="1"/>
        <v>0</v>
      </c>
      <c r="P43" s="300">
        <f>'Novembre 23'!CJ393</f>
        <v>0</v>
      </c>
      <c r="Q43" s="323">
        <f t="shared" si="2"/>
        <v>0</v>
      </c>
      <c r="R43" s="29"/>
      <c r="S43" s="30"/>
      <c r="T43" s="31">
        <f t="shared" si="3"/>
        <v>0</v>
      </c>
      <c r="U43" s="287">
        <f>'Decembre 23 '!CE393</f>
        <v>0</v>
      </c>
      <c r="V43" s="288">
        <f t="shared" si="4"/>
        <v>0</v>
      </c>
    </row>
    <row r="44" spans="1:22" x14ac:dyDescent="0.25">
      <c r="A44" s="1029"/>
      <c r="B44" s="969" t="s">
        <v>620</v>
      </c>
      <c r="C44" s="361" t="s">
        <v>22</v>
      </c>
      <c r="D44" s="362"/>
      <c r="E44" s="362"/>
      <c r="F44" s="363"/>
      <c r="G44" s="60">
        <v>0</v>
      </c>
      <c r="H44" s="61"/>
      <c r="I44" s="62"/>
      <c r="J44" s="63">
        <f t="shared" si="10"/>
        <v>0</v>
      </c>
      <c r="K44" s="289">
        <f>'Octobre 23'!CE394</f>
        <v>0</v>
      </c>
      <c r="L44" s="290">
        <f t="shared" si="11"/>
        <v>0</v>
      </c>
      <c r="M44" s="64"/>
      <c r="N44" s="65"/>
      <c r="O44" s="66">
        <f t="shared" si="1"/>
        <v>0</v>
      </c>
      <c r="P44" s="301">
        <f>'Novembre 23'!CJ394</f>
        <v>0</v>
      </c>
      <c r="Q44" s="324">
        <f t="shared" si="2"/>
        <v>0</v>
      </c>
      <c r="R44" s="61"/>
      <c r="S44" s="62"/>
      <c r="T44" s="63">
        <f t="shared" si="3"/>
        <v>0</v>
      </c>
      <c r="U44" s="289">
        <f>'Decembre 23 '!CE394</f>
        <v>0</v>
      </c>
      <c r="V44" s="290">
        <f t="shared" si="4"/>
        <v>0</v>
      </c>
    </row>
    <row r="45" spans="1:22" x14ac:dyDescent="0.25">
      <c r="A45" s="1029"/>
      <c r="B45" s="970" t="s">
        <v>629</v>
      </c>
      <c r="C45" s="364" t="s">
        <v>17</v>
      </c>
      <c r="D45" s="365"/>
      <c r="E45" s="365"/>
      <c r="F45" s="366"/>
      <c r="G45" s="52">
        <v>1</v>
      </c>
      <c r="H45" s="53"/>
      <c r="I45" s="54"/>
      <c r="J45" s="55">
        <f t="shared" si="10"/>
        <v>1</v>
      </c>
      <c r="K45" s="291">
        <f>'Octobre 23'!CE395</f>
        <v>0</v>
      </c>
      <c r="L45" s="292">
        <f t="shared" si="11"/>
        <v>1</v>
      </c>
      <c r="M45" s="56"/>
      <c r="N45" s="57"/>
      <c r="O45" s="58">
        <f t="shared" si="1"/>
        <v>1</v>
      </c>
      <c r="P45" s="302">
        <f>'Novembre 23'!CJ395</f>
        <v>0</v>
      </c>
      <c r="Q45" s="325">
        <f t="shared" si="2"/>
        <v>1</v>
      </c>
      <c r="R45" s="53"/>
      <c r="S45" s="54"/>
      <c r="T45" s="55">
        <f t="shared" si="3"/>
        <v>1</v>
      </c>
      <c r="U45" s="291">
        <f>'Decembre 23 '!CE395</f>
        <v>0</v>
      </c>
      <c r="V45" s="292">
        <f t="shared" si="4"/>
        <v>1</v>
      </c>
    </row>
    <row r="46" spans="1:22" x14ac:dyDescent="0.25">
      <c r="A46" s="1029"/>
      <c r="B46" s="968" t="s">
        <v>629</v>
      </c>
      <c r="C46" s="358" t="s">
        <v>18</v>
      </c>
      <c r="D46" s="359"/>
      <c r="E46" s="359"/>
      <c r="F46" s="360"/>
      <c r="G46" s="28">
        <v>6</v>
      </c>
      <c r="H46" s="29"/>
      <c r="I46" s="30"/>
      <c r="J46" s="31">
        <f t="shared" si="10"/>
        <v>6</v>
      </c>
      <c r="K46" s="287">
        <f>'Octobre 23'!CE396</f>
        <v>0</v>
      </c>
      <c r="L46" s="288">
        <f t="shared" si="11"/>
        <v>6</v>
      </c>
      <c r="M46" s="32"/>
      <c r="N46" s="33"/>
      <c r="O46" s="34">
        <f t="shared" si="1"/>
        <v>6</v>
      </c>
      <c r="P46" s="300">
        <f>'Novembre 23'!CJ396</f>
        <v>0</v>
      </c>
      <c r="Q46" s="323">
        <f t="shared" si="2"/>
        <v>6</v>
      </c>
      <c r="R46" s="29"/>
      <c r="S46" s="30"/>
      <c r="T46" s="31">
        <f t="shared" si="3"/>
        <v>6</v>
      </c>
      <c r="U46" s="287">
        <f>'Decembre 23 '!CE396</f>
        <v>0</v>
      </c>
      <c r="V46" s="288">
        <f t="shared" si="4"/>
        <v>6</v>
      </c>
    </row>
    <row r="47" spans="1:22" x14ac:dyDescent="0.25">
      <c r="A47" s="1029"/>
      <c r="B47" s="968" t="s">
        <v>629</v>
      </c>
      <c r="C47" s="358" t="s">
        <v>17</v>
      </c>
      <c r="D47" s="359"/>
      <c r="E47" s="359"/>
      <c r="F47" s="360"/>
      <c r="G47" s="28">
        <v>0</v>
      </c>
      <c r="H47" s="29"/>
      <c r="I47" s="30"/>
      <c r="J47" s="31">
        <f t="shared" ref="J47:J78" si="12">G47+I47</f>
        <v>0</v>
      </c>
      <c r="K47" s="287">
        <f>'Octobre 23'!CE397</f>
        <v>0</v>
      </c>
      <c r="L47" s="288">
        <f t="shared" ref="L47:L78" si="13">J47-K47</f>
        <v>0</v>
      </c>
      <c r="M47" s="32"/>
      <c r="N47" s="33"/>
      <c r="O47" s="34">
        <f t="shared" si="1"/>
        <v>0</v>
      </c>
      <c r="P47" s="300">
        <f>'Novembre 23'!CJ397</f>
        <v>0</v>
      </c>
      <c r="Q47" s="323">
        <f t="shared" si="2"/>
        <v>0</v>
      </c>
      <c r="R47" s="29"/>
      <c r="S47" s="30"/>
      <c r="T47" s="31">
        <f t="shared" si="3"/>
        <v>0</v>
      </c>
      <c r="U47" s="287">
        <f>'Decembre 23 '!CE397</f>
        <v>0</v>
      </c>
      <c r="V47" s="288">
        <f t="shared" si="4"/>
        <v>0</v>
      </c>
    </row>
    <row r="48" spans="1:22" x14ac:dyDescent="0.25">
      <c r="A48" s="1029"/>
      <c r="B48" s="968" t="s">
        <v>629</v>
      </c>
      <c r="C48" s="358" t="s">
        <v>18</v>
      </c>
      <c r="D48" s="359"/>
      <c r="E48" s="359"/>
      <c r="F48" s="360"/>
      <c r="G48" s="28">
        <v>5</v>
      </c>
      <c r="H48" s="29"/>
      <c r="I48" s="30"/>
      <c r="J48" s="31">
        <f t="shared" si="12"/>
        <v>5</v>
      </c>
      <c r="K48" s="287">
        <f>'Octobre 23'!CE398</f>
        <v>0</v>
      </c>
      <c r="L48" s="288">
        <f t="shared" si="13"/>
        <v>5</v>
      </c>
      <c r="M48" s="32"/>
      <c r="N48" s="33"/>
      <c r="O48" s="34">
        <f t="shared" si="1"/>
        <v>5</v>
      </c>
      <c r="P48" s="300">
        <f>'Novembre 23'!CJ398</f>
        <v>0</v>
      </c>
      <c r="Q48" s="323">
        <f t="shared" si="2"/>
        <v>5</v>
      </c>
      <c r="R48" s="29"/>
      <c r="S48" s="30"/>
      <c r="T48" s="31">
        <f t="shared" si="3"/>
        <v>5</v>
      </c>
      <c r="U48" s="287">
        <f>'Decembre 23 '!CE398</f>
        <v>0</v>
      </c>
      <c r="V48" s="288">
        <f t="shared" si="4"/>
        <v>5</v>
      </c>
    </row>
    <row r="49" spans="1:22" x14ac:dyDescent="0.25">
      <c r="A49" s="1029"/>
      <c r="B49" s="968" t="s">
        <v>629</v>
      </c>
      <c r="C49" s="358" t="s">
        <v>19</v>
      </c>
      <c r="D49" s="359"/>
      <c r="E49" s="359"/>
      <c r="F49" s="360"/>
      <c r="G49" s="28">
        <v>8</v>
      </c>
      <c r="H49" s="29"/>
      <c r="I49" s="30"/>
      <c r="J49" s="31">
        <f t="shared" si="12"/>
        <v>8</v>
      </c>
      <c r="K49" s="287">
        <f>'Octobre 23'!CE399</f>
        <v>0</v>
      </c>
      <c r="L49" s="288">
        <f t="shared" si="13"/>
        <v>8</v>
      </c>
      <c r="M49" s="32"/>
      <c r="N49" s="33"/>
      <c r="O49" s="34">
        <f t="shared" si="1"/>
        <v>8</v>
      </c>
      <c r="P49" s="300">
        <f>'Novembre 23'!CJ399</f>
        <v>0</v>
      </c>
      <c r="Q49" s="323">
        <f t="shared" si="2"/>
        <v>8</v>
      </c>
      <c r="R49" s="29"/>
      <c r="S49" s="30"/>
      <c r="T49" s="31">
        <f t="shared" si="3"/>
        <v>8</v>
      </c>
      <c r="U49" s="287">
        <f>'Decembre 23 '!CE399</f>
        <v>0</v>
      </c>
      <c r="V49" s="288">
        <f t="shared" si="4"/>
        <v>8</v>
      </c>
    </row>
    <row r="50" spans="1:22" x14ac:dyDescent="0.25">
      <c r="A50" s="1029"/>
      <c r="B50" s="969" t="s">
        <v>629</v>
      </c>
      <c r="C50" s="361" t="s">
        <v>20</v>
      </c>
      <c r="D50" s="362"/>
      <c r="E50" s="362"/>
      <c r="F50" s="363"/>
      <c r="G50" s="60">
        <v>16</v>
      </c>
      <c r="H50" s="61"/>
      <c r="I50" s="62"/>
      <c r="J50" s="63">
        <f t="shared" si="12"/>
        <v>16</v>
      </c>
      <c r="K50" s="289">
        <f>'Octobre 23'!CE400</f>
        <v>0</v>
      </c>
      <c r="L50" s="290">
        <f t="shared" si="13"/>
        <v>16</v>
      </c>
      <c r="M50" s="64"/>
      <c r="N50" s="65"/>
      <c r="O50" s="66">
        <f t="shared" si="1"/>
        <v>16</v>
      </c>
      <c r="P50" s="301">
        <f>'Novembre 23'!CJ400</f>
        <v>0</v>
      </c>
      <c r="Q50" s="324">
        <f t="shared" si="2"/>
        <v>16</v>
      </c>
      <c r="R50" s="61"/>
      <c r="S50" s="62"/>
      <c r="T50" s="63">
        <f t="shared" si="3"/>
        <v>16</v>
      </c>
      <c r="U50" s="289">
        <f>'Decembre 23 '!CE400</f>
        <v>0</v>
      </c>
      <c r="V50" s="290">
        <f t="shared" si="4"/>
        <v>16</v>
      </c>
    </row>
    <row r="51" spans="1:22" x14ac:dyDescent="0.25">
      <c r="A51" s="1029"/>
      <c r="B51" s="970" t="s">
        <v>629</v>
      </c>
      <c r="C51" s="364" t="s">
        <v>21</v>
      </c>
      <c r="D51" s="365"/>
      <c r="E51" s="365"/>
      <c r="F51" s="366"/>
      <c r="G51" s="52">
        <v>2</v>
      </c>
      <c r="H51" s="53"/>
      <c r="I51" s="54"/>
      <c r="J51" s="55">
        <f t="shared" si="12"/>
        <v>2</v>
      </c>
      <c r="K51" s="291">
        <f>'Octobre 23'!CE401</f>
        <v>0</v>
      </c>
      <c r="L51" s="292">
        <f t="shared" si="13"/>
        <v>2</v>
      </c>
      <c r="M51" s="56"/>
      <c r="N51" s="57"/>
      <c r="O51" s="58">
        <f t="shared" si="1"/>
        <v>2</v>
      </c>
      <c r="P51" s="302">
        <f>'Novembre 23'!CJ401</f>
        <v>0</v>
      </c>
      <c r="Q51" s="325">
        <f t="shared" si="2"/>
        <v>2</v>
      </c>
      <c r="R51" s="53"/>
      <c r="S51" s="54"/>
      <c r="T51" s="55">
        <f t="shared" si="3"/>
        <v>2</v>
      </c>
      <c r="U51" s="291">
        <f>'Decembre 23 '!CE401</f>
        <v>0</v>
      </c>
      <c r="V51" s="292">
        <f t="shared" si="4"/>
        <v>2</v>
      </c>
    </row>
    <row r="52" spans="1:22" x14ac:dyDescent="0.25">
      <c r="A52" s="1029"/>
      <c r="B52" s="968" t="s">
        <v>629</v>
      </c>
      <c r="C52" s="358" t="s">
        <v>22</v>
      </c>
      <c r="D52" s="359"/>
      <c r="E52" s="359"/>
      <c r="F52" s="360"/>
      <c r="G52" s="28">
        <v>0</v>
      </c>
      <c r="H52" s="29"/>
      <c r="I52" s="30"/>
      <c r="J52" s="31">
        <f t="shared" si="12"/>
        <v>0</v>
      </c>
      <c r="K52" s="287">
        <f>'Octobre 23'!CE402</f>
        <v>0</v>
      </c>
      <c r="L52" s="288">
        <f t="shared" si="13"/>
        <v>0</v>
      </c>
      <c r="M52" s="32"/>
      <c r="N52" s="33"/>
      <c r="O52" s="34">
        <f t="shared" si="1"/>
        <v>0</v>
      </c>
      <c r="P52" s="300">
        <f>'Novembre 23'!CJ402</f>
        <v>0</v>
      </c>
      <c r="Q52" s="323">
        <f t="shared" si="2"/>
        <v>0</v>
      </c>
      <c r="R52" s="29"/>
      <c r="S52" s="30"/>
      <c r="T52" s="31">
        <f t="shared" si="3"/>
        <v>0</v>
      </c>
      <c r="U52" s="287">
        <f>'Decembre 23 '!CE402</f>
        <v>0</v>
      </c>
      <c r="V52" s="288">
        <f t="shared" si="4"/>
        <v>0</v>
      </c>
    </row>
    <row r="53" spans="1:22" x14ac:dyDescent="0.25">
      <c r="A53" s="1029"/>
      <c r="B53" s="968" t="s">
        <v>628</v>
      </c>
      <c r="C53" s="358" t="s">
        <v>17</v>
      </c>
      <c r="D53" s="359"/>
      <c r="E53" s="359"/>
      <c r="F53" s="360"/>
      <c r="G53" s="28">
        <v>0</v>
      </c>
      <c r="H53" s="29"/>
      <c r="I53" s="30"/>
      <c r="J53" s="31">
        <f t="shared" si="12"/>
        <v>0</v>
      </c>
      <c r="K53" s="287">
        <f>'Octobre 23'!CE403</f>
        <v>0</v>
      </c>
      <c r="L53" s="288">
        <f t="shared" si="13"/>
        <v>0</v>
      </c>
      <c r="M53" s="32"/>
      <c r="N53" s="33"/>
      <c r="O53" s="34">
        <f t="shared" si="1"/>
        <v>0</v>
      </c>
      <c r="P53" s="300">
        <f>'Novembre 23'!CJ403</f>
        <v>0</v>
      </c>
      <c r="Q53" s="323">
        <f t="shared" si="2"/>
        <v>0</v>
      </c>
      <c r="R53" s="29"/>
      <c r="S53" s="30"/>
      <c r="T53" s="31">
        <f t="shared" si="3"/>
        <v>0</v>
      </c>
      <c r="U53" s="287">
        <f>'Decembre 23 '!CE403</f>
        <v>0</v>
      </c>
      <c r="V53" s="288">
        <f t="shared" si="4"/>
        <v>0</v>
      </c>
    </row>
    <row r="54" spans="1:22" x14ac:dyDescent="0.25">
      <c r="A54" s="1029"/>
      <c r="B54" s="968" t="s">
        <v>628</v>
      </c>
      <c r="C54" s="358" t="s">
        <v>18</v>
      </c>
      <c r="D54" s="359"/>
      <c r="E54" s="359"/>
      <c r="F54" s="360"/>
      <c r="G54" s="28">
        <v>0</v>
      </c>
      <c r="H54" s="29"/>
      <c r="I54" s="30"/>
      <c r="J54" s="31">
        <f t="shared" si="12"/>
        <v>0</v>
      </c>
      <c r="K54" s="287">
        <f>'Octobre 23'!CE404</f>
        <v>0</v>
      </c>
      <c r="L54" s="288">
        <f t="shared" si="13"/>
        <v>0</v>
      </c>
      <c r="M54" s="32"/>
      <c r="N54" s="33"/>
      <c r="O54" s="34">
        <f t="shared" si="1"/>
        <v>0</v>
      </c>
      <c r="P54" s="300">
        <f>'Novembre 23'!CJ404</f>
        <v>0</v>
      </c>
      <c r="Q54" s="323">
        <f t="shared" si="2"/>
        <v>0</v>
      </c>
      <c r="R54" s="29"/>
      <c r="S54" s="30"/>
      <c r="T54" s="31">
        <f t="shared" si="3"/>
        <v>0</v>
      </c>
      <c r="U54" s="287">
        <f>'Decembre 23 '!CE404</f>
        <v>0</v>
      </c>
      <c r="V54" s="288">
        <f t="shared" si="4"/>
        <v>0</v>
      </c>
    </row>
    <row r="55" spans="1:22" x14ac:dyDescent="0.25">
      <c r="A55" s="1029"/>
      <c r="B55" s="968" t="s">
        <v>628</v>
      </c>
      <c r="C55" s="358" t="s">
        <v>17</v>
      </c>
      <c r="D55" s="359"/>
      <c r="E55" s="359"/>
      <c r="F55" s="360"/>
      <c r="G55" s="28">
        <v>0</v>
      </c>
      <c r="H55" s="29"/>
      <c r="I55" s="30"/>
      <c r="J55" s="31">
        <f t="shared" si="12"/>
        <v>0</v>
      </c>
      <c r="K55" s="287">
        <f>'Octobre 23'!CE405</f>
        <v>0</v>
      </c>
      <c r="L55" s="288">
        <f t="shared" si="13"/>
        <v>0</v>
      </c>
      <c r="M55" s="32"/>
      <c r="N55" s="33"/>
      <c r="O55" s="34">
        <f t="shared" si="1"/>
        <v>0</v>
      </c>
      <c r="P55" s="300">
        <f>'Novembre 23'!CJ405</f>
        <v>0</v>
      </c>
      <c r="Q55" s="323">
        <f t="shared" si="2"/>
        <v>0</v>
      </c>
      <c r="R55" s="29"/>
      <c r="S55" s="30"/>
      <c r="T55" s="31">
        <f t="shared" si="3"/>
        <v>0</v>
      </c>
      <c r="U55" s="287">
        <f>'Decembre 23 '!CE405</f>
        <v>0</v>
      </c>
      <c r="V55" s="288">
        <f t="shared" si="4"/>
        <v>0</v>
      </c>
    </row>
    <row r="56" spans="1:22" x14ac:dyDescent="0.25">
      <c r="A56" s="1029"/>
      <c r="B56" s="969" t="s">
        <v>628</v>
      </c>
      <c r="C56" s="361" t="s">
        <v>18</v>
      </c>
      <c r="D56" s="362"/>
      <c r="E56" s="362"/>
      <c r="F56" s="363"/>
      <c r="G56" s="60">
        <v>4</v>
      </c>
      <c r="H56" s="61"/>
      <c r="I56" s="62"/>
      <c r="J56" s="63">
        <f t="shared" si="12"/>
        <v>4</v>
      </c>
      <c r="K56" s="289">
        <f>'Octobre 23'!CE406</f>
        <v>0</v>
      </c>
      <c r="L56" s="290">
        <f t="shared" si="13"/>
        <v>4</v>
      </c>
      <c r="M56" s="64"/>
      <c r="N56" s="65"/>
      <c r="O56" s="66">
        <f t="shared" si="1"/>
        <v>4</v>
      </c>
      <c r="P56" s="301">
        <f>'Novembre 23'!CJ406</f>
        <v>0</v>
      </c>
      <c r="Q56" s="324">
        <f t="shared" si="2"/>
        <v>4</v>
      </c>
      <c r="R56" s="61"/>
      <c r="S56" s="62"/>
      <c r="T56" s="63">
        <f t="shared" si="3"/>
        <v>4</v>
      </c>
      <c r="U56" s="289">
        <f>'Decembre 23 '!CE406</f>
        <v>0</v>
      </c>
      <c r="V56" s="290">
        <f t="shared" si="4"/>
        <v>4</v>
      </c>
    </row>
    <row r="57" spans="1:22" x14ac:dyDescent="0.25">
      <c r="A57" s="1029"/>
      <c r="B57" s="970" t="s">
        <v>628</v>
      </c>
      <c r="C57" s="364" t="s">
        <v>19</v>
      </c>
      <c r="D57" s="365"/>
      <c r="E57" s="365"/>
      <c r="F57" s="366"/>
      <c r="G57" s="52">
        <v>3</v>
      </c>
      <c r="H57" s="53"/>
      <c r="I57" s="54"/>
      <c r="J57" s="55">
        <f t="shared" si="12"/>
        <v>3</v>
      </c>
      <c r="K57" s="291">
        <f>'Octobre 23'!CE407</f>
        <v>0</v>
      </c>
      <c r="L57" s="292">
        <f t="shared" si="13"/>
        <v>3</v>
      </c>
      <c r="M57" s="56"/>
      <c r="N57" s="57"/>
      <c r="O57" s="58">
        <f t="shared" si="1"/>
        <v>3</v>
      </c>
      <c r="P57" s="302">
        <f>'Novembre 23'!CJ407</f>
        <v>0</v>
      </c>
      <c r="Q57" s="325">
        <f t="shared" si="2"/>
        <v>3</v>
      </c>
      <c r="R57" s="53"/>
      <c r="S57" s="54"/>
      <c r="T57" s="55">
        <f t="shared" si="3"/>
        <v>3</v>
      </c>
      <c r="U57" s="291">
        <f>'Decembre 23 '!CE407</f>
        <v>0</v>
      </c>
      <c r="V57" s="292">
        <f t="shared" si="4"/>
        <v>3</v>
      </c>
    </row>
    <row r="58" spans="1:22" x14ac:dyDescent="0.25">
      <c r="A58" s="1029"/>
      <c r="B58" s="968" t="s">
        <v>628</v>
      </c>
      <c r="C58" s="358" t="s">
        <v>20</v>
      </c>
      <c r="D58" s="359"/>
      <c r="E58" s="359"/>
      <c r="F58" s="360"/>
      <c r="G58" s="28">
        <v>2</v>
      </c>
      <c r="H58" s="29"/>
      <c r="I58" s="30"/>
      <c r="J58" s="31">
        <f t="shared" si="12"/>
        <v>2</v>
      </c>
      <c r="K58" s="287">
        <f>'Octobre 23'!CE408</f>
        <v>0</v>
      </c>
      <c r="L58" s="288">
        <f t="shared" si="13"/>
        <v>2</v>
      </c>
      <c r="M58" s="32"/>
      <c r="N58" s="33"/>
      <c r="O58" s="34">
        <f t="shared" si="1"/>
        <v>2</v>
      </c>
      <c r="P58" s="300">
        <f>'Novembre 23'!CJ408</f>
        <v>0</v>
      </c>
      <c r="Q58" s="323">
        <f t="shared" si="2"/>
        <v>2</v>
      </c>
      <c r="R58" s="29"/>
      <c r="S58" s="30"/>
      <c r="T58" s="31">
        <f t="shared" si="3"/>
        <v>2</v>
      </c>
      <c r="U58" s="287">
        <f>'Decembre 23 '!CE408</f>
        <v>0</v>
      </c>
      <c r="V58" s="288">
        <f t="shared" si="4"/>
        <v>2</v>
      </c>
    </row>
    <row r="59" spans="1:22" x14ac:dyDescent="0.25">
      <c r="A59" s="1029"/>
      <c r="B59" s="970" t="s">
        <v>628</v>
      </c>
      <c r="C59" s="364" t="s">
        <v>21</v>
      </c>
      <c r="D59" s="365"/>
      <c r="E59" s="365"/>
      <c r="F59" s="366"/>
      <c r="G59" s="52">
        <v>0</v>
      </c>
      <c r="H59" s="53"/>
      <c r="I59" s="54"/>
      <c r="J59" s="55">
        <f t="shared" si="12"/>
        <v>0</v>
      </c>
      <c r="K59" s="291">
        <f>'Octobre 23'!CE409</f>
        <v>0</v>
      </c>
      <c r="L59" s="292">
        <f t="shared" si="13"/>
        <v>0</v>
      </c>
      <c r="M59" s="56"/>
      <c r="N59" s="57"/>
      <c r="O59" s="58">
        <f t="shared" si="1"/>
        <v>0</v>
      </c>
      <c r="P59" s="302">
        <f>'Novembre 23'!CJ409</f>
        <v>0</v>
      </c>
      <c r="Q59" s="325">
        <f t="shared" si="2"/>
        <v>0</v>
      </c>
      <c r="R59" s="53"/>
      <c r="S59" s="54"/>
      <c r="T59" s="55">
        <f t="shared" si="3"/>
        <v>0</v>
      </c>
      <c r="U59" s="291">
        <f>'Decembre 23 '!CE409</f>
        <v>0</v>
      </c>
      <c r="V59" s="292">
        <f t="shared" si="4"/>
        <v>0</v>
      </c>
    </row>
    <row r="60" spans="1:22" x14ac:dyDescent="0.25">
      <c r="A60" s="1029"/>
      <c r="B60" s="968" t="s">
        <v>628</v>
      </c>
      <c r="C60" s="358" t="s">
        <v>22</v>
      </c>
      <c r="D60" s="359"/>
      <c r="E60" s="359"/>
      <c r="F60" s="360"/>
      <c r="G60" s="28">
        <v>2</v>
      </c>
      <c r="H60" s="29"/>
      <c r="I60" s="30"/>
      <c r="J60" s="31">
        <f t="shared" si="12"/>
        <v>2</v>
      </c>
      <c r="K60" s="287">
        <f>'Octobre 23'!CE410</f>
        <v>0</v>
      </c>
      <c r="L60" s="288">
        <f t="shared" si="13"/>
        <v>2</v>
      </c>
      <c r="M60" s="32"/>
      <c r="N60" s="33"/>
      <c r="O60" s="34">
        <f t="shared" si="1"/>
        <v>2</v>
      </c>
      <c r="P60" s="300">
        <f>'Novembre 23'!CJ410</f>
        <v>0</v>
      </c>
      <c r="Q60" s="323">
        <f t="shared" si="2"/>
        <v>2</v>
      </c>
      <c r="R60" s="29"/>
      <c r="S60" s="30"/>
      <c r="T60" s="31">
        <f t="shared" si="3"/>
        <v>2</v>
      </c>
      <c r="U60" s="287">
        <f>'Decembre 23 '!CE410</f>
        <v>0</v>
      </c>
      <c r="V60" s="288">
        <f t="shared" si="4"/>
        <v>2</v>
      </c>
    </row>
    <row r="61" spans="1:22" x14ac:dyDescent="0.25">
      <c r="A61" s="1029"/>
      <c r="B61" s="968" t="s">
        <v>579</v>
      </c>
      <c r="C61" s="358" t="s">
        <v>17</v>
      </c>
      <c r="D61" s="359"/>
      <c r="E61" s="359"/>
      <c r="F61" s="360"/>
      <c r="G61" s="28">
        <v>10</v>
      </c>
      <c r="H61" s="29"/>
      <c r="I61" s="30"/>
      <c r="J61" s="31">
        <f t="shared" si="12"/>
        <v>10</v>
      </c>
      <c r="K61" s="287">
        <f>'Octobre 23'!CE411</f>
        <v>0</v>
      </c>
      <c r="L61" s="288">
        <f t="shared" si="13"/>
        <v>10</v>
      </c>
      <c r="M61" s="32"/>
      <c r="N61" s="33"/>
      <c r="O61" s="34">
        <f t="shared" si="1"/>
        <v>10</v>
      </c>
      <c r="P61" s="300">
        <f>'Novembre 23'!CJ411</f>
        <v>0</v>
      </c>
      <c r="Q61" s="323">
        <f t="shared" si="2"/>
        <v>10</v>
      </c>
      <c r="R61" s="29"/>
      <c r="S61" s="30"/>
      <c r="T61" s="31">
        <f t="shared" si="3"/>
        <v>10</v>
      </c>
      <c r="U61" s="287">
        <f>'Decembre 23 '!CE411</f>
        <v>0</v>
      </c>
      <c r="V61" s="288">
        <f t="shared" si="4"/>
        <v>10</v>
      </c>
    </row>
    <row r="62" spans="1:22" x14ac:dyDescent="0.25">
      <c r="A62" s="1029"/>
      <c r="B62" s="968" t="s">
        <v>579</v>
      </c>
      <c r="C62" s="358" t="s">
        <v>18</v>
      </c>
      <c r="D62" s="359"/>
      <c r="E62" s="359"/>
      <c r="F62" s="360"/>
      <c r="G62" s="28">
        <v>3</v>
      </c>
      <c r="H62" s="29"/>
      <c r="I62" s="30"/>
      <c r="J62" s="31">
        <f t="shared" si="12"/>
        <v>3</v>
      </c>
      <c r="K62" s="287">
        <f>'Octobre 23'!CE412</f>
        <v>0</v>
      </c>
      <c r="L62" s="288">
        <f t="shared" si="13"/>
        <v>3</v>
      </c>
      <c r="M62" s="32"/>
      <c r="N62" s="33"/>
      <c r="O62" s="34">
        <f t="shared" si="1"/>
        <v>3</v>
      </c>
      <c r="P62" s="300">
        <f>'Novembre 23'!CJ412</f>
        <v>0</v>
      </c>
      <c r="Q62" s="323">
        <f t="shared" si="2"/>
        <v>3</v>
      </c>
      <c r="R62" s="29"/>
      <c r="S62" s="30"/>
      <c r="T62" s="31">
        <f t="shared" si="3"/>
        <v>3</v>
      </c>
      <c r="U62" s="287">
        <f>'Decembre 23 '!CE412</f>
        <v>0</v>
      </c>
      <c r="V62" s="288">
        <f t="shared" si="4"/>
        <v>3</v>
      </c>
    </row>
    <row r="63" spans="1:22" x14ac:dyDescent="0.25">
      <c r="A63" s="1029"/>
      <c r="B63" s="968" t="s">
        <v>579</v>
      </c>
      <c r="C63" s="358" t="s">
        <v>19</v>
      </c>
      <c r="D63" s="359"/>
      <c r="E63" s="359"/>
      <c r="F63" s="360"/>
      <c r="G63" s="28">
        <v>0</v>
      </c>
      <c r="H63" s="29"/>
      <c r="I63" s="30"/>
      <c r="J63" s="31">
        <f t="shared" si="12"/>
        <v>0</v>
      </c>
      <c r="K63" s="287">
        <f>'Octobre 23'!CE413</f>
        <v>0</v>
      </c>
      <c r="L63" s="288">
        <f t="shared" si="13"/>
        <v>0</v>
      </c>
      <c r="M63" s="32"/>
      <c r="N63" s="33"/>
      <c r="O63" s="34">
        <f t="shared" si="1"/>
        <v>0</v>
      </c>
      <c r="P63" s="300">
        <f>'Novembre 23'!CJ413</f>
        <v>0</v>
      </c>
      <c r="Q63" s="323">
        <f t="shared" si="2"/>
        <v>0</v>
      </c>
      <c r="R63" s="29"/>
      <c r="S63" s="30"/>
      <c r="T63" s="31">
        <f t="shared" si="3"/>
        <v>0</v>
      </c>
      <c r="U63" s="287">
        <f>'Decembre 23 '!CE413</f>
        <v>0</v>
      </c>
      <c r="V63" s="288">
        <f t="shared" si="4"/>
        <v>0</v>
      </c>
    </row>
    <row r="64" spans="1:22" x14ac:dyDescent="0.25">
      <c r="A64" s="1029"/>
      <c r="B64" s="969" t="s">
        <v>579</v>
      </c>
      <c r="C64" s="361" t="s">
        <v>20</v>
      </c>
      <c r="D64" s="362"/>
      <c r="E64" s="362"/>
      <c r="F64" s="363"/>
      <c r="G64" s="60">
        <v>0</v>
      </c>
      <c r="H64" s="61"/>
      <c r="I64" s="62"/>
      <c r="J64" s="63">
        <f t="shared" si="12"/>
        <v>0</v>
      </c>
      <c r="K64" s="289">
        <f>'Octobre 23'!CE414</f>
        <v>0</v>
      </c>
      <c r="L64" s="290">
        <f t="shared" si="13"/>
        <v>0</v>
      </c>
      <c r="M64" s="64"/>
      <c r="N64" s="65"/>
      <c r="O64" s="66">
        <f t="shared" si="1"/>
        <v>0</v>
      </c>
      <c r="P64" s="301">
        <f>'Novembre 23'!CJ414</f>
        <v>0</v>
      </c>
      <c r="Q64" s="324">
        <f t="shared" si="2"/>
        <v>0</v>
      </c>
      <c r="R64" s="61"/>
      <c r="S64" s="62"/>
      <c r="T64" s="63">
        <f t="shared" si="3"/>
        <v>0</v>
      </c>
      <c r="U64" s="289">
        <f>'Decembre 23 '!CE414</f>
        <v>0</v>
      </c>
      <c r="V64" s="290">
        <f t="shared" si="4"/>
        <v>0</v>
      </c>
    </row>
    <row r="65" spans="1:22" x14ac:dyDescent="0.25">
      <c r="A65" s="1029"/>
      <c r="B65" s="970" t="s">
        <v>579</v>
      </c>
      <c r="C65" s="364" t="s">
        <v>21</v>
      </c>
      <c r="D65" s="365"/>
      <c r="E65" s="365"/>
      <c r="F65" s="366"/>
      <c r="G65" s="52">
        <v>0</v>
      </c>
      <c r="H65" s="53"/>
      <c r="I65" s="54"/>
      <c r="J65" s="55">
        <f t="shared" si="12"/>
        <v>0</v>
      </c>
      <c r="K65" s="291">
        <f>'Octobre 23'!CE415</f>
        <v>0</v>
      </c>
      <c r="L65" s="292">
        <f t="shared" si="13"/>
        <v>0</v>
      </c>
      <c r="M65" s="56"/>
      <c r="N65" s="57"/>
      <c r="O65" s="58">
        <f t="shared" si="1"/>
        <v>0</v>
      </c>
      <c r="P65" s="302">
        <f>'Novembre 23'!CJ415</f>
        <v>0</v>
      </c>
      <c r="Q65" s="325">
        <f t="shared" si="2"/>
        <v>0</v>
      </c>
      <c r="R65" s="53"/>
      <c r="S65" s="54"/>
      <c r="T65" s="55">
        <f t="shared" si="3"/>
        <v>0</v>
      </c>
      <c r="U65" s="291">
        <f>'Decembre 23 '!CE415</f>
        <v>0</v>
      </c>
      <c r="V65" s="292">
        <f t="shared" si="4"/>
        <v>0</v>
      </c>
    </row>
    <row r="66" spans="1:22" x14ac:dyDescent="0.25">
      <c r="A66" s="1029"/>
      <c r="B66" s="968" t="s">
        <v>579</v>
      </c>
      <c r="C66" s="358" t="s">
        <v>22</v>
      </c>
      <c r="D66" s="359"/>
      <c r="E66" s="359"/>
      <c r="F66" s="360"/>
      <c r="G66" s="28">
        <v>0</v>
      </c>
      <c r="H66" s="29"/>
      <c r="I66" s="30"/>
      <c r="J66" s="31">
        <f t="shared" si="12"/>
        <v>0</v>
      </c>
      <c r="K66" s="287">
        <f>'Octobre 23'!CE416</f>
        <v>0</v>
      </c>
      <c r="L66" s="288">
        <f t="shared" si="13"/>
        <v>0</v>
      </c>
      <c r="M66" s="32"/>
      <c r="N66" s="33"/>
      <c r="O66" s="34">
        <f t="shared" si="1"/>
        <v>0</v>
      </c>
      <c r="P66" s="300">
        <f>'Novembre 23'!CJ416</f>
        <v>0</v>
      </c>
      <c r="Q66" s="323">
        <f t="shared" si="2"/>
        <v>0</v>
      </c>
      <c r="R66" s="29"/>
      <c r="S66" s="30"/>
      <c r="T66" s="31">
        <f t="shared" si="3"/>
        <v>0</v>
      </c>
      <c r="U66" s="287">
        <f>'Decembre 23 '!CE416</f>
        <v>0</v>
      </c>
      <c r="V66" s="288">
        <f t="shared" si="4"/>
        <v>0</v>
      </c>
    </row>
    <row r="67" spans="1:22" x14ac:dyDescent="0.25">
      <c r="A67" s="1029"/>
      <c r="B67" s="970" t="s">
        <v>580</v>
      </c>
      <c r="C67" s="364" t="s">
        <v>17</v>
      </c>
      <c r="D67" s="365"/>
      <c r="E67" s="365"/>
      <c r="F67" s="366"/>
      <c r="G67" s="52">
        <v>3</v>
      </c>
      <c r="H67" s="53"/>
      <c r="I67" s="54"/>
      <c r="J67" s="55">
        <f t="shared" si="12"/>
        <v>3</v>
      </c>
      <c r="K67" s="291">
        <f>'Octobre 23'!CE417</f>
        <v>0</v>
      </c>
      <c r="L67" s="292">
        <f t="shared" si="13"/>
        <v>3</v>
      </c>
      <c r="M67" s="56"/>
      <c r="N67" s="57"/>
      <c r="O67" s="58">
        <f t="shared" si="1"/>
        <v>3</v>
      </c>
      <c r="P67" s="302">
        <f>'Novembre 23'!CJ417</f>
        <v>0</v>
      </c>
      <c r="Q67" s="325">
        <f t="shared" si="2"/>
        <v>3</v>
      </c>
      <c r="R67" s="53"/>
      <c r="S67" s="54"/>
      <c r="T67" s="55">
        <f t="shared" si="3"/>
        <v>3</v>
      </c>
      <c r="U67" s="291">
        <f>'Decembre 23 '!CE417</f>
        <v>0</v>
      </c>
      <c r="V67" s="292">
        <f t="shared" si="4"/>
        <v>3</v>
      </c>
    </row>
    <row r="68" spans="1:22" x14ac:dyDescent="0.25">
      <c r="A68" s="1029"/>
      <c r="B68" s="968" t="s">
        <v>580</v>
      </c>
      <c r="C68" s="358" t="s">
        <v>18</v>
      </c>
      <c r="D68" s="359"/>
      <c r="E68" s="359"/>
      <c r="F68" s="360"/>
      <c r="G68" s="28">
        <v>19</v>
      </c>
      <c r="H68" s="29"/>
      <c r="I68" s="30"/>
      <c r="J68" s="31">
        <f t="shared" si="12"/>
        <v>19</v>
      </c>
      <c r="K68" s="287">
        <f>'Octobre 23'!CE418</f>
        <v>0</v>
      </c>
      <c r="L68" s="288">
        <f t="shared" si="13"/>
        <v>19</v>
      </c>
      <c r="M68" s="32"/>
      <c r="N68" s="33"/>
      <c r="O68" s="34">
        <f t="shared" si="1"/>
        <v>19</v>
      </c>
      <c r="P68" s="300">
        <f>'Novembre 23'!CJ418</f>
        <v>0</v>
      </c>
      <c r="Q68" s="323">
        <f t="shared" si="2"/>
        <v>19</v>
      </c>
      <c r="R68" s="29"/>
      <c r="S68" s="30"/>
      <c r="T68" s="31">
        <f t="shared" si="3"/>
        <v>19</v>
      </c>
      <c r="U68" s="287">
        <f>'Decembre 23 '!CE418</f>
        <v>0</v>
      </c>
      <c r="V68" s="288">
        <f t="shared" si="4"/>
        <v>19</v>
      </c>
    </row>
    <row r="69" spans="1:22" x14ac:dyDescent="0.25">
      <c r="A69" s="1029"/>
      <c r="B69" s="968" t="s">
        <v>580</v>
      </c>
      <c r="C69" s="358" t="s">
        <v>19</v>
      </c>
      <c r="D69" s="359"/>
      <c r="E69" s="359"/>
      <c r="F69" s="360"/>
      <c r="G69" s="28">
        <v>3</v>
      </c>
      <c r="H69" s="29"/>
      <c r="I69" s="30"/>
      <c r="J69" s="31">
        <f t="shared" si="12"/>
        <v>3</v>
      </c>
      <c r="K69" s="287">
        <f>'Octobre 23'!CE419</f>
        <v>0</v>
      </c>
      <c r="L69" s="288">
        <f t="shared" si="13"/>
        <v>3</v>
      </c>
      <c r="M69" s="32"/>
      <c r="N69" s="33"/>
      <c r="O69" s="34">
        <f t="shared" si="1"/>
        <v>3</v>
      </c>
      <c r="P69" s="300">
        <f>'Novembre 23'!CJ419</f>
        <v>0</v>
      </c>
      <c r="Q69" s="323">
        <f t="shared" si="2"/>
        <v>3</v>
      </c>
      <c r="R69" s="29"/>
      <c r="S69" s="30"/>
      <c r="T69" s="31">
        <f t="shared" si="3"/>
        <v>3</v>
      </c>
      <c r="U69" s="287">
        <f>'Decembre 23 '!CE419</f>
        <v>0</v>
      </c>
      <c r="V69" s="288">
        <f t="shared" si="4"/>
        <v>3</v>
      </c>
    </row>
    <row r="70" spans="1:22" x14ac:dyDescent="0.25">
      <c r="A70" s="1029"/>
      <c r="B70" s="968" t="s">
        <v>580</v>
      </c>
      <c r="C70" s="358" t="s">
        <v>20</v>
      </c>
      <c r="D70" s="359"/>
      <c r="E70" s="359"/>
      <c r="F70" s="360"/>
      <c r="G70" s="28">
        <v>7</v>
      </c>
      <c r="H70" s="29"/>
      <c r="I70" s="30"/>
      <c r="J70" s="31">
        <f t="shared" si="12"/>
        <v>7</v>
      </c>
      <c r="K70" s="287">
        <f>'Octobre 23'!CE420</f>
        <v>0</v>
      </c>
      <c r="L70" s="288">
        <f t="shared" si="13"/>
        <v>7</v>
      </c>
      <c r="M70" s="32"/>
      <c r="N70" s="33"/>
      <c r="O70" s="34">
        <f t="shared" si="1"/>
        <v>7</v>
      </c>
      <c r="P70" s="300">
        <f>'Novembre 23'!CJ420</f>
        <v>0</v>
      </c>
      <c r="Q70" s="323">
        <f t="shared" si="2"/>
        <v>7</v>
      </c>
      <c r="R70" s="29"/>
      <c r="S70" s="30"/>
      <c r="T70" s="31">
        <f t="shared" si="3"/>
        <v>7</v>
      </c>
      <c r="U70" s="287">
        <f>'Decembre 23 '!CE420</f>
        <v>0</v>
      </c>
      <c r="V70" s="288">
        <f t="shared" si="4"/>
        <v>7</v>
      </c>
    </row>
    <row r="71" spans="1:22" x14ac:dyDescent="0.25">
      <c r="A71" s="1029"/>
      <c r="B71" s="968" t="s">
        <v>580</v>
      </c>
      <c r="C71" s="358" t="s">
        <v>21</v>
      </c>
      <c r="D71" s="359"/>
      <c r="E71" s="359"/>
      <c r="F71" s="360"/>
      <c r="G71" s="28">
        <v>7</v>
      </c>
      <c r="H71" s="29"/>
      <c r="I71" s="30"/>
      <c r="J71" s="31">
        <f t="shared" si="12"/>
        <v>7</v>
      </c>
      <c r="K71" s="287">
        <f>'Octobre 23'!CE421</f>
        <v>0</v>
      </c>
      <c r="L71" s="288">
        <f t="shared" si="13"/>
        <v>7</v>
      </c>
      <c r="M71" s="32"/>
      <c r="N71" s="33"/>
      <c r="O71" s="34">
        <f t="shared" ref="O71:O134" si="14">L71+N71</f>
        <v>7</v>
      </c>
      <c r="P71" s="300">
        <f>'Novembre 23'!CJ421</f>
        <v>0</v>
      </c>
      <c r="Q71" s="323">
        <f t="shared" ref="Q71:Q134" si="15">O71-P71</f>
        <v>7</v>
      </c>
      <c r="R71" s="29"/>
      <c r="S71" s="30"/>
      <c r="T71" s="31">
        <f t="shared" ref="T71:T134" si="16">Q71+S71</f>
        <v>7</v>
      </c>
      <c r="U71" s="287">
        <f>'Decembre 23 '!CE421</f>
        <v>0</v>
      </c>
      <c r="V71" s="288">
        <f t="shared" ref="V71:V134" si="17">T71-U71</f>
        <v>7</v>
      </c>
    </row>
    <row r="72" spans="1:22" x14ac:dyDescent="0.25">
      <c r="A72" s="1029"/>
      <c r="B72" s="969" t="s">
        <v>580</v>
      </c>
      <c r="C72" s="361" t="s">
        <v>22</v>
      </c>
      <c r="D72" s="362"/>
      <c r="E72" s="362"/>
      <c r="F72" s="363"/>
      <c r="G72" s="60">
        <v>0</v>
      </c>
      <c r="H72" s="61"/>
      <c r="I72" s="62"/>
      <c r="J72" s="63">
        <f t="shared" si="12"/>
        <v>0</v>
      </c>
      <c r="K72" s="289">
        <f>'Octobre 23'!CE422</f>
        <v>0</v>
      </c>
      <c r="L72" s="290">
        <f t="shared" si="13"/>
        <v>0</v>
      </c>
      <c r="M72" s="64"/>
      <c r="N72" s="65"/>
      <c r="O72" s="66">
        <f t="shared" si="14"/>
        <v>0</v>
      </c>
      <c r="P72" s="301">
        <f>'Novembre 23'!CJ422</f>
        <v>0</v>
      </c>
      <c r="Q72" s="324">
        <f t="shared" si="15"/>
        <v>0</v>
      </c>
      <c r="R72" s="61"/>
      <c r="S72" s="62"/>
      <c r="T72" s="63">
        <f t="shared" si="16"/>
        <v>0</v>
      </c>
      <c r="U72" s="289">
        <f>'Decembre 23 '!CE422</f>
        <v>0</v>
      </c>
      <c r="V72" s="290">
        <f t="shared" si="17"/>
        <v>0</v>
      </c>
    </row>
    <row r="73" spans="1:22" x14ac:dyDescent="0.25">
      <c r="A73" s="1029"/>
      <c r="B73" s="970" t="s">
        <v>421</v>
      </c>
      <c r="C73" s="364" t="s">
        <v>17</v>
      </c>
      <c r="D73" s="365"/>
      <c r="E73" s="365"/>
      <c r="F73" s="366"/>
      <c r="G73" s="52">
        <v>4</v>
      </c>
      <c r="H73" s="53"/>
      <c r="I73" s="54"/>
      <c r="J73" s="55">
        <f t="shared" si="12"/>
        <v>4</v>
      </c>
      <c r="K73" s="291">
        <f>'Octobre 23'!CE423</f>
        <v>0</v>
      </c>
      <c r="L73" s="292">
        <f t="shared" si="13"/>
        <v>4</v>
      </c>
      <c r="M73" s="56"/>
      <c r="N73" s="57"/>
      <c r="O73" s="58">
        <f t="shared" si="14"/>
        <v>4</v>
      </c>
      <c r="P73" s="302">
        <f>'Novembre 23'!CJ423</f>
        <v>0</v>
      </c>
      <c r="Q73" s="325">
        <f t="shared" si="15"/>
        <v>4</v>
      </c>
      <c r="R73" s="53"/>
      <c r="S73" s="54"/>
      <c r="T73" s="55">
        <f t="shared" si="16"/>
        <v>4</v>
      </c>
      <c r="U73" s="291">
        <f>'Decembre 23 '!CE423</f>
        <v>0</v>
      </c>
      <c r="V73" s="292">
        <f t="shared" si="17"/>
        <v>4</v>
      </c>
    </row>
    <row r="74" spans="1:22" x14ac:dyDescent="0.25">
      <c r="A74" s="1029"/>
      <c r="B74" s="968" t="s">
        <v>421</v>
      </c>
      <c r="C74" s="358" t="s">
        <v>18</v>
      </c>
      <c r="D74" s="359"/>
      <c r="E74" s="359"/>
      <c r="F74" s="360"/>
      <c r="G74" s="28">
        <v>0</v>
      </c>
      <c r="H74" s="29"/>
      <c r="I74" s="30"/>
      <c r="J74" s="31">
        <f t="shared" si="12"/>
        <v>0</v>
      </c>
      <c r="K74" s="287">
        <f>'Octobre 23'!CE424</f>
        <v>0</v>
      </c>
      <c r="L74" s="288">
        <f t="shared" si="13"/>
        <v>0</v>
      </c>
      <c r="M74" s="32"/>
      <c r="N74" s="33"/>
      <c r="O74" s="34">
        <f t="shared" si="14"/>
        <v>0</v>
      </c>
      <c r="P74" s="300">
        <f>'Novembre 23'!CJ424</f>
        <v>0</v>
      </c>
      <c r="Q74" s="323">
        <f t="shared" si="15"/>
        <v>0</v>
      </c>
      <c r="R74" s="29"/>
      <c r="S74" s="30"/>
      <c r="T74" s="31">
        <f t="shared" si="16"/>
        <v>0</v>
      </c>
      <c r="U74" s="287">
        <f>'Decembre 23 '!CE424</f>
        <v>0</v>
      </c>
      <c r="V74" s="288">
        <f t="shared" si="17"/>
        <v>0</v>
      </c>
    </row>
    <row r="75" spans="1:22" x14ac:dyDescent="0.25">
      <c r="A75" s="1029"/>
      <c r="B75" s="968" t="s">
        <v>421</v>
      </c>
      <c r="C75" s="358" t="s">
        <v>19</v>
      </c>
      <c r="D75" s="359"/>
      <c r="E75" s="359"/>
      <c r="F75" s="360"/>
      <c r="G75" s="28">
        <v>3</v>
      </c>
      <c r="H75" s="29"/>
      <c r="I75" s="30"/>
      <c r="J75" s="31">
        <f t="shared" si="12"/>
        <v>3</v>
      </c>
      <c r="K75" s="287">
        <f>'Octobre 23'!CE425</f>
        <v>0</v>
      </c>
      <c r="L75" s="288">
        <f t="shared" si="13"/>
        <v>3</v>
      </c>
      <c r="M75" s="32"/>
      <c r="N75" s="33"/>
      <c r="O75" s="34">
        <f t="shared" si="14"/>
        <v>3</v>
      </c>
      <c r="P75" s="300">
        <f>'Novembre 23'!CJ425</f>
        <v>0</v>
      </c>
      <c r="Q75" s="323">
        <f t="shared" si="15"/>
        <v>3</v>
      </c>
      <c r="R75" s="29"/>
      <c r="S75" s="30"/>
      <c r="T75" s="31">
        <f t="shared" si="16"/>
        <v>3</v>
      </c>
      <c r="U75" s="287">
        <f>'Decembre 23 '!CE425</f>
        <v>0</v>
      </c>
      <c r="V75" s="288">
        <f t="shared" si="17"/>
        <v>3</v>
      </c>
    </row>
    <row r="76" spans="1:22" x14ac:dyDescent="0.25">
      <c r="A76" s="1029"/>
      <c r="B76" s="968" t="s">
        <v>421</v>
      </c>
      <c r="C76" s="358" t="s">
        <v>20</v>
      </c>
      <c r="D76" s="359"/>
      <c r="E76" s="359"/>
      <c r="F76" s="360"/>
      <c r="G76" s="28">
        <v>13</v>
      </c>
      <c r="H76" s="29"/>
      <c r="I76" s="30"/>
      <c r="J76" s="31">
        <f t="shared" si="12"/>
        <v>13</v>
      </c>
      <c r="K76" s="287">
        <f>'Octobre 23'!CE426</f>
        <v>0</v>
      </c>
      <c r="L76" s="288">
        <f t="shared" si="13"/>
        <v>13</v>
      </c>
      <c r="M76" s="32"/>
      <c r="N76" s="33"/>
      <c r="O76" s="34">
        <f t="shared" si="14"/>
        <v>13</v>
      </c>
      <c r="P76" s="300">
        <f>'Novembre 23'!CJ426</f>
        <v>0</v>
      </c>
      <c r="Q76" s="323">
        <f t="shared" si="15"/>
        <v>13</v>
      </c>
      <c r="R76" s="29"/>
      <c r="S76" s="30"/>
      <c r="T76" s="31">
        <f t="shared" si="16"/>
        <v>13</v>
      </c>
      <c r="U76" s="287">
        <f>'Decembre 23 '!CE426</f>
        <v>0</v>
      </c>
      <c r="V76" s="288">
        <f t="shared" si="17"/>
        <v>13</v>
      </c>
    </row>
    <row r="77" spans="1:22" x14ac:dyDescent="0.25">
      <c r="A77" s="1029"/>
      <c r="B77" s="968" t="s">
        <v>421</v>
      </c>
      <c r="C77" s="358" t="s">
        <v>21</v>
      </c>
      <c r="D77" s="359"/>
      <c r="E77" s="359"/>
      <c r="F77" s="360"/>
      <c r="G77" s="28">
        <v>7</v>
      </c>
      <c r="H77" s="29"/>
      <c r="I77" s="30"/>
      <c r="J77" s="31">
        <f t="shared" si="12"/>
        <v>7</v>
      </c>
      <c r="K77" s="287">
        <f>'Octobre 23'!CE427</f>
        <v>0</v>
      </c>
      <c r="L77" s="288">
        <f t="shared" si="13"/>
        <v>7</v>
      </c>
      <c r="M77" s="32"/>
      <c r="N77" s="33"/>
      <c r="O77" s="34">
        <f t="shared" si="14"/>
        <v>7</v>
      </c>
      <c r="P77" s="300">
        <f>'Novembre 23'!CJ427</f>
        <v>0</v>
      </c>
      <c r="Q77" s="323">
        <f t="shared" si="15"/>
        <v>7</v>
      </c>
      <c r="R77" s="29"/>
      <c r="S77" s="30"/>
      <c r="T77" s="31">
        <f t="shared" si="16"/>
        <v>7</v>
      </c>
      <c r="U77" s="287">
        <f>'Decembre 23 '!CE427</f>
        <v>0</v>
      </c>
      <c r="V77" s="288">
        <f t="shared" si="17"/>
        <v>7</v>
      </c>
    </row>
    <row r="78" spans="1:22" x14ac:dyDescent="0.25">
      <c r="A78" s="1029"/>
      <c r="B78" s="969" t="s">
        <v>421</v>
      </c>
      <c r="C78" s="361" t="s">
        <v>22</v>
      </c>
      <c r="D78" s="362"/>
      <c r="E78" s="362"/>
      <c r="F78" s="363"/>
      <c r="G78" s="60">
        <v>0</v>
      </c>
      <c r="H78" s="61"/>
      <c r="I78" s="62"/>
      <c r="J78" s="63">
        <f t="shared" si="12"/>
        <v>0</v>
      </c>
      <c r="K78" s="289">
        <f>'Octobre 23'!CE428</f>
        <v>0</v>
      </c>
      <c r="L78" s="290">
        <f t="shared" si="13"/>
        <v>0</v>
      </c>
      <c r="M78" s="64"/>
      <c r="N78" s="65"/>
      <c r="O78" s="66">
        <f t="shared" si="14"/>
        <v>0</v>
      </c>
      <c r="P78" s="301">
        <f>'Novembre 23'!CJ428</f>
        <v>0</v>
      </c>
      <c r="Q78" s="324">
        <f t="shared" si="15"/>
        <v>0</v>
      </c>
      <c r="R78" s="61"/>
      <c r="S78" s="62"/>
      <c r="T78" s="63">
        <f t="shared" si="16"/>
        <v>0</v>
      </c>
      <c r="U78" s="289">
        <f>'Decembre 23 '!CE428</f>
        <v>0</v>
      </c>
      <c r="V78" s="290">
        <f t="shared" si="17"/>
        <v>0</v>
      </c>
    </row>
    <row r="79" spans="1:22" x14ac:dyDescent="0.25">
      <c r="A79" s="1029"/>
      <c r="B79" s="972" t="s">
        <v>29</v>
      </c>
      <c r="C79" s="371" t="s">
        <v>572</v>
      </c>
      <c r="D79" s="372"/>
      <c r="E79" s="372"/>
      <c r="F79" s="373"/>
      <c r="G79" s="68">
        <v>1</v>
      </c>
      <c r="H79" s="69"/>
      <c r="I79" s="70"/>
      <c r="J79" s="71">
        <f t="shared" ref="J79:J109" si="18">G79+I79</f>
        <v>1</v>
      </c>
      <c r="K79" s="295">
        <f>'Octobre 23'!CE429</f>
        <v>0</v>
      </c>
      <c r="L79" s="296">
        <f t="shared" ref="L79:L109" si="19">J79-K79</f>
        <v>1</v>
      </c>
      <c r="M79" s="72"/>
      <c r="N79" s="73"/>
      <c r="O79" s="74">
        <f t="shared" si="14"/>
        <v>1</v>
      </c>
      <c r="P79" s="304">
        <f>'Novembre 23'!CJ429</f>
        <v>0</v>
      </c>
      <c r="Q79" s="327">
        <f t="shared" si="15"/>
        <v>1</v>
      </c>
      <c r="R79" s="69"/>
      <c r="S79" s="70"/>
      <c r="T79" s="71">
        <f t="shared" si="16"/>
        <v>1</v>
      </c>
      <c r="U79" s="295">
        <f>'Decembre 23 '!CE429</f>
        <v>0</v>
      </c>
      <c r="V79" s="296">
        <f t="shared" si="17"/>
        <v>1</v>
      </c>
    </row>
    <row r="80" spans="1:22" x14ac:dyDescent="0.25">
      <c r="A80" s="1029"/>
      <c r="B80" s="968" t="s">
        <v>29</v>
      </c>
      <c r="C80" s="358" t="s">
        <v>573</v>
      </c>
      <c r="D80" s="359"/>
      <c r="E80" s="359"/>
      <c r="F80" s="360"/>
      <c r="G80" s="28">
        <v>1</v>
      </c>
      <c r="H80" s="29"/>
      <c r="I80" s="30"/>
      <c r="J80" s="31">
        <f t="shared" si="18"/>
        <v>1</v>
      </c>
      <c r="K80" s="287">
        <f>'Octobre 23'!CE430</f>
        <v>0</v>
      </c>
      <c r="L80" s="288">
        <f t="shared" si="19"/>
        <v>1</v>
      </c>
      <c r="M80" s="32"/>
      <c r="N80" s="33"/>
      <c r="O80" s="34">
        <f t="shared" si="14"/>
        <v>1</v>
      </c>
      <c r="P80" s="300">
        <f>'Novembre 23'!CJ430</f>
        <v>0</v>
      </c>
      <c r="Q80" s="323">
        <f t="shared" si="15"/>
        <v>1</v>
      </c>
      <c r="R80" s="29"/>
      <c r="S80" s="30"/>
      <c r="T80" s="31">
        <f t="shared" si="16"/>
        <v>1</v>
      </c>
      <c r="U80" s="287">
        <f>'Decembre 23 '!CE430</f>
        <v>0</v>
      </c>
      <c r="V80" s="288">
        <f t="shared" si="17"/>
        <v>1</v>
      </c>
    </row>
    <row r="81" spans="1:22" x14ac:dyDescent="0.25">
      <c r="A81" s="1029"/>
      <c r="B81" s="968" t="s">
        <v>29</v>
      </c>
      <c r="C81" s="358" t="s">
        <v>18</v>
      </c>
      <c r="D81" s="359"/>
      <c r="E81" s="359"/>
      <c r="F81" s="360"/>
      <c r="G81" s="28">
        <v>0</v>
      </c>
      <c r="H81" s="29"/>
      <c r="I81" s="30"/>
      <c r="J81" s="31">
        <f t="shared" si="18"/>
        <v>0</v>
      </c>
      <c r="K81" s="287">
        <f>'Octobre 23'!CE431</f>
        <v>0</v>
      </c>
      <c r="L81" s="288">
        <f t="shared" si="19"/>
        <v>0</v>
      </c>
      <c r="M81" s="32"/>
      <c r="N81" s="33"/>
      <c r="O81" s="34">
        <f t="shared" si="14"/>
        <v>0</v>
      </c>
      <c r="P81" s="300">
        <f>'Novembre 23'!CJ431</f>
        <v>0</v>
      </c>
      <c r="Q81" s="323">
        <f t="shared" si="15"/>
        <v>0</v>
      </c>
      <c r="R81" s="29"/>
      <c r="S81" s="30"/>
      <c r="T81" s="31">
        <f t="shared" si="16"/>
        <v>0</v>
      </c>
      <c r="U81" s="287">
        <f>'Decembre 23 '!CE431</f>
        <v>0</v>
      </c>
      <c r="V81" s="288">
        <f t="shared" si="17"/>
        <v>0</v>
      </c>
    </row>
    <row r="82" spans="1:22" x14ac:dyDescent="0.25">
      <c r="A82" s="1029"/>
      <c r="B82" s="968" t="s">
        <v>29</v>
      </c>
      <c r="C82" s="358" t="s">
        <v>19</v>
      </c>
      <c r="D82" s="359"/>
      <c r="E82" s="359"/>
      <c r="F82" s="360"/>
      <c r="G82" s="28">
        <v>0</v>
      </c>
      <c r="H82" s="29"/>
      <c r="I82" s="30"/>
      <c r="J82" s="31">
        <f t="shared" si="18"/>
        <v>0</v>
      </c>
      <c r="K82" s="287">
        <f>'Octobre 23'!CE432</f>
        <v>0</v>
      </c>
      <c r="L82" s="288">
        <f t="shared" si="19"/>
        <v>0</v>
      </c>
      <c r="M82" s="32"/>
      <c r="N82" s="33"/>
      <c r="O82" s="34">
        <f t="shared" si="14"/>
        <v>0</v>
      </c>
      <c r="P82" s="300">
        <f>'Novembre 23'!CJ432</f>
        <v>0</v>
      </c>
      <c r="Q82" s="323">
        <f t="shared" si="15"/>
        <v>0</v>
      </c>
      <c r="R82" s="29"/>
      <c r="S82" s="30"/>
      <c r="T82" s="31">
        <f t="shared" si="16"/>
        <v>0</v>
      </c>
      <c r="U82" s="287">
        <f>'Decembre 23 '!CE432</f>
        <v>0</v>
      </c>
      <c r="V82" s="288">
        <f t="shared" si="17"/>
        <v>0</v>
      </c>
    </row>
    <row r="83" spans="1:22" x14ac:dyDescent="0.25">
      <c r="A83" s="1029"/>
      <c r="B83" s="968" t="s">
        <v>29</v>
      </c>
      <c r="C83" s="358" t="s">
        <v>20</v>
      </c>
      <c r="D83" s="359"/>
      <c r="E83" s="359"/>
      <c r="F83" s="360"/>
      <c r="G83" s="28">
        <v>1</v>
      </c>
      <c r="H83" s="29"/>
      <c r="I83" s="30"/>
      <c r="J83" s="31">
        <f t="shared" si="18"/>
        <v>1</v>
      </c>
      <c r="K83" s="287">
        <f>'Octobre 23'!CE433</f>
        <v>0</v>
      </c>
      <c r="L83" s="288">
        <f t="shared" si="19"/>
        <v>1</v>
      </c>
      <c r="M83" s="32"/>
      <c r="N83" s="33"/>
      <c r="O83" s="34">
        <f t="shared" si="14"/>
        <v>1</v>
      </c>
      <c r="P83" s="300">
        <f>'Novembre 23'!CJ433</f>
        <v>0</v>
      </c>
      <c r="Q83" s="323">
        <f t="shared" si="15"/>
        <v>1</v>
      </c>
      <c r="R83" s="29"/>
      <c r="S83" s="30"/>
      <c r="T83" s="31">
        <f t="shared" si="16"/>
        <v>1</v>
      </c>
      <c r="U83" s="287">
        <f>'Decembre 23 '!CE433</f>
        <v>0</v>
      </c>
      <c r="V83" s="288">
        <f t="shared" si="17"/>
        <v>1</v>
      </c>
    </row>
    <row r="84" spans="1:22" x14ac:dyDescent="0.25">
      <c r="A84" s="1029"/>
      <c r="B84" s="968" t="s">
        <v>29</v>
      </c>
      <c r="C84" s="358" t="s">
        <v>21</v>
      </c>
      <c r="D84" s="359"/>
      <c r="E84" s="359"/>
      <c r="F84" s="360"/>
      <c r="G84" s="28">
        <v>2</v>
      </c>
      <c r="H84" s="29"/>
      <c r="I84" s="30"/>
      <c r="J84" s="31">
        <f t="shared" si="18"/>
        <v>2</v>
      </c>
      <c r="K84" s="287">
        <f>'Octobre 23'!CE434</f>
        <v>0</v>
      </c>
      <c r="L84" s="288">
        <f t="shared" si="19"/>
        <v>2</v>
      </c>
      <c r="M84" s="32"/>
      <c r="N84" s="33"/>
      <c r="O84" s="34">
        <f t="shared" si="14"/>
        <v>2</v>
      </c>
      <c r="P84" s="300">
        <f>'Novembre 23'!CJ434</f>
        <v>0</v>
      </c>
      <c r="Q84" s="323">
        <f t="shared" si="15"/>
        <v>2</v>
      </c>
      <c r="R84" s="29"/>
      <c r="S84" s="30"/>
      <c r="T84" s="31">
        <f t="shared" si="16"/>
        <v>2</v>
      </c>
      <c r="U84" s="287">
        <f>'Decembre 23 '!CE434</f>
        <v>0</v>
      </c>
      <c r="V84" s="288">
        <f t="shared" si="17"/>
        <v>2</v>
      </c>
    </row>
    <row r="85" spans="1:22" x14ac:dyDescent="0.25">
      <c r="A85" s="1029"/>
      <c r="B85" s="969" t="s">
        <v>29</v>
      </c>
      <c r="C85" s="361" t="s">
        <v>22</v>
      </c>
      <c r="D85" s="362"/>
      <c r="E85" s="362"/>
      <c r="F85" s="363"/>
      <c r="G85" s="60">
        <v>2</v>
      </c>
      <c r="H85" s="61"/>
      <c r="I85" s="62"/>
      <c r="J85" s="63">
        <f t="shared" si="18"/>
        <v>2</v>
      </c>
      <c r="K85" s="289">
        <f>'Octobre 23'!CE435</f>
        <v>0</v>
      </c>
      <c r="L85" s="290">
        <f t="shared" si="19"/>
        <v>2</v>
      </c>
      <c r="M85" s="64"/>
      <c r="N85" s="65"/>
      <c r="O85" s="66">
        <f t="shared" si="14"/>
        <v>2</v>
      </c>
      <c r="P85" s="301">
        <f>'Novembre 23'!CJ435</f>
        <v>0</v>
      </c>
      <c r="Q85" s="324">
        <f t="shared" si="15"/>
        <v>2</v>
      </c>
      <c r="R85" s="61"/>
      <c r="S85" s="62"/>
      <c r="T85" s="63">
        <f t="shared" si="16"/>
        <v>2</v>
      </c>
      <c r="U85" s="289">
        <f>'Decembre 23 '!CE435</f>
        <v>0</v>
      </c>
      <c r="V85" s="290">
        <f t="shared" si="17"/>
        <v>2</v>
      </c>
    </row>
    <row r="86" spans="1:22" x14ac:dyDescent="0.25">
      <c r="A86" s="1029"/>
      <c r="B86" s="972" t="s">
        <v>575</v>
      </c>
      <c r="C86" s="371" t="s">
        <v>17</v>
      </c>
      <c r="D86" s="372"/>
      <c r="E86" s="372"/>
      <c r="F86" s="373"/>
      <c r="G86" s="68">
        <v>1</v>
      </c>
      <c r="H86" s="69"/>
      <c r="I86" s="70"/>
      <c r="J86" s="71">
        <f t="shared" si="18"/>
        <v>1</v>
      </c>
      <c r="K86" s="295">
        <f>'Octobre 23'!CE436</f>
        <v>0</v>
      </c>
      <c r="L86" s="296">
        <f t="shared" si="19"/>
        <v>1</v>
      </c>
      <c r="M86" s="72"/>
      <c r="N86" s="73"/>
      <c r="O86" s="74">
        <f t="shared" si="14"/>
        <v>1</v>
      </c>
      <c r="P86" s="304">
        <f>'Novembre 23'!CJ436</f>
        <v>0</v>
      </c>
      <c r="Q86" s="327">
        <f t="shared" si="15"/>
        <v>1</v>
      </c>
      <c r="R86" s="69"/>
      <c r="S86" s="70"/>
      <c r="T86" s="71">
        <f t="shared" si="16"/>
        <v>1</v>
      </c>
      <c r="U86" s="295">
        <f>'Decembre 23 '!CE436</f>
        <v>0</v>
      </c>
      <c r="V86" s="296">
        <f t="shared" si="17"/>
        <v>1</v>
      </c>
    </row>
    <row r="87" spans="1:22" x14ac:dyDescent="0.25">
      <c r="A87" s="1029"/>
      <c r="B87" s="968" t="s">
        <v>575</v>
      </c>
      <c r="C87" s="358" t="s">
        <v>18</v>
      </c>
      <c r="D87" s="359"/>
      <c r="E87" s="359"/>
      <c r="F87" s="360"/>
      <c r="G87" s="28">
        <v>0</v>
      </c>
      <c r="H87" s="29"/>
      <c r="I87" s="30"/>
      <c r="J87" s="31">
        <f t="shared" si="18"/>
        <v>0</v>
      </c>
      <c r="K87" s="287">
        <f>'Octobre 23'!CE437</f>
        <v>0</v>
      </c>
      <c r="L87" s="288">
        <f t="shared" si="19"/>
        <v>0</v>
      </c>
      <c r="M87" s="32"/>
      <c r="N87" s="33"/>
      <c r="O87" s="34">
        <f t="shared" si="14"/>
        <v>0</v>
      </c>
      <c r="P87" s="300">
        <f>'Novembre 23'!CJ437</f>
        <v>0</v>
      </c>
      <c r="Q87" s="323">
        <f t="shared" si="15"/>
        <v>0</v>
      </c>
      <c r="R87" s="29"/>
      <c r="S87" s="30"/>
      <c r="T87" s="31">
        <f t="shared" si="16"/>
        <v>0</v>
      </c>
      <c r="U87" s="287">
        <f>'Decembre 23 '!CE437</f>
        <v>0</v>
      </c>
      <c r="V87" s="288">
        <f t="shared" si="17"/>
        <v>0</v>
      </c>
    </row>
    <row r="88" spans="1:22" x14ac:dyDescent="0.25">
      <c r="A88" s="1029"/>
      <c r="B88" s="968" t="s">
        <v>575</v>
      </c>
      <c r="C88" s="358" t="s">
        <v>19</v>
      </c>
      <c r="D88" s="359"/>
      <c r="E88" s="359"/>
      <c r="F88" s="360"/>
      <c r="G88" s="28">
        <v>0</v>
      </c>
      <c r="H88" s="29"/>
      <c r="I88" s="30"/>
      <c r="J88" s="31">
        <f t="shared" si="18"/>
        <v>0</v>
      </c>
      <c r="K88" s="287">
        <f>'Octobre 23'!CE438</f>
        <v>0</v>
      </c>
      <c r="L88" s="288">
        <f t="shared" si="19"/>
        <v>0</v>
      </c>
      <c r="M88" s="32"/>
      <c r="N88" s="33"/>
      <c r="O88" s="34">
        <f t="shared" si="14"/>
        <v>0</v>
      </c>
      <c r="P88" s="300">
        <f>'Novembre 23'!CJ438</f>
        <v>0</v>
      </c>
      <c r="Q88" s="323">
        <f t="shared" si="15"/>
        <v>0</v>
      </c>
      <c r="R88" s="29"/>
      <c r="S88" s="30"/>
      <c r="T88" s="31">
        <f t="shared" si="16"/>
        <v>0</v>
      </c>
      <c r="U88" s="287">
        <f>'Decembre 23 '!CE438</f>
        <v>0</v>
      </c>
      <c r="V88" s="288">
        <f t="shared" si="17"/>
        <v>0</v>
      </c>
    </row>
    <row r="89" spans="1:22" x14ac:dyDescent="0.25">
      <c r="A89" s="1029"/>
      <c r="B89" s="968" t="s">
        <v>575</v>
      </c>
      <c r="C89" s="358" t="s">
        <v>20</v>
      </c>
      <c r="D89" s="359"/>
      <c r="E89" s="359"/>
      <c r="F89" s="360"/>
      <c r="G89" s="28">
        <v>1</v>
      </c>
      <c r="H89" s="29"/>
      <c r="I89" s="30"/>
      <c r="J89" s="31">
        <f t="shared" si="18"/>
        <v>1</v>
      </c>
      <c r="K89" s="287">
        <f>'Octobre 23'!CE439</f>
        <v>0</v>
      </c>
      <c r="L89" s="288">
        <f t="shared" si="19"/>
        <v>1</v>
      </c>
      <c r="M89" s="32"/>
      <c r="N89" s="33"/>
      <c r="O89" s="34">
        <f t="shared" si="14"/>
        <v>1</v>
      </c>
      <c r="P89" s="300">
        <f>'Novembre 23'!CJ439</f>
        <v>0</v>
      </c>
      <c r="Q89" s="323">
        <f t="shared" si="15"/>
        <v>1</v>
      </c>
      <c r="R89" s="29"/>
      <c r="S89" s="30"/>
      <c r="T89" s="31">
        <f t="shared" si="16"/>
        <v>1</v>
      </c>
      <c r="U89" s="287">
        <f>'Decembre 23 '!CE439</f>
        <v>0</v>
      </c>
      <c r="V89" s="288">
        <f t="shared" si="17"/>
        <v>1</v>
      </c>
    </row>
    <row r="90" spans="1:22" x14ac:dyDescent="0.25">
      <c r="A90" s="1029"/>
      <c r="B90" s="968" t="s">
        <v>575</v>
      </c>
      <c r="C90" s="358" t="s">
        <v>21</v>
      </c>
      <c r="D90" s="359"/>
      <c r="E90" s="359"/>
      <c r="F90" s="360"/>
      <c r="G90" s="28">
        <v>0</v>
      </c>
      <c r="H90" s="29"/>
      <c r="I90" s="30"/>
      <c r="J90" s="31">
        <f t="shared" si="18"/>
        <v>0</v>
      </c>
      <c r="K90" s="287">
        <f>'Octobre 23'!CE440</f>
        <v>0</v>
      </c>
      <c r="L90" s="288">
        <f t="shared" si="19"/>
        <v>0</v>
      </c>
      <c r="M90" s="32"/>
      <c r="N90" s="33"/>
      <c r="O90" s="34">
        <f t="shared" si="14"/>
        <v>0</v>
      </c>
      <c r="P90" s="300">
        <f>'Novembre 23'!CJ440</f>
        <v>0</v>
      </c>
      <c r="Q90" s="323">
        <f t="shared" si="15"/>
        <v>0</v>
      </c>
      <c r="R90" s="29"/>
      <c r="S90" s="30"/>
      <c r="T90" s="31">
        <f t="shared" si="16"/>
        <v>0</v>
      </c>
      <c r="U90" s="287">
        <f>'Decembre 23 '!CE440</f>
        <v>0</v>
      </c>
      <c r="V90" s="288">
        <f t="shared" si="17"/>
        <v>0</v>
      </c>
    </row>
    <row r="91" spans="1:22" x14ac:dyDescent="0.25">
      <c r="A91" s="1029"/>
      <c r="B91" s="969" t="s">
        <v>575</v>
      </c>
      <c r="C91" s="361" t="s">
        <v>22</v>
      </c>
      <c r="D91" s="362"/>
      <c r="E91" s="362"/>
      <c r="F91" s="363"/>
      <c r="G91" s="60">
        <v>1</v>
      </c>
      <c r="H91" s="61"/>
      <c r="I91" s="62"/>
      <c r="J91" s="63">
        <f t="shared" si="18"/>
        <v>1</v>
      </c>
      <c r="K91" s="289">
        <f>'Octobre 23'!CE441</f>
        <v>0</v>
      </c>
      <c r="L91" s="290">
        <f t="shared" si="19"/>
        <v>1</v>
      </c>
      <c r="M91" s="64"/>
      <c r="N91" s="65"/>
      <c r="O91" s="66">
        <f t="shared" si="14"/>
        <v>1</v>
      </c>
      <c r="P91" s="301">
        <f>'Novembre 23'!CJ441</f>
        <v>0</v>
      </c>
      <c r="Q91" s="324">
        <f t="shared" si="15"/>
        <v>1</v>
      </c>
      <c r="R91" s="61"/>
      <c r="S91" s="62"/>
      <c r="T91" s="63">
        <f t="shared" si="16"/>
        <v>1</v>
      </c>
      <c r="U91" s="289">
        <f>'Decembre 23 '!CE441</f>
        <v>0</v>
      </c>
      <c r="V91" s="290">
        <f t="shared" si="17"/>
        <v>1</v>
      </c>
    </row>
    <row r="92" spans="1:22" x14ac:dyDescent="0.25">
      <c r="A92" s="1029"/>
      <c r="B92" s="972" t="s">
        <v>574</v>
      </c>
      <c r="C92" s="371" t="s">
        <v>17</v>
      </c>
      <c r="D92" s="372"/>
      <c r="E92" s="372"/>
      <c r="F92" s="373"/>
      <c r="G92" s="68">
        <v>1</v>
      </c>
      <c r="H92" s="69"/>
      <c r="I92" s="70"/>
      <c r="J92" s="71">
        <f t="shared" si="18"/>
        <v>1</v>
      </c>
      <c r="K92" s="295">
        <f>'Octobre 23'!CE442</f>
        <v>0</v>
      </c>
      <c r="L92" s="296">
        <f t="shared" si="19"/>
        <v>1</v>
      </c>
      <c r="M92" s="72"/>
      <c r="N92" s="73"/>
      <c r="O92" s="74">
        <f t="shared" si="14"/>
        <v>1</v>
      </c>
      <c r="P92" s="304">
        <f>'Novembre 23'!CJ442</f>
        <v>0</v>
      </c>
      <c r="Q92" s="327">
        <f t="shared" si="15"/>
        <v>1</v>
      </c>
      <c r="R92" s="69"/>
      <c r="S92" s="70"/>
      <c r="T92" s="71">
        <f t="shared" si="16"/>
        <v>1</v>
      </c>
      <c r="U92" s="295">
        <f>'Decembre 23 '!CE442</f>
        <v>0</v>
      </c>
      <c r="V92" s="296">
        <f t="shared" si="17"/>
        <v>1</v>
      </c>
    </row>
    <row r="93" spans="1:22" x14ac:dyDescent="0.25">
      <c r="A93" s="1029"/>
      <c r="B93" s="968" t="s">
        <v>574</v>
      </c>
      <c r="C93" s="358" t="s">
        <v>18</v>
      </c>
      <c r="D93" s="359"/>
      <c r="E93" s="359"/>
      <c r="F93" s="360"/>
      <c r="G93" s="28">
        <v>2</v>
      </c>
      <c r="H93" s="29"/>
      <c r="I93" s="30"/>
      <c r="J93" s="31">
        <f t="shared" si="18"/>
        <v>2</v>
      </c>
      <c r="K93" s="287">
        <f>'Octobre 23'!CE443</f>
        <v>0</v>
      </c>
      <c r="L93" s="288">
        <f t="shared" si="19"/>
        <v>2</v>
      </c>
      <c r="M93" s="32"/>
      <c r="N93" s="33"/>
      <c r="O93" s="34">
        <f t="shared" si="14"/>
        <v>2</v>
      </c>
      <c r="P93" s="300">
        <f>'Novembre 23'!CJ443</f>
        <v>0</v>
      </c>
      <c r="Q93" s="323">
        <f t="shared" si="15"/>
        <v>2</v>
      </c>
      <c r="R93" s="29"/>
      <c r="S93" s="30"/>
      <c r="T93" s="31">
        <f t="shared" si="16"/>
        <v>2</v>
      </c>
      <c r="U93" s="287">
        <f>'Decembre 23 '!CE443</f>
        <v>0</v>
      </c>
      <c r="V93" s="288">
        <f t="shared" si="17"/>
        <v>2</v>
      </c>
    </row>
    <row r="94" spans="1:22" x14ac:dyDescent="0.25">
      <c r="A94" s="1029"/>
      <c r="B94" s="968" t="s">
        <v>574</v>
      </c>
      <c r="C94" s="358" t="s">
        <v>19</v>
      </c>
      <c r="D94" s="359"/>
      <c r="E94" s="359"/>
      <c r="F94" s="360"/>
      <c r="G94" s="28">
        <v>6</v>
      </c>
      <c r="H94" s="29"/>
      <c r="I94" s="30"/>
      <c r="J94" s="31">
        <f t="shared" si="18"/>
        <v>6</v>
      </c>
      <c r="K94" s="287">
        <f>'Octobre 23'!CE444</f>
        <v>0</v>
      </c>
      <c r="L94" s="288">
        <f t="shared" si="19"/>
        <v>6</v>
      </c>
      <c r="M94" s="32"/>
      <c r="N94" s="33"/>
      <c r="O94" s="34">
        <f t="shared" si="14"/>
        <v>6</v>
      </c>
      <c r="P94" s="300">
        <f>'Novembre 23'!CJ444</f>
        <v>0</v>
      </c>
      <c r="Q94" s="323">
        <f t="shared" si="15"/>
        <v>6</v>
      </c>
      <c r="R94" s="29"/>
      <c r="S94" s="30"/>
      <c r="T94" s="31">
        <f t="shared" si="16"/>
        <v>6</v>
      </c>
      <c r="U94" s="287">
        <f>'Decembre 23 '!CE444</f>
        <v>0</v>
      </c>
      <c r="V94" s="288">
        <f t="shared" si="17"/>
        <v>6</v>
      </c>
    </row>
    <row r="95" spans="1:22" x14ac:dyDescent="0.25">
      <c r="A95" s="1029"/>
      <c r="B95" s="968" t="s">
        <v>574</v>
      </c>
      <c r="C95" s="358" t="s">
        <v>20</v>
      </c>
      <c r="D95" s="359"/>
      <c r="E95" s="359"/>
      <c r="F95" s="360"/>
      <c r="G95" s="28">
        <v>6</v>
      </c>
      <c r="H95" s="29"/>
      <c r="I95" s="30"/>
      <c r="J95" s="31">
        <f t="shared" si="18"/>
        <v>6</v>
      </c>
      <c r="K95" s="287">
        <f>'Octobre 23'!CE445</f>
        <v>0</v>
      </c>
      <c r="L95" s="288">
        <f t="shared" si="19"/>
        <v>6</v>
      </c>
      <c r="M95" s="32"/>
      <c r="N95" s="33"/>
      <c r="O95" s="34">
        <f t="shared" si="14"/>
        <v>6</v>
      </c>
      <c r="P95" s="300">
        <f>'Novembre 23'!CJ445</f>
        <v>0</v>
      </c>
      <c r="Q95" s="323">
        <f t="shared" si="15"/>
        <v>6</v>
      </c>
      <c r="R95" s="29"/>
      <c r="S95" s="30"/>
      <c r="T95" s="31">
        <f t="shared" si="16"/>
        <v>6</v>
      </c>
      <c r="U95" s="287">
        <f>'Decembre 23 '!CE445</f>
        <v>0</v>
      </c>
      <c r="V95" s="288">
        <f t="shared" si="17"/>
        <v>6</v>
      </c>
    </row>
    <row r="96" spans="1:22" x14ac:dyDescent="0.25">
      <c r="A96" s="1029"/>
      <c r="B96" s="968" t="s">
        <v>574</v>
      </c>
      <c r="C96" s="358" t="s">
        <v>21</v>
      </c>
      <c r="D96" s="359"/>
      <c r="E96" s="359"/>
      <c r="F96" s="360"/>
      <c r="G96" s="28">
        <v>0</v>
      </c>
      <c r="H96" s="29"/>
      <c r="I96" s="30"/>
      <c r="J96" s="31">
        <f t="shared" si="18"/>
        <v>0</v>
      </c>
      <c r="K96" s="287">
        <f>'Octobre 23'!CE446</f>
        <v>0</v>
      </c>
      <c r="L96" s="288">
        <f t="shared" si="19"/>
        <v>0</v>
      </c>
      <c r="M96" s="32"/>
      <c r="N96" s="33"/>
      <c r="O96" s="34">
        <f t="shared" si="14"/>
        <v>0</v>
      </c>
      <c r="P96" s="300">
        <f>'Novembre 23'!CJ446</f>
        <v>0</v>
      </c>
      <c r="Q96" s="323">
        <f t="shared" si="15"/>
        <v>0</v>
      </c>
      <c r="R96" s="29"/>
      <c r="S96" s="30"/>
      <c r="T96" s="31">
        <f t="shared" si="16"/>
        <v>0</v>
      </c>
      <c r="U96" s="287">
        <f>'Decembre 23 '!CE446</f>
        <v>0</v>
      </c>
      <c r="V96" s="288">
        <f t="shared" si="17"/>
        <v>0</v>
      </c>
    </row>
    <row r="97" spans="1:22" x14ac:dyDescent="0.25">
      <c r="A97" s="1029"/>
      <c r="B97" s="969" t="s">
        <v>574</v>
      </c>
      <c r="C97" s="361" t="s">
        <v>22</v>
      </c>
      <c r="D97" s="362"/>
      <c r="E97" s="362"/>
      <c r="F97" s="363"/>
      <c r="G97" s="60">
        <v>0</v>
      </c>
      <c r="H97" s="61"/>
      <c r="I97" s="62"/>
      <c r="J97" s="63">
        <f t="shared" si="18"/>
        <v>0</v>
      </c>
      <c r="K97" s="289">
        <f>'Octobre 23'!CE447</f>
        <v>0</v>
      </c>
      <c r="L97" s="290">
        <f t="shared" si="19"/>
        <v>0</v>
      </c>
      <c r="M97" s="64"/>
      <c r="N97" s="65"/>
      <c r="O97" s="66">
        <f t="shared" si="14"/>
        <v>0</v>
      </c>
      <c r="P97" s="301">
        <f>'Novembre 23'!CJ447</f>
        <v>0</v>
      </c>
      <c r="Q97" s="324">
        <f t="shared" si="15"/>
        <v>0</v>
      </c>
      <c r="R97" s="61"/>
      <c r="S97" s="62"/>
      <c r="T97" s="63">
        <f t="shared" si="16"/>
        <v>0</v>
      </c>
      <c r="U97" s="289">
        <f>'Decembre 23 '!CE447</f>
        <v>0</v>
      </c>
      <c r="V97" s="290">
        <f t="shared" si="17"/>
        <v>0</v>
      </c>
    </row>
    <row r="98" spans="1:22" x14ac:dyDescent="0.25">
      <c r="A98" s="1029"/>
      <c r="B98" s="970" t="s">
        <v>28</v>
      </c>
      <c r="C98" s="364" t="s">
        <v>17</v>
      </c>
      <c r="D98" s="365"/>
      <c r="E98" s="365"/>
      <c r="F98" s="366"/>
      <c r="G98" s="52">
        <v>0</v>
      </c>
      <c r="H98" s="53"/>
      <c r="I98" s="54"/>
      <c r="J98" s="55">
        <f t="shared" si="18"/>
        <v>0</v>
      </c>
      <c r="K98" s="291">
        <f>'Octobre 23'!CE448</f>
        <v>0</v>
      </c>
      <c r="L98" s="292">
        <f t="shared" si="19"/>
        <v>0</v>
      </c>
      <c r="M98" s="56"/>
      <c r="N98" s="57"/>
      <c r="O98" s="58">
        <f t="shared" si="14"/>
        <v>0</v>
      </c>
      <c r="P98" s="302">
        <f>'Novembre 23'!CJ448</f>
        <v>0</v>
      </c>
      <c r="Q98" s="325">
        <f t="shared" si="15"/>
        <v>0</v>
      </c>
      <c r="R98" s="53"/>
      <c r="S98" s="54"/>
      <c r="T98" s="55">
        <f t="shared" si="16"/>
        <v>0</v>
      </c>
      <c r="U98" s="291">
        <f>'Decembre 23 '!CE448</f>
        <v>0</v>
      </c>
      <c r="V98" s="292">
        <f t="shared" si="17"/>
        <v>0</v>
      </c>
    </row>
    <row r="99" spans="1:22" x14ac:dyDescent="0.25">
      <c r="A99" s="1029"/>
      <c r="B99" s="968" t="s">
        <v>28</v>
      </c>
      <c r="C99" s="358" t="s">
        <v>18</v>
      </c>
      <c r="D99" s="359"/>
      <c r="E99" s="359"/>
      <c r="F99" s="360"/>
      <c r="G99" s="28">
        <v>0</v>
      </c>
      <c r="H99" s="29"/>
      <c r="I99" s="30"/>
      <c r="J99" s="31">
        <f t="shared" si="18"/>
        <v>0</v>
      </c>
      <c r="K99" s="287">
        <f>'Octobre 23'!CE449</f>
        <v>0</v>
      </c>
      <c r="L99" s="288">
        <f t="shared" si="19"/>
        <v>0</v>
      </c>
      <c r="M99" s="32"/>
      <c r="N99" s="33"/>
      <c r="O99" s="34">
        <f t="shared" si="14"/>
        <v>0</v>
      </c>
      <c r="P99" s="300">
        <f>'Novembre 23'!CJ449</f>
        <v>0</v>
      </c>
      <c r="Q99" s="323">
        <f t="shared" si="15"/>
        <v>0</v>
      </c>
      <c r="R99" s="29"/>
      <c r="S99" s="30"/>
      <c r="T99" s="31">
        <f t="shared" si="16"/>
        <v>0</v>
      </c>
      <c r="U99" s="287">
        <f>'Decembre 23 '!CE449</f>
        <v>0</v>
      </c>
      <c r="V99" s="288">
        <f t="shared" si="17"/>
        <v>0</v>
      </c>
    </row>
    <row r="100" spans="1:22" x14ac:dyDescent="0.25">
      <c r="A100" s="1029"/>
      <c r="B100" s="968" t="s">
        <v>28</v>
      </c>
      <c r="C100" s="358" t="s">
        <v>19</v>
      </c>
      <c r="D100" s="359"/>
      <c r="E100" s="359"/>
      <c r="F100" s="360"/>
      <c r="G100" s="28">
        <v>0</v>
      </c>
      <c r="H100" s="29"/>
      <c r="I100" s="30"/>
      <c r="J100" s="31">
        <f t="shared" si="18"/>
        <v>0</v>
      </c>
      <c r="K100" s="287">
        <f>'Octobre 23'!CE450</f>
        <v>0</v>
      </c>
      <c r="L100" s="288">
        <f t="shared" si="19"/>
        <v>0</v>
      </c>
      <c r="M100" s="32"/>
      <c r="N100" s="33"/>
      <c r="O100" s="34">
        <f t="shared" si="14"/>
        <v>0</v>
      </c>
      <c r="P100" s="300">
        <f>'Novembre 23'!CJ450</f>
        <v>0</v>
      </c>
      <c r="Q100" s="323">
        <f t="shared" si="15"/>
        <v>0</v>
      </c>
      <c r="R100" s="29"/>
      <c r="S100" s="30"/>
      <c r="T100" s="31">
        <f t="shared" si="16"/>
        <v>0</v>
      </c>
      <c r="U100" s="287">
        <f>'Decembre 23 '!CE450</f>
        <v>0</v>
      </c>
      <c r="V100" s="288">
        <f t="shared" si="17"/>
        <v>0</v>
      </c>
    </row>
    <row r="101" spans="1:22" x14ac:dyDescent="0.25">
      <c r="A101" s="1029"/>
      <c r="B101" s="968" t="s">
        <v>28</v>
      </c>
      <c r="C101" s="358" t="s">
        <v>20</v>
      </c>
      <c r="D101" s="359"/>
      <c r="E101" s="359"/>
      <c r="F101" s="360"/>
      <c r="G101" s="28">
        <v>0</v>
      </c>
      <c r="H101" s="29"/>
      <c r="I101" s="30"/>
      <c r="J101" s="31">
        <f t="shared" si="18"/>
        <v>0</v>
      </c>
      <c r="K101" s="287">
        <f>'Octobre 23'!CE451</f>
        <v>0</v>
      </c>
      <c r="L101" s="288">
        <f t="shared" si="19"/>
        <v>0</v>
      </c>
      <c r="M101" s="32"/>
      <c r="N101" s="33"/>
      <c r="O101" s="34">
        <f t="shared" si="14"/>
        <v>0</v>
      </c>
      <c r="P101" s="300">
        <f>'Novembre 23'!CJ451</f>
        <v>0</v>
      </c>
      <c r="Q101" s="323">
        <f t="shared" si="15"/>
        <v>0</v>
      </c>
      <c r="R101" s="29"/>
      <c r="S101" s="30"/>
      <c r="T101" s="31">
        <f t="shared" si="16"/>
        <v>0</v>
      </c>
      <c r="U101" s="287">
        <f>'Decembre 23 '!CE451</f>
        <v>0</v>
      </c>
      <c r="V101" s="288">
        <f t="shared" si="17"/>
        <v>0</v>
      </c>
    </row>
    <row r="102" spans="1:22" x14ac:dyDescent="0.25">
      <c r="A102" s="1029"/>
      <c r="B102" s="968" t="s">
        <v>28</v>
      </c>
      <c r="C102" s="358" t="s">
        <v>21</v>
      </c>
      <c r="D102" s="359"/>
      <c r="E102" s="359"/>
      <c r="F102" s="360"/>
      <c r="G102" s="28">
        <v>1</v>
      </c>
      <c r="H102" s="29"/>
      <c r="I102" s="30"/>
      <c r="J102" s="31">
        <f t="shared" si="18"/>
        <v>1</v>
      </c>
      <c r="K102" s="287">
        <f>'Octobre 23'!CE452</f>
        <v>0</v>
      </c>
      <c r="L102" s="288">
        <f t="shared" si="19"/>
        <v>1</v>
      </c>
      <c r="M102" s="32"/>
      <c r="N102" s="33"/>
      <c r="O102" s="34">
        <f t="shared" si="14"/>
        <v>1</v>
      </c>
      <c r="P102" s="300">
        <f>'Novembre 23'!CJ452</f>
        <v>0</v>
      </c>
      <c r="Q102" s="323">
        <f t="shared" si="15"/>
        <v>1</v>
      </c>
      <c r="R102" s="29"/>
      <c r="S102" s="30"/>
      <c r="T102" s="31">
        <f t="shared" si="16"/>
        <v>1</v>
      </c>
      <c r="U102" s="287">
        <f>'Decembre 23 '!CE452</f>
        <v>0</v>
      </c>
      <c r="V102" s="288">
        <f t="shared" si="17"/>
        <v>1</v>
      </c>
    </row>
    <row r="103" spans="1:22" x14ac:dyDescent="0.25">
      <c r="A103" s="1029"/>
      <c r="B103" s="969" t="s">
        <v>28</v>
      </c>
      <c r="C103" s="361" t="s">
        <v>22</v>
      </c>
      <c r="D103" s="362"/>
      <c r="E103" s="362"/>
      <c r="F103" s="363"/>
      <c r="G103" s="60">
        <v>1</v>
      </c>
      <c r="H103" s="61"/>
      <c r="I103" s="62"/>
      <c r="J103" s="63">
        <f t="shared" si="18"/>
        <v>1</v>
      </c>
      <c r="K103" s="289">
        <f>'Octobre 23'!CE453</f>
        <v>0</v>
      </c>
      <c r="L103" s="290">
        <f t="shared" si="19"/>
        <v>1</v>
      </c>
      <c r="M103" s="64"/>
      <c r="N103" s="65"/>
      <c r="O103" s="66">
        <f t="shared" si="14"/>
        <v>1</v>
      </c>
      <c r="P103" s="301">
        <f>'Novembre 23'!CJ453</f>
        <v>0</v>
      </c>
      <c r="Q103" s="324">
        <f t="shared" si="15"/>
        <v>1</v>
      </c>
      <c r="R103" s="61"/>
      <c r="S103" s="62"/>
      <c r="T103" s="63">
        <f t="shared" si="16"/>
        <v>1</v>
      </c>
      <c r="U103" s="289">
        <f>'Decembre 23 '!CE453</f>
        <v>0</v>
      </c>
      <c r="V103" s="290">
        <f t="shared" si="17"/>
        <v>1</v>
      </c>
    </row>
    <row r="104" spans="1:22" x14ac:dyDescent="0.25">
      <c r="A104" s="1029"/>
      <c r="B104" s="970" t="s">
        <v>621</v>
      </c>
      <c r="C104" s="364" t="s">
        <v>17</v>
      </c>
      <c r="D104" s="365"/>
      <c r="E104" s="365"/>
      <c r="F104" s="366"/>
      <c r="G104" s="52">
        <v>0</v>
      </c>
      <c r="H104" s="53"/>
      <c r="I104" s="54"/>
      <c r="J104" s="55">
        <f t="shared" si="18"/>
        <v>0</v>
      </c>
      <c r="K104" s="291">
        <f>'Octobre 23'!CE454</f>
        <v>0</v>
      </c>
      <c r="L104" s="292">
        <f t="shared" si="19"/>
        <v>0</v>
      </c>
      <c r="M104" s="56"/>
      <c r="N104" s="57"/>
      <c r="O104" s="58">
        <f t="shared" si="14"/>
        <v>0</v>
      </c>
      <c r="P104" s="302">
        <f>'Novembre 23'!CJ454</f>
        <v>0</v>
      </c>
      <c r="Q104" s="325">
        <f t="shared" si="15"/>
        <v>0</v>
      </c>
      <c r="R104" s="53"/>
      <c r="S104" s="54"/>
      <c r="T104" s="55">
        <f t="shared" si="16"/>
        <v>0</v>
      </c>
      <c r="U104" s="291">
        <f>'Decembre 23 '!CE454</f>
        <v>0</v>
      </c>
      <c r="V104" s="292">
        <f t="shared" si="17"/>
        <v>0</v>
      </c>
    </row>
    <row r="105" spans="1:22" x14ac:dyDescent="0.25">
      <c r="A105" s="1029"/>
      <c r="B105" s="968" t="s">
        <v>621</v>
      </c>
      <c r="C105" s="358" t="s">
        <v>18</v>
      </c>
      <c r="D105" s="359"/>
      <c r="E105" s="359"/>
      <c r="F105" s="360"/>
      <c r="G105" s="28">
        <v>0</v>
      </c>
      <c r="H105" s="29"/>
      <c r="I105" s="30"/>
      <c r="J105" s="31">
        <f t="shared" si="18"/>
        <v>0</v>
      </c>
      <c r="K105" s="287">
        <f>'Octobre 23'!CE455</f>
        <v>0</v>
      </c>
      <c r="L105" s="288">
        <f t="shared" si="19"/>
        <v>0</v>
      </c>
      <c r="M105" s="32"/>
      <c r="N105" s="33"/>
      <c r="O105" s="34">
        <f t="shared" si="14"/>
        <v>0</v>
      </c>
      <c r="P105" s="300">
        <f>'Novembre 23'!CJ455</f>
        <v>0</v>
      </c>
      <c r="Q105" s="323">
        <f t="shared" si="15"/>
        <v>0</v>
      </c>
      <c r="R105" s="29"/>
      <c r="S105" s="30"/>
      <c r="T105" s="31">
        <f t="shared" si="16"/>
        <v>0</v>
      </c>
      <c r="U105" s="287">
        <f>'Decembre 23 '!CE455</f>
        <v>0</v>
      </c>
      <c r="V105" s="288">
        <f t="shared" si="17"/>
        <v>0</v>
      </c>
    </row>
    <row r="106" spans="1:22" x14ac:dyDescent="0.25">
      <c r="A106" s="1029"/>
      <c r="B106" s="968" t="s">
        <v>621</v>
      </c>
      <c r="C106" s="358" t="s">
        <v>19</v>
      </c>
      <c r="D106" s="359"/>
      <c r="E106" s="359"/>
      <c r="F106" s="360"/>
      <c r="G106" s="28">
        <v>0</v>
      </c>
      <c r="H106" s="29"/>
      <c r="I106" s="30"/>
      <c r="J106" s="31">
        <f t="shared" si="18"/>
        <v>0</v>
      </c>
      <c r="K106" s="287">
        <f>'Octobre 23'!CE456</f>
        <v>0</v>
      </c>
      <c r="L106" s="288">
        <f t="shared" si="19"/>
        <v>0</v>
      </c>
      <c r="M106" s="32"/>
      <c r="N106" s="33"/>
      <c r="O106" s="34">
        <f t="shared" si="14"/>
        <v>0</v>
      </c>
      <c r="P106" s="300">
        <f>'Novembre 23'!CJ456</f>
        <v>0</v>
      </c>
      <c r="Q106" s="323">
        <f t="shared" si="15"/>
        <v>0</v>
      </c>
      <c r="R106" s="29"/>
      <c r="S106" s="30"/>
      <c r="T106" s="31">
        <f t="shared" si="16"/>
        <v>0</v>
      </c>
      <c r="U106" s="287">
        <f>'Decembre 23 '!CE456</f>
        <v>0</v>
      </c>
      <c r="V106" s="288">
        <f t="shared" si="17"/>
        <v>0</v>
      </c>
    </row>
    <row r="107" spans="1:22" x14ac:dyDescent="0.25">
      <c r="A107" s="1029"/>
      <c r="B107" s="968" t="s">
        <v>621</v>
      </c>
      <c r="C107" s="358" t="s">
        <v>20</v>
      </c>
      <c r="D107" s="359"/>
      <c r="E107" s="359"/>
      <c r="F107" s="360"/>
      <c r="G107" s="28">
        <v>3</v>
      </c>
      <c r="H107" s="29"/>
      <c r="I107" s="30"/>
      <c r="J107" s="31">
        <f t="shared" si="18"/>
        <v>3</v>
      </c>
      <c r="K107" s="287">
        <f>'Octobre 23'!CE457</f>
        <v>0</v>
      </c>
      <c r="L107" s="288">
        <f t="shared" si="19"/>
        <v>3</v>
      </c>
      <c r="M107" s="32"/>
      <c r="N107" s="33"/>
      <c r="O107" s="34">
        <f t="shared" si="14"/>
        <v>3</v>
      </c>
      <c r="P107" s="300">
        <f>'Novembre 23'!CJ457</f>
        <v>0</v>
      </c>
      <c r="Q107" s="323">
        <f t="shared" si="15"/>
        <v>3</v>
      </c>
      <c r="R107" s="29"/>
      <c r="S107" s="30"/>
      <c r="T107" s="31">
        <f t="shared" si="16"/>
        <v>3</v>
      </c>
      <c r="U107" s="287">
        <f>'Decembre 23 '!CE457</f>
        <v>0</v>
      </c>
      <c r="V107" s="288">
        <f t="shared" si="17"/>
        <v>3</v>
      </c>
    </row>
    <row r="108" spans="1:22" x14ac:dyDescent="0.25">
      <c r="A108" s="1029"/>
      <c r="B108" s="968" t="s">
        <v>621</v>
      </c>
      <c r="C108" s="358" t="s">
        <v>21</v>
      </c>
      <c r="D108" s="359"/>
      <c r="E108" s="359"/>
      <c r="F108" s="360"/>
      <c r="G108" s="28">
        <v>0</v>
      </c>
      <c r="H108" s="29"/>
      <c r="I108" s="30"/>
      <c r="J108" s="31">
        <f t="shared" si="18"/>
        <v>0</v>
      </c>
      <c r="K108" s="287">
        <f>'Octobre 23'!CE458</f>
        <v>0</v>
      </c>
      <c r="L108" s="288">
        <f t="shared" si="19"/>
        <v>0</v>
      </c>
      <c r="M108" s="32"/>
      <c r="N108" s="33"/>
      <c r="O108" s="34">
        <f t="shared" si="14"/>
        <v>0</v>
      </c>
      <c r="P108" s="300">
        <f>'Novembre 23'!CJ458</f>
        <v>0</v>
      </c>
      <c r="Q108" s="323">
        <f t="shared" si="15"/>
        <v>0</v>
      </c>
      <c r="R108" s="29"/>
      <c r="S108" s="30"/>
      <c r="T108" s="31">
        <f t="shared" si="16"/>
        <v>0</v>
      </c>
      <c r="U108" s="287">
        <f>'Decembre 23 '!CE458</f>
        <v>0</v>
      </c>
      <c r="V108" s="288">
        <f t="shared" si="17"/>
        <v>0</v>
      </c>
    </row>
    <row r="109" spans="1:22" ht="15.75" thickBot="1" x14ac:dyDescent="0.3">
      <c r="A109" s="1030"/>
      <c r="B109" s="518" t="s">
        <v>621</v>
      </c>
      <c r="C109" s="374" t="s">
        <v>22</v>
      </c>
      <c r="D109" s="375"/>
      <c r="E109" s="375"/>
      <c r="F109" s="376"/>
      <c r="G109" s="36">
        <v>0</v>
      </c>
      <c r="H109" s="37"/>
      <c r="I109" s="38"/>
      <c r="J109" s="39">
        <f t="shared" si="18"/>
        <v>0</v>
      </c>
      <c r="K109" s="297">
        <f>'Octobre 23'!CE459</f>
        <v>0</v>
      </c>
      <c r="L109" s="298">
        <f t="shared" si="19"/>
        <v>0</v>
      </c>
      <c r="M109" s="40"/>
      <c r="N109" s="41"/>
      <c r="O109" s="42">
        <f t="shared" si="14"/>
        <v>0</v>
      </c>
      <c r="P109" s="305">
        <f>'Novembre 23'!CJ459</f>
        <v>0</v>
      </c>
      <c r="Q109" s="328">
        <f t="shared" si="15"/>
        <v>0</v>
      </c>
      <c r="R109" s="37"/>
      <c r="S109" s="38"/>
      <c r="T109" s="39">
        <f t="shared" si="16"/>
        <v>0</v>
      </c>
      <c r="U109" s="297">
        <f>'Decembre 23 '!CE459</f>
        <v>0</v>
      </c>
      <c r="V109" s="298">
        <f t="shared" si="17"/>
        <v>0</v>
      </c>
    </row>
    <row r="110" spans="1:22" ht="14.45" customHeight="1" x14ac:dyDescent="0.25">
      <c r="A110" s="1015" t="s">
        <v>31</v>
      </c>
      <c r="B110" s="18" t="s">
        <v>27</v>
      </c>
      <c r="C110" s="356" t="s">
        <v>572</v>
      </c>
      <c r="D110" s="357"/>
      <c r="E110" s="357"/>
      <c r="F110" s="370"/>
      <c r="G110" s="75">
        <v>2</v>
      </c>
      <c r="H110" s="21"/>
      <c r="I110" s="22"/>
      <c r="J110" s="23">
        <f t="shared" ref="J110:J209" si="20">G110+I110</f>
        <v>2</v>
      </c>
      <c r="K110" s="285">
        <f>'Octobre 23'!CE460</f>
        <v>0</v>
      </c>
      <c r="L110" s="286">
        <f t="shared" ref="L110:L209" si="21">J110-K110</f>
        <v>2</v>
      </c>
      <c r="M110" s="24"/>
      <c r="N110" s="25"/>
      <c r="O110" s="26">
        <f t="shared" si="14"/>
        <v>2</v>
      </c>
      <c r="P110" s="299">
        <f>'Novembre 23'!CJ460</f>
        <v>0</v>
      </c>
      <c r="Q110" s="322">
        <f t="shared" si="15"/>
        <v>2</v>
      </c>
      <c r="R110" s="21"/>
      <c r="S110" s="22"/>
      <c r="T110" s="23">
        <f t="shared" si="16"/>
        <v>2</v>
      </c>
      <c r="U110" s="285">
        <f>'Decembre 23 '!CE460</f>
        <v>0</v>
      </c>
      <c r="V110" s="286">
        <f t="shared" si="17"/>
        <v>2</v>
      </c>
    </row>
    <row r="111" spans="1:22" ht="14.45" customHeight="1" x14ac:dyDescent="0.25">
      <c r="A111" s="1016"/>
      <c r="B111" s="51" t="s">
        <v>27</v>
      </c>
      <c r="C111" s="364" t="s">
        <v>17</v>
      </c>
      <c r="D111" s="365"/>
      <c r="E111" s="365"/>
      <c r="F111" s="366"/>
      <c r="G111" s="52">
        <v>0</v>
      </c>
      <c r="H111" s="53"/>
      <c r="I111" s="54"/>
      <c r="J111" s="55">
        <f t="shared" ref="J111" si="22">G111+I111</f>
        <v>0</v>
      </c>
      <c r="K111" s="291">
        <f>'Octobre 23'!CE461</f>
        <v>0</v>
      </c>
      <c r="L111" s="292">
        <f t="shared" ref="L111" si="23">J111-K111</f>
        <v>0</v>
      </c>
      <c r="M111" s="56"/>
      <c r="N111" s="57"/>
      <c r="O111" s="58">
        <f t="shared" si="14"/>
        <v>0</v>
      </c>
      <c r="P111" s="302">
        <f>'Novembre 23'!CJ461</f>
        <v>0</v>
      </c>
      <c r="Q111" s="325">
        <f t="shared" si="15"/>
        <v>0</v>
      </c>
      <c r="R111" s="53"/>
      <c r="S111" s="54"/>
      <c r="T111" s="55">
        <f t="shared" si="16"/>
        <v>0</v>
      </c>
      <c r="U111" s="291">
        <f>'Decembre 23 '!CE461</f>
        <v>0</v>
      </c>
      <c r="V111" s="292">
        <f t="shared" si="17"/>
        <v>0</v>
      </c>
    </row>
    <row r="112" spans="1:22" x14ac:dyDescent="0.25">
      <c r="A112" s="1016"/>
      <c r="B112" s="27" t="s">
        <v>27</v>
      </c>
      <c r="C112" s="358" t="s">
        <v>18</v>
      </c>
      <c r="D112" s="359"/>
      <c r="E112" s="359"/>
      <c r="F112" s="360"/>
      <c r="G112" s="28">
        <v>1</v>
      </c>
      <c r="H112" s="29"/>
      <c r="I112" s="30"/>
      <c r="J112" s="31">
        <f t="shared" si="20"/>
        <v>1</v>
      </c>
      <c r="K112" s="287">
        <f>'Octobre 23'!CE462</f>
        <v>0</v>
      </c>
      <c r="L112" s="288">
        <f t="shared" si="21"/>
        <v>1</v>
      </c>
      <c r="M112" s="32"/>
      <c r="N112" s="33"/>
      <c r="O112" s="34">
        <f t="shared" si="14"/>
        <v>1</v>
      </c>
      <c r="P112" s="300">
        <f>'Novembre 23'!CJ462</f>
        <v>0</v>
      </c>
      <c r="Q112" s="323">
        <f t="shared" si="15"/>
        <v>1</v>
      </c>
      <c r="R112" s="29"/>
      <c r="S112" s="30"/>
      <c r="T112" s="31">
        <f t="shared" si="16"/>
        <v>1</v>
      </c>
      <c r="U112" s="287">
        <f>'Decembre 23 '!CE462</f>
        <v>0</v>
      </c>
      <c r="V112" s="288">
        <f t="shared" si="17"/>
        <v>1</v>
      </c>
    </row>
    <row r="113" spans="1:22" x14ac:dyDescent="0.25">
      <c r="A113" s="1016"/>
      <c r="B113" s="27" t="s">
        <v>27</v>
      </c>
      <c r="C113" s="358" t="s">
        <v>19</v>
      </c>
      <c r="D113" s="359"/>
      <c r="E113" s="359"/>
      <c r="F113" s="360"/>
      <c r="G113" s="28">
        <v>1</v>
      </c>
      <c r="H113" s="29"/>
      <c r="I113" s="30"/>
      <c r="J113" s="31">
        <f t="shared" si="20"/>
        <v>1</v>
      </c>
      <c r="K113" s="287">
        <f>'Octobre 23'!CE463</f>
        <v>0</v>
      </c>
      <c r="L113" s="288">
        <f t="shared" si="21"/>
        <v>1</v>
      </c>
      <c r="M113" s="32"/>
      <c r="N113" s="33"/>
      <c r="O113" s="34">
        <f t="shared" si="14"/>
        <v>1</v>
      </c>
      <c r="P113" s="300">
        <f>'Novembre 23'!CJ463</f>
        <v>0</v>
      </c>
      <c r="Q113" s="323">
        <f t="shared" si="15"/>
        <v>1</v>
      </c>
      <c r="R113" s="29"/>
      <c r="S113" s="30"/>
      <c r="T113" s="31">
        <f t="shared" si="16"/>
        <v>1</v>
      </c>
      <c r="U113" s="287">
        <f>'Decembre 23 '!CE463</f>
        <v>0</v>
      </c>
      <c r="V113" s="288">
        <f t="shared" si="17"/>
        <v>1</v>
      </c>
    </row>
    <row r="114" spans="1:22" x14ac:dyDescent="0.25">
      <c r="A114" s="1016"/>
      <c r="B114" s="27" t="s">
        <v>27</v>
      </c>
      <c r="C114" s="358" t="s">
        <v>584</v>
      </c>
      <c r="D114" s="359"/>
      <c r="E114" s="359"/>
      <c r="F114" s="360"/>
      <c r="G114" s="28">
        <v>0</v>
      </c>
      <c r="H114" s="29"/>
      <c r="I114" s="30"/>
      <c r="J114" s="31">
        <f t="shared" ref="J114:J116" si="24">G114+I114</f>
        <v>0</v>
      </c>
      <c r="K114" s="287">
        <f>'Octobre 23'!CE464</f>
        <v>0</v>
      </c>
      <c r="L114" s="288">
        <f t="shared" ref="L114:L116" si="25">J114-K114</f>
        <v>0</v>
      </c>
      <c r="M114" s="32"/>
      <c r="N114" s="33"/>
      <c r="O114" s="34">
        <f t="shared" si="14"/>
        <v>0</v>
      </c>
      <c r="P114" s="300">
        <f>'Novembre 23'!CJ464</f>
        <v>0</v>
      </c>
      <c r="Q114" s="323">
        <f t="shared" si="15"/>
        <v>0</v>
      </c>
      <c r="R114" s="29"/>
      <c r="S114" s="30"/>
      <c r="T114" s="31">
        <f t="shared" si="16"/>
        <v>0</v>
      </c>
      <c r="U114" s="287">
        <f>'Decembre 23 '!CE464</f>
        <v>0</v>
      </c>
      <c r="V114" s="288">
        <f t="shared" si="17"/>
        <v>0</v>
      </c>
    </row>
    <row r="115" spans="1:22" x14ac:dyDescent="0.25">
      <c r="A115" s="1016"/>
      <c r="B115" s="27" t="s">
        <v>27</v>
      </c>
      <c r="C115" s="358" t="s">
        <v>586</v>
      </c>
      <c r="D115" s="359"/>
      <c r="E115" s="359"/>
      <c r="F115" s="360"/>
      <c r="G115" s="28">
        <v>1</v>
      </c>
      <c r="H115" s="29"/>
      <c r="I115" s="30"/>
      <c r="J115" s="31">
        <f t="shared" si="24"/>
        <v>1</v>
      </c>
      <c r="K115" s="287">
        <f>'Octobre 23'!CE465</f>
        <v>0</v>
      </c>
      <c r="L115" s="288">
        <f t="shared" si="25"/>
        <v>1</v>
      </c>
      <c r="M115" s="32"/>
      <c r="N115" s="33"/>
      <c r="O115" s="34">
        <f t="shared" si="14"/>
        <v>1</v>
      </c>
      <c r="P115" s="300">
        <f>'Novembre 23'!CJ465</f>
        <v>0</v>
      </c>
      <c r="Q115" s="323">
        <f t="shared" si="15"/>
        <v>1</v>
      </c>
      <c r="R115" s="29"/>
      <c r="S115" s="30"/>
      <c r="T115" s="31">
        <f t="shared" si="16"/>
        <v>1</v>
      </c>
      <c r="U115" s="287">
        <f>'Decembre 23 '!CE465</f>
        <v>0</v>
      </c>
      <c r="V115" s="288">
        <f t="shared" si="17"/>
        <v>1</v>
      </c>
    </row>
    <row r="116" spans="1:22" x14ac:dyDescent="0.25">
      <c r="A116" s="1016"/>
      <c r="B116" s="27" t="s">
        <v>27</v>
      </c>
      <c r="C116" s="358" t="s">
        <v>587</v>
      </c>
      <c r="D116" s="359"/>
      <c r="E116" s="359"/>
      <c r="F116" s="360"/>
      <c r="G116" s="28">
        <v>2</v>
      </c>
      <c r="H116" s="29"/>
      <c r="I116" s="30"/>
      <c r="J116" s="31">
        <f t="shared" si="24"/>
        <v>2</v>
      </c>
      <c r="K116" s="287">
        <f>'Octobre 23'!CE466</f>
        <v>0</v>
      </c>
      <c r="L116" s="288">
        <f t="shared" si="25"/>
        <v>2</v>
      </c>
      <c r="M116" s="32"/>
      <c r="N116" s="33"/>
      <c r="O116" s="34">
        <f t="shared" si="14"/>
        <v>2</v>
      </c>
      <c r="P116" s="300">
        <f>'Novembre 23'!CJ466</f>
        <v>0</v>
      </c>
      <c r="Q116" s="323">
        <f t="shared" si="15"/>
        <v>2</v>
      </c>
      <c r="R116" s="29"/>
      <c r="S116" s="30"/>
      <c r="T116" s="31">
        <f t="shared" si="16"/>
        <v>2</v>
      </c>
      <c r="U116" s="287">
        <f>'Decembre 23 '!CE466</f>
        <v>0</v>
      </c>
      <c r="V116" s="288">
        <f t="shared" si="17"/>
        <v>2</v>
      </c>
    </row>
    <row r="117" spans="1:22" x14ac:dyDescent="0.25">
      <c r="A117" s="1016"/>
      <c r="B117" s="51" t="s">
        <v>27</v>
      </c>
      <c r="C117" s="364" t="s">
        <v>585</v>
      </c>
      <c r="D117" s="365"/>
      <c r="E117" s="365"/>
      <c r="F117" s="366"/>
      <c r="G117" s="52">
        <v>1</v>
      </c>
      <c r="H117" s="53"/>
      <c r="I117" s="54"/>
      <c r="J117" s="55">
        <f t="shared" si="20"/>
        <v>1</v>
      </c>
      <c r="K117" s="291">
        <f>'Octobre 23'!CE467</f>
        <v>0</v>
      </c>
      <c r="L117" s="292">
        <f t="shared" si="21"/>
        <v>1</v>
      </c>
      <c r="M117" s="56"/>
      <c r="N117" s="57"/>
      <c r="O117" s="58">
        <f t="shared" si="14"/>
        <v>1</v>
      </c>
      <c r="P117" s="302">
        <f>'Novembre 23'!CJ467</f>
        <v>0</v>
      </c>
      <c r="Q117" s="325">
        <f t="shared" si="15"/>
        <v>1</v>
      </c>
      <c r="R117" s="53"/>
      <c r="S117" s="54"/>
      <c r="T117" s="55">
        <f t="shared" si="16"/>
        <v>1</v>
      </c>
      <c r="U117" s="291">
        <f>'Decembre 23 '!CE467</f>
        <v>0</v>
      </c>
      <c r="V117" s="292">
        <f t="shared" si="17"/>
        <v>1</v>
      </c>
    </row>
    <row r="118" spans="1:22" x14ac:dyDescent="0.25">
      <c r="A118" s="1016"/>
      <c r="B118" s="27" t="s">
        <v>27</v>
      </c>
      <c r="C118" s="358" t="s">
        <v>588</v>
      </c>
      <c r="D118" s="359"/>
      <c r="E118" s="359"/>
      <c r="F118" s="360"/>
      <c r="G118" s="28">
        <v>2</v>
      </c>
      <c r="H118" s="29"/>
      <c r="I118" s="30"/>
      <c r="J118" s="31">
        <f t="shared" si="20"/>
        <v>2</v>
      </c>
      <c r="K118" s="287">
        <f>'Octobre 23'!CE468</f>
        <v>0</v>
      </c>
      <c r="L118" s="288">
        <f t="shared" si="21"/>
        <v>2</v>
      </c>
      <c r="M118" s="32"/>
      <c r="N118" s="33"/>
      <c r="O118" s="34">
        <f t="shared" si="14"/>
        <v>2</v>
      </c>
      <c r="P118" s="300">
        <f>'Novembre 23'!CJ468</f>
        <v>0</v>
      </c>
      <c r="Q118" s="323">
        <f t="shared" si="15"/>
        <v>2</v>
      </c>
      <c r="R118" s="29"/>
      <c r="S118" s="30"/>
      <c r="T118" s="31">
        <f t="shared" si="16"/>
        <v>2</v>
      </c>
      <c r="U118" s="287">
        <f>'Decembre 23 '!CE468</f>
        <v>0</v>
      </c>
      <c r="V118" s="288">
        <f t="shared" si="17"/>
        <v>2</v>
      </c>
    </row>
    <row r="119" spans="1:22" x14ac:dyDescent="0.25">
      <c r="A119" s="1016"/>
      <c r="B119" s="59" t="s">
        <v>27</v>
      </c>
      <c r="C119" s="361" t="s">
        <v>589</v>
      </c>
      <c r="D119" s="362"/>
      <c r="E119" s="362"/>
      <c r="F119" s="363"/>
      <c r="G119" s="60">
        <v>0</v>
      </c>
      <c r="H119" s="61"/>
      <c r="I119" s="62"/>
      <c r="J119" s="63">
        <f t="shared" si="20"/>
        <v>0</v>
      </c>
      <c r="K119" s="289">
        <f>'Octobre 23'!CE469</f>
        <v>0</v>
      </c>
      <c r="L119" s="290">
        <f t="shared" si="21"/>
        <v>0</v>
      </c>
      <c r="M119" s="64"/>
      <c r="N119" s="65"/>
      <c r="O119" s="66">
        <f t="shared" si="14"/>
        <v>0</v>
      </c>
      <c r="P119" s="301">
        <f>'Novembre 23'!CJ469</f>
        <v>0</v>
      </c>
      <c r="Q119" s="324">
        <f t="shared" si="15"/>
        <v>0</v>
      </c>
      <c r="R119" s="61"/>
      <c r="S119" s="62"/>
      <c r="T119" s="63">
        <f t="shared" si="16"/>
        <v>0</v>
      </c>
      <c r="U119" s="289">
        <f>'Decembre 23 '!CE469</f>
        <v>0</v>
      </c>
      <c r="V119" s="290">
        <f t="shared" si="17"/>
        <v>0</v>
      </c>
    </row>
    <row r="120" spans="1:22" x14ac:dyDescent="0.25">
      <c r="A120" s="1016"/>
      <c r="B120" s="51" t="s">
        <v>590</v>
      </c>
      <c r="C120" s="364" t="s">
        <v>17</v>
      </c>
      <c r="D120" s="365"/>
      <c r="E120" s="365"/>
      <c r="F120" s="366"/>
      <c r="G120" s="52">
        <v>6</v>
      </c>
      <c r="H120" s="53"/>
      <c r="I120" s="54"/>
      <c r="J120" s="55">
        <f t="shared" si="20"/>
        <v>6</v>
      </c>
      <c r="K120" s="291">
        <f>'Octobre 23'!CE470</f>
        <v>0</v>
      </c>
      <c r="L120" s="292">
        <f t="shared" si="21"/>
        <v>6</v>
      </c>
      <c r="M120" s="56"/>
      <c r="N120" s="57"/>
      <c r="O120" s="58">
        <f t="shared" si="14"/>
        <v>6</v>
      </c>
      <c r="P120" s="302">
        <f>'Novembre 23'!CJ470</f>
        <v>0</v>
      </c>
      <c r="Q120" s="325">
        <f t="shared" si="15"/>
        <v>6</v>
      </c>
      <c r="R120" s="53"/>
      <c r="S120" s="54"/>
      <c r="T120" s="55">
        <f t="shared" si="16"/>
        <v>6</v>
      </c>
      <c r="U120" s="291">
        <f>'Decembre 23 '!CE470</f>
        <v>0</v>
      </c>
      <c r="V120" s="292">
        <f t="shared" si="17"/>
        <v>6</v>
      </c>
    </row>
    <row r="121" spans="1:22" x14ac:dyDescent="0.25">
      <c r="A121" s="1016"/>
      <c r="B121" s="51" t="s">
        <v>590</v>
      </c>
      <c r="C121" s="358" t="s">
        <v>18</v>
      </c>
      <c r="D121" s="359"/>
      <c r="E121" s="359"/>
      <c r="F121" s="360"/>
      <c r="G121" s="28">
        <v>2</v>
      </c>
      <c r="H121" s="29"/>
      <c r="I121" s="30"/>
      <c r="J121" s="31">
        <f t="shared" si="20"/>
        <v>2</v>
      </c>
      <c r="K121" s="287">
        <f>'Octobre 23'!CE471</f>
        <v>0</v>
      </c>
      <c r="L121" s="288">
        <f t="shared" si="21"/>
        <v>2</v>
      </c>
      <c r="M121" s="32"/>
      <c r="N121" s="33"/>
      <c r="O121" s="34">
        <f t="shared" si="14"/>
        <v>2</v>
      </c>
      <c r="P121" s="300">
        <f>'Novembre 23'!CJ471</f>
        <v>0</v>
      </c>
      <c r="Q121" s="323">
        <f t="shared" si="15"/>
        <v>2</v>
      </c>
      <c r="R121" s="29"/>
      <c r="S121" s="30"/>
      <c r="T121" s="31">
        <f t="shared" si="16"/>
        <v>2</v>
      </c>
      <c r="U121" s="287">
        <f>'Decembre 23 '!CE471</f>
        <v>0</v>
      </c>
      <c r="V121" s="288">
        <f t="shared" si="17"/>
        <v>2</v>
      </c>
    </row>
    <row r="122" spans="1:22" x14ac:dyDescent="0.25">
      <c r="A122" s="1016"/>
      <c r="B122" s="51" t="s">
        <v>590</v>
      </c>
      <c r="C122" s="358" t="s">
        <v>19</v>
      </c>
      <c r="D122" s="359"/>
      <c r="E122" s="359"/>
      <c r="F122" s="360"/>
      <c r="G122" s="28">
        <v>2</v>
      </c>
      <c r="H122" s="29"/>
      <c r="I122" s="30"/>
      <c r="J122" s="31">
        <f t="shared" si="20"/>
        <v>2</v>
      </c>
      <c r="K122" s="287">
        <f>'Octobre 23'!CE472</f>
        <v>0</v>
      </c>
      <c r="L122" s="288">
        <f t="shared" si="21"/>
        <v>2</v>
      </c>
      <c r="M122" s="32"/>
      <c r="N122" s="33"/>
      <c r="O122" s="34">
        <f t="shared" si="14"/>
        <v>2</v>
      </c>
      <c r="P122" s="300">
        <f>'Novembre 23'!CJ472</f>
        <v>0</v>
      </c>
      <c r="Q122" s="323">
        <f t="shared" si="15"/>
        <v>2</v>
      </c>
      <c r="R122" s="29"/>
      <c r="S122" s="30"/>
      <c r="T122" s="31">
        <f t="shared" si="16"/>
        <v>2</v>
      </c>
      <c r="U122" s="287">
        <f>'Decembre 23 '!CE472</f>
        <v>0</v>
      </c>
      <c r="V122" s="288">
        <f t="shared" si="17"/>
        <v>2</v>
      </c>
    </row>
    <row r="123" spans="1:22" x14ac:dyDescent="0.25">
      <c r="A123" s="1016"/>
      <c r="B123" s="51" t="s">
        <v>590</v>
      </c>
      <c r="C123" s="358" t="s">
        <v>584</v>
      </c>
      <c r="D123" s="359"/>
      <c r="E123" s="359"/>
      <c r="F123" s="360"/>
      <c r="G123" s="28">
        <v>4</v>
      </c>
      <c r="H123" s="29"/>
      <c r="I123" s="30"/>
      <c r="J123" s="31">
        <f t="shared" si="20"/>
        <v>4</v>
      </c>
      <c r="K123" s="287">
        <f>'Octobre 23'!CE473</f>
        <v>0</v>
      </c>
      <c r="L123" s="288">
        <f t="shared" si="21"/>
        <v>4</v>
      </c>
      <c r="M123" s="32"/>
      <c r="N123" s="33"/>
      <c r="O123" s="34">
        <f t="shared" si="14"/>
        <v>4</v>
      </c>
      <c r="P123" s="300">
        <f>'Novembre 23'!CJ473</f>
        <v>0</v>
      </c>
      <c r="Q123" s="323">
        <f t="shared" si="15"/>
        <v>4</v>
      </c>
      <c r="R123" s="29"/>
      <c r="S123" s="30"/>
      <c r="T123" s="31">
        <f t="shared" si="16"/>
        <v>4</v>
      </c>
      <c r="U123" s="287">
        <f>'Decembre 23 '!CE473</f>
        <v>0</v>
      </c>
      <c r="V123" s="288">
        <f t="shared" si="17"/>
        <v>4</v>
      </c>
    </row>
    <row r="124" spans="1:22" x14ac:dyDescent="0.25">
      <c r="A124" s="1016"/>
      <c r="B124" s="51" t="s">
        <v>590</v>
      </c>
      <c r="C124" s="358" t="s">
        <v>586</v>
      </c>
      <c r="D124" s="359"/>
      <c r="E124" s="359"/>
      <c r="F124" s="360"/>
      <c r="G124" s="28">
        <v>4</v>
      </c>
      <c r="H124" s="29"/>
      <c r="I124" s="30"/>
      <c r="J124" s="31">
        <f t="shared" si="20"/>
        <v>4</v>
      </c>
      <c r="K124" s="287">
        <f>'Octobre 23'!CE474</f>
        <v>0</v>
      </c>
      <c r="L124" s="288">
        <f t="shared" si="21"/>
        <v>4</v>
      </c>
      <c r="M124" s="32"/>
      <c r="N124" s="33"/>
      <c r="O124" s="34">
        <f t="shared" si="14"/>
        <v>4</v>
      </c>
      <c r="P124" s="300">
        <f>'Novembre 23'!CJ474</f>
        <v>0</v>
      </c>
      <c r="Q124" s="323">
        <f t="shared" si="15"/>
        <v>4</v>
      </c>
      <c r="R124" s="29"/>
      <c r="S124" s="30"/>
      <c r="T124" s="31">
        <f t="shared" si="16"/>
        <v>4</v>
      </c>
      <c r="U124" s="287">
        <f>'Decembre 23 '!CE474</f>
        <v>0</v>
      </c>
      <c r="V124" s="288">
        <f t="shared" si="17"/>
        <v>4</v>
      </c>
    </row>
    <row r="125" spans="1:22" x14ac:dyDescent="0.25">
      <c r="A125" s="1016"/>
      <c r="B125" s="51" t="s">
        <v>590</v>
      </c>
      <c r="C125" s="358" t="s">
        <v>587</v>
      </c>
      <c r="D125" s="359"/>
      <c r="E125" s="359"/>
      <c r="F125" s="360"/>
      <c r="G125" s="28">
        <v>4</v>
      </c>
      <c r="H125" s="29"/>
      <c r="I125" s="30"/>
      <c r="J125" s="31">
        <f t="shared" si="20"/>
        <v>4</v>
      </c>
      <c r="K125" s="287">
        <f>'Octobre 23'!CE475</f>
        <v>0</v>
      </c>
      <c r="L125" s="288">
        <f t="shared" si="21"/>
        <v>4</v>
      </c>
      <c r="M125" s="32"/>
      <c r="N125" s="33"/>
      <c r="O125" s="34">
        <f t="shared" si="14"/>
        <v>4</v>
      </c>
      <c r="P125" s="300">
        <f>'Novembre 23'!CJ475</f>
        <v>0</v>
      </c>
      <c r="Q125" s="323">
        <f t="shared" si="15"/>
        <v>4</v>
      </c>
      <c r="R125" s="29"/>
      <c r="S125" s="30"/>
      <c r="T125" s="31">
        <f t="shared" si="16"/>
        <v>4</v>
      </c>
      <c r="U125" s="287">
        <f>'Decembre 23 '!CE475</f>
        <v>0</v>
      </c>
      <c r="V125" s="288">
        <f t="shared" si="17"/>
        <v>4</v>
      </c>
    </row>
    <row r="126" spans="1:22" x14ac:dyDescent="0.25">
      <c r="A126" s="1016"/>
      <c r="B126" s="51" t="s">
        <v>590</v>
      </c>
      <c r="C126" s="364" t="s">
        <v>585</v>
      </c>
      <c r="D126" s="365"/>
      <c r="E126" s="365"/>
      <c r="F126" s="366"/>
      <c r="G126" s="52">
        <v>2</v>
      </c>
      <c r="H126" s="53"/>
      <c r="I126" s="54"/>
      <c r="J126" s="55">
        <f t="shared" ref="J126:J128" si="26">G126+I126</f>
        <v>2</v>
      </c>
      <c r="K126" s="291">
        <f>'Octobre 23'!CE476</f>
        <v>0</v>
      </c>
      <c r="L126" s="292">
        <f t="shared" ref="L126:L128" si="27">J126-K126</f>
        <v>2</v>
      </c>
      <c r="M126" s="56"/>
      <c r="N126" s="57"/>
      <c r="O126" s="58">
        <f t="shared" si="14"/>
        <v>2</v>
      </c>
      <c r="P126" s="302">
        <f>'Novembre 23'!CJ476</f>
        <v>0</v>
      </c>
      <c r="Q126" s="325">
        <f t="shared" si="15"/>
        <v>2</v>
      </c>
      <c r="R126" s="53"/>
      <c r="S126" s="54"/>
      <c r="T126" s="55">
        <f t="shared" si="16"/>
        <v>2</v>
      </c>
      <c r="U126" s="291">
        <f>'Decembre 23 '!CE476</f>
        <v>0</v>
      </c>
      <c r="V126" s="292">
        <f t="shared" si="17"/>
        <v>2</v>
      </c>
    </row>
    <row r="127" spans="1:22" x14ac:dyDescent="0.25">
      <c r="A127" s="1016"/>
      <c r="B127" s="51" t="s">
        <v>590</v>
      </c>
      <c r="C127" s="358" t="s">
        <v>588</v>
      </c>
      <c r="D127" s="359"/>
      <c r="E127" s="359"/>
      <c r="F127" s="360"/>
      <c r="G127" s="28">
        <v>0</v>
      </c>
      <c r="H127" s="29"/>
      <c r="I127" s="30"/>
      <c r="J127" s="31">
        <f t="shared" si="26"/>
        <v>0</v>
      </c>
      <c r="K127" s="287">
        <f>'Octobre 23'!CE477</f>
        <v>0</v>
      </c>
      <c r="L127" s="288">
        <f t="shared" si="27"/>
        <v>0</v>
      </c>
      <c r="M127" s="32"/>
      <c r="N127" s="33"/>
      <c r="O127" s="34">
        <f t="shared" si="14"/>
        <v>0</v>
      </c>
      <c r="P127" s="300">
        <f>'Novembre 23'!CJ477</f>
        <v>0</v>
      </c>
      <c r="Q127" s="323">
        <f t="shared" si="15"/>
        <v>0</v>
      </c>
      <c r="R127" s="29"/>
      <c r="S127" s="30"/>
      <c r="T127" s="31">
        <f t="shared" si="16"/>
        <v>0</v>
      </c>
      <c r="U127" s="287">
        <f>'Decembre 23 '!CE477</f>
        <v>0</v>
      </c>
      <c r="V127" s="288">
        <f t="shared" si="17"/>
        <v>0</v>
      </c>
    </row>
    <row r="128" spans="1:22" x14ac:dyDescent="0.25">
      <c r="A128" s="1016"/>
      <c r="B128" s="59" t="s">
        <v>590</v>
      </c>
      <c r="C128" s="361" t="s">
        <v>589</v>
      </c>
      <c r="D128" s="362"/>
      <c r="E128" s="362"/>
      <c r="F128" s="363"/>
      <c r="G128" s="60">
        <v>0</v>
      </c>
      <c r="H128" s="61"/>
      <c r="I128" s="62"/>
      <c r="J128" s="63">
        <f t="shared" si="26"/>
        <v>0</v>
      </c>
      <c r="K128" s="289">
        <f>'Octobre 23'!CE478</f>
        <v>0</v>
      </c>
      <c r="L128" s="290">
        <f t="shared" si="27"/>
        <v>0</v>
      </c>
      <c r="M128" s="64"/>
      <c r="N128" s="65"/>
      <c r="O128" s="66">
        <f t="shared" si="14"/>
        <v>0</v>
      </c>
      <c r="P128" s="301">
        <f>'Novembre 23'!CJ478</f>
        <v>0</v>
      </c>
      <c r="Q128" s="324">
        <f t="shared" si="15"/>
        <v>0</v>
      </c>
      <c r="R128" s="61"/>
      <c r="S128" s="62"/>
      <c r="T128" s="63">
        <f t="shared" si="16"/>
        <v>0</v>
      </c>
      <c r="U128" s="289">
        <f>'Decembre 23 '!CE478</f>
        <v>0</v>
      </c>
      <c r="V128" s="290">
        <f t="shared" si="17"/>
        <v>0</v>
      </c>
    </row>
    <row r="129" spans="1:22" x14ac:dyDescent="0.25">
      <c r="A129" s="1016"/>
      <c r="B129" s="51" t="s">
        <v>32</v>
      </c>
      <c r="C129" s="364" t="s">
        <v>572</v>
      </c>
      <c r="D129" s="365"/>
      <c r="E129" s="365"/>
      <c r="F129" s="366"/>
      <c r="G129" s="52">
        <v>1</v>
      </c>
      <c r="H129" s="53"/>
      <c r="I129" s="54"/>
      <c r="J129" s="55">
        <f t="shared" si="20"/>
        <v>1</v>
      </c>
      <c r="K129" s="291">
        <f>'Octobre 23'!CE479</f>
        <v>0</v>
      </c>
      <c r="L129" s="292">
        <f t="shared" si="21"/>
        <v>1</v>
      </c>
      <c r="M129" s="56"/>
      <c r="N129" s="57"/>
      <c r="O129" s="58">
        <f t="shared" si="14"/>
        <v>1</v>
      </c>
      <c r="P129" s="302">
        <f>'Novembre 23'!CJ479</f>
        <v>0</v>
      </c>
      <c r="Q129" s="325">
        <f t="shared" si="15"/>
        <v>1</v>
      </c>
      <c r="R129" s="53"/>
      <c r="S129" s="54"/>
      <c r="T129" s="55">
        <f t="shared" si="16"/>
        <v>1</v>
      </c>
      <c r="U129" s="291">
        <f>'Decembre 23 '!CE479</f>
        <v>0</v>
      </c>
      <c r="V129" s="292">
        <f t="shared" si="17"/>
        <v>1</v>
      </c>
    </row>
    <row r="130" spans="1:22" x14ac:dyDescent="0.25">
      <c r="A130" s="1016"/>
      <c r="B130" s="51" t="s">
        <v>32</v>
      </c>
      <c r="C130" s="364" t="s">
        <v>17</v>
      </c>
      <c r="D130" s="365"/>
      <c r="E130" s="365"/>
      <c r="F130" s="366"/>
      <c r="G130" s="52">
        <v>2</v>
      </c>
      <c r="H130" s="53"/>
      <c r="I130" s="54"/>
      <c r="J130" s="55">
        <f t="shared" si="20"/>
        <v>2</v>
      </c>
      <c r="K130" s="291">
        <f>'Octobre 23'!CE480</f>
        <v>0</v>
      </c>
      <c r="L130" s="292"/>
      <c r="M130" s="56"/>
      <c r="N130" s="57"/>
      <c r="O130" s="58">
        <f t="shared" si="14"/>
        <v>0</v>
      </c>
      <c r="P130" s="302">
        <f>'Novembre 23'!CJ480</f>
        <v>0</v>
      </c>
      <c r="Q130" s="325">
        <f t="shared" si="15"/>
        <v>0</v>
      </c>
      <c r="R130" s="53"/>
      <c r="S130" s="54"/>
      <c r="T130" s="55">
        <f t="shared" si="16"/>
        <v>0</v>
      </c>
      <c r="U130" s="291">
        <f>'Decembre 23 '!CE480</f>
        <v>0</v>
      </c>
      <c r="V130" s="292">
        <f t="shared" si="17"/>
        <v>0</v>
      </c>
    </row>
    <row r="131" spans="1:22" x14ac:dyDescent="0.25">
      <c r="A131" s="1016"/>
      <c r="B131" s="27" t="s">
        <v>32</v>
      </c>
      <c r="C131" s="358" t="s">
        <v>18</v>
      </c>
      <c r="D131" s="359"/>
      <c r="E131" s="359"/>
      <c r="F131" s="360"/>
      <c r="G131" s="28">
        <v>6</v>
      </c>
      <c r="H131" s="29"/>
      <c r="I131" s="30"/>
      <c r="J131" s="31">
        <f t="shared" si="20"/>
        <v>6</v>
      </c>
      <c r="K131" s="287">
        <f>'Octobre 23'!CE481</f>
        <v>0</v>
      </c>
      <c r="L131" s="288">
        <f t="shared" si="21"/>
        <v>6</v>
      </c>
      <c r="M131" s="32"/>
      <c r="N131" s="33"/>
      <c r="O131" s="34">
        <f t="shared" si="14"/>
        <v>6</v>
      </c>
      <c r="P131" s="300">
        <f>'Novembre 23'!CJ481</f>
        <v>0</v>
      </c>
      <c r="Q131" s="323">
        <f t="shared" si="15"/>
        <v>6</v>
      </c>
      <c r="R131" s="29"/>
      <c r="S131" s="30"/>
      <c r="T131" s="31">
        <f t="shared" si="16"/>
        <v>6</v>
      </c>
      <c r="U131" s="287">
        <f>'Decembre 23 '!CE481</f>
        <v>0</v>
      </c>
      <c r="V131" s="288">
        <f t="shared" si="17"/>
        <v>6</v>
      </c>
    </row>
    <row r="132" spans="1:22" x14ac:dyDescent="0.25">
      <c r="A132" s="1016"/>
      <c r="B132" s="27" t="s">
        <v>32</v>
      </c>
      <c r="C132" s="358" t="s">
        <v>19</v>
      </c>
      <c r="D132" s="359"/>
      <c r="E132" s="359"/>
      <c r="F132" s="360"/>
      <c r="G132" s="28">
        <v>3</v>
      </c>
      <c r="H132" s="29"/>
      <c r="I132" s="30"/>
      <c r="J132" s="31">
        <f t="shared" si="20"/>
        <v>3</v>
      </c>
      <c r="K132" s="287">
        <f>'Octobre 23'!CE482</f>
        <v>0</v>
      </c>
      <c r="L132" s="288">
        <f t="shared" si="21"/>
        <v>3</v>
      </c>
      <c r="M132" s="32"/>
      <c r="N132" s="33"/>
      <c r="O132" s="34">
        <f t="shared" si="14"/>
        <v>3</v>
      </c>
      <c r="P132" s="300">
        <f>'Novembre 23'!CJ482</f>
        <v>0</v>
      </c>
      <c r="Q132" s="323">
        <f t="shared" si="15"/>
        <v>3</v>
      </c>
      <c r="R132" s="29"/>
      <c r="S132" s="30"/>
      <c r="T132" s="31">
        <f t="shared" si="16"/>
        <v>3</v>
      </c>
      <c r="U132" s="287">
        <f>'Decembre 23 '!CE482</f>
        <v>0</v>
      </c>
      <c r="V132" s="288">
        <f t="shared" si="17"/>
        <v>3</v>
      </c>
    </row>
    <row r="133" spans="1:22" x14ac:dyDescent="0.25">
      <c r="A133" s="1016"/>
      <c r="B133" s="27" t="s">
        <v>32</v>
      </c>
      <c r="C133" s="358" t="s">
        <v>584</v>
      </c>
      <c r="D133" s="359"/>
      <c r="E133" s="359"/>
      <c r="F133" s="360"/>
      <c r="G133" s="28">
        <v>5</v>
      </c>
      <c r="H133" s="29"/>
      <c r="I133" s="30"/>
      <c r="J133" s="31">
        <f t="shared" ref="J133:J135" si="28">G133+I133</f>
        <v>5</v>
      </c>
      <c r="K133" s="287">
        <f>'Octobre 23'!CE483</f>
        <v>0</v>
      </c>
      <c r="L133" s="288">
        <f t="shared" ref="L133:L135" si="29">J133-K133</f>
        <v>5</v>
      </c>
      <c r="M133" s="32"/>
      <c r="N133" s="33"/>
      <c r="O133" s="34">
        <f t="shared" si="14"/>
        <v>5</v>
      </c>
      <c r="P133" s="300">
        <f>'Novembre 23'!CJ483</f>
        <v>0</v>
      </c>
      <c r="Q133" s="323">
        <f t="shared" si="15"/>
        <v>5</v>
      </c>
      <c r="R133" s="29"/>
      <c r="S133" s="30"/>
      <c r="T133" s="31">
        <f t="shared" si="16"/>
        <v>5</v>
      </c>
      <c r="U133" s="287">
        <f>'Decembre 23 '!CE483</f>
        <v>0</v>
      </c>
      <c r="V133" s="288">
        <f t="shared" si="17"/>
        <v>5</v>
      </c>
    </row>
    <row r="134" spans="1:22" x14ac:dyDescent="0.25">
      <c r="A134" s="1016"/>
      <c r="B134" s="27" t="s">
        <v>32</v>
      </c>
      <c r="C134" s="358" t="s">
        <v>586</v>
      </c>
      <c r="D134" s="359"/>
      <c r="E134" s="359"/>
      <c r="F134" s="360"/>
      <c r="G134" s="28">
        <v>9</v>
      </c>
      <c r="H134" s="29"/>
      <c r="I134" s="30"/>
      <c r="J134" s="31">
        <f t="shared" si="28"/>
        <v>9</v>
      </c>
      <c r="K134" s="287">
        <f>'Octobre 23'!CE484</f>
        <v>0</v>
      </c>
      <c r="L134" s="288">
        <f t="shared" si="29"/>
        <v>9</v>
      </c>
      <c r="M134" s="32"/>
      <c r="N134" s="33"/>
      <c r="O134" s="34">
        <f t="shared" si="14"/>
        <v>9</v>
      </c>
      <c r="P134" s="300">
        <f>'Novembre 23'!CJ484</f>
        <v>0</v>
      </c>
      <c r="Q134" s="323">
        <f t="shared" si="15"/>
        <v>9</v>
      </c>
      <c r="R134" s="29"/>
      <c r="S134" s="30"/>
      <c r="T134" s="31">
        <f t="shared" si="16"/>
        <v>9</v>
      </c>
      <c r="U134" s="287">
        <f>'Decembre 23 '!CE484</f>
        <v>0</v>
      </c>
      <c r="V134" s="288">
        <f t="shared" si="17"/>
        <v>9</v>
      </c>
    </row>
    <row r="135" spans="1:22" x14ac:dyDescent="0.25">
      <c r="A135" s="1016"/>
      <c r="B135" s="27" t="s">
        <v>32</v>
      </c>
      <c r="C135" s="358" t="s">
        <v>587</v>
      </c>
      <c r="D135" s="359"/>
      <c r="E135" s="359"/>
      <c r="F135" s="360"/>
      <c r="G135" s="28">
        <v>2</v>
      </c>
      <c r="H135" s="29"/>
      <c r="I135" s="30"/>
      <c r="J135" s="31">
        <f t="shared" si="28"/>
        <v>2</v>
      </c>
      <c r="K135" s="287">
        <f>'Octobre 23'!CE485</f>
        <v>0</v>
      </c>
      <c r="L135" s="288">
        <f t="shared" si="29"/>
        <v>2</v>
      </c>
      <c r="M135" s="32"/>
      <c r="N135" s="33"/>
      <c r="O135" s="34">
        <f t="shared" ref="O135:O198" si="30">L135+N135</f>
        <v>2</v>
      </c>
      <c r="P135" s="300">
        <f>'Novembre 23'!CJ485</f>
        <v>0</v>
      </c>
      <c r="Q135" s="323">
        <f t="shared" ref="Q135:Q198" si="31">O135-P135</f>
        <v>2</v>
      </c>
      <c r="R135" s="29"/>
      <c r="S135" s="30"/>
      <c r="T135" s="31">
        <f t="shared" ref="T135:T198" si="32">Q135+S135</f>
        <v>2</v>
      </c>
      <c r="U135" s="287">
        <f>'Decembre 23 '!CE485</f>
        <v>0</v>
      </c>
      <c r="V135" s="288">
        <f t="shared" ref="V135:V198" si="33">T135-U135</f>
        <v>2</v>
      </c>
    </row>
    <row r="136" spans="1:22" x14ac:dyDescent="0.25">
      <c r="A136" s="1016"/>
      <c r="B136" s="27" t="s">
        <v>32</v>
      </c>
      <c r="C136" s="358" t="s">
        <v>585</v>
      </c>
      <c r="D136" s="359"/>
      <c r="E136" s="359"/>
      <c r="F136" s="360"/>
      <c r="G136" s="28">
        <v>3</v>
      </c>
      <c r="H136" s="29"/>
      <c r="I136" s="30"/>
      <c r="J136" s="31">
        <f t="shared" si="20"/>
        <v>3</v>
      </c>
      <c r="K136" s="287">
        <f>'Octobre 23'!CE486</f>
        <v>0</v>
      </c>
      <c r="L136" s="288">
        <f t="shared" si="21"/>
        <v>3</v>
      </c>
      <c r="M136" s="32"/>
      <c r="N136" s="33"/>
      <c r="O136" s="34">
        <f t="shared" si="30"/>
        <v>3</v>
      </c>
      <c r="P136" s="300">
        <f>'Novembre 23'!CJ486</f>
        <v>0</v>
      </c>
      <c r="Q136" s="323">
        <f t="shared" si="31"/>
        <v>3</v>
      </c>
      <c r="R136" s="29"/>
      <c r="S136" s="30"/>
      <c r="T136" s="31">
        <f t="shared" si="32"/>
        <v>3</v>
      </c>
      <c r="U136" s="287">
        <f>'Decembre 23 '!CE486</f>
        <v>0</v>
      </c>
      <c r="V136" s="288">
        <f t="shared" si="33"/>
        <v>3</v>
      </c>
    </row>
    <row r="137" spans="1:22" x14ac:dyDescent="0.25">
      <c r="A137" s="1016"/>
      <c r="B137" s="27" t="s">
        <v>32</v>
      </c>
      <c r="C137" s="358" t="s">
        <v>588</v>
      </c>
      <c r="D137" s="359"/>
      <c r="E137" s="359"/>
      <c r="F137" s="360"/>
      <c r="G137" s="28">
        <v>5</v>
      </c>
      <c r="H137" s="29"/>
      <c r="I137" s="30"/>
      <c r="J137" s="31">
        <f t="shared" si="20"/>
        <v>5</v>
      </c>
      <c r="K137" s="287">
        <f>'Octobre 23'!CE487</f>
        <v>0</v>
      </c>
      <c r="L137" s="288">
        <f t="shared" si="21"/>
        <v>5</v>
      </c>
      <c r="M137" s="32"/>
      <c r="N137" s="33"/>
      <c r="O137" s="34">
        <f t="shared" si="30"/>
        <v>5</v>
      </c>
      <c r="P137" s="300">
        <f>'Novembre 23'!CJ487</f>
        <v>0</v>
      </c>
      <c r="Q137" s="323">
        <f t="shared" si="31"/>
        <v>5</v>
      </c>
      <c r="R137" s="29"/>
      <c r="S137" s="30"/>
      <c r="T137" s="31">
        <f t="shared" si="32"/>
        <v>5</v>
      </c>
      <c r="U137" s="287">
        <f>'Decembre 23 '!CE487</f>
        <v>0</v>
      </c>
      <c r="V137" s="288">
        <f t="shared" si="33"/>
        <v>5</v>
      </c>
    </row>
    <row r="138" spans="1:22" x14ac:dyDescent="0.25">
      <c r="A138" s="1016"/>
      <c r="B138" s="59" t="s">
        <v>32</v>
      </c>
      <c r="C138" s="361" t="s">
        <v>589</v>
      </c>
      <c r="D138" s="362"/>
      <c r="E138" s="362"/>
      <c r="F138" s="363"/>
      <c r="G138" s="60">
        <v>0</v>
      </c>
      <c r="H138" s="61"/>
      <c r="I138" s="62"/>
      <c r="J138" s="63">
        <f t="shared" si="20"/>
        <v>0</v>
      </c>
      <c r="K138" s="289">
        <f>'Octobre 23'!CE488</f>
        <v>0</v>
      </c>
      <c r="L138" s="290">
        <f t="shared" si="21"/>
        <v>0</v>
      </c>
      <c r="M138" s="64"/>
      <c r="N138" s="65"/>
      <c r="O138" s="66">
        <f t="shared" si="30"/>
        <v>0</v>
      </c>
      <c r="P138" s="301">
        <f>'Novembre 23'!CJ488</f>
        <v>0</v>
      </c>
      <c r="Q138" s="324">
        <f t="shared" si="31"/>
        <v>0</v>
      </c>
      <c r="R138" s="61"/>
      <c r="S138" s="62"/>
      <c r="T138" s="63">
        <f t="shared" si="32"/>
        <v>0</v>
      </c>
      <c r="U138" s="289">
        <f>'Decembre 23 '!CE488</f>
        <v>0</v>
      </c>
      <c r="V138" s="290">
        <f t="shared" si="33"/>
        <v>0</v>
      </c>
    </row>
    <row r="139" spans="1:22" x14ac:dyDescent="0.25">
      <c r="A139" s="1016"/>
      <c r="B139" s="51" t="s">
        <v>622</v>
      </c>
      <c r="C139" s="364" t="s">
        <v>627</v>
      </c>
      <c r="D139" s="365"/>
      <c r="E139" s="365"/>
      <c r="F139" s="366"/>
      <c r="G139" s="568">
        <v>0</v>
      </c>
      <c r="H139" s="53"/>
      <c r="I139" s="54"/>
      <c r="J139" s="55">
        <f t="shared" ref="J139:J143" si="34">G139+I139</f>
        <v>0</v>
      </c>
      <c r="K139" s="291">
        <f>'Octobre 23'!CE489</f>
        <v>0</v>
      </c>
      <c r="L139" s="292">
        <f t="shared" ref="L139:L143" si="35">J139-K139</f>
        <v>0</v>
      </c>
      <c r="M139" s="56"/>
      <c r="N139" s="57"/>
      <c r="O139" s="58">
        <f t="shared" si="30"/>
        <v>0</v>
      </c>
      <c r="P139" s="302">
        <f>'Novembre 23'!CJ489</f>
        <v>0</v>
      </c>
      <c r="Q139" s="325">
        <f t="shared" si="31"/>
        <v>0</v>
      </c>
      <c r="R139" s="53"/>
      <c r="S139" s="54"/>
      <c r="T139" s="55">
        <f t="shared" si="32"/>
        <v>0</v>
      </c>
      <c r="U139" s="291">
        <f>'Decembre 23 '!CE489</f>
        <v>0</v>
      </c>
      <c r="V139" s="292">
        <f t="shared" si="33"/>
        <v>0</v>
      </c>
    </row>
    <row r="140" spans="1:22" x14ac:dyDescent="0.25">
      <c r="A140" s="1016"/>
      <c r="B140" s="27" t="s">
        <v>622</v>
      </c>
      <c r="C140" s="358" t="s">
        <v>626</v>
      </c>
      <c r="D140" s="359"/>
      <c r="E140" s="359"/>
      <c r="F140" s="360"/>
      <c r="G140" s="525">
        <v>0</v>
      </c>
      <c r="H140" s="29"/>
      <c r="I140" s="30"/>
      <c r="J140" s="31">
        <f t="shared" si="34"/>
        <v>0</v>
      </c>
      <c r="K140" s="287">
        <f>'Octobre 23'!CE490</f>
        <v>0</v>
      </c>
      <c r="L140" s="288">
        <f t="shared" si="35"/>
        <v>0</v>
      </c>
      <c r="M140" s="32"/>
      <c r="N140" s="33"/>
      <c r="O140" s="34">
        <f t="shared" si="30"/>
        <v>0</v>
      </c>
      <c r="P140" s="300">
        <f>'Novembre 23'!CJ490</f>
        <v>0</v>
      </c>
      <c r="Q140" s="323">
        <f t="shared" si="31"/>
        <v>0</v>
      </c>
      <c r="R140" s="29"/>
      <c r="S140" s="30"/>
      <c r="T140" s="31">
        <f t="shared" si="32"/>
        <v>0</v>
      </c>
      <c r="U140" s="287">
        <f>'Decembre 23 '!CE490</f>
        <v>0</v>
      </c>
      <c r="V140" s="288">
        <f t="shared" si="33"/>
        <v>0</v>
      </c>
    </row>
    <row r="141" spans="1:22" x14ac:dyDescent="0.25">
      <c r="A141" s="1016"/>
      <c r="B141" s="27" t="s">
        <v>622</v>
      </c>
      <c r="C141" s="358" t="s">
        <v>623</v>
      </c>
      <c r="D141" s="359"/>
      <c r="E141" s="359"/>
      <c r="F141" s="360"/>
      <c r="G141" s="525">
        <v>3</v>
      </c>
      <c r="H141" s="29"/>
      <c r="I141" s="30"/>
      <c r="J141" s="31">
        <f t="shared" si="34"/>
        <v>3</v>
      </c>
      <c r="K141" s="287">
        <f>'Octobre 23'!CE491</f>
        <v>0</v>
      </c>
      <c r="L141" s="288">
        <f t="shared" si="35"/>
        <v>3</v>
      </c>
      <c r="M141" s="32"/>
      <c r="N141" s="33"/>
      <c r="O141" s="34">
        <f t="shared" si="30"/>
        <v>3</v>
      </c>
      <c r="P141" s="300">
        <f>'Novembre 23'!CJ491</f>
        <v>0</v>
      </c>
      <c r="Q141" s="323">
        <f t="shared" si="31"/>
        <v>3</v>
      </c>
      <c r="R141" s="29"/>
      <c r="S141" s="30"/>
      <c r="T141" s="31">
        <f t="shared" si="32"/>
        <v>3</v>
      </c>
      <c r="U141" s="287">
        <f>'Decembre 23 '!CE491</f>
        <v>0</v>
      </c>
      <c r="V141" s="288">
        <f t="shared" si="33"/>
        <v>3</v>
      </c>
    </row>
    <row r="142" spans="1:22" x14ac:dyDescent="0.25">
      <c r="A142" s="1016"/>
      <c r="B142" s="27" t="s">
        <v>622</v>
      </c>
      <c r="C142" s="358" t="s">
        <v>624</v>
      </c>
      <c r="D142" s="359"/>
      <c r="E142" s="359"/>
      <c r="F142" s="360"/>
      <c r="G142" s="525">
        <v>0</v>
      </c>
      <c r="H142" s="29"/>
      <c r="I142" s="30"/>
      <c r="J142" s="31">
        <f t="shared" si="34"/>
        <v>0</v>
      </c>
      <c r="K142" s="287">
        <f>'Octobre 23'!CE492</f>
        <v>0</v>
      </c>
      <c r="L142" s="288">
        <f t="shared" si="35"/>
        <v>0</v>
      </c>
      <c r="M142" s="32"/>
      <c r="N142" s="33"/>
      <c r="O142" s="34">
        <f t="shared" si="30"/>
        <v>0</v>
      </c>
      <c r="P142" s="300">
        <f>'Novembre 23'!CJ492</f>
        <v>0</v>
      </c>
      <c r="Q142" s="323">
        <f t="shared" si="31"/>
        <v>0</v>
      </c>
      <c r="R142" s="29"/>
      <c r="S142" s="30"/>
      <c r="T142" s="31">
        <f t="shared" si="32"/>
        <v>0</v>
      </c>
      <c r="U142" s="287">
        <f>'Decembre 23 '!CE492</f>
        <v>0</v>
      </c>
      <c r="V142" s="288">
        <f t="shared" si="33"/>
        <v>0</v>
      </c>
    </row>
    <row r="143" spans="1:22" ht="15.75" thickBot="1" x14ac:dyDescent="0.3">
      <c r="A143" s="1016"/>
      <c r="B143" s="35" t="s">
        <v>622</v>
      </c>
      <c r="C143" s="374" t="s">
        <v>625</v>
      </c>
      <c r="D143" s="375"/>
      <c r="E143" s="375"/>
      <c r="F143" s="376"/>
      <c r="G143" s="526">
        <v>3</v>
      </c>
      <c r="H143" s="37"/>
      <c r="I143" s="38"/>
      <c r="J143" s="39">
        <f t="shared" si="34"/>
        <v>3</v>
      </c>
      <c r="K143" s="297">
        <f>'Octobre 23'!CE493</f>
        <v>0</v>
      </c>
      <c r="L143" s="298">
        <f t="shared" si="35"/>
        <v>3</v>
      </c>
      <c r="M143" s="40"/>
      <c r="N143" s="41"/>
      <c r="O143" s="42">
        <f t="shared" si="30"/>
        <v>3</v>
      </c>
      <c r="P143" s="305">
        <f>'Novembre 23'!CJ493</f>
        <v>0</v>
      </c>
      <c r="Q143" s="328">
        <f t="shared" si="31"/>
        <v>3</v>
      </c>
      <c r="R143" s="37"/>
      <c r="S143" s="38"/>
      <c r="T143" s="39">
        <f t="shared" si="32"/>
        <v>3</v>
      </c>
      <c r="U143" s="297">
        <f>'Decembre 23 '!CE493</f>
        <v>0</v>
      </c>
      <c r="V143" s="298">
        <f t="shared" si="33"/>
        <v>3</v>
      </c>
    </row>
    <row r="144" spans="1:22" ht="14.45" customHeight="1" x14ac:dyDescent="0.25">
      <c r="A144" s="1015" t="s">
        <v>33</v>
      </c>
      <c r="B144" s="51" t="s">
        <v>34</v>
      </c>
      <c r="C144" s="364" t="s">
        <v>35</v>
      </c>
      <c r="D144" s="365"/>
      <c r="E144" s="365"/>
      <c r="F144" s="366"/>
      <c r="G144" s="52">
        <v>3</v>
      </c>
      <c r="H144" s="53"/>
      <c r="I144" s="54"/>
      <c r="J144" s="55">
        <f t="shared" si="20"/>
        <v>3</v>
      </c>
      <c r="K144" s="291">
        <f>'Octobre 23'!CE494</f>
        <v>0</v>
      </c>
      <c r="L144" s="292">
        <f t="shared" si="21"/>
        <v>3</v>
      </c>
      <c r="M144" s="56"/>
      <c r="N144" s="57"/>
      <c r="O144" s="58">
        <f t="shared" si="30"/>
        <v>3</v>
      </c>
      <c r="P144" s="302">
        <f>'Novembre 23'!CJ494</f>
        <v>0</v>
      </c>
      <c r="Q144" s="325">
        <f t="shared" si="31"/>
        <v>3</v>
      </c>
      <c r="R144" s="53"/>
      <c r="S144" s="54"/>
      <c r="T144" s="55">
        <f t="shared" si="32"/>
        <v>3</v>
      </c>
      <c r="U144" s="291">
        <f>'Decembre 23 '!CE494</f>
        <v>0</v>
      </c>
      <c r="V144" s="292">
        <f t="shared" si="33"/>
        <v>3</v>
      </c>
    </row>
    <row r="145" spans="1:22" x14ac:dyDescent="0.25">
      <c r="A145" s="1016"/>
      <c r="B145" s="27" t="s">
        <v>34</v>
      </c>
      <c r="C145" s="358" t="s">
        <v>36</v>
      </c>
      <c r="D145" s="359"/>
      <c r="E145" s="359"/>
      <c r="F145" s="360"/>
      <c r="G145" s="28">
        <v>1</v>
      </c>
      <c r="H145" s="29"/>
      <c r="I145" s="30"/>
      <c r="J145" s="31">
        <f t="shared" si="20"/>
        <v>1</v>
      </c>
      <c r="K145" s="287">
        <f>'Octobre 23'!CE495</f>
        <v>0</v>
      </c>
      <c r="L145" s="288">
        <f t="shared" si="21"/>
        <v>1</v>
      </c>
      <c r="M145" s="32"/>
      <c r="N145" s="33"/>
      <c r="O145" s="34">
        <f t="shared" si="30"/>
        <v>1</v>
      </c>
      <c r="P145" s="300">
        <f>'Novembre 23'!CJ495</f>
        <v>0</v>
      </c>
      <c r="Q145" s="323">
        <f t="shared" si="31"/>
        <v>1</v>
      </c>
      <c r="R145" s="29"/>
      <c r="S145" s="30"/>
      <c r="T145" s="31">
        <f t="shared" si="32"/>
        <v>1</v>
      </c>
      <c r="U145" s="287">
        <f>'Decembre 23 '!CE495</f>
        <v>0</v>
      </c>
      <c r="V145" s="288">
        <f t="shared" si="33"/>
        <v>1</v>
      </c>
    </row>
    <row r="146" spans="1:22" x14ac:dyDescent="0.25">
      <c r="A146" s="1016"/>
      <c r="B146" s="27" t="s">
        <v>34</v>
      </c>
      <c r="C146" s="358" t="s">
        <v>37</v>
      </c>
      <c r="D146" s="359"/>
      <c r="E146" s="359"/>
      <c r="F146" s="360"/>
      <c r="G146" s="28">
        <v>2</v>
      </c>
      <c r="H146" s="29"/>
      <c r="I146" s="30"/>
      <c r="J146" s="31">
        <f t="shared" si="20"/>
        <v>2</v>
      </c>
      <c r="K146" s="287">
        <f>'Octobre 23'!CE496</f>
        <v>0</v>
      </c>
      <c r="L146" s="288">
        <f t="shared" si="21"/>
        <v>2</v>
      </c>
      <c r="M146" s="32"/>
      <c r="N146" s="33"/>
      <c r="O146" s="34">
        <f t="shared" si="30"/>
        <v>2</v>
      </c>
      <c r="P146" s="300">
        <f>'Novembre 23'!CJ496</f>
        <v>0</v>
      </c>
      <c r="Q146" s="323">
        <f t="shared" si="31"/>
        <v>2</v>
      </c>
      <c r="R146" s="29"/>
      <c r="S146" s="30"/>
      <c r="T146" s="31">
        <f t="shared" si="32"/>
        <v>2</v>
      </c>
      <c r="U146" s="287">
        <f>'Decembre 23 '!CE496</f>
        <v>0</v>
      </c>
      <c r="V146" s="288">
        <f t="shared" si="33"/>
        <v>2</v>
      </c>
    </row>
    <row r="147" spans="1:22" x14ac:dyDescent="0.25">
      <c r="A147" s="1016"/>
      <c r="B147" s="27" t="s">
        <v>34</v>
      </c>
      <c r="C147" s="358" t="s">
        <v>38</v>
      </c>
      <c r="D147" s="359"/>
      <c r="E147" s="359"/>
      <c r="F147" s="360"/>
      <c r="G147" s="28">
        <v>1</v>
      </c>
      <c r="H147" s="29"/>
      <c r="I147" s="30"/>
      <c r="J147" s="31">
        <f t="shared" si="20"/>
        <v>1</v>
      </c>
      <c r="K147" s="287">
        <f>'Octobre 23'!CE497</f>
        <v>0</v>
      </c>
      <c r="L147" s="288">
        <f t="shared" si="21"/>
        <v>1</v>
      </c>
      <c r="M147" s="32"/>
      <c r="N147" s="33"/>
      <c r="O147" s="34">
        <f t="shared" si="30"/>
        <v>1</v>
      </c>
      <c r="P147" s="300">
        <f>'Novembre 23'!CJ497</f>
        <v>0</v>
      </c>
      <c r="Q147" s="323">
        <f t="shared" si="31"/>
        <v>1</v>
      </c>
      <c r="R147" s="29"/>
      <c r="S147" s="30"/>
      <c r="T147" s="31">
        <f t="shared" si="32"/>
        <v>1</v>
      </c>
      <c r="U147" s="287">
        <f>'Decembre 23 '!CE497</f>
        <v>0</v>
      </c>
      <c r="V147" s="288">
        <f t="shared" si="33"/>
        <v>1</v>
      </c>
    </row>
    <row r="148" spans="1:22" x14ac:dyDescent="0.25">
      <c r="A148" s="1016"/>
      <c r="B148" s="27" t="s">
        <v>34</v>
      </c>
      <c r="C148" s="358" t="s">
        <v>39</v>
      </c>
      <c r="D148" s="359"/>
      <c r="E148" s="359"/>
      <c r="F148" s="360"/>
      <c r="G148" s="28">
        <v>1</v>
      </c>
      <c r="H148" s="29"/>
      <c r="I148" s="30"/>
      <c r="J148" s="31">
        <f t="shared" si="20"/>
        <v>1</v>
      </c>
      <c r="K148" s="287">
        <f>'Octobre 23'!CE498</f>
        <v>0</v>
      </c>
      <c r="L148" s="288">
        <f t="shared" si="21"/>
        <v>1</v>
      </c>
      <c r="M148" s="32"/>
      <c r="N148" s="33"/>
      <c r="O148" s="34">
        <f t="shared" si="30"/>
        <v>1</v>
      </c>
      <c r="P148" s="300">
        <f>'Novembre 23'!CJ498</f>
        <v>0</v>
      </c>
      <c r="Q148" s="323">
        <f t="shared" si="31"/>
        <v>1</v>
      </c>
      <c r="R148" s="29"/>
      <c r="S148" s="30"/>
      <c r="T148" s="31">
        <f t="shared" si="32"/>
        <v>1</v>
      </c>
      <c r="U148" s="287">
        <f>'Decembre 23 '!CE498</f>
        <v>0</v>
      </c>
      <c r="V148" s="288">
        <f t="shared" si="33"/>
        <v>1</v>
      </c>
    </row>
    <row r="149" spans="1:22" x14ac:dyDescent="0.25">
      <c r="A149" s="1016"/>
      <c r="B149" s="27" t="s">
        <v>34</v>
      </c>
      <c r="C149" s="358" t="s">
        <v>40</v>
      </c>
      <c r="D149" s="359"/>
      <c r="E149" s="359"/>
      <c r="F149" s="360"/>
      <c r="G149" s="28">
        <v>1</v>
      </c>
      <c r="H149" s="29"/>
      <c r="I149" s="30"/>
      <c r="J149" s="31">
        <f t="shared" si="20"/>
        <v>1</v>
      </c>
      <c r="K149" s="287">
        <f>'Octobre 23'!CE499</f>
        <v>0</v>
      </c>
      <c r="L149" s="288">
        <f t="shared" si="21"/>
        <v>1</v>
      </c>
      <c r="M149" s="32"/>
      <c r="N149" s="33"/>
      <c r="O149" s="34">
        <f t="shared" si="30"/>
        <v>1</v>
      </c>
      <c r="P149" s="300">
        <f>'Novembre 23'!CJ499</f>
        <v>0</v>
      </c>
      <c r="Q149" s="323">
        <f t="shared" si="31"/>
        <v>1</v>
      </c>
      <c r="R149" s="29"/>
      <c r="S149" s="30"/>
      <c r="T149" s="31">
        <f t="shared" si="32"/>
        <v>1</v>
      </c>
      <c r="U149" s="287">
        <f>'Decembre 23 '!CE499</f>
        <v>0</v>
      </c>
      <c r="V149" s="288">
        <f t="shared" si="33"/>
        <v>1</v>
      </c>
    </row>
    <row r="150" spans="1:22" x14ac:dyDescent="0.25">
      <c r="A150" s="1016"/>
      <c r="B150" s="27" t="s">
        <v>34</v>
      </c>
      <c r="C150" s="358" t="s">
        <v>41</v>
      </c>
      <c r="D150" s="359"/>
      <c r="E150" s="359"/>
      <c r="F150" s="360"/>
      <c r="G150" s="28">
        <v>0</v>
      </c>
      <c r="H150" s="29"/>
      <c r="I150" s="30"/>
      <c r="J150" s="31">
        <f t="shared" si="20"/>
        <v>0</v>
      </c>
      <c r="K150" s="287">
        <f>'Octobre 23'!CE500</f>
        <v>0</v>
      </c>
      <c r="L150" s="288">
        <f t="shared" si="21"/>
        <v>0</v>
      </c>
      <c r="M150" s="32"/>
      <c r="N150" s="33"/>
      <c r="O150" s="34">
        <f t="shared" si="30"/>
        <v>0</v>
      </c>
      <c r="P150" s="300">
        <f>'Novembre 23'!CJ500</f>
        <v>0</v>
      </c>
      <c r="Q150" s="323">
        <f t="shared" si="31"/>
        <v>0</v>
      </c>
      <c r="R150" s="29"/>
      <c r="S150" s="30"/>
      <c r="T150" s="31">
        <f t="shared" si="32"/>
        <v>0</v>
      </c>
      <c r="U150" s="287">
        <f>'Decembre 23 '!CE500</f>
        <v>0</v>
      </c>
      <c r="V150" s="288">
        <f t="shared" si="33"/>
        <v>0</v>
      </c>
    </row>
    <row r="151" spans="1:22" x14ac:dyDescent="0.25">
      <c r="A151" s="1016"/>
      <c r="B151" s="27" t="s">
        <v>34</v>
      </c>
      <c r="C151" s="358" t="s">
        <v>42</v>
      </c>
      <c r="D151" s="359"/>
      <c r="E151" s="359"/>
      <c r="F151" s="360"/>
      <c r="G151" s="28">
        <v>0</v>
      </c>
      <c r="H151" s="29"/>
      <c r="I151" s="30"/>
      <c r="J151" s="31">
        <f t="shared" si="20"/>
        <v>0</v>
      </c>
      <c r="K151" s="287">
        <f>'Octobre 23'!CE501</f>
        <v>0</v>
      </c>
      <c r="L151" s="288">
        <f t="shared" si="21"/>
        <v>0</v>
      </c>
      <c r="M151" s="32"/>
      <c r="N151" s="33"/>
      <c r="O151" s="34">
        <f t="shared" si="30"/>
        <v>0</v>
      </c>
      <c r="P151" s="300">
        <f>'Novembre 23'!CJ501</f>
        <v>0</v>
      </c>
      <c r="Q151" s="323">
        <f t="shared" si="31"/>
        <v>0</v>
      </c>
      <c r="R151" s="29"/>
      <c r="S151" s="30"/>
      <c r="T151" s="31">
        <f t="shared" si="32"/>
        <v>0</v>
      </c>
      <c r="U151" s="287">
        <f>'Decembre 23 '!CE501</f>
        <v>0</v>
      </c>
      <c r="V151" s="288">
        <f t="shared" si="33"/>
        <v>0</v>
      </c>
    </row>
    <row r="152" spans="1:22" x14ac:dyDescent="0.25">
      <c r="A152" s="1016"/>
      <c r="B152" s="27" t="s">
        <v>34</v>
      </c>
      <c r="C152" s="358" t="s">
        <v>43</v>
      </c>
      <c r="D152" s="359"/>
      <c r="E152" s="359"/>
      <c r="F152" s="360"/>
      <c r="G152" s="28">
        <v>0</v>
      </c>
      <c r="H152" s="29"/>
      <c r="I152" s="30"/>
      <c r="J152" s="31">
        <f t="shared" si="20"/>
        <v>0</v>
      </c>
      <c r="K152" s="287">
        <f>'Octobre 23'!CE502</f>
        <v>0</v>
      </c>
      <c r="L152" s="288">
        <f t="shared" si="21"/>
        <v>0</v>
      </c>
      <c r="M152" s="32"/>
      <c r="N152" s="33"/>
      <c r="O152" s="34">
        <f t="shared" si="30"/>
        <v>0</v>
      </c>
      <c r="P152" s="300">
        <f>'Novembre 23'!CJ502</f>
        <v>0</v>
      </c>
      <c r="Q152" s="323">
        <f t="shared" si="31"/>
        <v>0</v>
      </c>
      <c r="R152" s="29"/>
      <c r="S152" s="30"/>
      <c r="T152" s="31">
        <f t="shared" si="32"/>
        <v>0</v>
      </c>
      <c r="U152" s="287">
        <f>'Decembre 23 '!CE502</f>
        <v>0</v>
      </c>
      <c r="V152" s="288">
        <f t="shared" si="33"/>
        <v>0</v>
      </c>
    </row>
    <row r="153" spans="1:22" x14ac:dyDescent="0.25">
      <c r="A153" s="1016"/>
      <c r="B153" s="27" t="s">
        <v>34</v>
      </c>
      <c r="C153" s="358" t="s">
        <v>44</v>
      </c>
      <c r="D153" s="359"/>
      <c r="E153" s="359"/>
      <c r="F153" s="360"/>
      <c r="G153" s="28">
        <v>2</v>
      </c>
      <c r="H153" s="29"/>
      <c r="I153" s="30"/>
      <c r="J153" s="31">
        <f t="shared" si="20"/>
        <v>2</v>
      </c>
      <c r="K153" s="287">
        <f>'Octobre 23'!CE503</f>
        <v>0</v>
      </c>
      <c r="L153" s="288">
        <f t="shared" si="21"/>
        <v>2</v>
      </c>
      <c r="M153" s="32"/>
      <c r="N153" s="33"/>
      <c r="O153" s="34">
        <f t="shared" si="30"/>
        <v>2</v>
      </c>
      <c r="P153" s="300">
        <f>'Novembre 23'!CJ503</f>
        <v>0</v>
      </c>
      <c r="Q153" s="323">
        <f t="shared" si="31"/>
        <v>2</v>
      </c>
      <c r="R153" s="29"/>
      <c r="S153" s="30"/>
      <c r="T153" s="31">
        <f t="shared" si="32"/>
        <v>2</v>
      </c>
      <c r="U153" s="287">
        <f>'Decembre 23 '!CE503</f>
        <v>0</v>
      </c>
      <c r="V153" s="288">
        <f t="shared" si="33"/>
        <v>2</v>
      </c>
    </row>
    <row r="154" spans="1:22" x14ac:dyDescent="0.25">
      <c r="A154" s="1016"/>
      <c r="B154" s="27" t="s">
        <v>34</v>
      </c>
      <c r="C154" s="358" t="s">
        <v>45</v>
      </c>
      <c r="D154" s="359"/>
      <c r="E154" s="359"/>
      <c r="F154" s="360"/>
      <c r="G154" s="28">
        <v>1</v>
      </c>
      <c r="H154" s="29"/>
      <c r="I154" s="30"/>
      <c r="J154" s="31">
        <f t="shared" si="20"/>
        <v>1</v>
      </c>
      <c r="K154" s="287">
        <f>'Octobre 23'!CE504</f>
        <v>0</v>
      </c>
      <c r="L154" s="288">
        <f t="shared" si="21"/>
        <v>1</v>
      </c>
      <c r="M154" s="32"/>
      <c r="N154" s="33"/>
      <c r="O154" s="34">
        <f t="shared" si="30"/>
        <v>1</v>
      </c>
      <c r="P154" s="300">
        <f>'Novembre 23'!CJ504</f>
        <v>0</v>
      </c>
      <c r="Q154" s="323">
        <f t="shared" si="31"/>
        <v>1</v>
      </c>
      <c r="R154" s="29"/>
      <c r="S154" s="30"/>
      <c r="T154" s="31">
        <f t="shared" si="32"/>
        <v>1</v>
      </c>
      <c r="U154" s="287">
        <f>'Decembre 23 '!CE504</f>
        <v>0</v>
      </c>
      <c r="V154" s="288">
        <f t="shared" si="33"/>
        <v>1</v>
      </c>
    </row>
    <row r="155" spans="1:22" x14ac:dyDescent="0.25">
      <c r="A155" s="1016"/>
      <c r="B155" s="59" t="s">
        <v>34</v>
      </c>
      <c r="C155" s="361" t="s">
        <v>46</v>
      </c>
      <c r="D155" s="362"/>
      <c r="E155" s="362"/>
      <c r="F155" s="363"/>
      <c r="G155" s="60">
        <v>1</v>
      </c>
      <c r="H155" s="61"/>
      <c r="I155" s="62"/>
      <c r="J155" s="63">
        <f t="shared" si="20"/>
        <v>1</v>
      </c>
      <c r="K155" s="289">
        <f>'Octobre 23'!CE505</f>
        <v>0</v>
      </c>
      <c r="L155" s="290">
        <f t="shared" si="21"/>
        <v>1</v>
      </c>
      <c r="M155" s="64"/>
      <c r="N155" s="65"/>
      <c r="O155" s="66">
        <f t="shared" si="30"/>
        <v>1</v>
      </c>
      <c r="P155" s="301">
        <f>'Novembre 23'!CJ505</f>
        <v>0</v>
      </c>
      <c r="Q155" s="324">
        <f t="shared" si="31"/>
        <v>1</v>
      </c>
      <c r="R155" s="61"/>
      <c r="S155" s="62"/>
      <c r="T155" s="63">
        <f t="shared" si="32"/>
        <v>1</v>
      </c>
      <c r="U155" s="289">
        <f>'Decembre 23 '!CE505</f>
        <v>0</v>
      </c>
      <c r="V155" s="290">
        <f t="shared" si="33"/>
        <v>1</v>
      </c>
    </row>
    <row r="156" spans="1:22" x14ac:dyDescent="0.25">
      <c r="A156" s="1016"/>
      <c r="B156" s="51" t="s">
        <v>652</v>
      </c>
      <c r="C156" s="364" t="s">
        <v>38</v>
      </c>
      <c r="D156" s="365"/>
      <c r="E156" s="365"/>
      <c r="F156" s="366"/>
      <c r="G156" s="52">
        <v>1</v>
      </c>
      <c r="H156" s="53"/>
      <c r="I156" s="54"/>
      <c r="J156" s="55">
        <f t="shared" ref="J156" si="36">G156+I156</f>
        <v>1</v>
      </c>
      <c r="K156" s="291">
        <f>'Octobre 23'!CE506</f>
        <v>0</v>
      </c>
      <c r="L156" s="292">
        <f t="shared" ref="L156" si="37">J156-K156</f>
        <v>1</v>
      </c>
      <c r="M156" s="56"/>
      <c r="N156" s="57"/>
      <c r="O156" s="58">
        <f t="shared" si="30"/>
        <v>1</v>
      </c>
      <c r="P156" s="302">
        <f>'Novembre 23'!CJ506</f>
        <v>0</v>
      </c>
      <c r="Q156" s="325">
        <f t="shared" si="31"/>
        <v>1</v>
      </c>
      <c r="R156" s="53"/>
      <c r="S156" s="54"/>
      <c r="T156" s="55">
        <f t="shared" si="32"/>
        <v>1</v>
      </c>
      <c r="U156" s="291">
        <f>'Decembre 23 '!CE506</f>
        <v>0</v>
      </c>
      <c r="V156" s="292">
        <f t="shared" si="33"/>
        <v>1</v>
      </c>
    </row>
    <row r="157" spans="1:22" x14ac:dyDescent="0.25">
      <c r="A157" s="1016"/>
      <c r="B157" s="51" t="s">
        <v>646</v>
      </c>
      <c r="C157" s="364" t="s">
        <v>35</v>
      </c>
      <c r="D157" s="365"/>
      <c r="E157" s="365"/>
      <c r="F157" s="366"/>
      <c r="G157" s="52">
        <v>0</v>
      </c>
      <c r="H157" s="53"/>
      <c r="I157" s="54"/>
      <c r="J157" s="55">
        <f t="shared" si="20"/>
        <v>0</v>
      </c>
      <c r="K157" s="291">
        <f>'Octobre 23'!CE507</f>
        <v>0</v>
      </c>
      <c r="L157" s="292">
        <f t="shared" si="21"/>
        <v>0</v>
      </c>
      <c r="M157" s="56"/>
      <c r="N157" s="57"/>
      <c r="O157" s="58">
        <f t="shared" si="30"/>
        <v>0</v>
      </c>
      <c r="P157" s="302">
        <f>'Novembre 23'!CJ507</f>
        <v>0</v>
      </c>
      <c r="Q157" s="325">
        <f t="shared" si="31"/>
        <v>0</v>
      </c>
      <c r="R157" s="53"/>
      <c r="S157" s="54"/>
      <c r="T157" s="55">
        <f t="shared" si="32"/>
        <v>0</v>
      </c>
      <c r="U157" s="291">
        <f>'Decembre 23 '!CE507</f>
        <v>0</v>
      </c>
      <c r="V157" s="292">
        <f t="shared" si="33"/>
        <v>0</v>
      </c>
    </row>
    <row r="158" spans="1:22" x14ac:dyDescent="0.25">
      <c r="A158" s="1016"/>
      <c r="B158" s="27" t="s">
        <v>646</v>
      </c>
      <c r="C158" s="358" t="s">
        <v>36</v>
      </c>
      <c r="D158" s="359"/>
      <c r="E158" s="359"/>
      <c r="F158" s="360"/>
      <c r="G158" s="28">
        <v>2</v>
      </c>
      <c r="H158" s="29"/>
      <c r="I158" s="30"/>
      <c r="J158" s="31">
        <f t="shared" si="20"/>
        <v>2</v>
      </c>
      <c r="K158" s="287">
        <f>'Octobre 23'!CE508</f>
        <v>0</v>
      </c>
      <c r="L158" s="288">
        <f t="shared" si="21"/>
        <v>2</v>
      </c>
      <c r="M158" s="32"/>
      <c r="N158" s="33"/>
      <c r="O158" s="34">
        <f t="shared" si="30"/>
        <v>2</v>
      </c>
      <c r="P158" s="300">
        <f>'Novembre 23'!CJ508</f>
        <v>0</v>
      </c>
      <c r="Q158" s="323">
        <f t="shared" si="31"/>
        <v>2</v>
      </c>
      <c r="R158" s="29"/>
      <c r="S158" s="30"/>
      <c r="T158" s="31">
        <f t="shared" si="32"/>
        <v>2</v>
      </c>
      <c r="U158" s="287">
        <f>'Decembre 23 '!CE508</f>
        <v>0</v>
      </c>
      <c r="V158" s="288">
        <f t="shared" si="33"/>
        <v>2</v>
      </c>
    </row>
    <row r="159" spans="1:22" x14ac:dyDescent="0.25">
      <c r="A159" s="1016"/>
      <c r="B159" s="27" t="s">
        <v>646</v>
      </c>
      <c r="C159" s="358" t="s">
        <v>37</v>
      </c>
      <c r="D159" s="359"/>
      <c r="E159" s="359"/>
      <c r="F159" s="360"/>
      <c r="G159" s="28">
        <v>1</v>
      </c>
      <c r="H159" s="29"/>
      <c r="I159" s="30"/>
      <c r="J159" s="31">
        <f t="shared" si="20"/>
        <v>1</v>
      </c>
      <c r="K159" s="287">
        <f>'Octobre 23'!CE509</f>
        <v>0</v>
      </c>
      <c r="L159" s="288">
        <f t="shared" si="21"/>
        <v>1</v>
      </c>
      <c r="M159" s="32"/>
      <c r="N159" s="33"/>
      <c r="O159" s="34">
        <f t="shared" si="30"/>
        <v>1</v>
      </c>
      <c r="P159" s="300">
        <f>'Novembre 23'!CJ509</f>
        <v>0</v>
      </c>
      <c r="Q159" s="323">
        <f t="shared" si="31"/>
        <v>1</v>
      </c>
      <c r="R159" s="29"/>
      <c r="S159" s="30"/>
      <c r="T159" s="31">
        <f t="shared" si="32"/>
        <v>1</v>
      </c>
      <c r="U159" s="287">
        <f>'Decembre 23 '!CE509</f>
        <v>0</v>
      </c>
      <c r="V159" s="288">
        <f t="shared" si="33"/>
        <v>1</v>
      </c>
    </row>
    <row r="160" spans="1:22" x14ac:dyDescent="0.25">
      <c r="A160" s="1016"/>
      <c r="B160" s="27" t="s">
        <v>646</v>
      </c>
      <c r="C160" s="358" t="s">
        <v>38</v>
      </c>
      <c r="D160" s="359"/>
      <c r="E160" s="359"/>
      <c r="F160" s="360"/>
      <c r="G160" s="28">
        <v>1</v>
      </c>
      <c r="H160" s="29"/>
      <c r="I160" s="30"/>
      <c r="J160" s="31">
        <f t="shared" si="20"/>
        <v>1</v>
      </c>
      <c r="K160" s="287">
        <f>'Octobre 23'!CE510</f>
        <v>0</v>
      </c>
      <c r="L160" s="288">
        <f t="shared" si="21"/>
        <v>1</v>
      </c>
      <c r="M160" s="32"/>
      <c r="N160" s="33"/>
      <c r="O160" s="34">
        <f t="shared" si="30"/>
        <v>1</v>
      </c>
      <c r="P160" s="300">
        <f>'Novembre 23'!CJ510</f>
        <v>0</v>
      </c>
      <c r="Q160" s="323">
        <f t="shared" si="31"/>
        <v>1</v>
      </c>
      <c r="R160" s="29"/>
      <c r="S160" s="30"/>
      <c r="T160" s="31">
        <f t="shared" si="32"/>
        <v>1</v>
      </c>
      <c r="U160" s="287">
        <f>'Decembre 23 '!CE510</f>
        <v>0</v>
      </c>
      <c r="V160" s="288">
        <f t="shared" si="33"/>
        <v>1</v>
      </c>
    </row>
    <row r="161" spans="1:22" x14ac:dyDescent="0.25">
      <c r="A161" s="1016"/>
      <c r="B161" s="27" t="s">
        <v>646</v>
      </c>
      <c r="C161" s="358" t="s">
        <v>39</v>
      </c>
      <c r="D161" s="359"/>
      <c r="E161" s="359"/>
      <c r="F161" s="360"/>
      <c r="G161" s="28">
        <v>1</v>
      </c>
      <c r="H161" s="29"/>
      <c r="I161" s="30"/>
      <c r="J161" s="31">
        <f t="shared" si="20"/>
        <v>1</v>
      </c>
      <c r="K161" s="287">
        <f>'Octobre 23'!CE511</f>
        <v>0</v>
      </c>
      <c r="L161" s="288">
        <f t="shared" si="21"/>
        <v>1</v>
      </c>
      <c r="M161" s="32"/>
      <c r="N161" s="33"/>
      <c r="O161" s="34">
        <f t="shared" si="30"/>
        <v>1</v>
      </c>
      <c r="P161" s="300">
        <f>'Novembre 23'!CJ511</f>
        <v>0</v>
      </c>
      <c r="Q161" s="323">
        <f t="shared" si="31"/>
        <v>1</v>
      </c>
      <c r="R161" s="29"/>
      <c r="S161" s="30"/>
      <c r="T161" s="31">
        <f t="shared" si="32"/>
        <v>1</v>
      </c>
      <c r="U161" s="287">
        <f>'Decembre 23 '!CE511</f>
        <v>0</v>
      </c>
      <c r="V161" s="288">
        <f t="shared" si="33"/>
        <v>1</v>
      </c>
    </row>
    <row r="162" spans="1:22" x14ac:dyDescent="0.25">
      <c r="A162" s="1016"/>
      <c r="B162" s="27" t="s">
        <v>646</v>
      </c>
      <c r="C162" s="358" t="s">
        <v>40</v>
      </c>
      <c r="D162" s="359"/>
      <c r="E162" s="359"/>
      <c r="F162" s="360"/>
      <c r="G162" s="28">
        <v>0</v>
      </c>
      <c r="H162" s="29"/>
      <c r="I162" s="30"/>
      <c r="J162" s="31">
        <f t="shared" si="20"/>
        <v>0</v>
      </c>
      <c r="K162" s="287">
        <f>'Octobre 23'!CE512</f>
        <v>0</v>
      </c>
      <c r="L162" s="288">
        <f t="shared" si="21"/>
        <v>0</v>
      </c>
      <c r="M162" s="32"/>
      <c r="N162" s="33"/>
      <c r="O162" s="34">
        <f t="shared" si="30"/>
        <v>0</v>
      </c>
      <c r="P162" s="300">
        <f>'Novembre 23'!CJ512</f>
        <v>0</v>
      </c>
      <c r="Q162" s="323">
        <f t="shared" si="31"/>
        <v>0</v>
      </c>
      <c r="R162" s="29"/>
      <c r="S162" s="30"/>
      <c r="T162" s="31">
        <f t="shared" si="32"/>
        <v>0</v>
      </c>
      <c r="U162" s="287">
        <f>'Decembre 23 '!CE512</f>
        <v>0</v>
      </c>
      <c r="V162" s="288">
        <f t="shared" si="33"/>
        <v>0</v>
      </c>
    </row>
    <row r="163" spans="1:22" x14ac:dyDescent="0.25">
      <c r="A163" s="1016"/>
      <c r="B163" s="27" t="s">
        <v>646</v>
      </c>
      <c r="C163" s="358" t="s">
        <v>41</v>
      </c>
      <c r="D163" s="359"/>
      <c r="E163" s="359"/>
      <c r="F163" s="360"/>
      <c r="G163" s="28">
        <v>1</v>
      </c>
      <c r="H163" s="29"/>
      <c r="I163" s="30"/>
      <c r="J163" s="31">
        <f t="shared" si="20"/>
        <v>1</v>
      </c>
      <c r="K163" s="287">
        <f>'Octobre 23'!CE513</f>
        <v>0</v>
      </c>
      <c r="L163" s="288">
        <f t="shared" si="21"/>
        <v>1</v>
      </c>
      <c r="M163" s="32"/>
      <c r="N163" s="33"/>
      <c r="O163" s="34">
        <f t="shared" si="30"/>
        <v>1</v>
      </c>
      <c r="P163" s="300">
        <f>'Novembre 23'!CJ513</f>
        <v>0</v>
      </c>
      <c r="Q163" s="323">
        <f t="shared" si="31"/>
        <v>1</v>
      </c>
      <c r="R163" s="29"/>
      <c r="S163" s="30"/>
      <c r="T163" s="31">
        <f t="shared" si="32"/>
        <v>1</v>
      </c>
      <c r="U163" s="287">
        <f>'Decembre 23 '!CE513</f>
        <v>0</v>
      </c>
      <c r="V163" s="288">
        <f t="shared" si="33"/>
        <v>1</v>
      </c>
    </row>
    <row r="164" spans="1:22" x14ac:dyDescent="0.25">
      <c r="A164" s="1016"/>
      <c r="B164" s="27" t="s">
        <v>646</v>
      </c>
      <c r="C164" s="358" t="s">
        <v>42</v>
      </c>
      <c r="D164" s="359"/>
      <c r="E164" s="359"/>
      <c r="F164" s="360"/>
      <c r="G164" s="28">
        <v>2</v>
      </c>
      <c r="H164" s="29"/>
      <c r="I164" s="30"/>
      <c r="J164" s="31">
        <f t="shared" si="20"/>
        <v>2</v>
      </c>
      <c r="K164" s="287">
        <f>'Octobre 23'!CE514</f>
        <v>0</v>
      </c>
      <c r="L164" s="288">
        <f t="shared" si="21"/>
        <v>2</v>
      </c>
      <c r="M164" s="32"/>
      <c r="N164" s="33"/>
      <c r="O164" s="34">
        <f t="shared" si="30"/>
        <v>2</v>
      </c>
      <c r="P164" s="300">
        <f>'Novembre 23'!CJ514</f>
        <v>0</v>
      </c>
      <c r="Q164" s="323">
        <f t="shared" si="31"/>
        <v>2</v>
      </c>
      <c r="R164" s="29"/>
      <c r="S164" s="30"/>
      <c r="T164" s="31">
        <f t="shared" si="32"/>
        <v>2</v>
      </c>
      <c r="U164" s="287">
        <f>'Decembre 23 '!CE514</f>
        <v>0</v>
      </c>
      <c r="V164" s="288">
        <f t="shared" si="33"/>
        <v>2</v>
      </c>
    </row>
    <row r="165" spans="1:22" x14ac:dyDescent="0.25">
      <c r="A165" s="1016"/>
      <c r="B165" s="27" t="s">
        <v>646</v>
      </c>
      <c r="C165" s="358" t="s">
        <v>43</v>
      </c>
      <c r="D165" s="359"/>
      <c r="E165" s="359"/>
      <c r="F165" s="360"/>
      <c r="G165" s="28">
        <v>0</v>
      </c>
      <c r="H165" s="29"/>
      <c r="I165" s="30"/>
      <c r="J165" s="31">
        <f t="shared" si="20"/>
        <v>0</v>
      </c>
      <c r="K165" s="287">
        <f>'Octobre 23'!CE515</f>
        <v>0</v>
      </c>
      <c r="L165" s="288">
        <f t="shared" si="21"/>
        <v>0</v>
      </c>
      <c r="M165" s="32"/>
      <c r="N165" s="33"/>
      <c r="O165" s="34">
        <f t="shared" si="30"/>
        <v>0</v>
      </c>
      <c r="P165" s="300">
        <f>'Novembre 23'!CJ515</f>
        <v>0</v>
      </c>
      <c r="Q165" s="323">
        <f t="shared" si="31"/>
        <v>0</v>
      </c>
      <c r="R165" s="29"/>
      <c r="S165" s="30"/>
      <c r="T165" s="31">
        <f t="shared" si="32"/>
        <v>0</v>
      </c>
      <c r="U165" s="287">
        <f>'Decembre 23 '!CE515</f>
        <v>0</v>
      </c>
      <c r="V165" s="288">
        <f t="shared" si="33"/>
        <v>0</v>
      </c>
    </row>
    <row r="166" spans="1:22" x14ac:dyDescent="0.25">
      <c r="A166" s="1016"/>
      <c r="B166" s="27" t="s">
        <v>646</v>
      </c>
      <c r="C166" s="358" t="s">
        <v>44</v>
      </c>
      <c r="D166" s="359"/>
      <c r="E166" s="359"/>
      <c r="F166" s="360"/>
      <c r="G166" s="28">
        <v>1</v>
      </c>
      <c r="H166" s="29"/>
      <c r="I166" s="30"/>
      <c r="J166" s="31">
        <f t="shared" si="20"/>
        <v>1</v>
      </c>
      <c r="K166" s="287">
        <f>'Octobre 23'!CE516</f>
        <v>0</v>
      </c>
      <c r="L166" s="288">
        <f t="shared" si="21"/>
        <v>1</v>
      </c>
      <c r="M166" s="32"/>
      <c r="N166" s="33"/>
      <c r="O166" s="34">
        <f t="shared" si="30"/>
        <v>1</v>
      </c>
      <c r="P166" s="300">
        <f>'Novembre 23'!CJ516</f>
        <v>0</v>
      </c>
      <c r="Q166" s="323">
        <f t="shared" si="31"/>
        <v>1</v>
      </c>
      <c r="R166" s="29"/>
      <c r="S166" s="30"/>
      <c r="T166" s="31">
        <f t="shared" si="32"/>
        <v>1</v>
      </c>
      <c r="U166" s="287">
        <f>'Decembre 23 '!CE516</f>
        <v>0</v>
      </c>
      <c r="V166" s="288">
        <f t="shared" si="33"/>
        <v>1</v>
      </c>
    </row>
    <row r="167" spans="1:22" x14ac:dyDescent="0.25">
      <c r="A167" s="1016"/>
      <c r="B167" s="27" t="s">
        <v>646</v>
      </c>
      <c r="C167" s="358" t="s">
        <v>45</v>
      </c>
      <c r="D167" s="359"/>
      <c r="E167" s="359"/>
      <c r="F167" s="360"/>
      <c r="G167" s="28">
        <v>2</v>
      </c>
      <c r="H167" s="29"/>
      <c r="I167" s="30"/>
      <c r="J167" s="31">
        <f t="shared" si="20"/>
        <v>2</v>
      </c>
      <c r="K167" s="287">
        <f>'Octobre 23'!CE517</f>
        <v>0</v>
      </c>
      <c r="L167" s="288">
        <f t="shared" si="21"/>
        <v>2</v>
      </c>
      <c r="M167" s="32"/>
      <c r="N167" s="33"/>
      <c r="O167" s="34">
        <f t="shared" si="30"/>
        <v>2</v>
      </c>
      <c r="P167" s="300">
        <f>'Novembre 23'!CJ517</f>
        <v>0</v>
      </c>
      <c r="Q167" s="323">
        <f t="shared" si="31"/>
        <v>2</v>
      </c>
      <c r="R167" s="29"/>
      <c r="S167" s="30"/>
      <c r="T167" s="31">
        <f t="shared" si="32"/>
        <v>2</v>
      </c>
      <c r="U167" s="287">
        <f>'Decembre 23 '!CE517</f>
        <v>0</v>
      </c>
      <c r="V167" s="288">
        <f t="shared" si="33"/>
        <v>2</v>
      </c>
    </row>
    <row r="168" spans="1:22" x14ac:dyDescent="0.25">
      <c r="A168" s="1016"/>
      <c r="B168" s="59" t="s">
        <v>646</v>
      </c>
      <c r="C168" s="361" t="s">
        <v>46</v>
      </c>
      <c r="D168" s="362"/>
      <c r="E168" s="362"/>
      <c r="F168" s="363"/>
      <c r="G168" s="60">
        <v>1</v>
      </c>
      <c r="H168" s="61"/>
      <c r="I168" s="62"/>
      <c r="J168" s="63">
        <f t="shared" si="20"/>
        <v>1</v>
      </c>
      <c r="K168" s="289">
        <f>'Octobre 23'!CE518</f>
        <v>0</v>
      </c>
      <c r="L168" s="290">
        <f t="shared" si="21"/>
        <v>1</v>
      </c>
      <c r="M168" s="64"/>
      <c r="N168" s="65"/>
      <c r="O168" s="66">
        <f t="shared" si="30"/>
        <v>1</v>
      </c>
      <c r="P168" s="301">
        <f>'Novembre 23'!CJ518</f>
        <v>0</v>
      </c>
      <c r="Q168" s="324">
        <f t="shared" si="31"/>
        <v>1</v>
      </c>
      <c r="R168" s="61"/>
      <c r="S168" s="62"/>
      <c r="T168" s="63">
        <f t="shared" si="32"/>
        <v>1</v>
      </c>
      <c r="U168" s="289">
        <f>'Decembre 23 '!CE518</f>
        <v>0</v>
      </c>
      <c r="V168" s="290">
        <f t="shared" si="33"/>
        <v>1</v>
      </c>
    </row>
    <row r="169" spans="1:22" x14ac:dyDescent="0.25">
      <c r="A169" s="17"/>
      <c r="B169" s="51" t="s">
        <v>647</v>
      </c>
      <c r="C169" s="364" t="s">
        <v>35</v>
      </c>
      <c r="D169" s="365"/>
      <c r="E169" s="365"/>
      <c r="F169" s="366"/>
      <c r="G169" s="52">
        <v>1</v>
      </c>
      <c r="H169" s="53"/>
      <c r="I169" s="54"/>
      <c r="J169" s="55">
        <f t="shared" si="20"/>
        <v>1</v>
      </c>
      <c r="K169" s="291">
        <f>'Octobre 23'!CE519</f>
        <v>0</v>
      </c>
      <c r="L169" s="292">
        <f t="shared" si="21"/>
        <v>1</v>
      </c>
      <c r="M169" s="56"/>
      <c r="N169" s="57"/>
      <c r="O169" s="58">
        <f t="shared" si="30"/>
        <v>1</v>
      </c>
      <c r="P169" s="302">
        <f>'Novembre 23'!CJ519</f>
        <v>0</v>
      </c>
      <c r="Q169" s="325">
        <f t="shared" si="31"/>
        <v>1</v>
      </c>
      <c r="R169" s="53"/>
      <c r="S169" s="54"/>
      <c r="T169" s="55">
        <f t="shared" si="32"/>
        <v>1</v>
      </c>
      <c r="U169" s="291">
        <f>'Decembre 23 '!CE519</f>
        <v>0</v>
      </c>
      <c r="V169" s="292">
        <f t="shared" si="33"/>
        <v>1</v>
      </c>
    </row>
    <row r="170" spans="1:22" x14ac:dyDescent="0.25">
      <c r="A170" s="17"/>
      <c r="B170" s="27" t="s">
        <v>647</v>
      </c>
      <c r="C170" s="358" t="s">
        <v>36</v>
      </c>
      <c r="D170" s="359"/>
      <c r="E170" s="359"/>
      <c r="F170" s="360"/>
      <c r="G170" s="28">
        <v>1</v>
      </c>
      <c r="H170" s="29"/>
      <c r="I170" s="30"/>
      <c r="J170" s="31">
        <f t="shared" si="20"/>
        <v>1</v>
      </c>
      <c r="K170" s="287">
        <f>'Octobre 23'!CE520</f>
        <v>0</v>
      </c>
      <c r="L170" s="288">
        <f t="shared" si="21"/>
        <v>1</v>
      </c>
      <c r="M170" s="32"/>
      <c r="N170" s="33"/>
      <c r="O170" s="34">
        <f t="shared" si="30"/>
        <v>1</v>
      </c>
      <c r="P170" s="300">
        <f>'Novembre 23'!CJ520</f>
        <v>0</v>
      </c>
      <c r="Q170" s="323">
        <f t="shared" si="31"/>
        <v>1</v>
      </c>
      <c r="R170" s="29"/>
      <c r="S170" s="30"/>
      <c r="T170" s="31">
        <f t="shared" si="32"/>
        <v>1</v>
      </c>
      <c r="U170" s="287">
        <f>'Decembre 23 '!CE520</f>
        <v>0</v>
      </c>
      <c r="V170" s="288">
        <f t="shared" si="33"/>
        <v>1</v>
      </c>
    </row>
    <row r="171" spans="1:22" x14ac:dyDescent="0.25">
      <c r="A171" s="17"/>
      <c r="B171" s="27" t="s">
        <v>647</v>
      </c>
      <c r="C171" s="358" t="s">
        <v>37</v>
      </c>
      <c r="D171" s="359"/>
      <c r="E171" s="359"/>
      <c r="F171" s="360"/>
      <c r="G171" s="28">
        <v>2</v>
      </c>
      <c r="H171" s="29"/>
      <c r="I171" s="30"/>
      <c r="J171" s="31">
        <f t="shared" si="20"/>
        <v>2</v>
      </c>
      <c r="K171" s="287">
        <f>'Octobre 23'!CE521</f>
        <v>0</v>
      </c>
      <c r="L171" s="288">
        <f t="shared" si="21"/>
        <v>2</v>
      </c>
      <c r="M171" s="32"/>
      <c r="N171" s="33"/>
      <c r="O171" s="34">
        <f t="shared" si="30"/>
        <v>2</v>
      </c>
      <c r="P171" s="300">
        <f>'Novembre 23'!CJ521</f>
        <v>0</v>
      </c>
      <c r="Q171" s="323">
        <f t="shared" si="31"/>
        <v>2</v>
      </c>
      <c r="R171" s="29"/>
      <c r="S171" s="30"/>
      <c r="T171" s="31">
        <f t="shared" si="32"/>
        <v>2</v>
      </c>
      <c r="U171" s="287">
        <f>'Decembre 23 '!CE521</f>
        <v>0</v>
      </c>
      <c r="V171" s="288">
        <f t="shared" si="33"/>
        <v>2</v>
      </c>
    </row>
    <row r="172" spans="1:22" x14ac:dyDescent="0.25">
      <c r="A172" s="17"/>
      <c r="B172" s="27" t="s">
        <v>647</v>
      </c>
      <c r="C172" s="358" t="s">
        <v>38</v>
      </c>
      <c r="D172" s="359"/>
      <c r="E172" s="359"/>
      <c r="F172" s="360"/>
      <c r="G172" s="28">
        <v>2</v>
      </c>
      <c r="H172" s="29"/>
      <c r="I172" s="30"/>
      <c r="J172" s="31">
        <f t="shared" si="20"/>
        <v>2</v>
      </c>
      <c r="K172" s="287">
        <f>'Octobre 23'!CE522</f>
        <v>0</v>
      </c>
      <c r="L172" s="288">
        <f t="shared" si="21"/>
        <v>2</v>
      </c>
      <c r="M172" s="32"/>
      <c r="N172" s="33"/>
      <c r="O172" s="34">
        <f t="shared" si="30"/>
        <v>2</v>
      </c>
      <c r="P172" s="300">
        <f>'Novembre 23'!CJ522</f>
        <v>0</v>
      </c>
      <c r="Q172" s="323">
        <f t="shared" si="31"/>
        <v>2</v>
      </c>
      <c r="R172" s="29"/>
      <c r="S172" s="30"/>
      <c r="T172" s="31">
        <f t="shared" si="32"/>
        <v>2</v>
      </c>
      <c r="U172" s="287">
        <f>'Decembre 23 '!CE522</f>
        <v>0</v>
      </c>
      <c r="V172" s="288">
        <f t="shared" si="33"/>
        <v>2</v>
      </c>
    </row>
    <row r="173" spans="1:22" x14ac:dyDescent="0.25">
      <c r="A173" s="17"/>
      <c r="B173" s="27" t="s">
        <v>647</v>
      </c>
      <c r="C173" s="358" t="s">
        <v>39</v>
      </c>
      <c r="D173" s="359"/>
      <c r="E173" s="359"/>
      <c r="F173" s="360"/>
      <c r="G173" s="28">
        <v>2</v>
      </c>
      <c r="H173" s="29"/>
      <c r="I173" s="30"/>
      <c r="J173" s="31">
        <f t="shared" si="20"/>
        <v>2</v>
      </c>
      <c r="K173" s="287">
        <f>'Octobre 23'!CE523</f>
        <v>0</v>
      </c>
      <c r="L173" s="288">
        <f t="shared" si="21"/>
        <v>2</v>
      </c>
      <c r="M173" s="32"/>
      <c r="N173" s="33"/>
      <c r="O173" s="34">
        <f t="shared" si="30"/>
        <v>2</v>
      </c>
      <c r="P173" s="300">
        <f>'Novembre 23'!CJ523</f>
        <v>0</v>
      </c>
      <c r="Q173" s="323">
        <f t="shared" si="31"/>
        <v>2</v>
      </c>
      <c r="R173" s="29"/>
      <c r="S173" s="30"/>
      <c r="T173" s="31">
        <f t="shared" si="32"/>
        <v>2</v>
      </c>
      <c r="U173" s="287">
        <f>'Decembre 23 '!CE523</f>
        <v>0</v>
      </c>
      <c r="V173" s="288">
        <f t="shared" si="33"/>
        <v>2</v>
      </c>
    </row>
    <row r="174" spans="1:22" x14ac:dyDescent="0.25">
      <c r="A174" s="17"/>
      <c r="B174" s="27" t="s">
        <v>647</v>
      </c>
      <c r="C174" s="358" t="s">
        <v>40</v>
      </c>
      <c r="D174" s="359"/>
      <c r="E174" s="359"/>
      <c r="F174" s="360"/>
      <c r="G174" s="28">
        <v>2</v>
      </c>
      <c r="H174" s="29"/>
      <c r="I174" s="30"/>
      <c r="J174" s="31">
        <f t="shared" si="20"/>
        <v>2</v>
      </c>
      <c r="K174" s="287">
        <f>'Octobre 23'!CE524</f>
        <v>0</v>
      </c>
      <c r="L174" s="288">
        <f t="shared" si="21"/>
        <v>2</v>
      </c>
      <c r="M174" s="32"/>
      <c r="N174" s="33"/>
      <c r="O174" s="34">
        <f t="shared" si="30"/>
        <v>2</v>
      </c>
      <c r="P174" s="300">
        <f>'Novembre 23'!CJ524</f>
        <v>0</v>
      </c>
      <c r="Q174" s="323">
        <f t="shared" si="31"/>
        <v>2</v>
      </c>
      <c r="R174" s="29"/>
      <c r="S174" s="30"/>
      <c r="T174" s="31">
        <f t="shared" si="32"/>
        <v>2</v>
      </c>
      <c r="U174" s="287">
        <f>'Decembre 23 '!CE524</f>
        <v>0</v>
      </c>
      <c r="V174" s="288">
        <f t="shared" si="33"/>
        <v>2</v>
      </c>
    </row>
    <row r="175" spans="1:22" x14ac:dyDescent="0.25">
      <c r="A175" s="17"/>
      <c r="B175" s="27" t="s">
        <v>647</v>
      </c>
      <c r="C175" s="358" t="s">
        <v>41</v>
      </c>
      <c r="D175" s="359"/>
      <c r="E175" s="359"/>
      <c r="F175" s="360"/>
      <c r="G175" s="28">
        <v>0</v>
      </c>
      <c r="H175" s="29"/>
      <c r="I175" s="30"/>
      <c r="J175" s="31">
        <f t="shared" si="20"/>
        <v>0</v>
      </c>
      <c r="K175" s="287">
        <f>'Octobre 23'!CE525</f>
        <v>0</v>
      </c>
      <c r="L175" s="288">
        <f t="shared" si="21"/>
        <v>0</v>
      </c>
      <c r="M175" s="32"/>
      <c r="N175" s="33"/>
      <c r="O175" s="34">
        <f t="shared" si="30"/>
        <v>0</v>
      </c>
      <c r="P175" s="300">
        <f>'Novembre 23'!CJ525</f>
        <v>0</v>
      </c>
      <c r="Q175" s="323">
        <f t="shared" si="31"/>
        <v>0</v>
      </c>
      <c r="R175" s="29"/>
      <c r="S175" s="30"/>
      <c r="T175" s="31">
        <f t="shared" si="32"/>
        <v>0</v>
      </c>
      <c r="U175" s="287">
        <f>'Decembre 23 '!CE525</f>
        <v>0</v>
      </c>
      <c r="V175" s="288">
        <f t="shared" si="33"/>
        <v>0</v>
      </c>
    </row>
    <row r="176" spans="1:22" x14ac:dyDescent="0.25">
      <c r="A176" s="17"/>
      <c r="B176" s="27" t="s">
        <v>647</v>
      </c>
      <c r="C176" s="358" t="s">
        <v>42</v>
      </c>
      <c r="D176" s="359"/>
      <c r="E176" s="359"/>
      <c r="F176" s="360"/>
      <c r="G176" s="28">
        <v>0</v>
      </c>
      <c r="H176" s="29"/>
      <c r="I176" s="30"/>
      <c r="J176" s="31">
        <f t="shared" si="20"/>
        <v>0</v>
      </c>
      <c r="K176" s="287">
        <f>'Octobre 23'!CE526</f>
        <v>0</v>
      </c>
      <c r="L176" s="288">
        <f t="shared" si="21"/>
        <v>0</v>
      </c>
      <c r="M176" s="32"/>
      <c r="N176" s="33"/>
      <c r="O176" s="34">
        <f t="shared" si="30"/>
        <v>0</v>
      </c>
      <c r="P176" s="300">
        <f>'Novembre 23'!CJ526</f>
        <v>0</v>
      </c>
      <c r="Q176" s="323">
        <f t="shared" si="31"/>
        <v>0</v>
      </c>
      <c r="R176" s="29"/>
      <c r="S176" s="30"/>
      <c r="T176" s="31">
        <f t="shared" si="32"/>
        <v>0</v>
      </c>
      <c r="U176" s="287">
        <f>'Decembre 23 '!CE526</f>
        <v>0</v>
      </c>
      <c r="V176" s="288">
        <f t="shared" si="33"/>
        <v>0</v>
      </c>
    </row>
    <row r="177" spans="1:22" x14ac:dyDescent="0.25">
      <c r="A177" s="17"/>
      <c r="B177" s="27" t="s">
        <v>647</v>
      </c>
      <c r="C177" s="358" t="s">
        <v>43</v>
      </c>
      <c r="D177" s="359"/>
      <c r="E177" s="359"/>
      <c r="F177" s="360"/>
      <c r="G177" s="28">
        <v>1</v>
      </c>
      <c r="H177" s="29"/>
      <c r="I177" s="30"/>
      <c r="J177" s="31">
        <f t="shared" si="20"/>
        <v>1</v>
      </c>
      <c r="K177" s="287">
        <f>'Octobre 23'!CE527</f>
        <v>0</v>
      </c>
      <c r="L177" s="288">
        <f t="shared" si="21"/>
        <v>1</v>
      </c>
      <c r="M177" s="32"/>
      <c r="N177" s="33"/>
      <c r="O177" s="34">
        <f t="shared" si="30"/>
        <v>1</v>
      </c>
      <c r="P177" s="300">
        <f>'Novembre 23'!CJ527</f>
        <v>0</v>
      </c>
      <c r="Q177" s="323">
        <f t="shared" si="31"/>
        <v>1</v>
      </c>
      <c r="R177" s="29"/>
      <c r="S177" s="30"/>
      <c r="T177" s="31">
        <f t="shared" si="32"/>
        <v>1</v>
      </c>
      <c r="U177" s="287">
        <f>'Decembre 23 '!CE527</f>
        <v>0</v>
      </c>
      <c r="V177" s="288">
        <f t="shared" si="33"/>
        <v>1</v>
      </c>
    </row>
    <row r="178" spans="1:22" x14ac:dyDescent="0.25">
      <c r="A178" s="17"/>
      <c r="B178" s="27" t="s">
        <v>647</v>
      </c>
      <c r="C178" s="358" t="s">
        <v>44</v>
      </c>
      <c r="D178" s="359"/>
      <c r="E178" s="359"/>
      <c r="F178" s="360"/>
      <c r="G178" s="28">
        <v>1</v>
      </c>
      <c r="H178" s="29"/>
      <c r="I178" s="30"/>
      <c r="J178" s="31">
        <f t="shared" si="20"/>
        <v>1</v>
      </c>
      <c r="K178" s="287">
        <f>'Octobre 23'!CE528</f>
        <v>0</v>
      </c>
      <c r="L178" s="288">
        <f t="shared" si="21"/>
        <v>1</v>
      </c>
      <c r="M178" s="32"/>
      <c r="N178" s="33"/>
      <c r="O178" s="34">
        <f t="shared" si="30"/>
        <v>1</v>
      </c>
      <c r="P178" s="300">
        <f>'Novembre 23'!CJ528</f>
        <v>0</v>
      </c>
      <c r="Q178" s="323">
        <f t="shared" si="31"/>
        <v>1</v>
      </c>
      <c r="R178" s="29"/>
      <c r="S178" s="30"/>
      <c r="T178" s="31">
        <f t="shared" si="32"/>
        <v>1</v>
      </c>
      <c r="U178" s="287">
        <f>'Decembre 23 '!CE528</f>
        <v>0</v>
      </c>
      <c r="V178" s="288">
        <f t="shared" si="33"/>
        <v>1</v>
      </c>
    </row>
    <row r="179" spans="1:22" x14ac:dyDescent="0.25">
      <c r="A179" s="17"/>
      <c r="B179" s="27" t="s">
        <v>647</v>
      </c>
      <c r="C179" s="358" t="s">
        <v>45</v>
      </c>
      <c r="D179" s="359"/>
      <c r="E179" s="359"/>
      <c r="F179" s="360"/>
      <c r="G179" s="28">
        <v>1</v>
      </c>
      <c r="H179" s="29"/>
      <c r="I179" s="30"/>
      <c r="J179" s="31">
        <f t="shared" si="20"/>
        <v>1</v>
      </c>
      <c r="K179" s="287">
        <f>'Octobre 23'!CE529</f>
        <v>0</v>
      </c>
      <c r="L179" s="288">
        <f t="shared" si="21"/>
        <v>1</v>
      </c>
      <c r="M179" s="32"/>
      <c r="N179" s="33"/>
      <c r="O179" s="34">
        <f t="shared" si="30"/>
        <v>1</v>
      </c>
      <c r="P179" s="300">
        <f>'Novembre 23'!CJ529</f>
        <v>0</v>
      </c>
      <c r="Q179" s="323">
        <f t="shared" si="31"/>
        <v>1</v>
      </c>
      <c r="R179" s="29"/>
      <c r="S179" s="30"/>
      <c r="T179" s="31">
        <f t="shared" si="32"/>
        <v>1</v>
      </c>
      <c r="U179" s="287">
        <f>'Decembre 23 '!CE529</f>
        <v>0</v>
      </c>
      <c r="V179" s="288">
        <f t="shared" si="33"/>
        <v>1</v>
      </c>
    </row>
    <row r="180" spans="1:22" x14ac:dyDescent="0.25">
      <c r="A180" s="17"/>
      <c r="B180" s="59" t="s">
        <v>647</v>
      </c>
      <c r="C180" s="361" t="s">
        <v>46</v>
      </c>
      <c r="D180" s="362"/>
      <c r="E180" s="362"/>
      <c r="F180" s="363"/>
      <c r="G180" s="60">
        <v>2</v>
      </c>
      <c r="H180" s="61"/>
      <c r="I180" s="62"/>
      <c r="J180" s="63">
        <f t="shared" si="20"/>
        <v>2</v>
      </c>
      <c r="K180" s="289">
        <f>'Octobre 23'!CE530</f>
        <v>0</v>
      </c>
      <c r="L180" s="290">
        <f t="shared" si="21"/>
        <v>2</v>
      </c>
      <c r="M180" s="64"/>
      <c r="N180" s="65"/>
      <c r="O180" s="66">
        <f t="shared" si="30"/>
        <v>2</v>
      </c>
      <c r="P180" s="301">
        <f>'Novembre 23'!CJ530</f>
        <v>0</v>
      </c>
      <c r="Q180" s="324">
        <f t="shared" si="31"/>
        <v>2</v>
      </c>
      <c r="R180" s="61"/>
      <c r="S180" s="62"/>
      <c r="T180" s="63">
        <f t="shared" si="32"/>
        <v>2</v>
      </c>
      <c r="U180" s="289">
        <f>'Decembre 23 '!CE530</f>
        <v>0</v>
      </c>
      <c r="V180" s="290">
        <f t="shared" si="33"/>
        <v>2</v>
      </c>
    </row>
    <row r="181" spans="1:22" x14ac:dyDescent="0.25">
      <c r="A181" s="17"/>
      <c r="B181" s="27" t="s">
        <v>659</v>
      </c>
      <c r="C181" s="364" t="s">
        <v>40</v>
      </c>
      <c r="D181" s="365"/>
      <c r="E181" s="365"/>
      <c r="F181" s="366"/>
      <c r="G181" s="52">
        <v>1</v>
      </c>
      <c r="H181" s="53"/>
      <c r="I181" s="54"/>
      <c r="J181" s="55">
        <f t="shared" si="20"/>
        <v>1</v>
      </c>
      <c r="K181" s="291">
        <f>'Octobre 23'!CE531</f>
        <v>0</v>
      </c>
      <c r="L181" s="292">
        <f t="shared" si="21"/>
        <v>1</v>
      </c>
      <c r="M181" s="56"/>
      <c r="N181" s="57"/>
      <c r="O181" s="58">
        <f t="shared" si="30"/>
        <v>1</v>
      </c>
      <c r="P181" s="302">
        <f>'Novembre 23'!CJ531</f>
        <v>0</v>
      </c>
      <c r="Q181" s="325">
        <f t="shared" si="31"/>
        <v>1</v>
      </c>
      <c r="R181" s="53"/>
      <c r="S181" s="54"/>
      <c r="T181" s="55">
        <f t="shared" si="32"/>
        <v>1</v>
      </c>
      <c r="U181" s="291">
        <f>'Decembre 23 '!CE531</f>
        <v>0</v>
      </c>
      <c r="V181" s="292">
        <f t="shared" si="33"/>
        <v>1</v>
      </c>
    </row>
    <row r="182" spans="1:22" x14ac:dyDescent="0.25">
      <c r="A182" s="17"/>
      <c r="B182" s="100" t="s">
        <v>668</v>
      </c>
      <c r="C182" s="367" t="s">
        <v>42</v>
      </c>
      <c r="D182" s="368"/>
      <c r="E182" s="368"/>
      <c r="F182" s="369"/>
      <c r="G182" s="44">
        <v>1</v>
      </c>
      <c r="H182" s="45"/>
      <c r="I182" s="46"/>
      <c r="J182" s="47">
        <f t="shared" ref="J182" si="38">G182+I182</f>
        <v>1</v>
      </c>
      <c r="K182" s="293">
        <f>'Octobre 23'!CE532</f>
        <v>0</v>
      </c>
      <c r="L182" s="294">
        <f t="shared" ref="L182" si="39">J182-K182</f>
        <v>1</v>
      </c>
      <c r="M182" s="48"/>
      <c r="N182" s="49"/>
      <c r="O182" s="50">
        <f t="shared" si="30"/>
        <v>1</v>
      </c>
      <c r="P182" s="303">
        <f>'Novembre 23'!CJ532</f>
        <v>0</v>
      </c>
      <c r="Q182" s="326">
        <f t="shared" si="31"/>
        <v>1</v>
      </c>
      <c r="R182" s="45"/>
      <c r="S182" s="46"/>
      <c r="T182" s="47">
        <f t="shared" si="32"/>
        <v>1</v>
      </c>
      <c r="U182" s="293">
        <f>'Decembre 23 '!CE532</f>
        <v>0</v>
      </c>
      <c r="V182" s="294">
        <f t="shared" si="33"/>
        <v>1</v>
      </c>
    </row>
    <row r="183" spans="1:22" x14ac:dyDescent="0.25">
      <c r="A183" s="17"/>
      <c r="B183" s="67" t="s">
        <v>660</v>
      </c>
      <c r="C183" s="371" t="s">
        <v>39</v>
      </c>
      <c r="D183" s="372"/>
      <c r="E183" s="372"/>
      <c r="F183" s="373"/>
      <c r="G183" s="68">
        <v>1</v>
      </c>
      <c r="H183" s="69"/>
      <c r="I183" s="70"/>
      <c r="J183" s="71">
        <f t="shared" si="20"/>
        <v>1</v>
      </c>
      <c r="K183" s="295">
        <f>'Octobre 23'!CE533</f>
        <v>0</v>
      </c>
      <c r="L183" s="296">
        <f t="shared" si="21"/>
        <v>1</v>
      </c>
      <c r="M183" s="72"/>
      <c r="N183" s="73"/>
      <c r="O183" s="74">
        <f t="shared" si="30"/>
        <v>1</v>
      </c>
      <c r="P183" s="304">
        <f>'Novembre 23'!CJ533</f>
        <v>0</v>
      </c>
      <c r="Q183" s="327">
        <f t="shared" si="31"/>
        <v>1</v>
      </c>
      <c r="R183" s="69"/>
      <c r="S183" s="70"/>
      <c r="T183" s="71">
        <f t="shared" si="32"/>
        <v>1</v>
      </c>
      <c r="U183" s="295">
        <f>'Decembre 23 '!CE533</f>
        <v>0</v>
      </c>
      <c r="V183" s="296">
        <f t="shared" si="33"/>
        <v>1</v>
      </c>
    </row>
    <row r="184" spans="1:22" x14ac:dyDescent="0.25">
      <c r="A184" s="17"/>
      <c r="B184" s="67" t="s">
        <v>660</v>
      </c>
      <c r="C184" s="371" t="s">
        <v>41</v>
      </c>
      <c r="D184" s="365"/>
      <c r="E184" s="365"/>
      <c r="F184" s="366"/>
      <c r="G184" s="52">
        <v>1</v>
      </c>
      <c r="H184" s="53"/>
      <c r="I184" s="54"/>
      <c r="J184" s="55">
        <f t="shared" si="20"/>
        <v>1</v>
      </c>
      <c r="K184" s="291">
        <f>'Octobre 23'!CE534</f>
        <v>0</v>
      </c>
      <c r="L184" s="292"/>
      <c r="M184" s="56"/>
      <c r="N184" s="57"/>
      <c r="O184" s="58">
        <f t="shared" si="30"/>
        <v>0</v>
      </c>
      <c r="P184" s="302">
        <f>'Novembre 23'!CJ534</f>
        <v>0</v>
      </c>
      <c r="Q184" s="325">
        <f t="shared" si="31"/>
        <v>0</v>
      </c>
      <c r="R184" s="53"/>
      <c r="S184" s="54"/>
      <c r="T184" s="55">
        <f t="shared" si="32"/>
        <v>0</v>
      </c>
      <c r="U184" s="291">
        <f>'Decembre 23 '!CE534</f>
        <v>0</v>
      </c>
      <c r="V184" s="292">
        <f t="shared" si="33"/>
        <v>0</v>
      </c>
    </row>
    <row r="185" spans="1:22" x14ac:dyDescent="0.25">
      <c r="A185" s="17"/>
      <c r="B185" s="27" t="s">
        <v>661</v>
      </c>
      <c r="C185" s="358" t="s">
        <v>42</v>
      </c>
      <c r="D185" s="359"/>
      <c r="E185" s="359"/>
      <c r="F185" s="360"/>
      <c r="G185" s="28">
        <v>1</v>
      </c>
      <c r="H185" s="29"/>
      <c r="I185" s="30"/>
      <c r="J185" s="31">
        <f t="shared" si="20"/>
        <v>1</v>
      </c>
      <c r="K185" s="287">
        <f>'Octobre 23'!CE535</f>
        <v>0</v>
      </c>
      <c r="L185" s="288">
        <f t="shared" si="21"/>
        <v>1</v>
      </c>
      <c r="M185" s="32"/>
      <c r="N185" s="33"/>
      <c r="O185" s="34">
        <f t="shared" si="30"/>
        <v>1</v>
      </c>
      <c r="P185" s="300">
        <f>'Novembre 23'!CJ535</f>
        <v>0</v>
      </c>
      <c r="Q185" s="323">
        <f t="shared" si="31"/>
        <v>1</v>
      </c>
      <c r="R185" s="29"/>
      <c r="S185" s="30"/>
      <c r="T185" s="31">
        <f t="shared" si="32"/>
        <v>1</v>
      </c>
      <c r="U185" s="287">
        <f>'Decembre 23 '!CE535</f>
        <v>0</v>
      </c>
      <c r="V185" s="288">
        <f t="shared" si="33"/>
        <v>1</v>
      </c>
    </row>
    <row r="186" spans="1:22" x14ac:dyDescent="0.25">
      <c r="A186" s="17"/>
      <c r="B186" s="13" t="s">
        <v>661</v>
      </c>
      <c r="C186" s="361" t="s">
        <v>45</v>
      </c>
      <c r="D186" s="362"/>
      <c r="E186" s="362"/>
      <c r="F186" s="363"/>
      <c r="G186" s="60">
        <v>1</v>
      </c>
      <c r="H186" s="61"/>
      <c r="I186" s="62"/>
      <c r="J186" s="63">
        <f t="shared" si="20"/>
        <v>1</v>
      </c>
      <c r="K186" s="289">
        <f>'Octobre 23'!CE536</f>
        <v>0</v>
      </c>
      <c r="L186" s="290">
        <f t="shared" si="21"/>
        <v>1</v>
      </c>
      <c r="M186" s="64"/>
      <c r="N186" s="65"/>
      <c r="O186" s="66">
        <f t="shared" si="30"/>
        <v>1</v>
      </c>
      <c r="P186" s="301">
        <f>'Novembre 23'!CJ536</f>
        <v>0</v>
      </c>
      <c r="Q186" s="324">
        <f t="shared" si="31"/>
        <v>1</v>
      </c>
      <c r="R186" s="61"/>
      <c r="S186" s="62"/>
      <c r="T186" s="63">
        <f t="shared" si="32"/>
        <v>1</v>
      </c>
      <c r="U186" s="289">
        <f>'Decembre 23 '!CE536</f>
        <v>0</v>
      </c>
      <c r="V186" s="290">
        <f t="shared" si="33"/>
        <v>1</v>
      </c>
    </row>
    <row r="187" spans="1:22" x14ac:dyDescent="0.25">
      <c r="A187" s="17"/>
      <c r="B187" s="51" t="s">
        <v>662</v>
      </c>
      <c r="C187" s="364" t="s">
        <v>39</v>
      </c>
      <c r="D187" s="365"/>
      <c r="E187" s="365"/>
      <c r="F187" s="366"/>
      <c r="G187" s="52">
        <v>1</v>
      </c>
      <c r="H187" s="53"/>
      <c r="I187" s="54"/>
      <c r="J187" s="55">
        <f t="shared" si="20"/>
        <v>1</v>
      </c>
      <c r="K187" s="291">
        <f>'Octobre 23'!CE537</f>
        <v>0</v>
      </c>
      <c r="L187" s="292">
        <f t="shared" si="21"/>
        <v>1</v>
      </c>
      <c r="M187" s="56"/>
      <c r="N187" s="57"/>
      <c r="O187" s="58">
        <f t="shared" si="30"/>
        <v>1</v>
      </c>
      <c r="P187" s="302">
        <f>'Novembre 23'!CJ537</f>
        <v>0</v>
      </c>
      <c r="Q187" s="325">
        <f t="shared" si="31"/>
        <v>1</v>
      </c>
      <c r="R187" s="53"/>
      <c r="S187" s="54"/>
      <c r="T187" s="55">
        <f t="shared" si="32"/>
        <v>1</v>
      </c>
      <c r="U187" s="291">
        <f>'Decembre 23 '!CE537</f>
        <v>0</v>
      </c>
      <c r="V187" s="292">
        <f t="shared" si="33"/>
        <v>1</v>
      </c>
    </row>
    <row r="188" spans="1:22" x14ac:dyDescent="0.25">
      <c r="A188" s="17"/>
      <c r="B188" s="27" t="s">
        <v>667</v>
      </c>
      <c r="C188" s="358" t="s">
        <v>36</v>
      </c>
      <c r="D188" s="359"/>
      <c r="E188" s="359"/>
      <c r="F188" s="360"/>
      <c r="G188" s="28">
        <v>2</v>
      </c>
      <c r="H188" s="29"/>
      <c r="I188" s="30"/>
      <c r="J188" s="31">
        <f t="shared" ref="J188" si="40">G188+I188</f>
        <v>2</v>
      </c>
      <c r="K188" s="287">
        <f>'Octobre 23'!CE538</f>
        <v>0</v>
      </c>
      <c r="L188" s="288">
        <f t="shared" ref="L188" si="41">J188-K188</f>
        <v>2</v>
      </c>
      <c r="M188" s="32"/>
      <c r="N188" s="33"/>
      <c r="O188" s="34">
        <f t="shared" si="30"/>
        <v>2</v>
      </c>
      <c r="P188" s="300">
        <f>'Novembre 23'!CJ538</f>
        <v>0</v>
      </c>
      <c r="Q188" s="323">
        <f t="shared" si="31"/>
        <v>2</v>
      </c>
      <c r="R188" s="29"/>
      <c r="S188" s="30"/>
      <c r="T188" s="31">
        <f t="shared" si="32"/>
        <v>2</v>
      </c>
      <c r="U188" s="287">
        <f>'Decembre 23 '!CE538</f>
        <v>0</v>
      </c>
      <c r="V188" s="288">
        <f t="shared" si="33"/>
        <v>2</v>
      </c>
    </row>
    <row r="189" spans="1:22" x14ac:dyDescent="0.25">
      <c r="A189" s="17"/>
      <c r="B189" s="27" t="s">
        <v>667</v>
      </c>
      <c r="C189" s="358" t="s">
        <v>37</v>
      </c>
      <c r="D189" s="359"/>
      <c r="E189" s="359"/>
      <c r="F189" s="360"/>
      <c r="G189" s="28">
        <v>4</v>
      </c>
      <c r="H189" s="29"/>
      <c r="I189" s="30"/>
      <c r="J189" s="31">
        <f t="shared" ref="J189" si="42">G189+I189</f>
        <v>4</v>
      </c>
      <c r="K189" s="287">
        <f>'Octobre 23'!CE539</f>
        <v>0</v>
      </c>
      <c r="L189" s="288">
        <f t="shared" ref="L189" si="43">J189-K189</f>
        <v>4</v>
      </c>
      <c r="M189" s="32"/>
      <c r="N189" s="33"/>
      <c r="O189" s="34">
        <f t="shared" si="30"/>
        <v>4</v>
      </c>
      <c r="P189" s="300">
        <f>'Novembre 23'!CJ539</f>
        <v>0</v>
      </c>
      <c r="Q189" s="323">
        <f t="shared" si="31"/>
        <v>4</v>
      </c>
      <c r="R189" s="29"/>
      <c r="S189" s="30"/>
      <c r="T189" s="31">
        <f t="shared" si="32"/>
        <v>4</v>
      </c>
      <c r="U189" s="287">
        <f>'Decembre 23 '!CE539</f>
        <v>0</v>
      </c>
      <c r="V189" s="288">
        <f t="shared" si="33"/>
        <v>4</v>
      </c>
    </row>
    <row r="190" spans="1:22" x14ac:dyDescent="0.25">
      <c r="A190" s="17"/>
      <c r="B190" s="43" t="s">
        <v>666</v>
      </c>
      <c r="C190" s="367" t="s">
        <v>38</v>
      </c>
      <c r="D190" s="368"/>
      <c r="E190" s="368"/>
      <c r="F190" s="369"/>
      <c r="G190" s="44">
        <v>1</v>
      </c>
      <c r="H190" s="45"/>
      <c r="I190" s="46"/>
      <c r="J190" s="47">
        <f t="shared" ref="J190" si="44">G190+I190</f>
        <v>1</v>
      </c>
      <c r="K190" s="293">
        <f>'Octobre 23'!CE540</f>
        <v>0</v>
      </c>
      <c r="L190" s="294">
        <f t="shared" ref="L190" si="45">J190-K190</f>
        <v>1</v>
      </c>
      <c r="M190" s="48"/>
      <c r="N190" s="49"/>
      <c r="O190" s="50">
        <f t="shared" si="30"/>
        <v>1</v>
      </c>
      <c r="P190" s="303">
        <f>'Novembre 23'!CJ540</f>
        <v>0</v>
      </c>
      <c r="Q190" s="326">
        <f t="shared" si="31"/>
        <v>1</v>
      </c>
      <c r="R190" s="45"/>
      <c r="S190" s="46"/>
      <c r="T190" s="47">
        <f t="shared" si="32"/>
        <v>1</v>
      </c>
      <c r="U190" s="293">
        <f>'Decembre 23 '!CE540</f>
        <v>0</v>
      </c>
      <c r="V190" s="294">
        <f t="shared" si="33"/>
        <v>1</v>
      </c>
    </row>
    <row r="191" spans="1:22" x14ac:dyDescent="0.25">
      <c r="A191" s="17"/>
      <c r="B191" s="67" t="s">
        <v>658</v>
      </c>
      <c r="C191" s="371" t="s">
        <v>36</v>
      </c>
      <c r="D191" s="372"/>
      <c r="E191" s="372"/>
      <c r="F191" s="373"/>
      <c r="G191" s="68">
        <v>1</v>
      </c>
      <c r="H191" s="69"/>
      <c r="I191" s="70"/>
      <c r="J191" s="71">
        <f t="shared" si="20"/>
        <v>1</v>
      </c>
      <c r="K191" s="295">
        <f>'Octobre 23'!CE541</f>
        <v>0</v>
      </c>
      <c r="L191" s="296">
        <f t="shared" si="21"/>
        <v>1</v>
      </c>
      <c r="M191" s="72"/>
      <c r="N191" s="73"/>
      <c r="O191" s="74">
        <f t="shared" si="30"/>
        <v>1</v>
      </c>
      <c r="P191" s="304">
        <f>'Novembre 23'!CJ541</f>
        <v>0</v>
      </c>
      <c r="Q191" s="327">
        <f t="shared" si="31"/>
        <v>1</v>
      </c>
      <c r="R191" s="69"/>
      <c r="S191" s="70"/>
      <c r="T191" s="71">
        <f t="shared" si="32"/>
        <v>1</v>
      </c>
      <c r="U191" s="295">
        <f>'Decembre 23 '!CE541</f>
        <v>0</v>
      </c>
      <c r="V191" s="296">
        <f t="shared" si="33"/>
        <v>1</v>
      </c>
    </row>
    <row r="192" spans="1:22" x14ac:dyDescent="0.25">
      <c r="A192" s="17"/>
      <c r="B192" s="27" t="s">
        <v>663</v>
      </c>
      <c r="C192" s="364" t="s">
        <v>35</v>
      </c>
      <c r="D192" s="365"/>
      <c r="E192" s="365"/>
      <c r="F192" s="366"/>
      <c r="G192" s="52">
        <v>2</v>
      </c>
      <c r="H192" s="53"/>
      <c r="I192" s="54"/>
      <c r="J192" s="55">
        <f t="shared" ref="J192:J197" si="46">G192+I192</f>
        <v>2</v>
      </c>
      <c r="K192" s="291">
        <f>'Octobre 23'!CE542</f>
        <v>0</v>
      </c>
      <c r="L192" s="292">
        <f t="shared" ref="L192:L197" si="47">J192-K192</f>
        <v>2</v>
      </c>
      <c r="M192" s="56"/>
      <c r="N192" s="57"/>
      <c r="O192" s="58">
        <f t="shared" si="30"/>
        <v>2</v>
      </c>
      <c r="P192" s="302">
        <f>'Novembre 23'!CJ542</f>
        <v>0</v>
      </c>
      <c r="Q192" s="325">
        <f t="shared" si="31"/>
        <v>2</v>
      </c>
      <c r="R192" s="53"/>
      <c r="S192" s="54"/>
      <c r="T192" s="55">
        <f t="shared" si="32"/>
        <v>2</v>
      </c>
      <c r="U192" s="291">
        <f>'Decembre 23 '!CE542</f>
        <v>0</v>
      </c>
      <c r="V192" s="292">
        <f t="shared" si="33"/>
        <v>2</v>
      </c>
    </row>
    <row r="193" spans="1:22" x14ac:dyDescent="0.25">
      <c r="A193" s="17"/>
      <c r="B193" s="51" t="s">
        <v>663</v>
      </c>
      <c r="C193" s="358" t="s">
        <v>36</v>
      </c>
      <c r="D193" s="359"/>
      <c r="E193" s="359"/>
      <c r="F193" s="360"/>
      <c r="G193" s="28">
        <v>1</v>
      </c>
      <c r="H193" s="29"/>
      <c r="I193" s="30"/>
      <c r="J193" s="31">
        <f t="shared" si="46"/>
        <v>1</v>
      </c>
      <c r="K193" s="287">
        <f>'Octobre 23'!CE543</f>
        <v>0</v>
      </c>
      <c r="L193" s="288">
        <f t="shared" si="47"/>
        <v>1</v>
      </c>
      <c r="M193" s="32"/>
      <c r="N193" s="33"/>
      <c r="O193" s="34">
        <f t="shared" si="30"/>
        <v>1</v>
      </c>
      <c r="P193" s="300">
        <f>'Novembre 23'!CJ543</f>
        <v>0</v>
      </c>
      <c r="Q193" s="323">
        <f t="shared" si="31"/>
        <v>1</v>
      </c>
      <c r="R193" s="29"/>
      <c r="S193" s="30"/>
      <c r="T193" s="31">
        <f t="shared" si="32"/>
        <v>1</v>
      </c>
      <c r="U193" s="287">
        <f>'Decembre 23 '!CE543</f>
        <v>0</v>
      </c>
      <c r="V193" s="288">
        <f t="shared" si="33"/>
        <v>1</v>
      </c>
    </row>
    <row r="194" spans="1:22" x14ac:dyDescent="0.25">
      <c r="A194" s="17"/>
      <c r="B194" s="27" t="s">
        <v>663</v>
      </c>
      <c r="C194" s="358" t="s">
        <v>37</v>
      </c>
      <c r="D194" s="359"/>
      <c r="E194" s="359"/>
      <c r="F194" s="360"/>
      <c r="G194" s="28">
        <v>1</v>
      </c>
      <c r="H194" s="29"/>
      <c r="I194" s="30"/>
      <c r="J194" s="31">
        <f t="shared" si="46"/>
        <v>1</v>
      </c>
      <c r="K194" s="287">
        <f>'Octobre 23'!CE544</f>
        <v>0</v>
      </c>
      <c r="L194" s="288">
        <f t="shared" si="47"/>
        <v>1</v>
      </c>
      <c r="M194" s="32"/>
      <c r="N194" s="33"/>
      <c r="O194" s="34">
        <f t="shared" si="30"/>
        <v>1</v>
      </c>
      <c r="P194" s="300">
        <f>'Novembre 23'!CJ544</f>
        <v>0</v>
      </c>
      <c r="Q194" s="323">
        <f t="shared" si="31"/>
        <v>1</v>
      </c>
      <c r="R194" s="29"/>
      <c r="S194" s="30"/>
      <c r="T194" s="31">
        <f t="shared" si="32"/>
        <v>1</v>
      </c>
      <c r="U194" s="287">
        <f>'Decembre 23 '!CE544</f>
        <v>0</v>
      </c>
      <c r="V194" s="288">
        <f t="shared" si="33"/>
        <v>1</v>
      </c>
    </row>
    <row r="195" spans="1:22" x14ac:dyDescent="0.25">
      <c r="A195" s="17"/>
      <c r="B195" s="51" t="s">
        <v>663</v>
      </c>
      <c r="C195" s="358" t="s">
        <v>40</v>
      </c>
      <c r="D195" s="359"/>
      <c r="E195" s="359"/>
      <c r="F195" s="360"/>
      <c r="G195" s="28">
        <v>1</v>
      </c>
      <c r="H195" s="29"/>
      <c r="I195" s="30"/>
      <c r="J195" s="31">
        <f t="shared" si="46"/>
        <v>1</v>
      </c>
      <c r="K195" s="287">
        <f>'Octobre 23'!CE545</f>
        <v>0</v>
      </c>
      <c r="L195" s="288">
        <f t="shared" si="47"/>
        <v>1</v>
      </c>
      <c r="M195" s="32"/>
      <c r="N195" s="33"/>
      <c r="O195" s="34">
        <f t="shared" si="30"/>
        <v>1</v>
      </c>
      <c r="P195" s="300">
        <f>'Novembre 23'!CJ545</f>
        <v>0</v>
      </c>
      <c r="Q195" s="323">
        <f t="shared" si="31"/>
        <v>1</v>
      </c>
      <c r="R195" s="29"/>
      <c r="S195" s="30"/>
      <c r="T195" s="31">
        <f t="shared" si="32"/>
        <v>1</v>
      </c>
      <c r="U195" s="287">
        <f>'Decembre 23 '!CE545</f>
        <v>0</v>
      </c>
      <c r="V195" s="288">
        <f t="shared" si="33"/>
        <v>1</v>
      </c>
    </row>
    <row r="196" spans="1:22" x14ac:dyDescent="0.25">
      <c r="A196" s="17"/>
      <c r="B196" s="27" t="s">
        <v>664</v>
      </c>
      <c r="C196" s="358" t="s">
        <v>37</v>
      </c>
      <c r="D196" s="359"/>
      <c r="E196" s="359"/>
      <c r="F196" s="360"/>
      <c r="G196" s="28">
        <v>1</v>
      </c>
      <c r="H196" s="29"/>
      <c r="I196" s="30"/>
      <c r="J196" s="31">
        <f t="shared" si="46"/>
        <v>1</v>
      </c>
      <c r="K196" s="287">
        <f>'Octobre 23'!CE546</f>
        <v>0</v>
      </c>
      <c r="L196" s="288">
        <f t="shared" si="47"/>
        <v>1</v>
      </c>
      <c r="M196" s="32"/>
      <c r="N196" s="33"/>
      <c r="O196" s="34">
        <f t="shared" si="30"/>
        <v>1</v>
      </c>
      <c r="P196" s="300">
        <f>'Novembre 23'!CJ546</f>
        <v>0</v>
      </c>
      <c r="Q196" s="323">
        <f t="shared" si="31"/>
        <v>1</v>
      </c>
      <c r="R196" s="29"/>
      <c r="S196" s="30"/>
      <c r="T196" s="31">
        <f t="shared" si="32"/>
        <v>1</v>
      </c>
      <c r="U196" s="287">
        <f>'Decembre 23 '!CE546</f>
        <v>0</v>
      </c>
      <c r="V196" s="288">
        <f t="shared" si="33"/>
        <v>1</v>
      </c>
    </row>
    <row r="197" spans="1:22" x14ac:dyDescent="0.25">
      <c r="A197" s="17"/>
      <c r="B197" s="51" t="s">
        <v>665</v>
      </c>
      <c r="C197" s="364" t="s">
        <v>36</v>
      </c>
      <c r="D197" s="365"/>
      <c r="E197" s="365"/>
      <c r="F197" s="366"/>
      <c r="G197" s="52">
        <v>1</v>
      </c>
      <c r="H197" s="53"/>
      <c r="I197" s="54"/>
      <c r="J197" s="55">
        <f t="shared" si="46"/>
        <v>1</v>
      </c>
      <c r="K197" s="291">
        <f>'Octobre 23'!CE547</f>
        <v>0</v>
      </c>
      <c r="L197" s="292">
        <f t="shared" si="47"/>
        <v>1</v>
      </c>
      <c r="M197" s="56"/>
      <c r="N197" s="57"/>
      <c r="O197" s="58">
        <f t="shared" si="30"/>
        <v>1</v>
      </c>
      <c r="P197" s="302">
        <f>'Novembre 23'!CJ547</f>
        <v>0</v>
      </c>
      <c r="Q197" s="325">
        <f t="shared" si="31"/>
        <v>1</v>
      </c>
      <c r="R197" s="53"/>
      <c r="S197" s="54"/>
      <c r="T197" s="55">
        <f t="shared" si="32"/>
        <v>1</v>
      </c>
      <c r="U197" s="291">
        <f>'Decembre 23 '!CE547</f>
        <v>0</v>
      </c>
      <c r="V197" s="292">
        <f t="shared" si="33"/>
        <v>1</v>
      </c>
    </row>
    <row r="198" spans="1:22" x14ac:dyDescent="0.25">
      <c r="A198" s="17"/>
      <c r="B198" s="51" t="s">
        <v>665</v>
      </c>
      <c r="C198" s="364" t="s">
        <v>37</v>
      </c>
      <c r="D198" s="365"/>
      <c r="E198" s="365"/>
      <c r="F198" s="366"/>
      <c r="G198" s="52">
        <v>2</v>
      </c>
      <c r="H198" s="53"/>
      <c r="I198" s="54"/>
      <c r="J198" s="55">
        <f t="shared" ref="J198:J199" si="48">G198+I198</f>
        <v>2</v>
      </c>
      <c r="K198" s="291">
        <f>'Octobre 23'!CE548</f>
        <v>0</v>
      </c>
      <c r="L198" s="292">
        <f t="shared" ref="L198:L199" si="49">J198-K198</f>
        <v>2</v>
      </c>
      <c r="M198" s="56"/>
      <c r="N198" s="57"/>
      <c r="O198" s="58">
        <f t="shared" si="30"/>
        <v>2</v>
      </c>
      <c r="P198" s="302">
        <f>'Novembre 23'!CJ548</f>
        <v>0</v>
      </c>
      <c r="Q198" s="325">
        <f t="shared" si="31"/>
        <v>2</v>
      </c>
      <c r="R198" s="53"/>
      <c r="S198" s="54"/>
      <c r="T198" s="55">
        <f t="shared" si="32"/>
        <v>2</v>
      </c>
      <c r="U198" s="291">
        <f>'Decembre 23 '!CE548</f>
        <v>0</v>
      </c>
      <c r="V198" s="292">
        <f t="shared" si="33"/>
        <v>2</v>
      </c>
    </row>
    <row r="199" spans="1:22" x14ac:dyDescent="0.25">
      <c r="A199" s="17"/>
      <c r="B199" s="51" t="s">
        <v>665</v>
      </c>
      <c r="C199" s="364" t="s">
        <v>40</v>
      </c>
      <c r="D199" s="365"/>
      <c r="E199" s="365"/>
      <c r="F199" s="366"/>
      <c r="G199" s="52">
        <v>1</v>
      </c>
      <c r="H199" s="53"/>
      <c r="I199" s="54"/>
      <c r="J199" s="55">
        <f t="shared" si="48"/>
        <v>1</v>
      </c>
      <c r="K199" s="291">
        <f>'Octobre 23'!CE549</f>
        <v>0</v>
      </c>
      <c r="L199" s="292">
        <f t="shared" si="49"/>
        <v>1</v>
      </c>
      <c r="M199" s="56"/>
      <c r="N199" s="57"/>
      <c r="O199" s="58">
        <f t="shared" ref="O199:O262" si="50">L199+N199</f>
        <v>1</v>
      </c>
      <c r="P199" s="302">
        <f>'Novembre 23'!CJ549</f>
        <v>0</v>
      </c>
      <c r="Q199" s="325">
        <f t="shared" ref="Q199:Q262" si="51">O199-P199</f>
        <v>1</v>
      </c>
      <c r="R199" s="53"/>
      <c r="S199" s="54"/>
      <c r="T199" s="55">
        <f t="shared" ref="T199:T262" si="52">Q199+S199</f>
        <v>1</v>
      </c>
      <c r="U199" s="291">
        <f>'Decembre 23 '!CE549</f>
        <v>0</v>
      </c>
      <c r="V199" s="292">
        <f t="shared" ref="V199:V262" si="53">T199-U199</f>
        <v>1</v>
      </c>
    </row>
    <row r="200" spans="1:22" x14ac:dyDescent="0.25">
      <c r="A200" s="17"/>
      <c r="B200" s="13" t="s">
        <v>665</v>
      </c>
      <c r="C200" s="531" t="s">
        <v>41</v>
      </c>
      <c r="D200" s="377"/>
      <c r="E200" s="377"/>
      <c r="F200" s="532"/>
      <c r="G200" s="533">
        <v>1</v>
      </c>
      <c r="H200" s="77"/>
      <c r="I200" s="78"/>
      <c r="J200" s="79">
        <f t="shared" ref="J200" si="54">G200+I200</f>
        <v>1</v>
      </c>
      <c r="K200" s="534">
        <f>'Octobre 23'!CE550</f>
        <v>0</v>
      </c>
      <c r="L200" s="535">
        <f t="shared" ref="L200" si="55">J200-K200</f>
        <v>1</v>
      </c>
      <c r="M200" s="80"/>
      <c r="N200" s="81"/>
      <c r="O200" s="82">
        <f t="shared" si="50"/>
        <v>1</v>
      </c>
      <c r="P200" s="536">
        <f>'Novembre 23'!CJ550</f>
        <v>0</v>
      </c>
      <c r="Q200" s="537">
        <f t="shared" si="51"/>
        <v>1</v>
      </c>
      <c r="R200" s="77"/>
      <c r="S200" s="78"/>
      <c r="T200" s="79">
        <f t="shared" si="52"/>
        <v>1</v>
      </c>
      <c r="U200" s="534">
        <f>'Decembre 23 '!CE550</f>
        <v>0</v>
      </c>
      <c r="V200" s="535">
        <f t="shared" si="53"/>
        <v>1</v>
      </c>
    </row>
    <row r="201" spans="1:22" x14ac:dyDescent="0.25">
      <c r="A201" s="17"/>
      <c r="B201" s="100" t="s">
        <v>669</v>
      </c>
      <c r="C201" s="349" t="s">
        <v>40</v>
      </c>
      <c r="D201" s="350"/>
      <c r="E201" s="350"/>
      <c r="F201" s="382"/>
      <c r="G201" s="217">
        <v>1</v>
      </c>
      <c r="H201" s="102"/>
      <c r="I201" s="103"/>
      <c r="J201" s="104">
        <f t="shared" si="20"/>
        <v>1</v>
      </c>
      <c r="K201" s="259">
        <f>'Octobre 23'!CE551</f>
        <v>0</v>
      </c>
      <c r="L201" s="260">
        <f t="shared" si="21"/>
        <v>1</v>
      </c>
      <c r="M201" s="106"/>
      <c r="N201" s="107"/>
      <c r="O201" s="108">
        <f t="shared" si="50"/>
        <v>1</v>
      </c>
      <c r="P201" s="274">
        <f>'Novembre 23'!CJ551</f>
        <v>0</v>
      </c>
      <c r="Q201" s="333">
        <f t="shared" si="51"/>
        <v>1</v>
      </c>
      <c r="R201" s="102"/>
      <c r="S201" s="103"/>
      <c r="T201" s="104">
        <f t="shared" si="52"/>
        <v>1</v>
      </c>
      <c r="U201" s="259">
        <f>'Decembre 23 '!CE551</f>
        <v>0</v>
      </c>
      <c r="V201" s="260">
        <f t="shared" si="53"/>
        <v>1</v>
      </c>
    </row>
    <row r="202" spans="1:22" x14ac:dyDescent="0.25">
      <c r="A202" s="17"/>
      <c r="B202" s="67" t="s">
        <v>653</v>
      </c>
      <c r="C202" s="371" t="s">
        <v>39</v>
      </c>
      <c r="D202" s="372"/>
      <c r="E202" s="372"/>
      <c r="F202" s="373"/>
      <c r="G202" s="68">
        <v>2</v>
      </c>
      <c r="H202" s="69"/>
      <c r="I202" s="70"/>
      <c r="J202" s="71">
        <f t="shared" ref="J202:J204" si="56">G202+I202</f>
        <v>2</v>
      </c>
      <c r="K202" s="295">
        <f>'Octobre 23'!CE552</f>
        <v>0</v>
      </c>
      <c r="L202" s="296">
        <f t="shared" ref="L202:L204" si="57">J202-K202</f>
        <v>2</v>
      </c>
      <c r="M202" s="72"/>
      <c r="N202" s="73"/>
      <c r="O202" s="74">
        <f t="shared" si="50"/>
        <v>2</v>
      </c>
      <c r="P202" s="304">
        <f>'Novembre 23'!CJ552</f>
        <v>0</v>
      </c>
      <c r="Q202" s="327">
        <f t="shared" si="51"/>
        <v>2</v>
      </c>
      <c r="R202" s="69"/>
      <c r="S202" s="70"/>
      <c r="T202" s="71">
        <f t="shared" si="52"/>
        <v>2</v>
      </c>
      <c r="U202" s="295">
        <f>'Decembre 23 '!CE552</f>
        <v>0</v>
      </c>
      <c r="V202" s="296">
        <f t="shared" si="53"/>
        <v>2</v>
      </c>
    </row>
    <row r="203" spans="1:22" x14ac:dyDescent="0.25">
      <c r="A203" s="17"/>
      <c r="B203" s="13" t="s">
        <v>654</v>
      </c>
      <c r="C203" s="361" t="s">
        <v>40</v>
      </c>
      <c r="D203" s="362"/>
      <c r="E203" s="362"/>
      <c r="F203" s="363"/>
      <c r="G203" s="60">
        <v>2</v>
      </c>
      <c r="H203" s="61"/>
      <c r="I203" s="62"/>
      <c r="J203" s="63">
        <f t="shared" si="56"/>
        <v>2</v>
      </c>
      <c r="K203" s="289">
        <f>'Octobre 23'!CE553</f>
        <v>0</v>
      </c>
      <c r="L203" s="290">
        <f t="shared" si="57"/>
        <v>2</v>
      </c>
      <c r="M203" s="64"/>
      <c r="N203" s="65"/>
      <c r="O203" s="66">
        <f t="shared" si="50"/>
        <v>2</v>
      </c>
      <c r="P203" s="301">
        <f>'Novembre 23'!CJ553</f>
        <v>0</v>
      </c>
      <c r="Q203" s="324">
        <f t="shared" si="51"/>
        <v>2</v>
      </c>
      <c r="R203" s="61"/>
      <c r="S203" s="62"/>
      <c r="T203" s="63">
        <f t="shared" si="52"/>
        <v>2</v>
      </c>
      <c r="U203" s="289">
        <f>'Decembre 23 '!CE553</f>
        <v>0</v>
      </c>
      <c r="V203" s="290">
        <f t="shared" si="53"/>
        <v>2</v>
      </c>
    </row>
    <row r="204" spans="1:22" x14ac:dyDescent="0.25">
      <c r="A204" s="17"/>
      <c r="B204" s="100" t="s">
        <v>655</v>
      </c>
      <c r="C204" s="349" t="s">
        <v>41</v>
      </c>
      <c r="D204" s="350"/>
      <c r="E204" s="350"/>
      <c r="F204" s="382"/>
      <c r="G204" s="217">
        <v>1</v>
      </c>
      <c r="H204" s="102"/>
      <c r="I204" s="103"/>
      <c r="J204" s="104">
        <f t="shared" si="56"/>
        <v>1</v>
      </c>
      <c r="K204" s="259">
        <f>'Octobre 23'!CE554</f>
        <v>0</v>
      </c>
      <c r="L204" s="260">
        <f t="shared" si="57"/>
        <v>1</v>
      </c>
      <c r="M204" s="106"/>
      <c r="N204" s="107"/>
      <c r="O204" s="108">
        <f t="shared" si="50"/>
        <v>1</v>
      </c>
      <c r="P204" s="274">
        <f>'Novembre 23'!CJ554</f>
        <v>0</v>
      </c>
      <c r="Q204" s="333">
        <f t="shared" si="51"/>
        <v>1</v>
      </c>
      <c r="R204" s="102"/>
      <c r="S204" s="103"/>
      <c r="T204" s="104">
        <f t="shared" si="52"/>
        <v>1</v>
      </c>
      <c r="U204" s="259">
        <f>'Decembre 23 '!CE554</f>
        <v>0</v>
      </c>
      <c r="V204" s="260">
        <f t="shared" si="53"/>
        <v>1</v>
      </c>
    </row>
    <row r="205" spans="1:22" x14ac:dyDescent="0.25">
      <c r="A205" s="17"/>
      <c r="B205" s="67" t="s">
        <v>656</v>
      </c>
      <c r="C205" s="371" t="s">
        <v>39</v>
      </c>
      <c r="D205" s="372"/>
      <c r="E205" s="372"/>
      <c r="F205" s="373"/>
      <c r="G205" s="68">
        <v>1</v>
      </c>
      <c r="H205" s="69"/>
      <c r="I205" s="70"/>
      <c r="J205" s="71">
        <f t="shared" ref="J205:J206" si="58">G205+I205</f>
        <v>1</v>
      </c>
      <c r="K205" s="295">
        <f>'Octobre 23'!CE555</f>
        <v>0</v>
      </c>
      <c r="L205" s="296">
        <f t="shared" ref="L205:L206" si="59">J205-K205</f>
        <v>1</v>
      </c>
      <c r="M205" s="72"/>
      <c r="N205" s="73"/>
      <c r="O205" s="74">
        <f t="shared" si="50"/>
        <v>1</v>
      </c>
      <c r="P205" s="304">
        <f>'Novembre 23'!CJ555</f>
        <v>0</v>
      </c>
      <c r="Q205" s="327">
        <f t="shared" si="51"/>
        <v>1</v>
      </c>
      <c r="R205" s="69"/>
      <c r="S205" s="70"/>
      <c r="T205" s="71">
        <f t="shared" si="52"/>
        <v>1</v>
      </c>
      <c r="U205" s="295">
        <f>'Decembre 23 '!CE555</f>
        <v>0</v>
      </c>
      <c r="V205" s="296">
        <f t="shared" si="53"/>
        <v>1</v>
      </c>
    </row>
    <row r="206" spans="1:22" x14ac:dyDescent="0.25">
      <c r="A206" s="17"/>
      <c r="B206" s="59" t="s">
        <v>657</v>
      </c>
      <c r="C206" s="361" t="s">
        <v>39</v>
      </c>
      <c r="D206" s="362"/>
      <c r="E206" s="362"/>
      <c r="F206" s="363"/>
      <c r="G206" s="60">
        <v>1</v>
      </c>
      <c r="H206" s="61"/>
      <c r="I206" s="62"/>
      <c r="J206" s="63">
        <f t="shared" si="58"/>
        <v>1</v>
      </c>
      <c r="K206" s="289">
        <f>'Octobre 23'!CE556</f>
        <v>0</v>
      </c>
      <c r="L206" s="290">
        <f t="shared" si="59"/>
        <v>1</v>
      </c>
      <c r="M206" s="64"/>
      <c r="N206" s="65"/>
      <c r="O206" s="66">
        <f t="shared" si="50"/>
        <v>1</v>
      </c>
      <c r="P206" s="301">
        <f>'Novembre 23'!CJ556</f>
        <v>0</v>
      </c>
      <c r="Q206" s="324">
        <f t="shared" si="51"/>
        <v>1</v>
      </c>
      <c r="R206" s="61"/>
      <c r="S206" s="62"/>
      <c r="T206" s="63">
        <f t="shared" si="52"/>
        <v>1</v>
      </c>
      <c r="U206" s="289">
        <f>'Decembre 23 '!CE556</f>
        <v>0</v>
      </c>
      <c r="V206" s="290">
        <f t="shared" si="53"/>
        <v>1</v>
      </c>
    </row>
    <row r="207" spans="1:22" x14ac:dyDescent="0.25">
      <c r="A207" s="17"/>
      <c r="B207" s="51" t="s">
        <v>648</v>
      </c>
      <c r="C207" s="364" t="s">
        <v>35</v>
      </c>
      <c r="D207" s="365"/>
      <c r="E207" s="365"/>
      <c r="F207" s="366"/>
      <c r="G207" s="52">
        <v>0</v>
      </c>
      <c r="H207" s="53"/>
      <c r="I207" s="54"/>
      <c r="J207" s="55">
        <f t="shared" si="20"/>
        <v>0</v>
      </c>
      <c r="K207" s="291">
        <f>'Octobre 23'!CE557</f>
        <v>0</v>
      </c>
      <c r="L207" s="292">
        <f t="shared" si="21"/>
        <v>0</v>
      </c>
      <c r="M207" s="56"/>
      <c r="N207" s="57"/>
      <c r="O207" s="58">
        <f t="shared" si="50"/>
        <v>0</v>
      </c>
      <c r="P207" s="302">
        <f>'Novembre 23'!CJ557</f>
        <v>0</v>
      </c>
      <c r="Q207" s="325">
        <f t="shared" si="51"/>
        <v>0</v>
      </c>
      <c r="R207" s="53"/>
      <c r="S207" s="54"/>
      <c r="T207" s="55">
        <f t="shared" si="52"/>
        <v>0</v>
      </c>
      <c r="U207" s="291">
        <f>'Decembre 23 '!CE557</f>
        <v>0</v>
      </c>
      <c r="V207" s="292">
        <f t="shared" si="53"/>
        <v>0</v>
      </c>
    </row>
    <row r="208" spans="1:22" x14ac:dyDescent="0.25">
      <c r="A208" s="17"/>
      <c r="B208" s="27" t="s">
        <v>648</v>
      </c>
      <c r="C208" s="358" t="s">
        <v>36</v>
      </c>
      <c r="D208" s="359"/>
      <c r="E208" s="359"/>
      <c r="F208" s="360"/>
      <c r="G208" s="28">
        <v>1</v>
      </c>
      <c r="H208" s="29"/>
      <c r="I208" s="30"/>
      <c r="J208" s="31">
        <f t="shared" si="20"/>
        <v>1</v>
      </c>
      <c r="K208" s="287">
        <f>'Octobre 23'!CE558</f>
        <v>0</v>
      </c>
      <c r="L208" s="288">
        <f t="shared" si="21"/>
        <v>1</v>
      </c>
      <c r="M208" s="32"/>
      <c r="N208" s="33"/>
      <c r="O208" s="34">
        <f t="shared" si="50"/>
        <v>1</v>
      </c>
      <c r="P208" s="300">
        <f>'Novembre 23'!CJ558</f>
        <v>0</v>
      </c>
      <c r="Q208" s="323">
        <f t="shared" si="51"/>
        <v>1</v>
      </c>
      <c r="R208" s="29"/>
      <c r="S208" s="30"/>
      <c r="T208" s="31">
        <f t="shared" si="52"/>
        <v>1</v>
      </c>
      <c r="U208" s="287">
        <f>'Decembre 23 '!CE558</f>
        <v>0</v>
      </c>
      <c r="V208" s="288">
        <f t="shared" si="53"/>
        <v>1</v>
      </c>
    </row>
    <row r="209" spans="1:22" x14ac:dyDescent="0.25">
      <c r="A209" s="17"/>
      <c r="B209" s="27" t="s">
        <v>648</v>
      </c>
      <c r="C209" s="358" t="s">
        <v>37</v>
      </c>
      <c r="D209" s="359"/>
      <c r="E209" s="359"/>
      <c r="F209" s="360"/>
      <c r="G209" s="28">
        <v>1</v>
      </c>
      <c r="H209" s="29"/>
      <c r="I209" s="30"/>
      <c r="J209" s="31">
        <f t="shared" si="20"/>
        <v>1</v>
      </c>
      <c r="K209" s="287">
        <f>'Octobre 23'!CE559</f>
        <v>0</v>
      </c>
      <c r="L209" s="288">
        <f t="shared" si="21"/>
        <v>1</v>
      </c>
      <c r="M209" s="32"/>
      <c r="N209" s="33"/>
      <c r="O209" s="34">
        <f t="shared" si="50"/>
        <v>1</v>
      </c>
      <c r="P209" s="300">
        <f>'Novembre 23'!CJ559</f>
        <v>0</v>
      </c>
      <c r="Q209" s="323">
        <f t="shared" si="51"/>
        <v>1</v>
      </c>
      <c r="R209" s="29"/>
      <c r="S209" s="30"/>
      <c r="T209" s="31">
        <f t="shared" si="52"/>
        <v>1</v>
      </c>
      <c r="U209" s="287">
        <f>'Decembre 23 '!CE559</f>
        <v>0</v>
      </c>
      <c r="V209" s="288">
        <f t="shared" si="53"/>
        <v>1</v>
      </c>
    </row>
    <row r="210" spans="1:22" x14ac:dyDescent="0.25">
      <c r="A210" s="17"/>
      <c r="B210" s="27" t="s">
        <v>648</v>
      </c>
      <c r="C210" s="358" t="s">
        <v>38</v>
      </c>
      <c r="D210" s="359"/>
      <c r="E210" s="359"/>
      <c r="F210" s="360"/>
      <c r="G210" s="28">
        <v>1</v>
      </c>
      <c r="H210" s="29"/>
      <c r="I210" s="30"/>
      <c r="J210" s="31">
        <f t="shared" ref="J210:J220" si="60">G210+I210</f>
        <v>1</v>
      </c>
      <c r="K210" s="287">
        <f>'Octobre 23'!CE560</f>
        <v>0</v>
      </c>
      <c r="L210" s="288">
        <f t="shared" ref="L210:L218" si="61">J210-K210</f>
        <v>1</v>
      </c>
      <c r="M210" s="32"/>
      <c r="N210" s="33"/>
      <c r="O210" s="34">
        <f t="shared" si="50"/>
        <v>1</v>
      </c>
      <c r="P210" s="300">
        <f>'Novembre 23'!CJ560</f>
        <v>0</v>
      </c>
      <c r="Q210" s="323">
        <f t="shared" si="51"/>
        <v>1</v>
      </c>
      <c r="R210" s="29"/>
      <c r="S210" s="30"/>
      <c r="T210" s="31">
        <f t="shared" si="52"/>
        <v>1</v>
      </c>
      <c r="U210" s="287">
        <f>'Decembre 23 '!CE560</f>
        <v>0</v>
      </c>
      <c r="V210" s="288">
        <f t="shared" si="53"/>
        <v>1</v>
      </c>
    </row>
    <row r="211" spans="1:22" x14ac:dyDescent="0.25">
      <c r="A211" s="17"/>
      <c r="B211" s="27" t="s">
        <v>648</v>
      </c>
      <c r="C211" s="358" t="s">
        <v>39</v>
      </c>
      <c r="D211" s="359"/>
      <c r="E211" s="359"/>
      <c r="F211" s="360"/>
      <c r="G211" s="28">
        <v>1</v>
      </c>
      <c r="H211" s="29"/>
      <c r="I211" s="30"/>
      <c r="J211" s="31">
        <f t="shared" si="60"/>
        <v>1</v>
      </c>
      <c r="K211" s="287">
        <f>'Octobre 23'!CE561</f>
        <v>0</v>
      </c>
      <c r="L211" s="288">
        <f t="shared" si="61"/>
        <v>1</v>
      </c>
      <c r="M211" s="32"/>
      <c r="N211" s="33"/>
      <c r="O211" s="34">
        <f t="shared" si="50"/>
        <v>1</v>
      </c>
      <c r="P211" s="300">
        <f>'Novembre 23'!CJ561</f>
        <v>0</v>
      </c>
      <c r="Q211" s="323">
        <f t="shared" si="51"/>
        <v>1</v>
      </c>
      <c r="R211" s="29"/>
      <c r="S211" s="30"/>
      <c r="T211" s="31">
        <f t="shared" si="52"/>
        <v>1</v>
      </c>
      <c r="U211" s="287">
        <f>'Decembre 23 '!CE561</f>
        <v>0</v>
      </c>
      <c r="V211" s="288">
        <f t="shared" si="53"/>
        <v>1</v>
      </c>
    </row>
    <row r="212" spans="1:22" x14ac:dyDescent="0.25">
      <c r="A212" s="17"/>
      <c r="B212" s="27" t="s">
        <v>648</v>
      </c>
      <c r="C212" s="358" t="s">
        <v>40</v>
      </c>
      <c r="D212" s="359"/>
      <c r="E212" s="359"/>
      <c r="F212" s="360"/>
      <c r="G212" s="28">
        <v>2</v>
      </c>
      <c r="H212" s="29"/>
      <c r="I212" s="30"/>
      <c r="J212" s="31">
        <f t="shared" si="60"/>
        <v>2</v>
      </c>
      <c r="K212" s="287">
        <f>'Octobre 23'!CE562</f>
        <v>0</v>
      </c>
      <c r="L212" s="288">
        <f t="shared" si="61"/>
        <v>2</v>
      </c>
      <c r="M212" s="32"/>
      <c r="N212" s="33"/>
      <c r="O212" s="34">
        <f t="shared" si="50"/>
        <v>2</v>
      </c>
      <c r="P212" s="300">
        <f>'Novembre 23'!CJ562</f>
        <v>0</v>
      </c>
      <c r="Q212" s="323">
        <f t="shared" si="51"/>
        <v>2</v>
      </c>
      <c r="R212" s="29"/>
      <c r="S212" s="30"/>
      <c r="T212" s="31">
        <f t="shared" si="52"/>
        <v>2</v>
      </c>
      <c r="U212" s="287">
        <f>'Decembre 23 '!CE562</f>
        <v>0</v>
      </c>
      <c r="V212" s="288">
        <f t="shared" si="53"/>
        <v>2</v>
      </c>
    </row>
    <row r="213" spans="1:22" x14ac:dyDescent="0.25">
      <c r="A213" s="17"/>
      <c r="B213" s="27" t="s">
        <v>648</v>
      </c>
      <c r="C213" s="358" t="s">
        <v>41</v>
      </c>
      <c r="D213" s="359"/>
      <c r="E213" s="359"/>
      <c r="F213" s="360"/>
      <c r="G213" s="28">
        <v>1</v>
      </c>
      <c r="H213" s="29"/>
      <c r="I213" s="30"/>
      <c r="J213" s="31">
        <f t="shared" si="60"/>
        <v>1</v>
      </c>
      <c r="K213" s="287">
        <f>'Octobre 23'!CE563</f>
        <v>0</v>
      </c>
      <c r="L213" s="288">
        <f t="shared" si="61"/>
        <v>1</v>
      </c>
      <c r="M213" s="32"/>
      <c r="N213" s="33"/>
      <c r="O213" s="34">
        <f t="shared" si="50"/>
        <v>1</v>
      </c>
      <c r="P213" s="300">
        <f>'Novembre 23'!CJ563</f>
        <v>0</v>
      </c>
      <c r="Q213" s="323">
        <f t="shared" si="51"/>
        <v>1</v>
      </c>
      <c r="R213" s="29"/>
      <c r="S213" s="30"/>
      <c r="T213" s="31">
        <f t="shared" si="52"/>
        <v>1</v>
      </c>
      <c r="U213" s="287">
        <f>'Decembre 23 '!CE563</f>
        <v>0</v>
      </c>
      <c r="V213" s="288">
        <f t="shared" si="53"/>
        <v>1</v>
      </c>
    </row>
    <row r="214" spans="1:22" x14ac:dyDescent="0.25">
      <c r="A214" s="17"/>
      <c r="B214" s="27" t="s">
        <v>648</v>
      </c>
      <c r="C214" s="358" t="s">
        <v>42</v>
      </c>
      <c r="D214" s="359"/>
      <c r="E214" s="359"/>
      <c r="F214" s="360"/>
      <c r="G214" s="28">
        <v>0</v>
      </c>
      <c r="H214" s="29"/>
      <c r="I214" s="30"/>
      <c r="J214" s="31">
        <f t="shared" si="60"/>
        <v>0</v>
      </c>
      <c r="K214" s="287">
        <f>'Octobre 23'!CE564</f>
        <v>0</v>
      </c>
      <c r="L214" s="288">
        <f t="shared" si="61"/>
        <v>0</v>
      </c>
      <c r="M214" s="32"/>
      <c r="N214" s="33"/>
      <c r="O214" s="34">
        <f t="shared" si="50"/>
        <v>0</v>
      </c>
      <c r="P214" s="300">
        <f>'Novembre 23'!CJ564</f>
        <v>0</v>
      </c>
      <c r="Q214" s="323">
        <f t="shared" si="51"/>
        <v>0</v>
      </c>
      <c r="R214" s="29"/>
      <c r="S214" s="30"/>
      <c r="T214" s="31">
        <f t="shared" si="52"/>
        <v>0</v>
      </c>
      <c r="U214" s="287">
        <f>'Decembre 23 '!CE564</f>
        <v>0</v>
      </c>
      <c r="V214" s="288">
        <f t="shared" si="53"/>
        <v>0</v>
      </c>
    </row>
    <row r="215" spans="1:22" x14ac:dyDescent="0.25">
      <c r="A215" s="17"/>
      <c r="B215" s="27" t="s">
        <v>648</v>
      </c>
      <c r="C215" s="358" t="s">
        <v>43</v>
      </c>
      <c r="D215" s="359"/>
      <c r="E215" s="359"/>
      <c r="F215" s="360"/>
      <c r="G215" s="28">
        <v>2</v>
      </c>
      <c r="H215" s="29"/>
      <c r="I215" s="30"/>
      <c r="J215" s="31">
        <f t="shared" si="60"/>
        <v>2</v>
      </c>
      <c r="K215" s="287">
        <f>'Octobre 23'!CE565</f>
        <v>0</v>
      </c>
      <c r="L215" s="288">
        <f t="shared" si="61"/>
        <v>2</v>
      </c>
      <c r="M215" s="32"/>
      <c r="N215" s="33"/>
      <c r="O215" s="34">
        <f t="shared" si="50"/>
        <v>2</v>
      </c>
      <c r="P215" s="300">
        <f>'Novembre 23'!CJ565</f>
        <v>0</v>
      </c>
      <c r="Q215" s="323">
        <f t="shared" si="51"/>
        <v>2</v>
      </c>
      <c r="R215" s="29"/>
      <c r="S215" s="30"/>
      <c r="T215" s="31">
        <f t="shared" si="52"/>
        <v>2</v>
      </c>
      <c r="U215" s="287">
        <f>'Decembre 23 '!CE565</f>
        <v>0</v>
      </c>
      <c r="V215" s="288">
        <f t="shared" si="53"/>
        <v>2</v>
      </c>
    </row>
    <row r="216" spans="1:22" x14ac:dyDescent="0.25">
      <c r="A216" s="17"/>
      <c r="B216" s="27" t="s">
        <v>648</v>
      </c>
      <c r="C216" s="358" t="s">
        <v>44</v>
      </c>
      <c r="D216" s="359"/>
      <c r="E216" s="359"/>
      <c r="F216" s="360"/>
      <c r="G216" s="28">
        <v>0</v>
      </c>
      <c r="H216" s="29"/>
      <c r="I216" s="30"/>
      <c r="J216" s="31">
        <f t="shared" si="60"/>
        <v>0</v>
      </c>
      <c r="K216" s="287">
        <f>'Octobre 23'!CE566</f>
        <v>0</v>
      </c>
      <c r="L216" s="288">
        <f t="shared" si="61"/>
        <v>0</v>
      </c>
      <c r="M216" s="32"/>
      <c r="N216" s="33"/>
      <c r="O216" s="34">
        <f t="shared" si="50"/>
        <v>0</v>
      </c>
      <c r="P216" s="300">
        <f>'Novembre 23'!CJ566</f>
        <v>0</v>
      </c>
      <c r="Q216" s="323">
        <f t="shared" si="51"/>
        <v>0</v>
      </c>
      <c r="R216" s="29"/>
      <c r="S216" s="30"/>
      <c r="T216" s="31">
        <f t="shared" si="52"/>
        <v>0</v>
      </c>
      <c r="U216" s="287">
        <f>'Decembre 23 '!CE566</f>
        <v>0</v>
      </c>
      <c r="V216" s="288">
        <f t="shared" si="53"/>
        <v>0</v>
      </c>
    </row>
    <row r="217" spans="1:22" x14ac:dyDescent="0.25">
      <c r="A217" s="17"/>
      <c r="B217" s="27" t="s">
        <v>648</v>
      </c>
      <c r="C217" s="358" t="s">
        <v>45</v>
      </c>
      <c r="D217" s="359"/>
      <c r="E217" s="359"/>
      <c r="F217" s="360"/>
      <c r="G217" s="28">
        <v>1</v>
      </c>
      <c r="H217" s="29"/>
      <c r="I217" s="30"/>
      <c r="J217" s="31">
        <f t="shared" si="60"/>
        <v>1</v>
      </c>
      <c r="K217" s="287">
        <f>'Octobre 23'!CE567</f>
        <v>0</v>
      </c>
      <c r="L217" s="288">
        <f t="shared" si="61"/>
        <v>1</v>
      </c>
      <c r="M217" s="32"/>
      <c r="N217" s="33"/>
      <c r="O217" s="34">
        <f t="shared" si="50"/>
        <v>1</v>
      </c>
      <c r="P217" s="300">
        <f>'Novembre 23'!CJ567</f>
        <v>0</v>
      </c>
      <c r="Q217" s="323">
        <f t="shared" si="51"/>
        <v>1</v>
      </c>
      <c r="R217" s="29"/>
      <c r="S217" s="30"/>
      <c r="T217" s="31">
        <f t="shared" si="52"/>
        <v>1</v>
      </c>
      <c r="U217" s="287">
        <f>'Decembre 23 '!CE567</f>
        <v>0</v>
      </c>
      <c r="V217" s="288">
        <f t="shared" si="53"/>
        <v>1</v>
      </c>
    </row>
    <row r="218" spans="1:22" x14ac:dyDescent="0.25">
      <c r="A218" s="17"/>
      <c r="B218" s="27" t="s">
        <v>648</v>
      </c>
      <c r="C218" s="367" t="s">
        <v>46</v>
      </c>
      <c r="D218" s="368"/>
      <c r="E218" s="368"/>
      <c r="F218" s="369"/>
      <c r="G218" s="44">
        <v>1</v>
      </c>
      <c r="H218" s="45"/>
      <c r="I218" s="46"/>
      <c r="J218" s="47">
        <f t="shared" si="60"/>
        <v>1</v>
      </c>
      <c r="K218" s="293">
        <f>'Octobre 23'!CE568</f>
        <v>0</v>
      </c>
      <c r="L218" s="294">
        <f t="shared" si="61"/>
        <v>1</v>
      </c>
      <c r="M218" s="48"/>
      <c r="N218" s="49"/>
      <c r="O218" s="50">
        <f t="shared" si="50"/>
        <v>1</v>
      </c>
      <c r="P218" s="303">
        <f>'Novembre 23'!CJ568</f>
        <v>0</v>
      </c>
      <c r="Q218" s="326">
        <f t="shared" si="51"/>
        <v>1</v>
      </c>
      <c r="R218" s="45"/>
      <c r="S218" s="46"/>
      <c r="T218" s="47">
        <f t="shared" si="52"/>
        <v>1</v>
      </c>
      <c r="U218" s="293">
        <f>'Decembre 23 '!CE568</f>
        <v>0</v>
      </c>
      <c r="V218" s="294">
        <f t="shared" si="53"/>
        <v>1</v>
      </c>
    </row>
    <row r="219" spans="1:22" x14ac:dyDescent="0.25">
      <c r="A219" s="17"/>
      <c r="B219" s="27" t="s">
        <v>651</v>
      </c>
      <c r="C219" s="438" t="s">
        <v>39</v>
      </c>
      <c r="D219" s="439"/>
      <c r="E219" s="439"/>
      <c r="F219" s="440"/>
      <c r="G219" s="441">
        <v>1</v>
      </c>
      <c r="H219" s="442"/>
      <c r="I219" s="443"/>
      <c r="J219" s="444">
        <f t="shared" ref="J219" si="62">G219+I219</f>
        <v>1</v>
      </c>
      <c r="K219" s="445">
        <f>'Octobre 23'!CE569</f>
        <v>0</v>
      </c>
      <c r="L219" s="446">
        <f t="shared" ref="L219" si="63">J219-K219</f>
        <v>1</v>
      </c>
      <c r="M219" s="447"/>
      <c r="N219" s="448"/>
      <c r="O219" s="449">
        <f t="shared" si="50"/>
        <v>1</v>
      </c>
      <c r="P219" s="450">
        <f>'Novembre 23'!CJ569</f>
        <v>0</v>
      </c>
      <c r="Q219" s="451">
        <f t="shared" si="51"/>
        <v>1</v>
      </c>
      <c r="R219" s="442"/>
      <c r="S219" s="443"/>
      <c r="T219" s="444">
        <f t="shared" si="52"/>
        <v>1</v>
      </c>
      <c r="U219" s="445">
        <f>'Decembre 23 '!CE569</f>
        <v>0</v>
      </c>
      <c r="V219" s="446">
        <f t="shared" si="53"/>
        <v>1</v>
      </c>
    </row>
    <row r="220" spans="1:22" ht="15.75" thickBot="1" x14ac:dyDescent="0.3">
      <c r="A220" s="569"/>
      <c r="B220" s="100" t="s">
        <v>645</v>
      </c>
      <c r="C220" s="350" t="s">
        <v>43</v>
      </c>
      <c r="D220" s="350"/>
      <c r="E220" s="350"/>
      <c r="F220" s="382"/>
      <c r="G220" s="217">
        <v>1</v>
      </c>
      <c r="H220" s="102"/>
      <c r="I220" s="103"/>
      <c r="J220" s="104">
        <f t="shared" si="60"/>
        <v>1</v>
      </c>
      <c r="K220" s="259">
        <f>'Octobre 23'!CE570</f>
        <v>0</v>
      </c>
      <c r="L220" s="260"/>
      <c r="M220" s="106"/>
      <c r="N220" s="107"/>
      <c r="O220" s="108">
        <f t="shared" si="50"/>
        <v>0</v>
      </c>
      <c r="P220" s="274">
        <f>'Novembre 23'!CJ570</f>
        <v>0</v>
      </c>
      <c r="Q220" s="333">
        <f t="shared" si="51"/>
        <v>0</v>
      </c>
      <c r="R220" s="102"/>
      <c r="S220" s="103"/>
      <c r="T220" s="104">
        <f t="shared" si="52"/>
        <v>0</v>
      </c>
      <c r="U220" s="259">
        <f>'Decembre 23 '!CE570</f>
        <v>0</v>
      </c>
      <c r="V220" s="260">
        <f t="shared" si="53"/>
        <v>0</v>
      </c>
    </row>
    <row r="221" spans="1:22" ht="14.45" customHeight="1" x14ac:dyDescent="0.25">
      <c r="A221" s="1015" t="s">
        <v>14</v>
      </c>
      <c r="B221" s="18" t="s">
        <v>47</v>
      </c>
      <c r="C221" s="357" t="s">
        <v>637</v>
      </c>
      <c r="D221" s="357" t="s">
        <v>634</v>
      </c>
      <c r="E221" s="357"/>
      <c r="F221" s="19"/>
      <c r="G221" s="20">
        <v>37</v>
      </c>
      <c r="H221" s="21"/>
      <c r="I221" s="22"/>
      <c r="J221" s="23">
        <f t="shared" ref="J221:J249" si="64">G221+I221</f>
        <v>37</v>
      </c>
      <c r="K221" s="285">
        <f>'Octobre 23'!CE571</f>
        <v>0</v>
      </c>
      <c r="L221" s="286">
        <f t="shared" ref="L221:L265" si="65">J221-K221</f>
        <v>37</v>
      </c>
      <c r="M221" s="24"/>
      <c r="N221" s="25"/>
      <c r="O221" s="26">
        <f t="shared" si="50"/>
        <v>37</v>
      </c>
      <c r="P221" s="299">
        <f>'Novembre 23'!CJ571</f>
        <v>0</v>
      </c>
      <c r="Q221" s="322">
        <f t="shared" si="51"/>
        <v>37</v>
      </c>
      <c r="R221" s="21"/>
      <c r="S221" s="22"/>
      <c r="T221" s="23">
        <f t="shared" si="52"/>
        <v>37</v>
      </c>
      <c r="U221" s="285">
        <f>'Decembre 23 '!CE571</f>
        <v>0</v>
      </c>
      <c r="V221" s="286">
        <f t="shared" si="53"/>
        <v>37</v>
      </c>
    </row>
    <row r="222" spans="1:22" x14ac:dyDescent="0.25">
      <c r="A222" s="1016"/>
      <c r="B222" s="59" t="s">
        <v>48</v>
      </c>
      <c r="C222" s="362" t="s">
        <v>635</v>
      </c>
      <c r="D222" s="362" t="s">
        <v>635</v>
      </c>
      <c r="E222" s="362"/>
      <c r="F222" s="85"/>
      <c r="G222" s="86">
        <v>2</v>
      </c>
      <c r="H222" s="61"/>
      <c r="I222" s="62"/>
      <c r="J222" s="63">
        <f t="shared" si="64"/>
        <v>2</v>
      </c>
      <c r="K222" s="289">
        <f>'Octobre 23'!CE572</f>
        <v>0</v>
      </c>
      <c r="L222" s="290">
        <f t="shared" si="65"/>
        <v>2</v>
      </c>
      <c r="M222" s="64"/>
      <c r="N222" s="65"/>
      <c r="O222" s="66">
        <f t="shared" si="50"/>
        <v>2</v>
      </c>
      <c r="P222" s="301">
        <f>'Novembre 23'!CJ572</f>
        <v>0</v>
      </c>
      <c r="Q222" s="324">
        <f t="shared" si="51"/>
        <v>2</v>
      </c>
      <c r="R222" s="61"/>
      <c r="S222" s="62"/>
      <c r="T222" s="63">
        <f t="shared" si="52"/>
        <v>2</v>
      </c>
      <c r="U222" s="289">
        <f>'Decembre 23 '!CE572</f>
        <v>0</v>
      </c>
      <c r="V222" s="290">
        <f t="shared" si="53"/>
        <v>2</v>
      </c>
    </row>
    <row r="223" spans="1:22" x14ac:dyDescent="0.25">
      <c r="A223" s="1016"/>
      <c r="B223" s="67" t="s">
        <v>601</v>
      </c>
      <c r="C223" s="372" t="s">
        <v>635</v>
      </c>
      <c r="D223" s="372"/>
      <c r="E223" s="372"/>
      <c r="F223" s="373"/>
      <c r="G223" s="68">
        <v>3</v>
      </c>
      <c r="H223" s="69"/>
      <c r="I223" s="70"/>
      <c r="J223" s="71">
        <f t="shared" si="64"/>
        <v>3</v>
      </c>
      <c r="K223" s="295">
        <f>'Octobre 23'!CE573</f>
        <v>0</v>
      </c>
      <c r="L223" s="296">
        <f t="shared" si="65"/>
        <v>3</v>
      </c>
      <c r="M223" s="72"/>
      <c r="N223" s="73"/>
      <c r="O223" s="74">
        <f t="shared" si="50"/>
        <v>3</v>
      </c>
      <c r="P223" s="304">
        <f>'Novembre 23'!CJ573</f>
        <v>0</v>
      </c>
      <c r="Q223" s="327">
        <f t="shared" si="51"/>
        <v>3</v>
      </c>
      <c r="R223" s="69"/>
      <c r="S223" s="70"/>
      <c r="T223" s="71">
        <f t="shared" si="52"/>
        <v>3</v>
      </c>
      <c r="U223" s="295">
        <f>'Decembre 23 '!CE573</f>
        <v>0</v>
      </c>
      <c r="V223" s="296">
        <f t="shared" si="53"/>
        <v>3</v>
      </c>
    </row>
    <row r="224" spans="1:22" x14ac:dyDescent="0.25">
      <c r="A224" s="1016"/>
      <c r="B224" s="27" t="s">
        <v>163</v>
      </c>
      <c r="C224" s="359" t="s">
        <v>635</v>
      </c>
      <c r="D224" s="359" t="s">
        <v>635</v>
      </c>
      <c r="E224" s="359"/>
      <c r="F224" s="87"/>
      <c r="G224" s="88">
        <v>5</v>
      </c>
      <c r="H224" s="29"/>
      <c r="I224" s="30"/>
      <c r="J224" s="31">
        <f t="shared" si="64"/>
        <v>5</v>
      </c>
      <c r="K224" s="287">
        <f>'Octobre 23'!CE574</f>
        <v>0</v>
      </c>
      <c r="L224" s="288">
        <f t="shared" si="65"/>
        <v>5</v>
      </c>
      <c r="M224" s="32"/>
      <c r="N224" s="33"/>
      <c r="O224" s="34">
        <f t="shared" si="50"/>
        <v>5</v>
      </c>
      <c r="P224" s="300">
        <f>'Novembre 23'!CJ574</f>
        <v>0</v>
      </c>
      <c r="Q224" s="323">
        <f t="shared" si="51"/>
        <v>5</v>
      </c>
      <c r="R224" s="29"/>
      <c r="S224" s="30"/>
      <c r="T224" s="31">
        <f t="shared" si="52"/>
        <v>5</v>
      </c>
      <c r="U224" s="287">
        <f>'Decembre 23 '!CE574</f>
        <v>0</v>
      </c>
      <c r="V224" s="288">
        <f t="shared" si="53"/>
        <v>5</v>
      </c>
    </row>
    <row r="225" spans="1:22" x14ac:dyDescent="0.25">
      <c r="A225" s="1016"/>
      <c r="B225" s="27" t="s">
        <v>990</v>
      </c>
      <c r="C225" s="359"/>
      <c r="D225" s="359"/>
      <c r="E225" s="359"/>
      <c r="F225" s="360"/>
      <c r="G225" s="28">
        <v>10</v>
      </c>
      <c r="H225" s="29"/>
      <c r="I225" s="30"/>
      <c r="J225" s="31">
        <f t="shared" si="64"/>
        <v>10</v>
      </c>
      <c r="K225" s="287">
        <f>'Octobre 23'!CE575</f>
        <v>0</v>
      </c>
      <c r="L225" s="288">
        <f t="shared" si="65"/>
        <v>10</v>
      </c>
      <c r="M225" s="32"/>
      <c r="N225" s="33"/>
      <c r="O225" s="34">
        <f t="shared" si="50"/>
        <v>10</v>
      </c>
      <c r="P225" s="300">
        <f>'Novembre 23'!CJ575</f>
        <v>0</v>
      </c>
      <c r="Q225" s="323">
        <f t="shared" si="51"/>
        <v>10</v>
      </c>
      <c r="R225" s="29"/>
      <c r="S225" s="30"/>
      <c r="T225" s="31">
        <f t="shared" si="52"/>
        <v>10</v>
      </c>
      <c r="U225" s="287">
        <f>'Decembre 23 '!CE575</f>
        <v>0</v>
      </c>
      <c r="V225" s="288">
        <f t="shared" si="53"/>
        <v>10</v>
      </c>
    </row>
    <row r="226" spans="1:22" x14ac:dyDescent="0.25">
      <c r="A226" s="1016"/>
      <c r="B226" s="27" t="s">
        <v>576</v>
      </c>
      <c r="C226" s="359" t="s">
        <v>578</v>
      </c>
      <c r="D226" s="359"/>
      <c r="E226" s="359"/>
      <c r="F226" s="87"/>
      <c r="G226" s="88">
        <v>6</v>
      </c>
      <c r="H226" s="29"/>
      <c r="I226" s="30"/>
      <c r="J226" s="31">
        <f t="shared" si="64"/>
        <v>6</v>
      </c>
      <c r="K226" s="287">
        <f>'Octobre 23'!CE576</f>
        <v>0</v>
      </c>
      <c r="L226" s="288">
        <f t="shared" si="65"/>
        <v>6</v>
      </c>
      <c r="M226" s="32"/>
      <c r="N226" s="33"/>
      <c r="O226" s="34">
        <f t="shared" si="50"/>
        <v>6</v>
      </c>
      <c r="P226" s="300">
        <f>'Novembre 23'!CJ576</f>
        <v>0</v>
      </c>
      <c r="Q226" s="323">
        <f t="shared" si="51"/>
        <v>6</v>
      </c>
      <c r="R226" s="29"/>
      <c r="S226" s="30"/>
      <c r="T226" s="31">
        <f t="shared" si="52"/>
        <v>6</v>
      </c>
      <c r="U226" s="287">
        <f>'Decembre 23 '!CE576</f>
        <v>0</v>
      </c>
      <c r="V226" s="288">
        <f t="shared" si="53"/>
        <v>6</v>
      </c>
    </row>
    <row r="227" spans="1:22" x14ac:dyDescent="0.25">
      <c r="A227" s="1016"/>
      <c r="B227" s="59" t="s">
        <v>577</v>
      </c>
      <c r="C227" s="362" t="s">
        <v>578</v>
      </c>
      <c r="D227" s="362"/>
      <c r="E227" s="362"/>
      <c r="F227" s="85"/>
      <c r="G227" s="86">
        <v>25</v>
      </c>
      <c r="H227" s="61"/>
      <c r="I227" s="62"/>
      <c r="J227" s="63">
        <f t="shared" si="64"/>
        <v>25</v>
      </c>
      <c r="K227" s="289">
        <f>'Octobre 23'!CE577</f>
        <v>0</v>
      </c>
      <c r="L227" s="290">
        <f t="shared" si="65"/>
        <v>25</v>
      </c>
      <c r="M227" s="64"/>
      <c r="N227" s="65"/>
      <c r="O227" s="66">
        <f t="shared" si="50"/>
        <v>25</v>
      </c>
      <c r="P227" s="301">
        <f>'Novembre 23'!CJ577</f>
        <v>0</v>
      </c>
      <c r="Q227" s="324">
        <f t="shared" si="51"/>
        <v>25</v>
      </c>
      <c r="R227" s="61"/>
      <c r="S227" s="62"/>
      <c r="T227" s="63">
        <f t="shared" si="52"/>
        <v>25</v>
      </c>
      <c r="U227" s="289">
        <f>'Decembre 23 '!CE577</f>
        <v>0</v>
      </c>
      <c r="V227" s="290">
        <f t="shared" si="53"/>
        <v>25</v>
      </c>
    </row>
    <row r="228" spans="1:22" x14ac:dyDescent="0.25">
      <c r="A228" s="1017"/>
      <c r="B228" s="567" t="s">
        <v>670</v>
      </c>
      <c r="C228" s="354" t="s">
        <v>578</v>
      </c>
      <c r="D228" s="354" t="s">
        <v>634</v>
      </c>
      <c r="E228" s="354"/>
      <c r="F228" s="91"/>
      <c r="G228" s="92">
        <v>66</v>
      </c>
      <c r="H228" s="8"/>
      <c r="I228" s="5"/>
      <c r="J228" s="6">
        <f t="shared" si="64"/>
        <v>66</v>
      </c>
      <c r="K228" s="266">
        <f>'Octobre 23'!CE578</f>
        <v>0</v>
      </c>
      <c r="L228" s="267">
        <f t="shared" si="65"/>
        <v>66</v>
      </c>
      <c r="M228" s="9"/>
      <c r="N228" s="10"/>
      <c r="O228" s="11">
        <f t="shared" si="50"/>
        <v>66</v>
      </c>
      <c r="P228" s="278">
        <f>'Novembre 23'!CJ578</f>
        <v>0</v>
      </c>
      <c r="Q228" s="329">
        <f t="shared" si="51"/>
        <v>66</v>
      </c>
      <c r="R228" s="8"/>
      <c r="S228" s="5"/>
      <c r="T228" s="6">
        <f t="shared" si="52"/>
        <v>66</v>
      </c>
      <c r="U228" s="266">
        <f>'Decembre 23 '!CE578</f>
        <v>0</v>
      </c>
      <c r="V228" s="284">
        <f t="shared" si="53"/>
        <v>66</v>
      </c>
    </row>
    <row r="229" spans="1:22" x14ac:dyDescent="0.25">
      <c r="A229" s="1016"/>
      <c r="B229" s="51" t="s">
        <v>610</v>
      </c>
      <c r="C229" s="365" t="s">
        <v>562</v>
      </c>
      <c r="D229" s="365"/>
      <c r="E229" s="365"/>
      <c r="F229" s="83"/>
      <c r="G229" s="84">
        <v>1</v>
      </c>
      <c r="H229" s="53"/>
      <c r="I229" s="54"/>
      <c r="J229" s="55">
        <f t="shared" si="64"/>
        <v>1</v>
      </c>
      <c r="K229" s="291">
        <f>'Octobre 23'!CE579</f>
        <v>0</v>
      </c>
      <c r="L229" s="292">
        <f t="shared" si="65"/>
        <v>1</v>
      </c>
      <c r="M229" s="56"/>
      <c r="N229" s="57"/>
      <c r="O229" s="58">
        <f t="shared" si="50"/>
        <v>1</v>
      </c>
      <c r="P229" s="302">
        <f>'Novembre 23'!CJ579</f>
        <v>0</v>
      </c>
      <c r="Q229" s="325">
        <f t="shared" si="51"/>
        <v>1</v>
      </c>
      <c r="R229" s="53"/>
      <c r="S229" s="54"/>
      <c r="T229" s="55">
        <f t="shared" si="52"/>
        <v>1</v>
      </c>
      <c r="U229" s="291">
        <f>'Decembre 23 '!CE579</f>
        <v>0</v>
      </c>
      <c r="V229" s="292">
        <f t="shared" si="53"/>
        <v>1</v>
      </c>
    </row>
    <row r="230" spans="1:22" x14ac:dyDescent="0.25">
      <c r="A230" s="1016"/>
      <c r="B230" s="27" t="s">
        <v>610</v>
      </c>
      <c r="C230" s="359" t="s">
        <v>561</v>
      </c>
      <c r="D230" s="359"/>
      <c r="E230" s="359"/>
      <c r="F230" s="360"/>
      <c r="G230" s="28">
        <v>55</v>
      </c>
      <c r="H230" s="29"/>
      <c r="I230" s="30"/>
      <c r="J230" s="31">
        <f t="shared" si="64"/>
        <v>55</v>
      </c>
      <c r="K230" s="287">
        <f>'Octobre 23'!CE580</f>
        <v>0</v>
      </c>
      <c r="L230" s="288">
        <f t="shared" si="65"/>
        <v>55</v>
      </c>
      <c r="M230" s="32"/>
      <c r="N230" s="33"/>
      <c r="O230" s="34">
        <f t="shared" si="50"/>
        <v>55</v>
      </c>
      <c r="P230" s="300">
        <f>'Novembre 23'!CJ580</f>
        <v>0</v>
      </c>
      <c r="Q230" s="323">
        <f t="shared" si="51"/>
        <v>55</v>
      </c>
      <c r="R230" s="29"/>
      <c r="S230" s="30"/>
      <c r="T230" s="31">
        <f t="shared" si="52"/>
        <v>55</v>
      </c>
      <c r="U230" s="287">
        <f>'Decembre 23 '!CE580</f>
        <v>0</v>
      </c>
      <c r="V230" s="288">
        <f t="shared" si="53"/>
        <v>55</v>
      </c>
    </row>
    <row r="231" spans="1:22" x14ac:dyDescent="0.25">
      <c r="A231" s="1016"/>
      <c r="B231" s="27" t="s">
        <v>610</v>
      </c>
      <c r="C231" s="359" t="s">
        <v>566</v>
      </c>
      <c r="D231" s="359"/>
      <c r="E231" s="359"/>
      <c r="F231" s="360"/>
      <c r="G231" s="28">
        <v>40</v>
      </c>
      <c r="H231" s="29"/>
      <c r="I231" s="527"/>
      <c r="J231" s="31">
        <f t="shared" si="64"/>
        <v>40</v>
      </c>
      <c r="K231" s="287">
        <f>'Octobre 23'!CE581</f>
        <v>0</v>
      </c>
      <c r="L231" s="288">
        <f t="shared" si="65"/>
        <v>40</v>
      </c>
      <c r="M231" s="32"/>
      <c r="N231" s="528"/>
      <c r="O231" s="34">
        <f t="shared" si="50"/>
        <v>40</v>
      </c>
      <c r="P231" s="300">
        <f>'Novembre 23'!CJ581</f>
        <v>0</v>
      </c>
      <c r="Q231" s="323">
        <f t="shared" si="51"/>
        <v>40</v>
      </c>
      <c r="R231" s="29"/>
      <c r="S231" s="527"/>
      <c r="T231" s="31">
        <f t="shared" si="52"/>
        <v>40</v>
      </c>
      <c r="U231" s="287">
        <f>'Decembre 23 '!CE581</f>
        <v>0</v>
      </c>
      <c r="V231" s="288">
        <f t="shared" si="53"/>
        <v>40</v>
      </c>
    </row>
    <row r="232" spans="1:22" x14ac:dyDescent="0.25">
      <c r="A232" s="1016"/>
      <c r="B232" s="27" t="s">
        <v>610</v>
      </c>
      <c r="C232" s="359" t="s">
        <v>567</v>
      </c>
      <c r="D232" s="359"/>
      <c r="E232" s="359"/>
      <c r="F232" s="87"/>
      <c r="G232" s="88">
        <v>18</v>
      </c>
      <c r="H232" s="29"/>
      <c r="I232" s="30"/>
      <c r="J232" s="31">
        <f t="shared" si="64"/>
        <v>18</v>
      </c>
      <c r="K232" s="287">
        <f>'Octobre 23'!CE582</f>
        <v>0</v>
      </c>
      <c r="L232" s="288">
        <f t="shared" si="65"/>
        <v>18</v>
      </c>
      <c r="M232" s="32"/>
      <c r="N232" s="33"/>
      <c r="O232" s="34">
        <f t="shared" si="50"/>
        <v>18</v>
      </c>
      <c r="P232" s="300">
        <f>'Novembre 23'!CJ582</f>
        <v>0</v>
      </c>
      <c r="Q232" s="323">
        <f t="shared" si="51"/>
        <v>18</v>
      </c>
      <c r="R232" s="29"/>
      <c r="S232" s="30"/>
      <c r="T232" s="31">
        <f t="shared" si="52"/>
        <v>18</v>
      </c>
      <c r="U232" s="287">
        <f>'Decembre 23 '!CE582</f>
        <v>0</v>
      </c>
      <c r="V232" s="288">
        <f t="shared" si="53"/>
        <v>18</v>
      </c>
    </row>
    <row r="233" spans="1:22" x14ac:dyDescent="0.25">
      <c r="A233" s="1016"/>
      <c r="B233" s="27" t="s">
        <v>606</v>
      </c>
      <c r="C233" s="359" t="s">
        <v>566</v>
      </c>
      <c r="D233" s="359"/>
      <c r="E233" s="359"/>
      <c r="F233" s="87"/>
      <c r="G233" s="88">
        <v>1</v>
      </c>
      <c r="H233" s="29"/>
      <c r="I233" s="30"/>
      <c r="J233" s="31">
        <f t="shared" si="64"/>
        <v>1</v>
      </c>
      <c r="K233" s="287">
        <f>'Octobre 23'!CE583</f>
        <v>0</v>
      </c>
      <c r="L233" s="288">
        <f t="shared" si="65"/>
        <v>1</v>
      </c>
      <c r="M233" s="32"/>
      <c r="N233" s="33"/>
      <c r="O233" s="34">
        <f t="shared" si="50"/>
        <v>1</v>
      </c>
      <c r="P233" s="300">
        <f>'Novembre 23'!CJ583</f>
        <v>0</v>
      </c>
      <c r="Q233" s="323">
        <f t="shared" si="51"/>
        <v>1</v>
      </c>
      <c r="R233" s="29"/>
      <c r="S233" s="30"/>
      <c r="T233" s="31">
        <f t="shared" si="52"/>
        <v>1</v>
      </c>
      <c r="U233" s="287">
        <f>'Decembre 23 '!CE583</f>
        <v>0</v>
      </c>
      <c r="V233" s="288">
        <f t="shared" si="53"/>
        <v>1</v>
      </c>
    </row>
    <row r="234" spans="1:22" x14ac:dyDescent="0.25">
      <c r="A234" s="1016"/>
      <c r="B234" s="27" t="s">
        <v>563</v>
      </c>
      <c r="C234" s="359" t="s">
        <v>562</v>
      </c>
      <c r="D234" s="359"/>
      <c r="E234" s="359"/>
      <c r="F234" s="87"/>
      <c r="G234" s="88">
        <v>15</v>
      </c>
      <c r="H234" s="29"/>
      <c r="I234" s="30"/>
      <c r="J234" s="31">
        <f t="shared" si="64"/>
        <v>15</v>
      </c>
      <c r="K234" s="287">
        <f>'Octobre 23'!CE584</f>
        <v>0</v>
      </c>
      <c r="L234" s="288">
        <f t="shared" si="65"/>
        <v>15</v>
      </c>
      <c r="M234" s="32"/>
      <c r="N234" s="33"/>
      <c r="O234" s="34">
        <f t="shared" si="50"/>
        <v>15</v>
      </c>
      <c r="P234" s="300">
        <f>'Novembre 23'!CJ584</f>
        <v>0</v>
      </c>
      <c r="Q234" s="323">
        <f t="shared" si="51"/>
        <v>15</v>
      </c>
      <c r="R234" s="29"/>
      <c r="S234" s="30"/>
      <c r="T234" s="31">
        <f t="shared" si="52"/>
        <v>15</v>
      </c>
      <c r="U234" s="287">
        <f>'Decembre 23 '!CE584</f>
        <v>0</v>
      </c>
      <c r="V234" s="288">
        <f t="shared" si="53"/>
        <v>15</v>
      </c>
    </row>
    <row r="235" spans="1:22" x14ac:dyDescent="0.25">
      <c r="A235" s="1016"/>
      <c r="B235" s="27" t="s">
        <v>563</v>
      </c>
      <c r="C235" s="359" t="s">
        <v>561</v>
      </c>
      <c r="D235" s="359"/>
      <c r="E235" s="359"/>
      <c r="F235" s="87"/>
      <c r="G235" s="88">
        <v>14</v>
      </c>
      <c r="H235" s="29"/>
      <c r="I235" s="30"/>
      <c r="J235" s="31">
        <f t="shared" si="64"/>
        <v>14</v>
      </c>
      <c r="K235" s="287">
        <f>'Octobre 23'!CE585</f>
        <v>0</v>
      </c>
      <c r="L235" s="288">
        <f t="shared" si="65"/>
        <v>14</v>
      </c>
      <c r="M235" s="32"/>
      <c r="N235" s="33"/>
      <c r="O235" s="34">
        <f t="shared" si="50"/>
        <v>14</v>
      </c>
      <c r="P235" s="300">
        <f>'Novembre 23'!CJ585</f>
        <v>0</v>
      </c>
      <c r="Q235" s="323">
        <f t="shared" si="51"/>
        <v>14</v>
      </c>
      <c r="R235" s="29"/>
      <c r="S235" s="30"/>
      <c r="T235" s="31">
        <f t="shared" si="52"/>
        <v>14</v>
      </c>
      <c r="U235" s="287">
        <f>'Decembre 23 '!CE585</f>
        <v>0</v>
      </c>
      <c r="V235" s="288">
        <f t="shared" si="53"/>
        <v>14</v>
      </c>
    </row>
    <row r="236" spans="1:22" x14ac:dyDescent="0.25">
      <c r="A236" s="1016"/>
      <c r="B236" s="27" t="s">
        <v>605</v>
      </c>
      <c r="C236" s="359"/>
      <c r="D236" s="359"/>
      <c r="E236" s="359"/>
      <c r="F236" s="87"/>
      <c r="G236" s="88">
        <v>4</v>
      </c>
      <c r="H236" s="29"/>
      <c r="I236" s="30"/>
      <c r="J236" s="31">
        <f t="shared" si="64"/>
        <v>4</v>
      </c>
      <c r="K236" s="287">
        <f>'Octobre 23'!CE586</f>
        <v>0</v>
      </c>
      <c r="L236" s="288">
        <f t="shared" si="65"/>
        <v>4</v>
      </c>
      <c r="M236" s="32"/>
      <c r="N236" s="33"/>
      <c r="O236" s="34">
        <f t="shared" si="50"/>
        <v>4</v>
      </c>
      <c r="P236" s="300">
        <f>'Novembre 23'!CJ586</f>
        <v>0</v>
      </c>
      <c r="Q236" s="323">
        <f t="shared" si="51"/>
        <v>4</v>
      </c>
      <c r="R236" s="29"/>
      <c r="S236" s="30"/>
      <c r="T236" s="31">
        <f t="shared" si="52"/>
        <v>4</v>
      </c>
      <c r="U236" s="287">
        <f>'Decembre 23 '!CE586</f>
        <v>0</v>
      </c>
      <c r="V236" s="288">
        <f t="shared" si="53"/>
        <v>4</v>
      </c>
    </row>
    <row r="237" spans="1:22" x14ac:dyDescent="0.25">
      <c r="A237" s="1016"/>
      <c r="B237" s="27" t="s">
        <v>607</v>
      </c>
      <c r="C237" s="359" t="s">
        <v>561</v>
      </c>
      <c r="D237" s="359"/>
      <c r="E237" s="359"/>
      <c r="F237" s="87"/>
      <c r="G237" s="88">
        <v>9</v>
      </c>
      <c r="H237" s="29"/>
      <c r="I237" s="30"/>
      <c r="J237" s="31">
        <f t="shared" si="64"/>
        <v>9</v>
      </c>
      <c r="K237" s="287">
        <f>'Octobre 23'!CE587</f>
        <v>0</v>
      </c>
      <c r="L237" s="288">
        <f t="shared" si="65"/>
        <v>9</v>
      </c>
      <c r="M237" s="32"/>
      <c r="N237" s="33"/>
      <c r="O237" s="34">
        <f t="shared" si="50"/>
        <v>9</v>
      </c>
      <c r="P237" s="300">
        <f>'Novembre 23'!CJ587</f>
        <v>0</v>
      </c>
      <c r="Q237" s="323">
        <f t="shared" si="51"/>
        <v>9</v>
      </c>
      <c r="R237" s="29"/>
      <c r="S237" s="30"/>
      <c r="T237" s="31">
        <f t="shared" si="52"/>
        <v>9</v>
      </c>
      <c r="U237" s="287">
        <f>'Decembre 23 '!CE587</f>
        <v>0</v>
      </c>
      <c r="V237" s="288">
        <f t="shared" si="53"/>
        <v>9</v>
      </c>
    </row>
    <row r="238" spans="1:22" x14ac:dyDescent="0.25">
      <c r="A238" s="1016"/>
      <c r="B238" s="27" t="s">
        <v>607</v>
      </c>
      <c r="C238" s="359" t="s">
        <v>566</v>
      </c>
      <c r="D238" s="359"/>
      <c r="E238" s="359"/>
      <c r="F238" s="87"/>
      <c r="G238" s="524">
        <v>15</v>
      </c>
      <c r="H238" s="29"/>
      <c r="I238" s="30"/>
      <c r="J238" s="31">
        <f t="shared" si="64"/>
        <v>15</v>
      </c>
      <c r="K238" s="287">
        <f>'Octobre 23'!CE588</f>
        <v>0</v>
      </c>
      <c r="L238" s="288">
        <f t="shared" si="65"/>
        <v>15</v>
      </c>
      <c r="M238" s="32"/>
      <c r="N238" s="33"/>
      <c r="O238" s="34">
        <f t="shared" si="50"/>
        <v>15</v>
      </c>
      <c r="P238" s="300">
        <f>'Novembre 23'!CJ588</f>
        <v>0</v>
      </c>
      <c r="Q238" s="323">
        <f t="shared" si="51"/>
        <v>15</v>
      </c>
      <c r="R238" s="29"/>
      <c r="S238" s="30"/>
      <c r="T238" s="31">
        <f t="shared" si="52"/>
        <v>15</v>
      </c>
      <c r="U238" s="287">
        <f>'Decembre 23 '!CE588</f>
        <v>0</v>
      </c>
      <c r="V238" s="288">
        <f t="shared" si="53"/>
        <v>15</v>
      </c>
    </row>
    <row r="239" spans="1:22" x14ac:dyDescent="0.25">
      <c r="A239" s="1016"/>
      <c r="B239" s="27" t="s">
        <v>607</v>
      </c>
      <c r="C239" s="359" t="s">
        <v>567</v>
      </c>
      <c r="D239" s="359"/>
      <c r="E239" s="359"/>
      <c r="F239" s="360"/>
      <c r="G239" s="28">
        <v>3</v>
      </c>
      <c r="H239" s="29"/>
      <c r="I239" s="30"/>
      <c r="J239" s="31">
        <f t="shared" si="64"/>
        <v>3</v>
      </c>
      <c r="K239" s="287">
        <f>'Octobre 23'!CE589</f>
        <v>0</v>
      </c>
      <c r="L239" s="288">
        <f t="shared" si="65"/>
        <v>3</v>
      </c>
      <c r="M239" s="32"/>
      <c r="N239" s="33"/>
      <c r="O239" s="34">
        <f t="shared" si="50"/>
        <v>3</v>
      </c>
      <c r="P239" s="300">
        <f>'Novembre 23'!CJ589</f>
        <v>0</v>
      </c>
      <c r="Q239" s="323">
        <f t="shared" si="51"/>
        <v>3</v>
      </c>
      <c r="R239" s="29"/>
      <c r="S239" s="30"/>
      <c r="T239" s="31">
        <f t="shared" si="52"/>
        <v>3</v>
      </c>
      <c r="U239" s="287">
        <f>'Decembre 23 '!CE589</f>
        <v>0</v>
      </c>
      <c r="V239" s="288">
        <f t="shared" si="53"/>
        <v>3</v>
      </c>
    </row>
    <row r="240" spans="1:22" x14ac:dyDescent="0.25">
      <c r="A240" s="1016"/>
      <c r="B240" s="27" t="s">
        <v>609</v>
      </c>
      <c r="C240" s="359" t="s">
        <v>562</v>
      </c>
      <c r="D240" s="359"/>
      <c r="E240" s="359"/>
      <c r="F240" s="87"/>
      <c r="G240" s="88">
        <v>19</v>
      </c>
      <c r="H240" s="29"/>
      <c r="I240" s="30"/>
      <c r="J240" s="31">
        <f t="shared" si="64"/>
        <v>19</v>
      </c>
      <c r="K240" s="287">
        <f>'Octobre 23'!CE590</f>
        <v>0</v>
      </c>
      <c r="L240" s="288">
        <f t="shared" si="65"/>
        <v>19</v>
      </c>
      <c r="M240" s="32"/>
      <c r="N240" s="33"/>
      <c r="O240" s="34">
        <f t="shared" si="50"/>
        <v>19</v>
      </c>
      <c r="P240" s="300">
        <f>'Novembre 23'!CJ590</f>
        <v>0</v>
      </c>
      <c r="Q240" s="323">
        <f t="shared" si="51"/>
        <v>19</v>
      </c>
      <c r="R240" s="29"/>
      <c r="S240" s="30"/>
      <c r="T240" s="31">
        <f t="shared" si="52"/>
        <v>19</v>
      </c>
      <c r="U240" s="287">
        <f>'Decembre 23 '!CE590</f>
        <v>0</v>
      </c>
      <c r="V240" s="288">
        <f t="shared" si="53"/>
        <v>19</v>
      </c>
    </row>
    <row r="241" spans="1:22" x14ac:dyDescent="0.25">
      <c r="A241" s="1016"/>
      <c r="B241" s="27" t="s">
        <v>608</v>
      </c>
      <c r="C241" s="359" t="s">
        <v>562</v>
      </c>
      <c r="D241" s="359"/>
      <c r="E241" s="359"/>
      <c r="F241" s="360"/>
      <c r="G241" s="28">
        <v>5</v>
      </c>
      <c r="H241" s="29"/>
      <c r="I241" s="527"/>
      <c r="J241" s="31">
        <f t="shared" si="64"/>
        <v>5</v>
      </c>
      <c r="K241" s="287">
        <f>'Octobre 23'!CE591</f>
        <v>0</v>
      </c>
      <c r="L241" s="288">
        <f t="shared" si="65"/>
        <v>5</v>
      </c>
      <c r="M241" s="32"/>
      <c r="N241" s="528"/>
      <c r="O241" s="34">
        <f t="shared" si="50"/>
        <v>5</v>
      </c>
      <c r="P241" s="300">
        <f>'Novembre 23'!CJ591</f>
        <v>0</v>
      </c>
      <c r="Q241" s="323">
        <f t="shared" si="51"/>
        <v>5</v>
      </c>
      <c r="R241" s="29"/>
      <c r="S241" s="527"/>
      <c r="T241" s="31">
        <f t="shared" si="52"/>
        <v>5</v>
      </c>
      <c r="U241" s="287">
        <f>'Decembre 23 '!CE591</f>
        <v>0</v>
      </c>
      <c r="V241" s="288">
        <f t="shared" si="53"/>
        <v>5</v>
      </c>
    </row>
    <row r="242" spans="1:22" x14ac:dyDescent="0.25">
      <c r="A242" s="1016"/>
      <c r="B242" s="27" t="s">
        <v>608</v>
      </c>
      <c r="C242" s="359" t="s">
        <v>561</v>
      </c>
      <c r="D242" s="359"/>
      <c r="E242" s="359"/>
      <c r="F242" s="87"/>
      <c r="G242" s="88">
        <v>4</v>
      </c>
      <c r="H242" s="29"/>
      <c r="I242" s="30"/>
      <c r="J242" s="31">
        <f t="shared" si="64"/>
        <v>4</v>
      </c>
      <c r="K242" s="287">
        <f>'Octobre 23'!CE592</f>
        <v>0</v>
      </c>
      <c r="L242" s="288">
        <f t="shared" si="65"/>
        <v>4</v>
      </c>
      <c r="M242" s="32"/>
      <c r="N242" s="33"/>
      <c r="O242" s="34">
        <f t="shared" si="50"/>
        <v>4</v>
      </c>
      <c r="P242" s="300">
        <f>'Novembre 23'!CJ592</f>
        <v>0</v>
      </c>
      <c r="Q242" s="323">
        <f t="shared" si="51"/>
        <v>4</v>
      </c>
      <c r="R242" s="29"/>
      <c r="S242" s="30"/>
      <c r="T242" s="31">
        <f t="shared" si="52"/>
        <v>4</v>
      </c>
      <c r="U242" s="287">
        <f>'Decembre 23 '!CE592</f>
        <v>0</v>
      </c>
      <c r="V242" s="288">
        <f t="shared" si="53"/>
        <v>4</v>
      </c>
    </row>
    <row r="243" spans="1:22" x14ac:dyDescent="0.25">
      <c r="A243" s="1016"/>
      <c r="B243" s="27" t="s">
        <v>608</v>
      </c>
      <c r="C243" s="359" t="s">
        <v>567</v>
      </c>
      <c r="D243" s="359"/>
      <c r="E243" s="359"/>
      <c r="F243" s="87"/>
      <c r="G243" s="88">
        <v>17</v>
      </c>
      <c r="H243" s="29"/>
      <c r="I243" s="30"/>
      <c r="J243" s="31">
        <f t="shared" si="64"/>
        <v>17</v>
      </c>
      <c r="K243" s="287">
        <f>'Octobre 23'!CE593</f>
        <v>0</v>
      </c>
      <c r="L243" s="288">
        <f t="shared" si="65"/>
        <v>17</v>
      </c>
      <c r="M243" s="32"/>
      <c r="N243" s="33"/>
      <c r="O243" s="34">
        <f t="shared" si="50"/>
        <v>17</v>
      </c>
      <c r="P243" s="300">
        <f>'Novembre 23'!CJ593</f>
        <v>0</v>
      </c>
      <c r="Q243" s="323">
        <f t="shared" si="51"/>
        <v>17</v>
      </c>
      <c r="R243" s="29"/>
      <c r="S243" s="30"/>
      <c r="T243" s="31">
        <f t="shared" si="52"/>
        <v>17</v>
      </c>
      <c r="U243" s="287">
        <f>'Decembre 23 '!CE593</f>
        <v>0</v>
      </c>
      <c r="V243" s="288">
        <f t="shared" si="53"/>
        <v>17</v>
      </c>
    </row>
    <row r="244" spans="1:22" x14ac:dyDescent="0.25">
      <c r="A244" s="1016"/>
      <c r="B244" s="27" t="s">
        <v>565</v>
      </c>
      <c r="C244" s="359" t="s">
        <v>566</v>
      </c>
      <c r="D244" s="359"/>
      <c r="E244" s="359"/>
      <c r="F244" s="87"/>
      <c r="G244" s="88">
        <v>23</v>
      </c>
      <c r="H244" s="29"/>
      <c r="I244" s="30"/>
      <c r="J244" s="31">
        <f t="shared" si="64"/>
        <v>23</v>
      </c>
      <c r="K244" s="287">
        <f>'Octobre 23'!CE594</f>
        <v>0</v>
      </c>
      <c r="L244" s="288">
        <f t="shared" si="65"/>
        <v>23</v>
      </c>
      <c r="M244" s="32"/>
      <c r="N244" s="33"/>
      <c r="O244" s="34">
        <f t="shared" si="50"/>
        <v>23</v>
      </c>
      <c r="P244" s="300">
        <f>'Novembre 23'!CJ594</f>
        <v>0</v>
      </c>
      <c r="Q244" s="323">
        <f t="shared" si="51"/>
        <v>23</v>
      </c>
      <c r="R244" s="29"/>
      <c r="S244" s="30"/>
      <c r="T244" s="31">
        <f t="shared" si="52"/>
        <v>23</v>
      </c>
      <c r="U244" s="287">
        <f>'Decembre 23 '!CE594</f>
        <v>0</v>
      </c>
      <c r="V244" s="288">
        <f t="shared" si="53"/>
        <v>23</v>
      </c>
    </row>
    <row r="245" spans="1:22" x14ac:dyDescent="0.25">
      <c r="A245" s="1016"/>
      <c r="B245" s="27" t="s">
        <v>565</v>
      </c>
      <c r="C245" s="359" t="s">
        <v>567</v>
      </c>
      <c r="D245" s="359"/>
      <c r="E245" s="359"/>
      <c r="F245" s="87"/>
      <c r="G245" s="88">
        <v>20</v>
      </c>
      <c r="H245" s="29"/>
      <c r="I245" s="30"/>
      <c r="J245" s="31">
        <f t="shared" si="64"/>
        <v>20</v>
      </c>
      <c r="K245" s="287">
        <f>'Octobre 23'!CE595</f>
        <v>0</v>
      </c>
      <c r="L245" s="288">
        <f t="shared" si="65"/>
        <v>20</v>
      </c>
      <c r="M245" s="32"/>
      <c r="N245" s="33"/>
      <c r="O245" s="34">
        <f t="shared" si="50"/>
        <v>20</v>
      </c>
      <c r="P245" s="300">
        <f>'Novembre 23'!CJ595</f>
        <v>0</v>
      </c>
      <c r="Q245" s="323">
        <f t="shared" si="51"/>
        <v>20</v>
      </c>
      <c r="R245" s="29"/>
      <c r="S245" s="30"/>
      <c r="T245" s="31">
        <f t="shared" si="52"/>
        <v>20</v>
      </c>
      <c r="U245" s="287">
        <f>'Decembre 23 '!CE595</f>
        <v>0</v>
      </c>
      <c r="V245" s="288">
        <f t="shared" si="53"/>
        <v>20</v>
      </c>
    </row>
    <row r="246" spans="1:22" x14ac:dyDescent="0.25">
      <c r="A246" s="1016"/>
      <c r="B246" s="27" t="s">
        <v>568</v>
      </c>
      <c r="C246" s="359" t="s">
        <v>566</v>
      </c>
      <c r="D246" s="359"/>
      <c r="E246" s="359"/>
      <c r="F246" s="87"/>
      <c r="G246" s="88">
        <v>2</v>
      </c>
      <c r="H246" s="29"/>
      <c r="I246" s="30"/>
      <c r="J246" s="31">
        <f t="shared" si="64"/>
        <v>2</v>
      </c>
      <c r="K246" s="287">
        <f>'Octobre 23'!CE596</f>
        <v>0</v>
      </c>
      <c r="L246" s="288">
        <f t="shared" si="65"/>
        <v>2</v>
      </c>
      <c r="M246" s="32"/>
      <c r="N246" s="33"/>
      <c r="O246" s="34">
        <f t="shared" si="50"/>
        <v>2</v>
      </c>
      <c r="P246" s="300">
        <f>'Novembre 23'!CJ596</f>
        <v>0</v>
      </c>
      <c r="Q246" s="323">
        <f t="shared" si="51"/>
        <v>2</v>
      </c>
      <c r="R246" s="29"/>
      <c r="S246" s="30"/>
      <c r="T246" s="31">
        <f t="shared" si="52"/>
        <v>2</v>
      </c>
      <c r="U246" s="287">
        <f>'Decembre 23 '!CE596</f>
        <v>0</v>
      </c>
      <c r="V246" s="288">
        <f t="shared" si="53"/>
        <v>2</v>
      </c>
    </row>
    <row r="247" spans="1:22" x14ac:dyDescent="0.25">
      <c r="A247" s="1016"/>
      <c r="B247" s="27" t="s">
        <v>564</v>
      </c>
      <c r="C247" s="359" t="s">
        <v>562</v>
      </c>
      <c r="D247" s="359"/>
      <c r="E247" s="359"/>
      <c r="F247" s="87"/>
      <c r="G247" s="88">
        <v>11</v>
      </c>
      <c r="H247" s="29"/>
      <c r="I247" s="30"/>
      <c r="J247" s="31">
        <f t="shared" si="64"/>
        <v>11</v>
      </c>
      <c r="K247" s="287">
        <f>'Octobre 23'!CE597</f>
        <v>0</v>
      </c>
      <c r="L247" s="288">
        <f t="shared" si="65"/>
        <v>11</v>
      </c>
      <c r="M247" s="32"/>
      <c r="N247" s="33"/>
      <c r="O247" s="34">
        <f t="shared" si="50"/>
        <v>11</v>
      </c>
      <c r="P247" s="300">
        <f>'Novembre 23'!CJ597</f>
        <v>0</v>
      </c>
      <c r="Q247" s="323">
        <f t="shared" si="51"/>
        <v>11</v>
      </c>
      <c r="R247" s="29"/>
      <c r="S247" s="30"/>
      <c r="T247" s="31">
        <f t="shared" si="52"/>
        <v>11</v>
      </c>
      <c r="U247" s="287">
        <f>'Decembre 23 '!CE597</f>
        <v>0</v>
      </c>
      <c r="V247" s="288">
        <f t="shared" si="53"/>
        <v>11</v>
      </c>
    </row>
    <row r="248" spans="1:22" x14ac:dyDescent="0.25">
      <c r="A248" s="1016"/>
      <c r="B248" s="27" t="s">
        <v>564</v>
      </c>
      <c r="C248" s="359" t="s">
        <v>561</v>
      </c>
      <c r="D248" s="359"/>
      <c r="E248" s="359"/>
      <c r="F248" s="87"/>
      <c r="G248" s="88">
        <v>10</v>
      </c>
      <c r="H248" s="29"/>
      <c r="I248" s="30"/>
      <c r="J248" s="31">
        <f t="shared" si="64"/>
        <v>10</v>
      </c>
      <c r="K248" s="287">
        <f>'Octobre 23'!CE598</f>
        <v>0</v>
      </c>
      <c r="L248" s="288">
        <f t="shared" si="65"/>
        <v>10</v>
      </c>
      <c r="M248" s="32"/>
      <c r="N248" s="33"/>
      <c r="O248" s="34">
        <f t="shared" si="50"/>
        <v>10</v>
      </c>
      <c r="P248" s="300">
        <f>'Novembre 23'!CJ598</f>
        <v>0</v>
      </c>
      <c r="Q248" s="323">
        <f t="shared" si="51"/>
        <v>10</v>
      </c>
      <c r="R248" s="29"/>
      <c r="S248" s="30"/>
      <c r="T248" s="31">
        <f t="shared" si="52"/>
        <v>10</v>
      </c>
      <c r="U248" s="287">
        <f>'Decembre 23 '!CE598</f>
        <v>0</v>
      </c>
      <c r="V248" s="288">
        <f t="shared" si="53"/>
        <v>10</v>
      </c>
    </row>
    <row r="249" spans="1:22" x14ac:dyDescent="0.25">
      <c r="A249" s="1016"/>
      <c r="B249" s="27" t="s">
        <v>564</v>
      </c>
      <c r="C249" s="359" t="s">
        <v>561</v>
      </c>
      <c r="D249" s="359"/>
      <c r="E249" s="359"/>
      <c r="F249" s="87"/>
      <c r="G249" s="88">
        <v>12</v>
      </c>
      <c r="H249" s="29"/>
      <c r="I249" s="30"/>
      <c r="J249" s="31">
        <f t="shared" si="64"/>
        <v>12</v>
      </c>
      <c r="K249" s="287">
        <f>'Octobre 23'!CE599</f>
        <v>0</v>
      </c>
      <c r="L249" s="288">
        <f t="shared" si="65"/>
        <v>12</v>
      </c>
      <c r="M249" s="32"/>
      <c r="N249" s="33"/>
      <c r="O249" s="34">
        <f t="shared" si="50"/>
        <v>12</v>
      </c>
      <c r="P249" s="300">
        <f>'Novembre 23'!CJ599</f>
        <v>0</v>
      </c>
      <c r="Q249" s="323">
        <f t="shared" si="51"/>
        <v>12</v>
      </c>
      <c r="R249" s="29"/>
      <c r="S249" s="30"/>
      <c r="T249" s="31">
        <f t="shared" si="52"/>
        <v>12</v>
      </c>
      <c r="U249" s="287">
        <f>'Decembre 23 '!CE599</f>
        <v>0</v>
      </c>
      <c r="V249" s="288">
        <f t="shared" si="53"/>
        <v>12</v>
      </c>
    </row>
    <row r="250" spans="1:22" x14ac:dyDescent="0.25">
      <c r="A250" s="1016"/>
      <c r="B250" s="27" t="s">
        <v>570</v>
      </c>
      <c r="C250" s="359" t="s">
        <v>561</v>
      </c>
      <c r="D250" s="359"/>
      <c r="E250" s="359"/>
      <c r="F250" s="87"/>
      <c r="G250" s="88">
        <v>40</v>
      </c>
      <c r="H250" s="29"/>
      <c r="I250" s="30"/>
      <c r="J250" s="31">
        <f t="shared" ref="J250:J274" si="66">G250+I250</f>
        <v>40</v>
      </c>
      <c r="K250" s="287">
        <f>'Octobre 23'!CE600</f>
        <v>0</v>
      </c>
      <c r="L250" s="288">
        <f t="shared" si="65"/>
        <v>40</v>
      </c>
      <c r="M250" s="32"/>
      <c r="N250" s="33"/>
      <c r="O250" s="34">
        <f t="shared" si="50"/>
        <v>40</v>
      </c>
      <c r="P250" s="300">
        <f>'Novembre 23'!CJ600</f>
        <v>0</v>
      </c>
      <c r="Q250" s="323">
        <f t="shared" si="51"/>
        <v>40</v>
      </c>
      <c r="R250" s="29"/>
      <c r="S250" s="30"/>
      <c r="T250" s="31">
        <f t="shared" si="52"/>
        <v>40</v>
      </c>
      <c r="U250" s="287">
        <f>'Decembre 23 '!CE600</f>
        <v>0</v>
      </c>
      <c r="V250" s="288">
        <f t="shared" si="53"/>
        <v>40</v>
      </c>
    </row>
    <row r="251" spans="1:22" x14ac:dyDescent="0.25">
      <c r="A251" s="1016"/>
      <c r="B251" s="27" t="s">
        <v>570</v>
      </c>
      <c r="C251" s="359" t="s">
        <v>566</v>
      </c>
      <c r="D251" s="359"/>
      <c r="E251" s="359"/>
      <c r="F251" s="87"/>
      <c r="G251" s="88">
        <v>10</v>
      </c>
      <c r="H251" s="29"/>
      <c r="I251" s="30"/>
      <c r="J251" s="31">
        <f t="shared" si="66"/>
        <v>10</v>
      </c>
      <c r="K251" s="287">
        <f>'Octobre 23'!CE601</f>
        <v>0</v>
      </c>
      <c r="L251" s="288">
        <f t="shared" si="65"/>
        <v>10</v>
      </c>
      <c r="M251" s="32"/>
      <c r="N251" s="33"/>
      <c r="O251" s="34">
        <f t="shared" si="50"/>
        <v>10</v>
      </c>
      <c r="P251" s="300">
        <f>'Novembre 23'!CJ601</f>
        <v>0</v>
      </c>
      <c r="Q251" s="323">
        <f t="shared" si="51"/>
        <v>10</v>
      </c>
      <c r="R251" s="29"/>
      <c r="S251" s="30"/>
      <c r="T251" s="31">
        <f t="shared" si="52"/>
        <v>10</v>
      </c>
      <c r="U251" s="287">
        <f>'Decembre 23 '!CE601</f>
        <v>0</v>
      </c>
      <c r="V251" s="288">
        <f t="shared" si="53"/>
        <v>10</v>
      </c>
    </row>
    <row r="252" spans="1:22" x14ac:dyDescent="0.25">
      <c r="A252" s="1016"/>
      <c r="B252" s="27" t="s">
        <v>570</v>
      </c>
      <c r="C252" s="359" t="s">
        <v>567</v>
      </c>
      <c r="D252" s="359"/>
      <c r="E252" s="359"/>
      <c r="F252" s="87"/>
      <c r="G252" s="88">
        <v>14</v>
      </c>
      <c r="H252" s="29"/>
      <c r="I252" s="30"/>
      <c r="J252" s="31">
        <f t="shared" si="66"/>
        <v>14</v>
      </c>
      <c r="K252" s="287">
        <f>'Octobre 23'!CE602</f>
        <v>0</v>
      </c>
      <c r="L252" s="288">
        <f t="shared" si="65"/>
        <v>14</v>
      </c>
      <c r="M252" s="32"/>
      <c r="N252" s="33"/>
      <c r="O252" s="34">
        <f t="shared" si="50"/>
        <v>14</v>
      </c>
      <c r="P252" s="300">
        <f>'Novembre 23'!CJ602</f>
        <v>0</v>
      </c>
      <c r="Q252" s="323">
        <f t="shared" si="51"/>
        <v>14</v>
      </c>
      <c r="R252" s="29"/>
      <c r="S252" s="30"/>
      <c r="T252" s="31">
        <f t="shared" si="52"/>
        <v>14</v>
      </c>
      <c r="U252" s="287">
        <f>'Decembre 23 '!CE602</f>
        <v>0</v>
      </c>
      <c r="V252" s="288">
        <f t="shared" si="53"/>
        <v>14</v>
      </c>
    </row>
    <row r="253" spans="1:22" x14ac:dyDescent="0.25">
      <c r="A253" s="1016"/>
      <c r="B253" s="27" t="s">
        <v>571</v>
      </c>
      <c r="C253" s="359" t="s">
        <v>562</v>
      </c>
      <c r="D253" s="359"/>
      <c r="E253" s="359"/>
      <c r="F253" s="360"/>
      <c r="G253" s="28">
        <v>200</v>
      </c>
      <c r="H253" s="29"/>
      <c r="I253" s="30"/>
      <c r="J253" s="31">
        <f t="shared" si="66"/>
        <v>200</v>
      </c>
      <c r="K253" s="287">
        <f>'Octobre 23'!CE603</f>
        <v>0</v>
      </c>
      <c r="L253" s="288">
        <f t="shared" si="65"/>
        <v>200</v>
      </c>
      <c r="M253" s="32"/>
      <c r="N253" s="33"/>
      <c r="O253" s="34">
        <f t="shared" si="50"/>
        <v>200</v>
      </c>
      <c r="P253" s="300">
        <f>'Novembre 23'!CJ603</f>
        <v>0</v>
      </c>
      <c r="Q253" s="323">
        <f t="shared" si="51"/>
        <v>200</v>
      </c>
      <c r="R253" s="29"/>
      <c r="S253" s="30"/>
      <c r="T253" s="31">
        <f t="shared" si="52"/>
        <v>200</v>
      </c>
      <c r="U253" s="287">
        <f>'Decembre 23 '!CE603</f>
        <v>0</v>
      </c>
      <c r="V253" s="288">
        <f t="shared" si="53"/>
        <v>200</v>
      </c>
    </row>
    <row r="254" spans="1:22" x14ac:dyDescent="0.25">
      <c r="A254" s="1016"/>
      <c r="B254" s="27" t="s">
        <v>571</v>
      </c>
      <c r="C254" s="359" t="s">
        <v>567</v>
      </c>
      <c r="D254" s="359"/>
      <c r="E254" s="359"/>
      <c r="F254" s="360"/>
      <c r="G254" s="28">
        <v>100</v>
      </c>
      <c r="H254" s="29"/>
      <c r="I254" s="527"/>
      <c r="J254" s="31">
        <f t="shared" si="66"/>
        <v>100</v>
      </c>
      <c r="K254" s="287">
        <f>'Octobre 23'!CE604</f>
        <v>0</v>
      </c>
      <c r="L254" s="288">
        <f t="shared" si="65"/>
        <v>100</v>
      </c>
      <c r="M254" s="32"/>
      <c r="N254" s="528"/>
      <c r="O254" s="34">
        <f t="shared" si="50"/>
        <v>100</v>
      </c>
      <c r="P254" s="300">
        <f>'Novembre 23'!CJ604</f>
        <v>0</v>
      </c>
      <c r="Q254" s="323">
        <f t="shared" si="51"/>
        <v>100</v>
      </c>
      <c r="R254" s="29"/>
      <c r="S254" s="527"/>
      <c r="T254" s="31">
        <f t="shared" si="52"/>
        <v>100</v>
      </c>
      <c r="U254" s="287">
        <f>'Decembre 23 '!CE604</f>
        <v>0</v>
      </c>
      <c r="V254" s="288">
        <f t="shared" si="53"/>
        <v>100</v>
      </c>
    </row>
    <row r="255" spans="1:22" x14ac:dyDescent="0.25">
      <c r="A255" s="1016"/>
      <c r="B255" s="27" t="s">
        <v>569</v>
      </c>
      <c r="C255" s="359" t="s">
        <v>562</v>
      </c>
      <c r="D255" s="359"/>
      <c r="E255" s="359"/>
      <c r="F255" s="87"/>
      <c r="G255" s="88">
        <v>5</v>
      </c>
      <c r="H255" s="29"/>
      <c r="I255" s="30"/>
      <c r="J255" s="31">
        <f t="shared" si="66"/>
        <v>5</v>
      </c>
      <c r="K255" s="287">
        <f>'Octobre 23'!CE605</f>
        <v>0</v>
      </c>
      <c r="L255" s="288">
        <f t="shared" si="65"/>
        <v>5</v>
      </c>
      <c r="M255" s="32"/>
      <c r="N255" s="33"/>
      <c r="O255" s="34">
        <f t="shared" si="50"/>
        <v>5</v>
      </c>
      <c r="P255" s="300">
        <f>'Novembre 23'!CJ605</f>
        <v>0</v>
      </c>
      <c r="Q255" s="323">
        <f t="shared" si="51"/>
        <v>5</v>
      </c>
      <c r="R255" s="29"/>
      <c r="S255" s="30"/>
      <c r="T255" s="31">
        <f t="shared" si="52"/>
        <v>5</v>
      </c>
      <c r="U255" s="287">
        <f>'Decembre 23 '!CE605</f>
        <v>0</v>
      </c>
      <c r="V255" s="288">
        <f t="shared" si="53"/>
        <v>5</v>
      </c>
    </row>
    <row r="256" spans="1:22" x14ac:dyDescent="0.25">
      <c r="A256" s="1016"/>
      <c r="B256" s="27" t="s">
        <v>569</v>
      </c>
      <c r="C256" s="359" t="s">
        <v>561</v>
      </c>
      <c r="D256" s="359"/>
      <c r="E256" s="359"/>
      <c r="F256" s="87"/>
      <c r="G256" s="88">
        <v>10</v>
      </c>
      <c r="H256" s="29"/>
      <c r="I256" s="30"/>
      <c r="J256" s="31">
        <f t="shared" si="66"/>
        <v>10</v>
      </c>
      <c r="K256" s="287">
        <f>'Octobre 23'!CE606</f>
        <v>0</v>
      </c>
      <c r="L256" s="288">
        <f t="shared" si="65"/>
        <v>10</v>
      </c>
      <c r="M256" s="32"/>
      <c r="N256" s="33"/>
      <c r="O256" s="34">
        <f t="shared" si="50"/>
        <v>10</v>
      </c>
      <c r="P256" s="300">
        <f>'Novembre 23'!CJ606</f>
        <v>0</v>
      </c>
      <c r="Q256" s="323">
        <f t="shared" si="51"/>
        <v>10</v>
      </c>
      <c r="R256" s="29"/>
      <c r="S256" s="30"/>
      <c r="T256" s="31">
        <f t="shared" si="52"/>
        <v>10</v>
      </c>
      <c r="U256" s="287">
        <f>'Decembre 23 '!CE606</f>
        <v>0</v>
      </c>
      <c r="V256" s="288">
        <f t="shared" si="53"/>
        <v>10</v>
      </c>
    </row>
    <row r="257" spans="1:22" x14ac:dyDescent="0.25">
      <c r="A257" s="1016"/>
      <c r="B257" s="27" t="s">
        <v>569</v>
      </c>
      <c r="C257" s="359" t="s">
        <v>567</v>
      </c>
      <c r="D257" s="359"/>
      <c r="E257" s="359"/>
      <c r="F257" s="87"/>
      <c r="G257" s="88">
        <v>2</v>
      </c>
      <c r="H257" s="29"/>
      <c r="I257" s="30"/>
      <c r="J257" s="31">
        <f t="shared" si="66"/>
        <v>2</v>
      </c>
      <c r="K257" s="287">
        <f>'Octobre 23'!CE607</f>
        <v>0</v>
      </c>
      <c r="L257" s="288">
        <f t="shared" si="65"/>
        <v>2</v>
      </c>
      <c r="M257" s="32"/>
      <c r="N257" s="33"/>
      <c r="O257" s="34">
        <f t="shared" si="50"/>
        <v>2</v>
      </c>
      <c r="P257" s="300">
        <f>'Novembre 23'!CJ607</f>
        <v>0</v>
      </c>
      <c r="Q257" s="323">
        <f t="shared" si="51"/>
        <v>2</v>
      </c>
      <c r="R257" s="29"/>
      <c r="S257" s="30"/>
      <c r="T257" s="31">
        <f t="shared" si="52"/>
        <v>2</v>
      </c>
      <c r="U257" s="287">
        <f>'Decembre 23 '!CE607</f>
        <v>0</v>
      </c>
      <c r="V257" s="288">
        <f t="shared" si="53"/>
        <v>2</v>
      </c>
    </row>
    <row r="258" spans="1:22" x14ac:dyDescent="0.25">
      <c r="A258" s="1016"/>
      <c r="B258" s="27" t="s">
        <v>49</v>
      </c>
      <c r="C258" s="359" t="s">
        <v>566</v>
      </c>
      <c r="D258" s="359"/>
      <c r="E258" s="359"/>
      <c r="F258" s="87"/>
      <c r="G258" s="88">
        <v>54</v>
      </c>
      <c r="H258" s="29"/>
      <c r="I258" s="30"/>
      <c r="J258" s="31">
        <f t="shared" si="66"/>
        <v>54</v>
      </c>
      <c r="K258" s="287">
        <f>'Octobre 23'!CE608</f>
        <v>0</v>
      </c>
      <c r="L258" s="288">
        <f t="shared" si="65"/>
        <v>54</v>
      </c>
      <c r="M258" s="32"/>
      <c r="N258" s="33"/>
      <c r="O258" s="34">
        <f t="shared" si="50"/>
        <v>54</v>
      </c>
      <c r="P258" s="300">
        <f>'Novembre 23'!CJ608</f>
        <v>0</v>
      </c>
      <c r="Q258" s="323">
        <f t="shared" si="51"/>
        <v>54</v>
      </c>
      <c r="R258" s="29"/>
      <c r="S258" s="30"/>
      <c r="T258" s="31">
        <f t="shared" si="52"/>
        <v>54</v>
      </c>
      <c r="U258" s="287">
        <f>'Decembre 23 '!CE608</f>
        <v>0</v>
      </c>
      <c r="V258" s="288">
        <f t="shared" si="53"/>
        <v>54</v>
      </c>
    </row>
    <row r="259" spans="1:22" x14ac:dyDescent="0.25">
      <c r="A259" s="1016"/>
      <c r="B259" s="43" t="s">
        <v>49</v>
      </c>
      <c r="C259" s="368" t="s">
        <v>567</v>
      </c>
      <c r="D259" s="368"/>
      <c r="E259" s="368"/>
      <c r="F259" s="529"/>
      <c r="G259" s="530">
        <v>10</v>
      </c>
      <c r="H259" s="45"/>
      <c r="I259" s="46"/>
      <c r="J259" s="47">
        <f t="shared" si="66"/>
        <v>10</v>
      </c>
      <c r="K259" s="293">
        <f>'Octobre 23'!CE609</f>
        <v>0</v>
      </c>
      <c r="L259" s="294">
        <f t="shared" si="65"/>
        <v>10</v>
      </c>
      <c r="M259" s="48"/>
      <c r="N259" s="49"/>
      <c r="O259" s="50">
        <f t="shared" si="50"/>
        <v>10</v>
      </c>
      <c r="P259" s="303">
        <f>'Novembre 23'!CJ609</f>
        <v>0</v>
      </c>
      <c r="Q259" s="326">
        <f t="shared" si="51"/>
        <v>10</v>
      </c>
      <c r="R259" s="45"/>
      <c r="S259" s="46"/>
      <c r="T259" s="47">
        <f t="shared" si="52"/>
        <v>10</v>
      </c>
      <c r="U259" s="293">
        <f>'Decembre 23 '!CE609</f>
        <v>0</v>
      </c>
      <c r="V259" s="294">
        <f t="shared" si="53"/>
        <v>10</v>
      </c>
    </row>
    <row r="260" spans="1:22" x14ac:dyDescent="0.25">
      <c r="A260" s="1016"/>
      <c r="B260" s="67" t="s">
        <v>630</v>
      </c>
      <c r="C260" s="372" t="s">
        <v>578</v>
      </c>
      <c r="D260" s="372"/>
      <c r="E260" s="372"/>
      <c r="F260" s="373"/>
      <c r="G260" s="68">
        <v>8</v>
      </c>
      <c r="H260" s="69"/>
      <c r="I260" s="70"/>
      <c r="J260" s="71">
        <f t="shared" si="66"/>
        <v>8</v>
      </c>
      <c r="K260" s="295">
        <f>'Octobre 23'!CE610</f>
        <v>0</v>
      </c>
      <c r="L260" s="296">
        <f t="shared" si="65"/>
        <v>8</v>
      </c>
      <c r="M260" s="72"/>
      <c r="N260" s="73"/>
      <c r="O260" s="74">
        <f t="shared" si="50"/>
        <v>8</v>
      </c>
      <c r="P260" s="304">
        <f>'Novembre 23'!CJ610</f>
        <v>0</v>
      </c>
      <c r="Q260" s="327">
        <f t="shared" si="51"/>
        <v>8</v>
      </c>
      <c r="R260" s="69"/>
      <c r="S260" s="70"/>
      <c r="T260" s="71">
        <f t="shared" si="52"/>
        <v>8</v>
      </c>
      <c r="U260" s="295">
        <f>'Decembre 23 '!CE610</f>
        <v>0</v>
      </c>
      <c r="V260" s="296">
        <f t="shared" si="53"/>
        <v>8</v>
      </c>
    </row>
    <row r="261" spans="1:22" x14ac:dyDescent="0.25">
      <c r="A261" s="1016"/>
      <c r="B261" s="59" t="s">
        <v>636</v>
      </c>
      <c r="C261" s="362" t="s">
        <v>578</v>
      </c>
      <c r="D261" s="362"/>
      <c r="E261" s="362"/>
      <c r="F261" s="363"/>
      <c r="G261" s="60">
        <v>7</v>
      </c>
      <c r="H261" s="61"/>
      <c r="I261" s="62"/>
      <c r="J261" s="63">
        <f t="shared" si="66"/>
        <v>7</v>
      </c>
      <c r="K261" s="289">
        <f>'Octobre 23'!CE611</f>
        <v>0</v>
      </c>
      <c r="L261" s="290">
        <f t="shared" si="65"/>
        <v>7</v>
      </c>
      <c r="M261" s="64"/>
      <c r="N261" s="65"/>
      <c r="O261" s="66">
        <f t="shared" si="50"/>
        <v>7</v>
      </c>
      <c r="P261" s="301">
        <f>'Novembre 23'!CJ611</f>
        <v>0</v>
      </c>
      <c r="Q261" s="324">
        <f t="shared" si="51"/>
        <v>7</v>
      </c>
      <c r="R261" s="61"/>
      <c r="S261" s="62"/>
      <c r="T261" s="63">
        <f t="shared" si="52"/>
        <v>7</v>
      </c>
      <c r="U261" s="289">
        <f>'Decembre 23 '!CE611</f>
        <v>0</v>
      </c>
      <c r="V261" s="290">
        <f t="shared" si="53"/>
        <v>7</v>
      </c>
    </row>
    <row r="262" spans="1:22" x14ac:dyDescent="0.25">
      <c r="A262" s="1016"/>
      <c r="B262" s="67" t="s">
        <v>616</v>
      </c>
      <c r="C262" s="372" t="s">
        <v>1250</v>
      </c>
      <c r="D262" s="372"/>
      <c r="E262" s="372"/>
      <c r="F262" s="222"/>
      <c r="G262" s="223">
        <v>4</v>
      </c>
      <c r="H262" s="69"/>
      <c r="I262" s="70"/>
      <c r="J262" s="71">
        <f t="shared" si="66"/>
        <v>4</v>
      </c>
      <c r="K262" s="295">
        <f>'Octobre 23'!CE612</f>
        <v>0</v>
      </c>
      <c r="L262" s="296">
        <f t="shared" si="65"/>
        <v>4</v>
      </c>
      <c r="M262" s="72"/>
      <c r="N262" s="73"/>
      <c r="O262" s="74">
        <f t="shared" si="50"/>
        <v>4</v>
      </c>
      <c r="P262" s="304">
        <f>'Novembre 23'!CJ612</f>
        <v>0</v>
      </c>
      <c r="Q262" s="327">
        <f t="shared" si="51"/>
        <v>4</v>
      </c>
      <c r="R262" s="69"/>
      <c r="S262" s="70"/>
      <c r="T262" s="71">
        <f t="shared" si="52"/>
        <v>4</v>
      </c>
      <c r="U262" s="295">
        <f>'Decembre 23 '!CE612</f>
        <v>0</v>
      </c>
      <c r="V262" s="296">
        <f t="shared" si="53"/>
        <v>4</v>
      </c>
    </row>
    <row r="263" spans="1:22" x14ac:dyDescent="0.25">
      <c r="A263" s="1016"/>
      <c r="B263" s="27" t="s">
        <v>158</v>
      </c>
      <c r="C263" s="359" t="s">
        <v>1250</v>
      </c>
      <c r="D263" s="359"/>
      <c r="E263" s="359"/>
      <c r="F263" s="87"/>
      <c r="G263" s="88">
        <v>1</v>
      </c>
      <c r="H263" s="29"/>
      <c r="I263" s="30"/>
      <c r="J263" s="31">
        <f t="shared" si="66"/>
        <v>1</v>
      </c>
      <c r="K263" s="287">
        <f>'Octobre 23'!CE613</f>
        <v>0</v>
      </c>
      <c r="L263" s="288">
        <f t="shared" si="65"/>
        <v>1</v>
      </c>
      <c r="M263" s="32"/>
      <c r="N263" s="33"/>
      <c r="O263" s="34">
        <f t="shared" ref="O263:O277" si="67">L263+N263</f>
        <v>1</v>
      </c>
      <c r="P263" s="300">
        <f>'Novembre 23'!CJ613</f>
        <v>0</v>
      </c>
      <c r="Q263" s="323">
        <f t="shared" ref="Q263:Q277" si="68">O263-P263</f>
        <v>1</v>
      </c>
      <c r="R263" s="29"/>
      <c r="S263" s="30"/>
      <c r="T263" s="31">
        <f t="shared" ref="T263:T277" si="69">Q263+S263</f>
        <v>1</v>
      </c>
      <c r="U263" s="287">
        <f>'Decembre 23 '!CE613</f>
        <v>0</v>
      </c>
      <c r="V263" s="288">
        <f t="shared" ref="V263:V277" si="70">T263-U263</f>
        <v>1</v>
      </c>
    </row>
    <row r="264" spans="1:22" x14ac:dyDescent="0.25">
      <c r="A264" s="1016"/>
      <c r="B264" s="59" t="s">
        <v>619</v>
      </c>
      <c r="C264" s="362" t="s">
        <v>1250</v>
      </c>
      <c r="D264" s="362"/>
      <c r="E264" s="362"/>
      <c r="F264" s="363"/>
      <c r="G264" s="60">
        <v>3</v>
      </c>
      <c r="H264" s="61"/>
      <c r="I264" s="62"/>
      <c r="J264" s="63">
        <f t="shared" si="66"/>
        <v>3</v>
      </c>
      <c r="K264" s="289">
        <f>'Octobre 23'!CE614</f>
        <v>0</v>
      </c>
      <c r="L264" s="290">
        <f t="shared" si="65"/>
        <v>3</v>
      </c>
      <c r="M264" s="64"/>
      <c r="N264" s="65"/>
      <c r="O264" s="66">
        <f t="shared" si="67"/>
        <v>3</v>
      </c>
      <c r="P264" s="301">
        <f>'Novembre 23'!CJ614</f>
        <v>0</v>
      </c>
      <c r="Q264" s="324">
        <f t="shared" si="68"/>
        <v>3</v>
      </c>
      <c r="R264" s="61"/>
      <c r="S264" s="62"/>
      <c r="T264" s="63">
        <f t="shared" si="69"/>
        <v>3</v>
      </c>
      <c r="U264" s="289">
        <f>'Decembre 23 '!CE614</f>
        <v>0</v>
      </c>
      <c r="V264" s="290">
        <f t="shared" si="70"/>
        <v>3</v>
      </c>
    </row>
    <row r="265" spans="1:22" x14ac:dyDescent="0.25">
      <c r="A265" s="1016"/>
      <c r="B265" s="67" t="s">
        <v>631</v>
      </c>
      <c r="C265" s="372" t="s">
        <v>639</v>
      </c>
      <c r="D265" s="372"/>
      <c r="E265" s="372"/>
      <c r="F265" s="373"/>
      <c r="G265" s="68">
        <v>0</v>
      </c>
      <c r="H265" s="69"/>
      <c r="I265" s="70"/>
      <c r="J265" s="71">
        <f t="shared" si="66"/>
        <v>0</v>
      </c>
      <c r="K265" s="295">
        <f>'Octobre 23'!CE615</f>
        <v>0</v>
      </c>
      <c r="L265" s="254">
        <f t="shared" si="65"/>
        <v>0</v>
      </c>
      <c r="M265" s="72"/>
      <c r="N265" s="73"/>
      <c r="O265" s="74">
        <f t="shared" si="67"/>
        <v>0</v>
      </c>
      <c r="P265" s="304">
        <f>'Novembre 23'!CJ615</f>
        <v>0</v>
      </c>
      <c r="Q265" s="327">
        <f t="shared" si="68"/>
        <v>0</v>
      </c>
      <c r="R265" s="69"/>
      <c r="S265" s="70"/>
      <c r="T265" s="71">
        <f t="shared" si="69"/>
        <v>0</v>
      </c>
      <c r="U265" s="295">
        <f>'Decembre 23 '!CE615</f>
        <v>0</v>
      </c>
      <c r="V265" s="296">
        <f t="shared" si="70"/>
        <v>0</v>
      </c>
    </row>
    <row r="266" spans="1:22" x14ac:dyDescent="0.25">
      <c r="A266" s="1016"/>
      <c r="B266" s="27" t="s">
        <v>632</v>
      </c>
      <c r="C266" s="359" t="s">
        <v>638</v>
      </c>
      <c r="D266" s="359"/>
      <c r="E266" s="359"/>
      <c r="F266" s="360"/>
      <c r="G266" s="28">
        <v>0</v>
      </c>
      <c r="H266" s="29"/>
      <c r="I266" s="30"/>
      <c r="J266" s="31">
        <f t="shared" si="66"/>
        <v>0</v>
      </c>
      <c r="K266" s="287">
        <f>'Octobre 23'!CE616</f>
        <v>0</v>
      </c>
      <c r="L266" s="292">
        <f t="shared" ref="L266:L277" si="71">J266-K266</f>
        <v>0</v>
      </c>
      <c r="M266" s="32"/>
      <c r="N266" s="33"/>
      <c r="O266" s="34">
        <f t="shared" si="67"/>
        <v>0</v>
      </c>
      <c r="P266" s="300">
        <f>'Novembre 23'!CJ616</f>
        <v>0</v>
      </c>
      <c r="Q266" s="323">
        <f t="shared" si="68"/>
        <v>0</v>
      </c>
      <c r="R266" s="29"/>
      <c r="S266" s="30"/>
      <c r="T266" s="31">
        <f t="shared" si="69"/>
        <v>0</v>
      </c>
      <c r="U266" s="287">
        <f>'Decembre 23 '!CE616</f>
        <v>0</v>
      </c>
      <c r="V266" s="288">
        <f t="shared" si="70"/>
        <v>0</v>
      </c>
    </row>
    <row r="267" spans="1:22" x14ac:dyDescent="0.25">
      <c r="A267" s="1016"/>
      <c r="B267" s="27" t="s">
        <v>596</v>
      </c>
      <c r="C267" s="359" t="s">
        <v>640</v>
      </c>
      <c r="D267" s="359"/>
      <c r="E267" s="359"/>
      <c r="F267" s="360"/>
      <c r="G267" s="28">
        <v>1</v>
      </c>
      <c r="H267" s="29"/>
      <c r="I267" s="30"/>
      <c r="J267" s="31">
        <f t="shared" si="66"/>
        <v>1</v>
      </c>
      <c r="K267" s="287">
        <f>'Octobre 23'!CE617</f>
        <v>0</v>
      </c>
      <c r="L267" s="288">
        <f t="shared" si="71"/>
        <v>1</v>
      </c>
      <c r="M267" s="32"/>
      <c r="N267" s="33"/>
      <c r="O267" s="34">
        <f t="shared" si="67"/>
        <v>1</v>
      </c>
      <c r="P267" s="300">
        <f>'Novembre 23'!CJ617</f>
        <v>0</v>
      </c>
      <c r="Q267" s="323">
        <f t="shared" si="68"/>
        <v>1</v>
      </c>
      <c r="R267" s="29"/>
      <c r="S267" s="30"/>
      <c r="T267" s="31">
        <f t="shared" si="69"/>
        <v>1</v>
      </c>
      <c r="U267" s="287">
        <f>'Decembre 23 '!CE617</f>
        <v>0</v>
      </c>
      <c r="V267" s="288">
        <f t="shared" si="70"/>
        <v>1</v>
      </c>
    </row>
    <row r="268" spans="1:22" x14ac:dyDescent="0.25">
      <c r="A268" s="1016"/>
      <c r="B268" s="27" t="s">
        <v>597</v>
      </c>
      <c r="C268" s="359" t="s">
        <v>641</v>
      </c>
      <c r="D268" s="359"/>
      <c r="E268" s="359"/>
      <c r="F268" s="360"/>
      <c r="G268" s="28">
        <v>1</v>
      </c>
      <c r="H268" s="29"/>
      <c r="I268" s="30"/>
      <c r="J268" s="31">
        <f t="shared" si="66"/>
        <v>1</v>
      </c>
      <c r="K268" s="287">
        <f>'Octobre 23'!CE618</f>
        <v>0</v>
      </c>
      <c r="L268" s="288">
        <f t="shared" si="71"/>
        <v>1</v>
      </c>
      <c r="M268" s="32"/>
      <c r="N268" s="33"/>
      <c r="O268" s="34">
        <f t="shared" si="67"/>
        <v>1</v>
      </c>
      <c r="P268" s="300">
        <f>'Novembre 23'!CJ618</f>
        <v>0</v>
      </c>
      <c r="Q268" s="323">
        <f t="shared" si="68"/>
        <v>1</v>
      </c>
      <c r="R268" s="29"/>
      <c r="S268" s="30"/>
      <c r="T268" s="31">
        <f t="shared" si="69"/>
        <v>1</v>
      </c>
      <c r="U268" s="287">
        <f>'Decembre 23 '!CE618</f>
        <v>0</v>
      </c>
      <c r="V268" s="288">
        <f t="shared" si="70"/>
        <v>1</v>
      </c>
    </row>
    <row r="269" spans="1:22" x14ac:dyDescent="0.25">
      <c r="A269" s="1016"/>
      <c r="B269" s="59" t="s">
        <v>633</v>
      </c>
      <c r="C269" s="362" t="s">
        <v>642</v>
      </c>
      <c r="D269" s="362"/>
      <c r="E269" s="362"/>
      <c r="F269" s="363"/>
      <c r="G269" s="60">
        <v>0</v>
      </c>
      <c r="H269" s="61"/>
      <c r="I269" s="62"/>
      <c r="J269" s="63">
        <f t="shared" si="66"/>
        <v>0</v>
      </c>
      <c r="K269" s="289">
        <f>'Octobre 23'!CE619</f>
        <v>0</v>
      </c>
      <c r="L269" s="290">
        <f t="shared" si="71"/>
        <v>0</v>
      </c>
      <c r="M269" s="64"/>
      <c r="N269" s="65"/>
      <c r="O269" s="66">
        <f t="shared" si="67"/>
        <v>0</v>
      </c>
      <c r="P269" s="301">
        <f>'Novembre 23'!CJ619</f>
        <v>0</v>
      </c>
      <c r="Q269" s="324">
        <f t="shared" si="68"/>
        <v>0</v>
      </c>
      <c r="R269" s="61"/>
      <c r="S269" s="62"/>
      <c r="T269" s="63">
        <f t="shared" si="69"/>
        <v>0</v>
      </c>
      <c r="U269" s="289">
        <f>'Decembre 23 '!CE619</f>
        <v>0</v>
      </c>
      <c r="V269" s="290">
        <f t="shared" si="70"/>
        <v>0</v>
      </c>
    </row>
    <row r="270" spans="1:22" x14ac:dyDescent="0.25">
      <c r="A270" s="1016"/>
      <c r="B270" s="100" t="s">
        <v>604</v>
      </c>
      <c r="C270" s="350" t="s">
        <v>635</v>
      </c>
      <c r="D270" s="350"/>
      <c r="E270" s="350"/>
      <c r="F270" s="382"/>
      <c r="G270" s="217">
        <v>1</v>
      </c>
      <c r="H270" s="102"/>
      <c r="I270" s="103"/>
      <c r="J270" s="104">
        <f t="shared" si="66"/>
        <v>1</v>
      </c>
      <c r="K270" s="259">
        <f>'Octobre 23'!CE620</f>
        <v>0</v>
      </c>
      <c r="L270" s="260">
        <f t="shared" si="71"/>
        <v>1</v>
      </c>
      <c r="M270" s="106"/>
      <c r="N270" s="107"/>
      <c r="O270" s="108">
        <f t="shared" si="67"/>
        <v>1</v>
      </c>
      <c r="P270" s="274">
        <f>'Novembre 23'!CJ620</f>
        <v>0</v>
      </c>
      <c r="Q270" s="333">
        <f t="shared" si="68"/>
        <v>1</v>
      </c>
      <c r="R270" s="102"/>
      <c r="S270" s="103"/>
      <c r="T270" s="104">
        <f t="shared" si="69"/>
        <v>1</v>
      </c>
      <c r="U270" s="259">
        <f>'Decembre 23 '!CE620</f>
        <v>0</v>
      </c>
      <c r="V270" s="260">
        <f t="shared" si="70"/>
        <v>1</v>
      </c>
    </row>
    <row r="271" spans="1:22" x14ac:dyDescent="0.25">
      <c r="A271" s="1016"/>
      <c r="B271" s="14" t="s">
        <v>75</v>
      </c>
      <c r="C271" s="354" t="s">
        <v>1250</v>
      </c>
      <c r="D271" s="354"/>
      <c r="E271" s="354"/>
      <c r="F271" s="378"/>
      <c r="G271" s="15">
        <v>48</v>
      </c>
      <c r="H271" s="8"/>
      <c r="I271" s="5"/>
      <c r="J271" s="6">
        <f t="shared" si="66"/>
        <v>48</v>
      </c>
      <c r="K271" s="266">
        <f>'Octobre 23'!CE621</f>
        <v>0</v>
      </c>
      <c r="L271" s="267">
        <f t="shared" si="71"/>
        <v>48</v>
      </c>
      <c r="M271" s="9"/>
      <c r="N271" s="10"/>
      <c r="O271" s="11">
        <f t="shared" si="67"/>
        <v>48</v>
      </c>
      <c r="P271" s="278">
        <f>'Novembre 23'!CJ621</f>
        <v>0</v>
      </c>
      <c r="Q271" s="329">
        <f t="shared" si="68"/>
        <v>48</v>
      </c>
      <c r="R271" s="8"/>
      <c r="S271" s="5"/>
      <c r="T271" s="6">
        <f t="shared" si="69"/>
        <v>48</v>
      </c>
      <c r="U271" s="266">
        <f>'Decembre 23 '!CE621</f>
        <v>0</v>
      </c>
      <c r="V271" s="267">
        <f t="shared" si="70"/>
        <v>48</v>
      </c>
    </row>
    <row r="272" spans="1:22" x14ac:dyDescent="0.25">
      <c r="A272" s="1016"/>
      <c r="B272" s="67" t="s">
        <v>598</v>
      </c>
      <c r="C272" s="372" t="s">
        <v>594</v>
      </c>
      <c r="D272" s="372"/>
      <c r="E272" s="372"/>
      <c r="F272" s="373"/>
      <c r="G272" s="68">
        <v>12</v>
      </c>
      <c r="H272" s="69"/>
      <c r="I272" s="70"/>
      <c r="J272" s="71">
        <f t="shared" si="66"/>
        <v>12</v>
      </c>
      <c r="K272" s="295">
        <f>'Octobre 23'!CE622</f>
        <v>0</v>
      </c>
      <c r="L272" s="296">
        <f t="shared" si="71"/>
        <v>12</v>
      </c>
      <c r="M272" s="72"/>
      <c r="N272" s="73"/>
      <c r="O272" s="74">
        <f t="shared" si="67"/>
        <v>12</v>
      </c>
      <c r="P272" s="304">
        <f>'Novembre 23'!CJ622</f>
        <v>0</v>
      </c>
      <c r="Q272" s="327">
        <f t="shared" si="68"/>
        <v>12</v>
      </c>
      <c r="R272" s="69"/>
      <c r="S272" s="70"/>
      <c r="T272" s="71">
        <f t="shared" si="69"/>
        <v>12</v>
      </c>
      <c r="U272" s="295">
        <f>'Decembre 23 '!CE622</f>
        <v>0</v>
      </c>
      <c r="V272" s="296">
        <f t="shared" si="70"/>
        <v>12</v>
      </c>
    </row>
    <row r="273" spans="1:22" x14ac:dyDescent="0.25">
      <c r="A273" s="1016"/>
      <c r="B273" s="59" t="s">
        <v>599</v>
      </c>
      <c r="C273" s="362" t="s">
        <v>594</v>
      </c>
      <c r="D273" s="362"/>
      <c r="E273" s="362"/>
      <c r="F273" s="363"/>
      <c r="G273" s="60">
        <v>23</v>
      </c>
      <c r="H273" s="61"/>
      <c r="I273" s="62"/>
      <c r="J273" s="63">
        <f t="shared" si="66"/>
        <v>23</v>
      </c>
      <c r="K273" s="289">
        <f>'Octobre 23'!CE623</f>
        <v>0</v>
      </c>
      <c r="L273" s="290">
        <f t="shared" si="71"/>
        <v>23</v>
      </c>
      <c r="M273" s="64"/>
      <c r="N273" s="65"/>
      <c r="O273" s="66">
        <f t="shared" si="67"/>
        <v>23</v>
      </c>
      <c r="P273" s="301">
        <f>'Novembre 23'!CJ623</f>
        <v>0</v>
      </c>
      <c r="Q273" s="324">
        <f t="shared" si="68"/>
        <v>23</v>
      </c>
      <c r="R273" s="61"/>
      <c r="S273" s="62"/>
      <c r="T273" s="63">
        <f t="shared" si="69"/>
        <v>23</v>
      </c>
      <c r="U273" s="289">
        <f>'Decembre 23 '!CE623</f>
        <v>0</v>
      </c>
      <c r="V273" s="290">
        <f t="shared" si="70"/>
        <v>23</v>
      </c>
    </row>
    <row r="274" spans="1:22" x14ac:dyDescent="0.25">
      <c r="A274" s="1016"/>
      <c r="B274" s="100" t="s">
        <v>50</v>
      </c>
      <c r="C274" s="350" t="s">
        <v>1250</v>
      </c>
      <c r="D274" s="350"/>
      <c r="E274" s="350"/>
      <c r="F274" s="382"/>
      <c r="G274" s="217">
        <v>2</v>
      </c>
      <c r="H274" s="102"/>
      <c r="I274" s="103"/>
      <c r="J274" s="104">
        <f t="shared" si="66"/>
        <v>2</v>
      </c>
      <c r="K274" s="259">
        <f>'Octobre 23'!CE624</f>
        <v>0</v>
      </c>
      <c r="L274" s="260">
        <f t="shared" si="71"/>
        <v>2</v>
      </c>
      <c r="M274" s="106"/>
      <c r="N274" s="107"/>
      <c r="O274" s="108">
        <f t="shared" si="67"/>
        <v>2</v>
      </c>
      <c r="P274" s="274">
        <f>'Novembre 23'!CJ624</f>
        <v>0</v>
      </c>
      <c r="Q274" s="333">
        <f t="shared" si="68"/>
        <v>2</v>
      </c>
      <c r="R274" s="102"/>
      <c r="S274" s="103"/>
      <c r="T274" s="104">
        <f t="shared" si="69"/>
        <v>2</v>
      </c>
      <c r="U274" s="259">
        <f>'Decembre 23 '!CE624</f>
        <v>0</v>
      </c>
      <c r="V274" s="260">
        <f t="shared" si="70"/>
        <v>2</v>
      </c>
    </row>
    <row r="275" spans="1:22" x14ac:dyDescent="0.25">
      <c r="A275" s="1016"/>
      <c r="B275" s="14" t="s">
        <v>59</v>
      </c>
      <c r="C275" s="354" t="s">
        <v>1250</v>
      </c>
      <c r="D275" s="354"/>
      <c r="E275" s="354"/>
      <c r="F275" s="378"/>
      <c r="G275" s="15">
        <v>14</v>
      </c>
      <c r="H275" s="8"/>
      <c r="I275" s="5"/>
      <c r="J275" s="6">
        <f t="shared" ref="J275:J277" si="72">G275+I275</f>
        <v>14</v>
      </c>
      <c r="K275" s="266">
        <f>'Octobre 23'!CE625</f>
        <v>0</v>
      </c>
      <c r="L275" s="267">
        <f t="shared" si="71"/>
        <v>14</v>
      </c>
      <c r="M275" s="9"/>
      <c r="N275" s="10"/>
      <c r="O275" s="11">
        <f t="shared" si="67"/>
        <v>14</v>
      </c>
      <c r="P275" s="278">
        <f>'Novembre 23'!CJ625</f>
        <v>0</v>
      </c>
      <c r="Q275" s="329">
        <f t="shared" si="68"/>
        <v>14</v>
      </c>
      <c r="R275" s="8"/>
      <c r="S275" s="5"/>
      <c r="T275" s="6">
        <f t="shared" si="69"/>
        <v>14</v>
      </c>
      <c r="U275" s="266">
        <f>'Decembre 23 '!CE625</f>
        <v>0</v>
      </c>
      <c r="V275" s="267">
        <f t="shared" si="70"/>
        <v>14</v>
      </c>
    </row>
    <row r="276" spans="1:22" x14ac:dyDescent="0.25">
      <c r="A276" s="1016"/>
      <c r="B276" s="51" t="s">
        <v>600</v>
      </c>
      <c r="C276" s="365" t="s">
        <v>1250</v>
      </c>
      <c r="D276" s="365"/>
      <c r="E276" s="365"/>
      <c r="F276" s="366"/>
      <c r="G276" s="52">
        <v>15</v>
      </c>
      <c r="H276" s="53"/>
      <c r="I276" s="54"/>
      <c r="J276" s="55">
        <f t="shared" si="72"/>
        <v>15</v>
      </c>
      <c r="K276" s="291">
        <f>'Octobre 23'!CE626</f>
        <v>0</v>
      </c>
      <c r="L276" s="292">
        <f t="shared" si="71"/>
        <v>15</v>
      </c>
      <c r="M276" s="56"/>
      <c r="N276" s="57"/>
      <c r="O276" s="58">
        <f t="shared" si="67"/>
        <v>15</v>
      </c>
      <c r="P276" s="302">
        <f>'Novembre 23'!CJ626</f>
        <v>0</v>
      </c>
      <c r="Q276" s="325">
        <f t="shared" si="68"/>
        <v>15</v>
      </c>
      <c r="R276" s="53"/>
      <c r="S276" s="54"/>
      <c r="T276" s="55">
        <f t="shared" si="69"/>
        <v>15</v>
      </c>
      <c r="U276" s="291">
        <f>'Decembre 23 '!CE626</f>
        <v>0</v>
      </c>
      <c r="V276" s="292">
        <f t="shared" si="70"/>
        <v>15</v>
      </c>
    </row>
    <row r="277" spans="1:22" ht="15.75" thickBot="1" x14ac:dyDescent="0.3">
      <c r="A277" s="1018"/>
      <c r="B277" s="35" t="s">
        <v>602</v>
      </c>
      <c r="C277" s="375" t="s">
        <v>644</v>
      </c>
      <c r="D277" s="375"/>
      <c r="E277" s="375"/>
      <c r="F277" s="376"/>
      <c r="G277" s="36">
        <v>24</v>
      </c>
      <c r="H277" s="37"/>
      <c r="I277" s="38"/>
      <c r="J277" s="39">
        <f t="shared" si="72"/>
        <v>24</v>
      </c>
      <c r="K277" s="297">
        <f>'Octobre 23'!CE627</f>
        <v>0</v>
      </c>
      <c r="L277" s="298">
        <f t="shared" si="71"/>
        <v>24</v>
      </c>
      <c r="M277" s="40"/>
      <c r="N277" s="41"/>
      <c r="O277" s="42">
        <f t="shared" si="67"/>
        <v>24</v>
      </c>
      <c r="P277" s="305">
        <f>'Novembre 23'!CJ627</f>
        <v>0</v>
      </c>
      <c r="Q277" s="328">
        <f t="shared" si="68"/>
        <v>24</v>
      </c>
      <c r="R277" s="37"/>
      <c r="S277" s="38"/>
      <c r="T277" s="39">
        <f t="shared" si="69"/>
        <v>24</v>
      </c>
      <c r="U277" s="297">
        <f>'Decembre 23 '!CE627</f>
        <v>0</v>
      </c>
      <c r="V277" s="298">
        <f t="shared" si="70"/>
        <v>24</v>
      </c>
    </row>
    <row r="278" spans="1:22" x14ac:dyDescent="0.25">
      <c r="Q278" s="234"/>
    </row>
  </sheetData>
  <sortState ref="B221:V277">
    <sortCondition ref="B221:B277"/>
  </sortState>
  <mergeCells count="26">
    <mergeCell ref="V4:V5"/>
    <mergeCell ref="B2:G2"/>
    <mergeCell ref="H3:L3"/>
    <mergeCell ref="M3:Q3"/>
    <mergeCell ref="R3:V3"/>
    <mergeCell ref="G4:G5"/>
    <mergeCell ref="H4:I4"/>
    <mergeCell ref="L4:L5"/>
    <mergeCell ref="M4:N4"/>
    <mergeCell ref="Q4:Q5"/>
    <mergeCell ref="R4:S4"/>
    <mergeCell ref="O4:O5"/>
    <mergeCell ref="P4:P5"/>
    <mergeCell ref="T4:T5"/>
    <mergeCell ref="A221:A277"/>
    <mergeCell ref="A144:A168"/>
    <mergeCell ref="U4:U5"/>
    <mergeCell ref="J4:J5"/>
    <mergeCell ref="K4:K5"/>
    <mergeCell ref="B4:B5"/>
    <mergeCell ref="C4:C5"/>
    <mergeCell ref="D4:D5"/>
    <mergeCell ref="E4:E5"/>
    <mergeCell ref="F4:F5"/>
    <mergeCell ref="A110:A143"/>
    <mergeCell ref="A6:A109"/>
  </mergeCells>
  <phoneticPr fontId="6" type="noConversion"/>
  <conditionalFormatting sqref="L6:L7">
    <cfRule type="cellIs" dxfId="69" priority="9" operator="lessThanOrEqual">
      <formula>$F$6</formula>
    </cfRule>
    <cfRule type="cellIs" dxfId="68" priority="10" operator="greaterThan">
      <formula>$F$6</formula>
    </cfRule>
  </conditionalFormatting>
  <conditionalFormatting sqref="L8">
    <cfRule type="cellIs" priority="1" operator="lessThanOrEqual">
      <formula>$F$8</formula>
    </cfRule>
    <cfRule type="cellIs" dxfId="67" priority="2" operator="lessThanOrEqual">
      <formula>$F$8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V395"/>
  <sheetViews>
    <sheetView showGridLines="0" zoomScale="85" zoomScaleNormal="85" workbookViewId="0">
      <pane xSplit="7" ySplit="5" topLeftCell="H317" activePane="bottomRight" state="frozen"/>
      <selection pane="topRight" activeCell="H1" sqref="H1"/>
      <selection pane="bottomLeft" activeCell="A6" sqref="A6"/>
      <selection pane="bottomRight" activeCell="V7" sqref="V7:V395"/>
    </sheetView>
  </sheetViews>
  <sheetFormatPr baseColWidth="10" defaultRowHeight="15" x14ac:dyDescent="0.25"/>
  <cols>
    <col min="1" max="1" width="5.7109375" customWidth="1"/>
    <col min="2" max="2" width="40.7109375" customWidth="1"/>
    <col min="3" max="3" width="15.7109375" style="389" customWidth="1"/>
    <col min="4" max="7" width="15.7109375" style="339" customWidth="1"/>
    <col min="11" max="11" width="12.7109375" customWidth="1"/>
    <col min="16" max="16" width="12.7109375" customWidth="1"/>
    <col min="17" max="17" width="11.5703125" style="234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" customHeight="1" thickBot="1" x14ac:dyDescent="0.3">
      <c r="A3" s="199"/>
      <c r="H3" s="994" t="s">
        <v>11</v>
      </c>
      <c r="I3" s="995"/>
      <c r="J3" s="995"/>
      <c r="K3" s="995"/>
      <c r="L3" s="996"/>
      <c r="M3" s="992" t="s">
        <v>12</v>
      </c>
      <c r="N3" s="992"/>
      <c r="O3" s="992"/>
      <c r="P3" s="1040"/>
      <c r="Q3" s="993"/>
      <c r="R3" s="995" t="s">
        <v>422</v>
      </c>
      <c r="S3" s="995"/>
      <c r="T3" s="995"/>
      <c r="U3" s="995"/>
      <c r="V3" s="996"/>
    </row>
    <row r="4" spans="1:22" ht="19.899999999999999" customHeight="1" x14ac:dyDescent="0.25">
      <c r="A4" s="199"/>
      <c r="B4" s="979" t="s">
        <v>4</v>
      </c>
      <c r="C4" s="989" t="s">
        <v>681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20" t="s">
        <v>2</v>
      </c>
      <c r="K4" s="1003" t="s">
        <v>294</v>
      </c>
      <c r="L4" s="997" t="s">
        <v>296</v>
      </c>
      <c r="M4" s="1041" t="s">
        <v>0</v>
      </c>
      <c r="N4" s="1006"/>
      <c r="O4" s="1007" t="s">
        <v>2</v>
      </c>
      <c r="P4" s="1042" t="s">
        <v>294</v>
      </c>
      <c r="Q4" s="1011" t="s">
        <v>10</v>
      </c>
      <c r="R4" s="1000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A5" s="199"/>
      <c r="B5" s="980"/>
      <c r="C5" s="1037"/>
      <c r="D5" s="982"/>
      <c r="E5" s="988"/>
      <c r="F5" s="984"/>
      <c r="G5" s="986"/>
      <c r="H5" s="1" t="s">
        <v>3</v>
      </c>
      <c r="I5" s="2" t="s">
        <v>1</v>
      </c>
      <c r="J5" s="1036"/>
      <c r="K5" s="1004"/>
      <c r="L5" s="998"/>
      <c r="M5" s="700" t="s">
        <v>3</v>
      </c>
      <c r="N5" s="4" t="s">
        <v>1</v>
      </c>
      <c r="O5" s="1008"/>
      <c r="P5" s="1043"/>
      <c r="Q5" s="1012"/>
      <c r="R5" s="593" t="s">
        <v>3</v>
      </c>
      <c r="S5" s="2" t="s">
        <v>1</v>
      </c>
      <c r="T5" s="1002"/>
      <c r="U5" s="1004"/>
      <c r="V5" s="998"/>
    </row>
    <row r="6" spans="1:22" x14ac:dyDescent="0.25">
      <c r="A6" s="1038" t="s">
        <v>162</v>
      </c>
      <c r="B6" s="575" t="s">
        <v>746</v>
      </c>
      <c r="C6" s="749" t="s">
        <v>1250</v>
      </c>
      <c r="D6" s="576"/>
      <c r="E6" s="576"/>
      <c r="F6" s="577"/>
      <c r="G6" s="578">
        <v>1</v>
      </c>
      <c r="H6" s="579"/>
      <c r="I6" s="580"/>
      <c r="J6" s="581">
        <f t="shared" ref="J6:J78" si="0">G6+I6</f>
        <v>1</v>
      </c>
      <c r="K6" s="582">
        <f>'Octobre 23'!CE628</f>
        <v>0</v>
      </c>
      <c r="L6" s="583">
        <f t="shared" ref="L6:L78" si="1">J6-K6</f>
        <v>1</v>
      </c>
      <c r="M6" s="704"/>
      <c r="N6" s="584"/>
      <c r="O6" s="585">
        <f t="shared" ref="O6:O78" si="2">L6+N6</f>
        <v>1</v>
      </c>
      <c r="P6" s="586">
        <f>'Octobre 23'!CJ628</f>
        <v>0</v>
      </c>
      <c r="Q6" s="587">
        <f t="shared" ref="Q6:Q77" si="3">O6-P6</f>
        <v>1</v>
      </c>
      <c r="R6" s="600"/>
      <c r="S6" s="580"/>
      <c r="T6" s="581">
        <f t="shared" ref="T6:T78" si="4">Q6+S6</f>
        <v>1</v>
      </c>
      <c r="U6" s="582">
        <f>'Decembre 23 '!CE824</f>
        <v>0</v>
      </c>
      <c r="V6" s="583">
        <f t="shared" ref="V6:V77" si="5">T6-U6</f>
        <v>1</v>
      </c>
    </row>
    <row r="7" spans="1:22" x14ac:dyDescent="0.25">
      <c r="A7" s="1038"/>
      <c r="B7" s="211" t="s">
        <v>125</v>
      </c>
      <c r="C7" s="747" t="s">
        <v>1250</v>
      </c>
      <c r="D7" s="346"/>
      <c r="E7" s="346"/>
      <c r="F7" s="162"/>
      <c r="G7" s="163">
        <v>1</v>
      </c>
      <c r="H7" s="164"/>
      <c r="I7" s="165"/>
      <c r="J7" s="166">
        <f t="shared" si="0"/>
        <v>1</v>
      </c>
      <c r="K7" s="262">
        <f>'Octobre 23'!CE629</f>
        <v>0</v>
      </c>
      <c r="L7" s="263">
        <f t="shared" si="1"/>
        <v>1</v>
      </c>
      <c r="M7" s="615"/>
      <c r="N7" s="169"/>
      <c r="O7" s="170">
        <f t="shared" si="2"/>
        <v>1</v>
      </c>
      <c r="P7" s="276">
        <f>'Octobre 23'!CJ629</f>
        <v>0</v>
      </c>
      <c r="Q7" s="334">
        <f t="shared" si="3"/>
        <v>1</v>
      </c>
      <c r="R7" s="601"/>
      <c r="S7" s="165"/>
      <c r="T7" s="166">
        <f t="shared" si="4"/>
        <v>1</v>
      </c>
      <c r="U7" s="262">
        <f>'Decembre 23 '!CE825</f>
        <v>0</v>
      </c>
      <c r="V7" s="263">
        <f t="shared" si="5"/>
        <v>1</v>
      </c>
    </row>
    <row r="8" spans="1:22" x14ac:dyDescent="0.25">
      <c r="A8" s="1038"/>
      <c r="B8" s="209" t="s">
        <v>126</v>
      </c>
      <c r="C8" s="742" t="s">
        <v>1250</v>
      </c>
      <c r="D8" s="348"/>
      <c r="E8" s="348"/>
      <c r="F8" s="125"/>
      <c r="G8" s="126">
        <v>1</v>
      </c>
      <c r="H8" s="127"/>
      <c r="I8" s="128"/>
      <c r="J8" s="129">
        <f t="shared" si="0"/>
        <v>1</v>
      </c>
      <c r="K8" s="255">
        <f>'Octobre 23'!CE630</f>
        <v>0</v>
      </c>
      <c r="L8" s="256">
        <f t="shared" si="1"/>
        <v>1</v>
      </c>
      <c r="M8" s="612"/>
      <c r="N8" s="132"/>
      <c r="O8" s="133">
        <f t="shared" si="2"/>
        <v>1</v>
      </c>
      <c r="P8" s="272">
        <f>'Octobre 23'!CJ630</f>
        <v>0</v>
      </c>
      <c r="Q8" s="331">
        <f t="shared" si="3"/>
        <v>1</v>
      </c>
      <c r="R8" s="595"/>
      <c r="S8" s="128"/>
      <c r="T8" s="129">
        <f t="shared" si="4"/>
        <v>1</v>
      </c>
      <c r="U8" s="255">
        <f>'Decembre 23 '!CE826</f>
        <v>0</v>
      </c>
      <c r="V8" s="256">
        <f t="shared" si="5"/>
        <v>1</v>
      </c>
    </row>
    <row r="9" spans="1:22" x14ac:dyDescent="0.25">
      <c r="A9" s="1038"/>
      <c r="B9" s="209" t="s">
        <v>1088</v>
      </c>
      <c r="C9" s="742" t="s">
        <v>1273</v>
      </c>
      <c r="D9" s="348"/>
      <c r="E9" s="348"/>
      <c r="F9" s="125"/>
      <c r="G9" s="126">
        <v>2</v>
      </c>
      <c r="H9" s="127"/>
      <c r="I9" s="128"/>
      <c r="J9" s="129">
        <f t="shared" si="0"/>
        <v>2</v>
      </c>
      <c r="K9" s="255">
        <f>'Octobre 23'!CE631</f>
        <v>0</v>
      </c>
      <c r="L9" s="256">
        <f t="shared" si="1"/>
        <v>2</v>
      </c>
      <c r="M9" s="612"/>
      <c r="N9" s="132"/>
      <c r="O9" s="133">
        <f t="shared" si="2"/>
        <v>2</v>
      </c>
      <c r="P9" s="272">
        <f>'Octobre 23'!CJ631</f>
        <v>0</v>
      </c>
      <c r="Q9" s="331">
        <f t="shared" si="3"/>
        <v>2</v>
      </c>
      <c r="R9" s="595"/>
      <c r="S9" s="128"/>
      <c r="T9" s="129">
        <f t="shared" si="4"/>
        <v>2</v>
      </c>
      <c r="U9" s="255">
        <f>'Decembre 23 '!CE827</f>
        <v>0</v>
      </c>
      <c r="V9" s="256">
        <f t="shared" si="5"/>
        <v>2</v>
      </c>
    </row>
    <row r="10" spans="1:22" x14ac:dyDescent="0.25">
      <c r="A10" s="1038"/>
      <c r="B10" s="209" t="s">
        <v>1089</v>
      </c>
      <c r="C10" s="742" t="s">
        <v>1274</v>
      </c>
      <c r="D10" s="348"/>
      <c r="E10" s="348"/>
      <c r="F10" s="125"/>
      <c r="G10" s="126">
        <v>2</v>
      </c>
      <c r="H10" s="127"/>
      <c r="I10" s="128"/>
      <c r="J10" s="129">
        <f t="shared" si="0"/>
        <v>2</v>
      </c>
      <c r="K10" s="255">
        <f>'Octobre 23'!CE632</f>
        <v>0</v>
      </c>
      <c r="L10" s="256">
        <f t="shared" si="1"/>
        <v>2</v>
      </c>
      <c r="M10" s="612"/>
      <c r="N10" s="132"/>
      <c r="O10" s="133">
        <f t="shared" si="2"/>
        <v>2</v>
      </c>
      <c r="P10" s="272">
        <f>'Octobre 23'!CJ632</f>
        <v>0</v>
      </c>
      <c r="Q10" s="331">
        <f t="shared" si="3"/>
        <v>2</v>
      </c>
      <c r="R10" s="595"/>
      <c r="S10" s="128"/>
      <c r="T10" s="129">
        <f t="shared" si="4"/>
        <v>2</v>
      </c>
      <c r="U10" s="255">
        <f>'Decembre 23 '!CE828</f>
        <v>0</v>
      </c>
      <c r="V10" s="256">
        <f t="shared" si="5"/>
        <v>2</v>
      </c>
    </row>
    <row r="11" spans="1:22" ht="14.45" customHeight="1" x14ac:dyDescent="0.25">
      <c r="A11" s="1038"/>
      <c r="B11" s="663" t="s">
        <v>1094</v>
      </c>
      <c r="C11" s="742" t="s">
        <v>1250</v>
      </c>
      <c r="D11" s="348"/>
      <c r="E11" s="348"/>
      <c r="F11" s="125"/>
      <c r="G11" s="126">
        <v>5</v>
      </c>
      <c r="H11" s="127"/>
      <c r="I11" s="128"/>
      <c r="J11" s="129">
        <f t="shared" si="0"/>
        <v>5</v>
      </c>
      <c r="K11" s="255">
        <f>'Octobre 23'!CE633</f>
        <v>0</v>
      </c>
      <c r="L11" s="256">
        <f t="shared" si="1"/>
        <v>5</v>
      </c>
      <c r="M11" s="612"/>
      <c r="N11" s="132"/>
      <c r="O11" s="133">
        <f t="shared" si="2"/>
        <v>5</v>
      </c>
      <c r="P11" s="272">
        <f>'Octobre 23'!CJ633</f>
        <v>0</v>
      </c>
      <c r="Q11" s="331">
        <f t="shared" si="3"/>
        <v>5</v>
      </c>
      <c r="R11" s="595"/>
      <c r="S11" s="128"/>
      <c r="T11" s="129">
        <f t="shared" si="4"/>
        <v>5</v>
      </c>
      <c r="U11" s="255">
        <f>'Decembre 23 '!CE829</f>
        <v>0</v>
      </c>
      <c r="V11" s="256">
        <f t="shared" si="5"/>
        <v>5</v>
      </c>
    </row>
    <row r="12" spans="1:22" x14ac:dyDescent="0.25">
      <c r="A12" s="1038"/>
      <c r="B12" s="209" t="s">
        <v>1086</v>
      </c>
      <c r="C12" s="742" t="s">
        <v>1250</v>
      </c>
      <c r="D12" s="348"/>
      <c r="E12" s="348"/>
      <c r="F12" s="125"/>
      <c r="G12" s="126">
        <v>2</v>
      </c>
      <c r="H12" s="127"/>
      <c r="I12" s="128"/>
      <c r="J12" s="129">
        <f t="shared" si="0"/>
        <v>2</v>
      </c>
      <c r="K12" s="255">
        <f>'Octobre 23'!CE634</f>
        <v>0</v>
      </c>
      <c r="L12" s="256">
        <f t="shared" si="1"/>
        <v>2</v>
      </c>
      <c r="M12" s="612"/>
      <c r="N12" s="132"/>
      <c r="O12" s="133">
        <f t="shared" si="2"/>
        <v>2</v>
      </c>
      <c r="P12" s="272">
        <f>'Octobre 23'!CJ634</f>
        <v>0</v>
      </c>
      <c r="Q12" s="331">
        <f t="shared" si="3"/>
        <v>2</v>
      </c>
      <c r="R12" s="595"/>
      <c r="S12" s="128"/>
      <c r="T12" s="129">
        <f t="shared" si="4"/>
        <v>2</v>
      </c>
      <c r="U12" s="255">
        <f>'Decembre 23 '!CE830</f>
        <v>0</v>
      </c>
      <c r="V12" s="256">
        <f t="shared" si="5"/>
        <v>2</v>
      </c>
    </row>
    <row r="13" spans="1:22" x14ac:dyDescent="0.25">
      <c r="A13" s="1038"/>
      <c r="B13" s="215" t="s">
        <v>1087</v>
      </c>
      <c r="C13" s="745" t="s">
        <v>1250</v>
      </c>
      <c r="D13" s="352"/>
      <c r="E13" s="352"/>
      <c r="F13" s="149"/>
      <c r="G13" s="150">
        <v>3</v>
      </c>
      <c r="H13" s="151"/>
      <c r="I13" s="152"/>
      <c r="J13" s="153">
        <f t="shared" si="0"/>
        <v>3</v>
      </c>
      <c r="K13" s="264">
        <f>'Octobre 23'!CE635</f>
        <v>0</v>
      </c>
      <c r="L13" s="265">
        <f t="shared" si="1"/>
        <v>3</v>
      </c>
      <c r="M13" s="616"/>
      <c r="N13" s="156"/>
      <c r="O13" s="157">
        <f t="shared" si="2"/>
        <v>3</v>
      </c>
      <c r="P13" s="277">
        <f>'Octobre 23'!CJ635</f>
        <v>0</v>
      </c>
      <c r="Q13" s="335">
        <f t="shared" si="3"/>
        <v>3</v>
      </c>
      <c r="R13" s="602"/>
      <c r="S13" s="152"/>
      <c r="T13" s="153">
        <f t="shared" si="4"/>
        <v>3</v>
      </c>
      <c r="U13" s="264">
        <f>'Decembre 23 '!CE831</f>
        <v>0</v>
      </c>
      <c r="V13" s="265">
        <f t="shared" si="5"/>
        <v>3</v>
      </c>
    </row>
    <row r="14" spans="1:22" x14ac:dyDescent="0.25">
      <c r="A14" s="1038"/>
      <c r="B14" s="212" t="s">
        <v>706</v>
      </c>
      <c r="C14" s="743" t="s">
        <v>1250</v>
      </c>
      <c r="D14" s="342"/>
      <c r="E14" s="342"/>
      <c r="F14" s="187"/>
      <c r="G14" s="188">
        <v>11</v>
      </c>
      <c r="H14" s="189"/>
      <c r="I14" s="190"/>
      <c r="J14" s="191">
        <f t="shared" si="0"/>
        <v>11</v>
      </c>
      <c r="K14" s="257">
        <f>'Octobre 23'!CE636</f>
        <v>0</v>
      </c>
      <c r="L14" s="258">
        <f t="shared" si="1"/>
        <v>11</v>
      </c>
      <c r="M14" s="613"/>
      <c r="N14" s="194"/>
      <c r="O14" s="195">
        <f t="shared" si="2"/>
        <v>11</v>
      </c>
      <c r="P14" s="273">
        <f>'Octobre 23'!CJ636</f>
        <v>0</v>
      </c>
      <c r="Q14" s="332">
        <f t="shared" si="3"/>
        <v>11</v>
      </c>
      <c r="R14" s="596"/>
      <c r="S14" s="190"/>
      <c r="T14" s="191">
        <f t="shared" si="4"/>
        <v>11</v>
      </c>
      <c r="U14" s="257">
        <f>'Decembre 23 '!CE832</f>
        <v>0</v>
      </c>
      <c r="V14" s="258">
        <f t="shared" si="5"/>
        <v>11</v>
      </c>
    </row>
    <row r="15" spans="1:22" x14ac:dyDescent="0.25">
      <c r="A15" s="1038"/>
      <c r="B15" s="14" t="s">
        <v>1116</v>
      </c>
      <c r="C15" s="744" t="s">
        <v>1250</v>
      </c>
      <c r="D15" s="354"/>
      <c r="E15" s="354"/>
      <c r="F15" s="91"/>
      <c r="G15" s="92">
        <v>2</v>
      </c>
      <c r="H15" s="8"/>
      <c r="I15" s="5"/>
      <c r="J15" s="6">
        <f t="shared" si="0"/>
        <v>2</v>
      </c>
      <c r="K15" s="266">
        <f>'Octobre 23'!CE637</f>
        <v>0</v>
      </c>
      <c r="L15" s="267">
        <f t="shared" si="1"/>
        <v>2</v>
      </c>
      <c r="M15" s="617"/>
      <c r="N15" s="10"/>
      <c r="O15" s="11">
        <f t="shared" si="2"/>
        <v>2</v>
      </c>
      <c r="P15" s="278">
        <f>'Octobre 23'!CJ637</f>
        <v>0</v>
      </c>
      <c r="Q15" s="329">
        <f t="shared" si="3"/>
        <v>2</v>
      </c>
      <c r="R15" s="597"/>
      <c r="S15" s="5"/>
      <c r="T15" s="6">
        <f t="shared" si="4"/>
        <v>2</v>
      </c>
      <c r="U15" s="266">
        <f>'Decembre 23 '!CE833</f>
        <v>0</v>
      </c>
      <c r="V15" s="267">
        <f t="shared" si="5"/>
        <v>2</v>
      </c>
    </row>
    <row r="16" spans="1:22" x14ac:dyDescent="0.25">
      <c r="A16" s="1038"/>
      <c r="B16" s="186" t="s">
        <v>1134</v>
      </c>
      <c r="C16" s="751" t="s">
        <v>1275</v>
      </c>
      <c r="D16" s="342"/>
      <c r="E16" s="342"/>
      <c r="F16" s="187"/>
      <c r="G16" s="188">
        <v>3</v>
      </c>
      <c r="H16" s="189"/>
      <c r="I16" s="190"/>
      <c r="J16" s="191">
        <f t="shared" si="0"/>
        <v>3</v>
      </c>
      <c r="K16" s="257">
        <f>'Octobre 23'!CE638</f>
        <v>0</v>
      </c>
      <c r="L16" s="258">
        <f t="shared" si="1"/>
        <v>3</v>
      </c>
      <c r="M16" s="613"/>
      <c r="N16" s="194"/>
      <c r="O16" s="195">
        <f t="shared" si="2"/>
        <v>3</v>
      </c>
      <c r="P16" s="273">
        <f>'Octobre 23'!CJ638</f>
        <v>0</v>
      </c>
      <c r="Q16" s="332">
        <f t="shared" si="3"/>
        <v>3</v>
      </c>
      <c r="R16" s="596"/>
      <c r="S16" s="190"/>
      <c r="T16" s="191">
        <f t="shared" si="4"/>
        <v>3</v>
      </c>
      <c r="U16" s="257">
        <f>'Decembre 23 '!CE834</f>
        <v>0</v>
      </c>
      <c r="V16" s="258">
        <f t="shared" si="5"/>
        <v>3</v>
      </c>
    </row>
    <row r="17" spans="1:22" x14ac:dyDescent="0.25">
      <c r="A17" s="1038"/>
      <c r="B17" s="123" t="s">
        <v>974</v>
      </c>
      <c r="C17" s="750" t="s">
        <v>1250</v>
      </c>
      <c r="D17" s="348"/>
      <c r="E17" s="348"/>
      <c r="F17" s="125"/>
      <c r="G17" s="126">
        <v>4</v>
      </c>
      <c r="H17" s="127"/>
      <c r="I17" s="128"/>
      <c r="J17" s="129">
        <f t="shared" si="0"/>
        <v>4</v>
      </c>
      <c r="K17" s="255">
        <f>'Octobre 23'!CE639</f>
        <v>0</v>
      </c>
      <c r="L17" s="256">
        <f t="shared" si="1"/>
        <v>4</v>
      </c>
      <c r="M17" s="612"/>
      <c r="N17" s="132"/>
      <c r="O17" s="133">
        <f t="shared" si="2"/>
        <v>4</v>
      </c>
      <c r="P17" s="272">
        <f>'Octobre 23'!CJ639</f>
        <v>0</v>
      </c>
      <c r="Q17" s="331">
        <f t="shared" si="3"/>
        <v>4</v>
      </c>
      <c r="R17" s="595"/>
      <c r="S17" s="128"/>
      <c r="T17" s="129">
        <f t="shared" si="4"/>
        <v>4</v>
      </c>
      <c r="U17" s="255">
        <f>'Decembre 23 '!CE835</f>
        <v>0</v>
      </c>
      <c r="V17" s="256">
        <f t="shared" si="5"/>
        <v>4</v>
      </c>
    </row>
    <row r="18" spans="1:22" x14ac:dyDescent="0.25">
      <c r="A18" s="1038"/>
      <c r="B18" s="123" t="s">
        <v>127</v>
      </c>
      <c r="C18" s="750" t="s">
        <v>1250</v>
      </c>
      <c r="D18" s="348"/>
      <c r="E18" s="348"/>
      <c r="F18" s="125"/>
      <c r="G18" s="126">
        <v>0</v>
      </c>
      <c r="H18" s="127"/>
      <c r="I18" s="128"/>
      <c r="J18" s="129">
        <f t="shared" si="0"/>
        <v>0</v>
      </c>
      <c r="K18" s="255">
        <f>'Octobre 23'!CE640</f>
        <v>0</v>
      </c>
      <c r="L18" s="256">
        <f t="shared" si="1"/>
        <v>0</v>
      </c>
      <c r="M18" s="612"/>
      <c r="N18" s="132"/>
      <c r="O18" s="133">
        <f t="shared" si="2"/>
        <v>0</v>
      </c>
      <c r="P18" s="272">
        <f>'Octobre 23'!CJ640</f>
        <v>0</v>
      </c>
      <c r="Q18" s="331">
        <f t="shared" si="3"/>
        <v>0</v>
      </c>
      <c r="R18" s="595"/>
      <c r="S18" s="128"/>
      <c r="T18" s="129">
        <f t="shared" si="4"/>
        <v>0</v>
      </c>
      <c r="U18" s="255">
        <f>'Decembre 23 '!CE836</f>
        <v>0</v>
      </c>
      <c r="V18" s="256">
        <f t="shared" si="5"/>
        <v>0</v>
      </c>
    </row>
    <row r="19" spans="1:22" x14ac:dyDescent="0.25">
      <c r="A19" s="1038"/>
      <c r="B19" s="14" t="s">
        <v>744</v>
      </c>
      <c r="C19" s="762" t="s">
        <v>1250</v>
      </c>
      <c r="D19" s="354"/>
      <c r="E19" s="354"/>
      <c r="F19" s="91"/>
      <c r="G19" s="92">
        <v>1</v>
      </c>
      <c r="H19" s="8"/>
      <c r="I19" s="5"/>
      <c r="J19" s="6">
        <f t="shared" si="0"/>
        <v>1</v>
      </c>
      <c r="K19" s="266">
        <f>'Octobre 23'!CE641</f>
        <v>0</v>
      </c>
      <c r="L19" s="267">
        <f t="shared" si="1"/>
        <v>1</v>
      </c>
      <c r="M19" s="617"/>
      <c r="N19" s="10"/>
      <c r="O19" s="11">
        <f t="shared" si="2"/>
        <v>1</v>
      </c>
      <c r="P19" s="278">
        <f>'Octobre 23'!CJ641</f>
        <v>0</v>
      </c>
      <c r="Q19" s="329">
        <f t="shared" si="3"/>
        <v>1</v>
      </c>
      <c r="R19" s="597"/>
      <c r="S19" s="5"/>
      <c r="T19" s="6">
        <f t="shared" si="4"/>
        <v>1</v>
      </c>
      <c r="U19" s="266">
        <f>'Decembre 23 '!CE837</f>
        <v>0</v>
      </c>
      <c r="V19" s="267">
        <f t="shared" si="5"/>
        <v>1</v>
      </c>
    </row>
    <row r="20" spans="1:22" x14ac:dyDescent="0.25">
      <c r="A20" s="1038"/>
      <c r="B20" s="160" t="s">
        <v>991</v>
      </c>
      <c r="C20" s="761" t="s">
        <v>1250</v>
      </c>
      <c r="D20" s="346"/>
      <c r="E20" s="346"/>
      <c r="F20" s="162"/>
      <c r="G20" s="163">
        <v>2</v>
      </c>
      <c r="H20" s="164"/>
      <c r="I20" s="165"/>
      <c r="J20" s="166">
        <f t="shared" si="0"/>
        <v>2</v>
      </c>
      <c r="K20" s="262">
        <f>'Octobre 23'!CE642</f>
        <v>0</v>
      </c>
      <c r="L20" s="263">
        <f t="shared" si="1"/>
        <v>2</v>
      </c>
      <c r="M20" s="615"/>
      <c r="N20" s="169"/>
      <c r="O20" s="170">
        <f t="shared" si="2"/>
        <v>2</v>
      </c>
      <c r="P20" s="276">
        <f>'Octobre 23'!CJ642</f>
        <v>0</v>
      </c>
      <c r="Q20" s="334">
        <f t="shared" si="3"/>
        <v>2</v>
      </c>
      <c r="R20" s="601"/>
      <c r="S20" s="165"/>
      <c r="T20" s="166">
        <f t="shared" si="4"/>
        <v>2</v>
      </c>
      <c r="U20" s="262">
        <f>'Decembre 23 '!CE838</f>
        <v>0</v>
      </c>
      <c r="V20" s="263">
        <f t="shared" si="5"/>
        <v>2</v>
      </c>
    </row>
    <row r="21" spans="1:22" x14ac:dyDescent="0.25">
      <c r="A21" s="1038"/>
      <c r="B21" s="123" t="s">
        <v>917</v>
      </c>
      <c r="C21" s="750" t="s">
        <v>1250</v>
      </c>
      <c r="D21" s="348"/>
      <c r="E21" s="348"/>
      <c r="F21" s="125"/>
      <c r="G21" s="126">
        <v>1</v>
      </c>
      <c r="H21" s="127"/>
      <c r="I21" s="128"/>
      <c r="J21" s="129">
        <f t="shared" si="0"/>
        <v>1</v>
      </c>
      <c r="K21" s="255">
        <f>'Octobre 23'!CE643</f>
        <v>0</v>
      </c>
      <c r="L21" s="256">
        <f t="shared" si="1"/>
        <v>1</v>
      </c>
      <c r="M21" s="612"/>
      <c r="N21" s="132"/>
      <c r="O21" s="133">
        <f t="shared" si="2"/>
        <v>1</v>
      </c>
      <c r="P21" s="272">
        <f>'Octobre 23'!CJ643</f>
        <v>0</v>
      </c>
      <c r="Q21" s="331">
        <f t="shared" si="3"/>
        <v>1</v>
      </c>
      <c r="R21" s="595"/>
      <c r="S21" s="128"/>
      <c r="T21" s="129">
        <f t="shared" si="4"/>
        <v>1</v>
      </c>
      <c r="U21" s="255">
        <f>'Decembre 23 '!CE839</f>
        <v>0</v>
      </c>
      <c r="V21" s="256">
        <f t="shared" si="5"/>
        <v>1</v>
      </c>
    </row>
    <row r="22" spans="1:22" x14ac:dyDescent="0.25">
      <c r="A22" s="1038"/>
      <c r="B22" s="123" t="s">
        <v>868</v>
      </c>
      <c r="C22" s="750" t="s">
        <v>869</v>
      </c>
      <c r="D22" s="348"/>
      <c r="E22" s="348"/>
      <c r="F22" s="125"/>
      <c r="G22" s="126">
        <v>1</v>
      </c>
      <c r="H22" s="127"/>
      <c r="I22" s="128"/>
      <c r="J22" s="129">
        <f t="shared" si="0"/>
        <v>1</v>
      </c>
      <c r="K22" s="255">
        <f>'Octobre 23'!CE644</f>
        <v>0</v>
      </c>
      <c r="L22" s="256">
        <f t="shared" si="1"/>
        <v>1</v>
      </c>
      <c r="M22" s="612"/>
      <c r="N22" s="132"/>
      <c r="O22" s="133">
        <f t="shared" si="2"/>
        <v>1</v>
      </c>
      <c r="P22" s="272">
        <f>'Octobre 23'!CJ644</f>
        <v>0</v>
      </c>
      <c r="Q22" s="331">
        <f t="shared" si="3"/>
        <v>1</v>
      </c>
      <c r="R22" s="595"/>
      <c r="S22" s="128"/>
      <c r="T22" s="129">
        <f t="shared" si="4"/>
        <v>1</v>
      </c>
      <c r="U22" s="255">
        <f>'Decembre 23 '!CE840</f>
        <v>0</v>
      </c>
      <c r="V22" s="256">
        <f t="shared" si="5"/>
        <v>1</v>
      </c>
    </row>
    <row r="23" spans="1:22" x14ac:dyDescent="0.25">
      <c r="A23" s="1038"/>
      <c r="B23" s="100" t="s">
        <v>870</v>
      </c>
      <c r="C23" s="763" t="s">
        <v>1250</v>
      </c>
      <c r="D23" s="350"/>
      <c r="E23" s="350"/>
      <c r="F23" s="101"/>
      <c r="G23" s="224">
        <v>2</v>
      </c>
      <c r="H23" s="102"/>
      <c r="I23" s="103"/>
      <c r="J23" s="104">
        <f t="shared" si="0"/>
        <v>2</v>
      </c>
      <c r="K23" s="259">
        <f>'Octobre 23'!CE645</f>
        <v>0</v>
      </c>
      <c r="L23" s="260">
        <f t="shared" si="1"/>
        <v>2</v>
      </c>
      <c r="M23" s="591"/>
      <c r="N23" s="107"/>
      <c r="O23" s="108">
        <f t="shared" si="2"/>
        <v>2</v>
      </c>
      <c r="P23" s="274">
        <f>'Octobre 23'!CJ645</f>
        <v>0</v>
      </c>
      <c r="Q23" s="333">
        <f t="shared" si="3"/>
        <v>2</v>
      </c>
      <c r="R23" s="590"/>
      <c r="S23" s="103"/>
      <c r="T23" s="104">
        <f t="shared" si="4"/>
        <v>2</v>
      </c>
      <c r="U23" s="259">
        <f>'Decembre 23 '!CE841</f>
        <v>0</v>
      </c>
      <c r="V23" s="260">
        <f t="shared" si="5"/>
        <v>2</v>
      </c>
    </row>
    <row r="24" spans="1:22" x14ac:dyDescent="0.25">
      <c r="A24" s="1038"/>
      <c r="B24" s="14" t="s">
        <v>877</v>
      </c>
      <c r="C24" s="762"/>
      <c r="D24" s="354"/>
      <c r="E24" s="354"/>
      <c r="F24" s="91"/>
      <c r="G24" s="92">
        <v>10</v>
      </c>
      <c r="H24" s="8"/>
      <c r="I24" s="5"/>
      <c r="J24" s="6">
        <f t="shared" si="0"/>
        <v>10</v>
      </c>
      <c r="K24" s="266">
        <f>'Octobre 23'!CE646</f>
        <v>0</v>
      </c>
      <c r="L24" s="267">
        <f t="shared" si="1"/>
        <v>10</v>
      </c>
      <c r="M24" s="617"/>
      <c r="N24" s="10"/>
      <c r="O24" s="11">
        <f t="shared" si="2"/>
        <v>10</v>
      </c>
      <c r="P24" s="278">
        <f>'Octobre 23'!CJ646</f>
        <v>0</v>
      </c>
      <c r="Q24" s="329">
        <f t="shared" si="3"/>
        <v>10</v>
      </c>
      <c r="R24" s="597"/>
      <c r="S24" s="5"/>
      <c r="T24" s="6">
        <f t="shared" si="4"/>
        <v>10</v>
      </c>
      <c r="U24" s="266">
        <f>'Decembre 23 '!CE842</f>
        <v>0</v>
      </c>
      <c r="V24" s="267">
        <f t="shared" si="5"/>
        <v>10</v>
      </c>
    </row>
    <row r="25" spans="1:22" x14ac:dyDescent="0.25">
      <c r="A25" s="1038"/>
      <c r="B25" s="173" t="s">
        <v>1126</v>
      </c>
      <c r="C25" s="752" t="s">
        <v>1250</v>
      </c>
      <c r="D25" s="344"/>
      <c r="E25" s="344"/>
      <c r="F25" s="175"/>
      <c r="G25" s="176">
        <v>2</v>
      </c>
      <c r="H25" s="177"/>
      <c r="I25" s="178"/>
      <c r="J25" s="179">
        <f t="shared" si="0"/>
        <v>2</v>
      </c>
      <c r="K25" s="261">
        <f>'Octobre 23'!CE647</f>
        <v>0</v>
      </c>
      <c r="L25" s="254">
        <f t="shared" si="1"/>
        <v>2</v>
      </c>
      <c r="M25" s="611"/>
      <c r="N25" s="182"/>
      <c r="O25" s="183">
        <f t="shared" si="2"/>
        <v>2</v>
      </c>
      <c r="P25" s="275">
        <f>'Octobre 23'!CJ647</f>
        <v>0</v>
      </c>
      <c r="Q25" s="330">
        <f t="shared" si="3"/>
        <v>2</v>
      </c>
      <c r="R25" s="594"/>
      <c r="S25" s="178"/>
      <c r="T25" s="179">
        <f t="shared" si="4"/>
        <v>2</v>
      </c>
      <c r="U25" s="261">
        <f>'Decembre 23 '!CE843</f>
        <v>0</v>
      </c>
      <c r="V25" s="254">
        <f t="shared" si="5"/>
        <v>2</v>
      </c>
    </row>
    <row r="26" spans="1:22" x14ac:dyDescent="0.25">
      <c r="A26" s="1038"/>
      <c r="B26" s="186" t="s">
        <v>129</v>
      </c>
      <c r="C26" s="751" t="s">
        <v>1250</v>
      </c>
      <c r="D26" s="342"/>
      <c r="E26" s="342"/>
      <c r="F26" s="187"/>
      <c r="G26" s="188">
        <v>1</v>
      </c>
      <c r="H26" s="189"/>
      <c r="I26" s="190"/>
      <c r="J26" s="191">
        <f t="shared" si="0"/>
        <v>1</v>
      </c>
      <c r="K26" s="257">
        <f>'Octobre 23'!CE648</f>
        <v>0</v>
      </c>
      <c r="L26" s="258">
        <f t="shared" si="1"/>
        <v>1</v>
      </c>
      <c r="M26" s="613"/>
      <c r="N26" s="194"/>
      <c r="O26" s="195">
        <f t="shared" si="2"/>
        <v>1</v>
      </c>
      <c r="P26" s="273">
        <f>'Octobre 23'!CJ648</f>
        <v>0</v>
      </c>
      <c r="Q26" s="332">
        <f t="shared" si="3"/>
        <v>1</v>
      </c>
      <c r="R26" s="596"/>
      <c r="S26" s="190"/>
      <c r="T26" s="191">
        <f t="shared" si="4"/>
        <v>1</v>
      </c>
      <c r="U26" s="257">
        <f>'Decembre 23 '!CE844</f>
        <v>0</v>
      </c>
      <c r="V26" s="258">
        <f t="shared" si="5"/>
        <v>1</v>
      </c>
    </row>
    <row r="27" spans="1:22" x14ac:dyDescent="0.25">
      <c r="A27" s="1038"/>
      <c r="B27" s="123" t="s">
        <v>904</v>
      </c>
      <c r="C27" s="750" t="s">
        <v>1250</v>
      </c>
      <c r="D27" s="348"/>
      <c r="E27" s="348"/>
      <c r="F27" s="125"/>
      <c r="G27" s="126">
        <v>3</v>
      </c>
      <c r="H27" s="127"/>
      <c r="I27" s="128"/>
      <c r="J27" s="129">
        <f t="shared" si="0"/>
        <v>3</v>
      </c>
      <c r="K27" s="255">
        <f>'Octobre 23'!CE649</f>
        <v>0</v>
      </c>
      <c r="L27" s="256">
        <f t="shared" si="1"/>
        <v>3</v>
      </c>
      <c r="M27" s="612"/>
      <c r="N27" s="132"/>
      <c r="O27" s="133">
        <f t="shared" si="2"/>
        <v>3</v>
      </c>
      <c r="P27" s="272">
        <f>'Octobre 23'!CJ649</f>
        <v>0</v>
      </c>
      <c r="Q27" s="331">
        <f t="shared" si="3"/>
        <v>3</v>
      </c>
      <c r="R27" s="595"/>
      <c r="S27" s="128"/>
      <c r="T27" s="129">
        <f t="shared" si="4"/>
        <v>3</v>
      </c>
      <c r="U27" s="255">
        <f>'Decembre 23 '!CE845</f>
        <v>0</v>
      </c>
      <c r="V27" s="256">
        <f t="shared" si="5"/>
        <v>3</v>
      </c>
    </row>
    <row r="28" spans="1:22" x14ac:dyDescent="0.25">
      <c r="A28" s="1038"/>
      <c r="B28" s="160" t="s">
        <v>906</v>
      </c>
      <c r="C28" s="761" t="s">
        <v>907</v>
      </c>
      <c r="D28" s="346"/>
      <c r="E28" s="346"/>
      <c r="F28" s="162"/>
      <c r="G28" s="163">
        <v>3</v>
      </c>
      <c r="H28" s="164"/>
      <c r="I28" s="165"/>
      <c r="J28" s="166">
        <f t="shared" si="0"/>
        <v>3</v>
      </c>
      <c r="K28" s="262">
        <f>'Octobre 23'!CE650</f>
        <v>0</v>
      </c>
      <c r="L28" s="263">
        <f t="shared" si="1"/>
        <v>3</v>
      </c>
      <c r="M28" s="615"/>
      <c r="N28" s="169"/>
      <c r="O28" s="170">
        <f t="shared" si="2"/>
        <v>3</v>
      </c>
      <c r="P28" s="276">
        <f>'Octobre 23'!CJ650</f>
        <v>0</v>
      </c>
      <c r="Q28" s="334">
        <f t="shared" si="3"/>
        <v>3</v>
      </c>
      <c r="R28" s="601"/>
      <c r="S28" s="165"/>
      <c r="T28" s="166">
        <f t="shared" si="4"/>
        <v>3</v>
      </c>
      <c r="U28" s="262">
        <f>'Decembre 23 '!CE846</f>
        <v>0</v>
      </c>
      <c r="V28" s="263">
        <f t="shared" si="5"/>
        <v>3</v>
      </c>
    </row>
    <row r="29" spans="1:22" x14ac:dyDescent="0.25">
      <c r="A29" s="1038"/>
      <c r="B29" s="123" t="s">
        <v>906</v>
      </c>
      <c r="C29" s="761" t="s">
        <v>908</v>
      </c>
      <c r="D29" s="346"/>
      <c r="E29" s="346"/>
      <c r="F29" s="162"/>
      <c r="G29" s="163">
        <v>1</v>
      </c>
      <c r="H29" s="164"/>
      <c r="I29" s="165"/>
      <c r="J29" s="166">
        <f t="shared" si="0"/>
        <v>1</v>
      </c>
      <c r="K29" s="262">
        <f>'Octobre 23'!CE651</f>
        <v>0</v>
      </c>
      <c r="L29" s="263">
        <f t="shared" si="1"/>
        <v>1</v>
      </c>
      <c r="M29" s="615"/>
      <c r="N29" s="169"/>
      <c r="O29" s="170">
        <f t="shared" si="2"/>
        <v>1</v>
      </c>
      <c r="P29" s="276">
        <f>'Octobre 23'!CJ651</f>
        <v>0</v>
      </c>
      <c r="Q29" s="334">
        <f t="shared" si="3"/>
        <v>1</v>
      </c>
      <c r="R29" s="601"/>
      <c r="S29" s="165"/>
      <c r="T29" s="166">
        <f t="shared" si="4"/>
        <v>1</v>
      </c>
      <c r="U29" s="262">
        <f>'Decembre 23 '!CE847</f>
        <v>0</v>
      </c>
      <c r="V29" s="263">
        <f t="shared" si="5"/>
        <v>1</v>
      </c>
    </row>
    <row r="30" spans="1:22" x14ac:dyDescent="0.25">
      <c r="A30" s="1038"/>
      <c r="B30" s="123" t="s">
        <v>906</v>
      </c>
      <c r="C30" s="761" t="s">
        <v>909</v>
      </c>
      <c r="D30" s="346"/>
      <c r="E30" s="346"/>
      <c r="F30" s="162"/>
      <c r="G30" s="163">
        <v>1</v>
      </c>
      <c r="H30" s="164"/>
      <c r="I30" s="165"/>
      <c r="J30" s="166">
        <f t="shared" si="0"/>
        <v>1</v>
      </c>
      <c r="K30" s="262">
        <f>'Octobre 23'!CE652</f>
        <v>0</v>
      </c>
      <c r="L30" s="263">
        <f t="shared" si="1"/>
        <v>1</v>
      </c>
      <c r="M30" s="615"/>
      <c r="N30" s="169"/>
      <c r="O30" s="170">
        <f t="shared" si="2"/>
        <v>1</v>
      </c>
      <c r="P30" s="276">
        <f>'Octobre 23'!CJ652</f>
        <v>0</v>
      </c>
      <c r="Q30" s="334">
        <f t="shared" si="3"/>
        <v>1</v>
      </c>
      <c r="R30" s="601"/>
      <c r="S30" s="165"/>
      <c r="T30" s="166">
        <f t="shared" si="4"/>
        <v>1</v>
      </c>
      <c r="U30" s="262">
        <f>'Decembre 23 '!CE848</f>
        <v>0</v>
      </c>
      <c r="V30" s="263">
        <f t="shared" si="5"/>
        <v>1</v>
      </c>
    </row>
    <row r="31" spans="1:22" x14ac:dyDescent="0.25">
      <c r="A31" s="1038"/>
      <c r="B31" s="123" t="s">
        <v>906</v>
      </c>
      <c r="C31" s="761" t="s">
        <v>910</v>
      </c>
      <c r="D31" s="346"/>
      <c r="E31" s="346"/>
      <c r="F31" s="162"/>
      <c r="G31" s="163">
        <v>1</v>
      </c>
      <c r="H31" s="164"/>
      <c r="I31" s="165"/>
      <c r="J31" s="166">
        <f t="shared" si="0"/>
        <v>1</v>
      </c>
      <c r="K31" s="262">
        <f>'Octobre 23'!CE653</f>
        <v>0</v>
      </c>
      <c r="L31" s="263">
        <f t="shared" si="1"/>
        <v>1</v>
      </c>
      <c r="M31" s="615"/>
      <c r="N31" s="169"/>
      <c r="O31" s="170">
        <f t="shared" si="2"/>
        <v>1</v>
      </c>
      <c r="P31" s="276">
        <f>'Octobre 23'!CJ653</f>
        <v>0</v>
      </c>
      <c r="Q31" s="334">
        <f t="shared" si="3"/>
        <v>1</v>
      </c>
      <c r="R31" s="601"/>
      <c r="S31" s="165"/>
      <c r="T31" s="166">
        <f t="shared" si="4"/>
        <v>1</v>
      </c>
      <c r="U31" s="262">
        <f>'Decembre 23 '!CE849</f>
        <v>0</v>
      </c>
      <c r="V31" s="263">
        <f t="shared" si="5"/>
        <v>1</v>
      </c>
    </row>
    <row r="32" spans="1:22" x14ac:dyDescent="0.25">
      <c r="A32" s="1038"/>
      <c r="B32" s="123" t="s">
        <v>906</v>
      </c>
      <c r="C32" s="761" t="s">
        <v>911</v>
      </c>
      <c r="D32" s="346"/>
      <c r="E32" s="346"/>
      <c r="F32" s="162"/>
      <c r="G32" s="163">
        <v>1</v>
      </c>
      <c r="H32" s="164"/>
      <c r="I32" s="165"/>
      <c r="J32" s="166">
        <f t="shared" si="0"/>
        <v>1</v>
      </c>
      <c r="K32" s="262">
        <f>'Octobre 23'!CE654</f>
        <v>0</v>
      </c>
      <c r="L32" s="263">
        <f t="shared" si="1"/>
        <v>1</v>
      </c>
      <c r="M32" s="615"/>
      <c r="N32" s="169"/>
      <c r="O32" s="170">
        <f t="shared" si="2"/>
        <v>1</v>
      </c>
      <c r="P32" s="276">
        <f>'Octobre 23'!CJ654</f>
        <v>0</v>
      </c>
      <c r="Q32" s="334">
        <f t="shared" si="3"/>
        <v>1</v>
      </c>
      <c r="R32" s="601"/>
      <c r="S32" s="165"/>
      <c r="T32" s="166">
        <f t="shared" si="4"/>
        <v>1</v>
      </c>
      <c r="U32" s="262">
        <f>'Decembre 23 '!CE850</f>
        <v>0</v>
      </c>
      <c r="V32" s="263">
        <f t="shared" si="5"/>
        <v>1</v>
      </c>
    </row>
    <row r="33" spans="1:22" x14ac:dyDescent="0.25">
      <c r="A33" s="1038"/>
      <c r="B33" s="123" t="s">
        <v>906</v>
      </c>
      <c r="C33" s="761" t="s">
        <v>912</v>
      </c>
      <c r="D33" s="346"/>
      <c r="E33" s="346"/>
      <c r="F33" s="162"/>
      <c r="G33" s="163">
        <v>1</v>
      </c>
      <c r="H33" s="164"/>
      <c r="I33" s="165"/>
      <c r="J33" s="166">
        <f t="shared" si="0"/>
        <v>1</v>
      </c>
      <c r="K33" s="262">
        <f>'Octobre 23'!CE655</f>
        <v>0</v>
      </c>
      <c r="L33" s="263">
        <f t="shared" si="1"/>
        <v>1</v>
      </c>
      <c r="M33" s="615"/>
      <c r="N33" s="169"/>
      <c r="O33" s="170">
        <f t="shared" si="2"/>
        <v>1</v>
      </c>
      <c r="P33" s="276">
        <f>'Octobre 23'!CJ655</f>
        <v>0</v>
      </c>
      <c r="Q33" s="334">
        <f t="shared" si="3"/>
        <v>1</v>
      </c>
      <c r="R33" s="601"/>
      <c r="S33" s="165"/>
      <c r="T33" s="166">
        <f t="shared" si="4"/>
        <v>1</v>
      </c>
      <c r="U33" s="262">
        <f>'Decembre 23 '!CE851</f>
        <v>0</v>
      </c>
      <c r="V33" s="263">
        <f t="shared" si="5"/>
        <v>1</v>
      </c>
    </row>
    <row r="34" spans="1:22" x14ac:dyDescent="0.25">
      <c r="A34" s="1038"/>
      <c r="B34" s="123" t="s">
        <v>913</v>
      </c>
      <c r="C34" s="761" t="s">
        <v>1250</v>
      </c>
      <c r="D34" s="346"/>
      <c r="E34" s="346"/>
      <c r="F34" s="162"/>
      <c r="G34" s="163">
        <v>6</v>
      </c>
      <c r="H34" s="164"/>
      <c r="I34" s="165"/>
      <c r="J34" s="166">
        <f t="shared" si="0"/>
        <v>6</v>
      </c>
      <c r="K34" s="262">
        <f>'Octobre 23'!CE656</f>
        <v>0</v>
      </c>
      <c r="L34" s="263">
        <f t="shared" si="1"/>
        <v>6</v>
      </c>
      <c r="M34" s="615"/>
      <c r="N34" s="169"/>
      <c r="O34" s="170">
        <f t="shared" si="2"/>
        <v>6</v>
      </c>
      <c r="P34" s="276">
        <f>'Octobre 23'!CJ656</f>
        <v>0</v>
      </c>
      <c r="Q34" s="334">
        <f t="shared" si="3"/>
        <v>6</v>
      </c>
      <c r="R34" s="601"/>
      <c r="S34" s="165"/>
      <c r="T34" s="166">
        <f t="shared" si="4"/>
        <v>6</v>
      </c>
      <c r="U34" s="262">
        <f>'Decembre 23 '!CE852</f>
        <v>0</v>
      </c>
      <c r="V34" s="263">
        <f t="shared" si="5"/>
        <v>6</v>
      </c>
    </row>
    <row r="35" spans="1:22" x14ac:dyDescent="0.25">
      <c r="A35" s="1038"/>
      <c r="B35" s="123" t="s">
        <v>914</v>
      </c>
      <c r="C35" s="761" t="s">
        <v>1250</v>
      </c>
      <c r="D35" s="346"/>
      <c r="E35" s="346"/>
      <c r="F35" s="162"/>
      <c r="G35" s="163">
        <v>6</v>
      </c>
      <c r="H35" s="164"/>
      <c r="I35" s="165"/>
      <c r="J35" s="166">
        <f t="shared" si="0"/>
        <v>6</v>
      </c>
      <c r="K35" s="262">
        <f>'Octobre 23'!CE657</f>
        <v>0</v>
      </c>
      <c r="L35" s="263">
        <f t="shared" si="1"/>
        <v>6</v>
      </c>
      <c r="M35" s="615"/>
      <c r="N35" s="169"/>
      <c r="O35" s="170">
        <f t="shared" si="2"/>
        <v>6</v>
      </c>
      <c r="P35" s="276">
        <f>'Octobre 23'!CJ657</f>
        <v>0</v>
      </c>
      <c r="Q35" s="334">
        <f t="shared" si="3"/>
        <v>6</v>
      </c>
      <c r="R35" s="601"/>
      <c r="S35" s="165"/>
      <c r="T35" s="166">
        <f t="shared" si="4"/>
        <v>6</v>
      </c>
      <c r="U35" s="262">
        <f>'Decembre 23 '!CE853</f>
        <v>0</v>
      </c>
      <c r="V35" s="263">
        <f t="shared" si="5"/>
        <v>6</v>
      </c>
    </row>
    <row r="36" spans="1:22" x14ac:dyDescent="0.25">
      <c r="A36" s="1038"/>
      <c r="B36" s="123" t="s">
        <v>915</v>
      </c>
      <c r="C36" s="761" t="s">
        <v>1250</v>
      </c>
      <c r="D36" s="346"/>
      <c r="E36" s="346"/>
      <c r="F36" s="162"/>
      <c r="G36" s="163">
        <v>1</v>
      </c>
      <c r="H36" s="164"/>
      <c r="I36" s="165"/>
      <c r="J36" s="166">
        <f t="shared" si="0"/>
        <v>1</v>
      </c>
      <c r="K36" s="262">
        <f>'Octobre 23'!CE658</f>
        <v>0</v>
      </c>
      <c r="L36" s="263">
        <f t="shared" si="1"/>
        <v>1</v>
      </c>
      <c r="M36" s="615"/>
      <c r="N36" s="169"/>
      <c r="O36" s="170">
        <f t="shared" si="2"/>
        <v>1</v>
      </c>
      <c r="P36" s="276">
        <f>'Octobre 23'!CJ658</f>
        <v>0</v>
      </c>
      <c r="Q36" s="334">
        <f t="shared" si="3"/>
        <v>1</v>
      </c>
      <c r="R36" s="601"/>
      <c r="S36" s="165"/>
      <c r="T36" s="166">
        <f t="shared" si="4"/>
        <v>1</v>
      </c>
      <c r="U36" s="262">
        <f>'Decembre 23 '!CE854</f>
        <v>0</v>
      </c>
      <c r="V36" s="263">
        <f t="shared" si="5"/>
        <v>1</v>
      </c>
    </row>
    <row r="37" spans="1:22" x14ac:dyDescent="0.25">
      <c r="A37" s="1038"/>
      <c r="B37" s="123" t="s">
        <v>879</v>
      </c>
      <c r="C37" s="750" t="s">
        <v>1250</v>
      </c>
      <c r="D37" s="348"/>
      <c r="E37" s="348"/>
      <c r="F37" s="125"/>
      <c r="G37" s="126">
        <v>3</v>
      </c>
      <c r="H37" s="127"/>
      <c r="I37" s="128"/>
      <c r="J37" s="129">
        <f t="shared" si="0"/>
        <v>3</v>
      </c>
      <c r="K37" s="255">
        <f>'Octobre 23'!CE659</f>
        <v>0</v>
      </c>
      <c r="L37" s="256">
        <f t="shared" si="1"/>
        <v>3</v>
      </c>
      <c r="M37" s="612"/>
      <c r="N37" s="132"/>
      <c r="O37" s="133">
        <f t="shared" si="2"/>
        <v>3</v>
      </c>
      <c r="P37" s="272">
        <f>'Octobre 23'!CJ659</f>
        <v>0</v>
      </c>
      <c r="Q37" s="331">
        <f t="shared" si="3"/>
        <v>3</v>
      </c>
      <c r="R37" s="595"/>
      <c r="S37" s="128"/>
      <c r="T37" s="129">
        <f t="shared" si="4"/>
        <v>3</v>
      </c>
      <c r="U37" s="255">
        <f>'Decembre 23 '!CE855</f>
        <v>0</v>
      </c>
      <c r="V37" s="256">
        <f t="shared" si="5"/>
        <v>3</v>
      </c>
    </row>
    <row r="38" spans="1:22" x14ac:dyDescent="0.25">
      <c r="A38" s="1038"/>
      <c r="B38" s="123" t="s">
        <v>902</v>
      </c>
      <c r="C38" s="750">
        <v>30</v>
      </c>
      <c r="D38" s="348"/>
      <c r="E38" s="348"/>
      <c r="F38" s="125"/>
      <c r="G38" s="126">
        <v>1</v>
      </c>
      <c r="H38" s="127"/>
      <c r="I38" s="128"/>
      <c r="J38" s="129">
        <f t="shared" si="0"/>
        <v>1</v>
      </c>
      <c r="K38" s="255">
        <f>'Octobre 23'!CE660</f>
        <v>0</v>
      </c>
      <c r="L38" s="256">
        <f t="shared" si="1"/>
        <v>1</v>
      </c>
      <c r="M38" s="612"/>
      <c r="N38" s="132"/>
      <c r="O38" s="133">
        <f t="shared" si="2"/>
        <v>1</v>
      </c>
      <c r="P38" s="272">
        <f>'Octobre 23'!CJ660</f>
        <v>0</v>
      </c>
      <c r="Q38" s="331">
        <f t="shared" si="3"/>
        <v>1</v>
      </c>
      <c r="R38" s="595"/>
      <c r="S38" s="128"/>
      <c r="T38" s="129">
        <f t="shared" si="4"/>
        <v>1</v>
      </c>
      <c r="U38" s="255">
        <f>'Decembre 23 '!CE856</f>
        <v>0</v>
      </c>
      <c r="V38" s="256">
        <f t="shared" si="5"/>
        <v>1</v>
      </c>
    </row>
    <row r="39" spans="1:22" x14ac:dyDescent="0.25">
      <c r="A39" s="1038"/>
      <c r="B39" s="123" t="s">
        <v>902</v>
      </c>
      <c r="C39" s="750">
        <v>27</v>
      </c>
      <c r="D39" s="348"/>
      <c r="E39" s="348"/>
      <c r="F39" s="125"/>
      <c r="G39" s="126">
        <v>2</v>
      </c>
      <c r="H39" s="127"/>
      <c r="I39" s="128"/>
      <c r="J39" s="129">
        <f t="shared" si="0"/>
        <v>2</v>
      </c>
      <c r="K39" s="255">
        <f>'Octobre 23'!CE661</f>
        <v>0</v>
      </c>
      <c r="L39" s="256">
        <f t="shared" si="1"/>
        <v>2</v>
      </c>
      <c r="M39" s="612"/>
      <c r="N39" s="132"/>
      <c r="O39" s="133">
        <f t="shared" si="2"/>
        <v>2</v>
      </c>
      <c r="P39" s="272">
        <f>'Octobre 23'!CJ661</f>
        <v>0</v>
      </c>
      <c r="Q39" s="331">
        <f t="shared" si="3"/>
        <v>2</v>
      </c>
      <c r="R39" s="595"/>
      <c r="S39" s="128"/>
      <c r="T39" s="129">
        <f t="shared" si="4"/>
        <v>2</v>
      </c>
      <c r="U39" s="255">
        <f>'Decembre 23 '!CE857</f>
        <v>0</v>
      </c>
      <c r="V39" s="256">
        <f t="shared" si="5"/>
        <v>2</v>
      </c>
    </row>
    <row r="40" spans="1:22" x14ac:dyDescent="0.25">
      <c r="A40" s="1038"/>
      <c r="B40" s="123" t="s">
        <v>902</v>
      </c>
      <c r="C40" s="750">
        <v>25</v>
      </c>
      <c r="D40" s="348"/>
      <c r="E40" s="348"/>
      <c r="F40" s="125"/>
      <c r="G40" s="126">
        <v>2</v>
      </c>
      <c r="H40" s="127"/>
      <c r="I40" s="128"/>
      <c r="J40" s="129">
        <f t="shared" si="0"/>
        <v>2</v>
      </c>
      <c r="K40" s="255">
        <f>'Octobre 23'!CE662</f>
        <v>0</v>
      </c>
      <c r="L40" s="256">
        <f t="shared" si="1"/>
        <v>2</v>
      </c>
      <c r="M40" s="612"/>
      <c r="N40" s="132"/>
      <c r="O40" s="133">
        <f t="shared" si="2"/>
        <v>2</v>
      </c>
      <c r="P40" s="272">
        <f>'Octobre 23'!CJ662</f>
        <v>0</v>
      </c>
      <c r="Q40" s="331">
        <f t="shared" si="3"/>
        <v>2</v>
      </c>
      <c r="R40" s="595"/>
      <c r="S40" s="128"/>
      <c r="T40" s="129">
        <f t="shared" si="4"/>
        <v>2</v>
      </c>
      <c r="U40" s="255">
        <f>'Decembre 23 '!CE858</f>
        <v>0</v>
      </c>
      <c r="V40" s="256">
        <f t="shared" si="5"/>
        <v>2</v>
      </c>
    </row>
    <row r="41" spans="1:22" x14ac:dyDescent="0.25">
      <c r="A41" s="1038"/>
      <c r="B41" s="123" t="s">
        <v>902</v>
      </c>
      <c r="C41" s="750">
        <v>24</v>
      </c>
      <c r="D41" s="348"/>
      <c r="E41" s="348"/>
      <c r="F41" s="125"/>
      <c r="G41" s="126">
        <v>2</v>
      </c>
      <c r="H41" s="127"/>
      <c r="I41" s="128"/>
      <c r="J41" s="129">
        <f t="shared" si="0"/>
        <v>2</v>
      </c>
      <c r="K41" s="255">
        <f>'Octobre 23'!CE663</f>
        <v>0</v>
      </c>
      <c r="L41" s="256">
        <f t="shared" si="1"/>
        <v>2</v>
      </c>
      <c r="M41" s="612"/>
      <c r="N41" s="132"/>
      <c r="O41" s="133">
        <f t="shared" si="2"/>
        <v>2</v>
      </c>
      <c r="P41" s="272">
        <f>'Octobre 23'!CJ663</f>
        <v>0</v>
      </c>
      <c r="Q41" s="331">
        <f t="shared" si="3"/>
        <v>2</v>
      </c>
      <c r="R41" s="595"/>
      <c r="S41" s="128"/>
      <c r="T41" s="129">
        <f t="shared" si="4"/>
        <v>2</v>
      </c>
      <c r="U41" s="255">
        <f>'Decembre 23 '!CE859</f>
        <v>0</v>
      </c>
      <c r="V41" s="256">
        <f t="shared" si="5"/>
        <v>2</v>
      </c>
    </row>
    <row r="42" spans="1:22" x14ac:dyDescent="0.25">
      <c r="A42" s="1038"/>
      <c r="B42" s="123" t="s">
        <v>902</v>
      </c>
      <c r="C42" s="750">
        <v>23</v>
      </c>
      <c r="D42" s="348"/>
      <c r="E42" s="348"/>
      <c r="F42" s="125"/>
      <c r="G42" s="126">
        <v>2</v>
      </c>
      <c r="H42" s="127"/>
      <c r="I42" s="128"/>
      <c r="J42" s="129">
        <f t="shared" si="0"/>
        <v>2</v>
      </c>
      <c r="K42" s="255">
        <f>'Octobre 23'!CE664</f>
        <v>0</v>
      </c>
      <c r="L42" s="256">
        <f t="shared" si="1"/>
        <v>2</v>
      </c>
      <c r="M42" s="612"/>
      <c r="N42" s="132"/>
      <c r="O42" s="133">
        <f t="shared" si="2"/>
        <v>2</v>
      </c>
      <c r="P42" s="272">
        <f>'Octobre 23'!CJ664</f>
        <v>0</v>
      </c>
      <c r="Q42" s="331">
        <f t="shared" si="3"/>
        <v>2</v>
      </c>
      <c r="R42" s="595"/>
      <c r="S42" s="128"/>
      <c r="T42" s="129">
        <f t="shared" si="4"/>
        <v>2</v>
      </c>
      <c r="U42" s="255">
        <f>'Decembre 23 '!CE860</f>
        <v>0</v>
      </c>
      <c r="V42" s="256">
        <f t="shared" si="5"/>
        <v>2</v>
      </c>
    </row>
    <row r="43" spans="1:22" x14ac:dyDescent="0.25">
      <c r="A43" s="1038"/>
      <c r="B43" s="123" t="s">
        <v>902</v>
      </c>
      <c r="C43" s="750">
        <v>22</v>
      </c>
      <c r="D43" s="348"/>
      <c r="E43" s="348"/>
      <c r="F43" s="125"/>
      <c r="G43" s="126">
        <v>3</v>
      </c>
      <c r="H43" s="127"/>
      <c r="I43" s="128"/>
      <c r="J43" s="129">
        <f t="shared" si="0"/>
        <v>3</v>
      </c>
      <c r="K43" s="255">
        <f>'Octobre 23'!CE665</f>
        <v>0</v>
      </c>
      <c r="L43" s="256">
        <f t="shared" si="1"/>
        <v>3</v>
      </c>
      <c r="M43" s="612"/>
      <c r="N43" s="132"/>
      <c r="O43" s="133">
        <f t="shared" si="2"/>
        <v>3</v>
      </c>
      <c r="P43" s="272">
        <f>'Octobre 23'!CJ665</f>
        <v>0</v>
      </c>
      <c r="Q43" s="331">
        <f t="shared" si="3"/>
        <v>3</v>
      </c>
      <c r="R43" s="595"/>
      <c r="S43" s="128"/>
      <c r="T43" s="129">
        <f t="shared" si="4"/>
        <v>3</v>
      </c>
      <c r="U43" s="255">
        <f>'Decembre 23 '!CE861</f>
        <v>0</v>
      </c>
      <c r="V43" s="256">
        <f t="shared" si="5"/>
        <v>3</v>
      </c>
    </row>
    <row r="44" spans="1:22" x14ac:dyDescent="0.25">
      <c r="A44" s="1038"/>
      <c r="B44" s="123" t="s">
        <v>902</v>
      </c>
      <c r="C44" s="750">
        <v>21</v>
      </c>
      <c r="D44" s="348"/>
      <c r="E44" s="348"/>
      <c r="F44" s="125"/>
      <c r="G44" s="126">
        <v>1</v>
      </c>
      <c r="H44" s="127"/>
      <c r="I44" s="128"/>
      <c r="J44" s="129">
        <f t="shared" si="0"/>
        <v>1</v>
      </c>
      <c r="K44" s="255">
        <f>'Octobre 23'!CE666</f>
        <v>0</v>
      </c>
      <c r="L44" s="256">
        <f t="shared" si="1"/>
        <v>1</v>
      </c>
      <c r="M44" s="612"/>
      <c r="N44" s="132"/>
      <c r="O44" s="133">
        <f t="shared" si="2"/>
        <v>1</v>
      </c>
      <c r="P44" s="272">
        <f>'Octobre 23'!CJ666</f>
        <v>0</v>
      </c>
      <c r="Q44" s="331">
        <f t="shared" si="3"/>
        <v>1</v>
      </c>
      <c r="R44" s="595"/>
      <c r="S44" s="128"/>
      <c r="T44" s="129">
        <f t="shared" si="4"/>
        <v>1</v>
      </c>
      <c r="U44" s="255">
        <f>'Decembre 23 '!CE862</f>
        <v>0</v>
      </c>
      <c r="V44" s="256">
        <f t="shared" si="5"/>
        <v>1</v>
      </c>
    </row>
    <row r="45" spans="1:22" x14ac:dyDescent="0.25">
      <c r="A45" s="1038"/>
      <c r="B45" s="123" t="s">
        <v>902</v>
      </c>
      <c r="C45" s="750">
        <v>19</v>
      </c>
      <c r="D45" s="348"/>
      <c r="E45" s="348"/>
      <c r="F45" s="125"/>
      <c r="G45" s="126">
        <v>3</v>
      </c>
      <c r="H45" s="127"/>
      <c r="I45" s="128"/>
      <c r="J45" s="129">
        <f t="shared" si="0"/>
        <v>3</v>
      </c>
      <c r="K45" s="255">
        <f>'Octobre 23'!CE667</f>
        <v>0</v>
      </c>
      <c r="L45" s="256">
        <f t="shared" si="1"/>
        <v>3</v>
      </c>
      <c r="M45" s="612"/>
      <c r="N45" s="132"/>
      <c r="O45" s="133">
        <f t="shared" si="2"/>
        <v>3</v>
      </c>
      <c r="P45" s="272">
        <f>'Octobre 23'!CJ667</f>
        <v>0</v>
      </c>
      <c r="Q45" s="331">
        <f t="shared" si="3"/>
        <v>3</v>
      </c>
      <c r="R45" s="595"/>
      <c r="S45" s="128"/>
      <c r="T45" s="129">
        <f t="shared" si="4"/>
        <v>3</v>
      </c>
      <c r="U45" s="255">
        <f>'Decembre 23 '!CE863</f>
        <v>0</v>
      </c>
      <c r="V45" s="256">
        <f t="shared" si="5"/>
        <v>3</v>
      </c>
    </row>
    <row r="46" spans="1:22" x14ac:dyDescent="0.25">
      <c r="A46" s="1038"/>
      <c r="B46" s="123" t="s">
        <v>902</v>
      </c>
      <c r="C46" s="750">
        <v>18</v>
      </c>
      <c r="D46" s="348"/>
      <c r="E46" s="348"/>
      <c r="F46" s="125"/>
      <c r="G46" s="126">
        <v>3</v>
      </c>
      <c r="H46" s="127"/>
      <c r="I46" s="128"/>
      <c r="J46" s="129">
        <f t="shared" si="0"/>
        <v>3</v>
      </c>
      <c r="K46" s="255">
        <f>'Octobre 23'!CE668</f>
        <v>0</v>
      </c>
      <c r="L46" s="256">
        <f t="shared" si="1"/>
        <v>3</v>
      </c>
      <c r="M46" s="612"/>
      <c r="N46" s="132"/>
      <c r="O46" s="133">
        <f t="shared" si="2"/>
        <v>3</v>
      </c>
      <c r="P46" s="272">
        <f>'Octobre 23'!CJ668</f>
        <v>0</v>
      </c>
      <c r="Q46" s="331">
        <f t="shared" si="3"/>
        <v>3</v>
      </c>
      <c r="R46" s="595"/>
      <c r="S46" s="128"/>
      <c r="T46" s="129">
        <f t="shared" si="4"/>
        <v>3</v>
      </c>
      <c r="U46" s="255">
        <f>'Decembre 23 '!CE864</f>
        <v>0</v>
      </c>
      <c r="V46" s="256">
        <f t="shared" si="5"/>
        <v>3</v>
      </c>
    </row>
    <row r="47" spans="1:22" x14ac:dyDescent="0.25">
      <c r="A47" s="1038"/>
      <c r="B47" s="123" t="s">
        <v>902</v>
      </c>
      <c r="C47" s="750">
        <v>17</v>
      </c>
      <c r="D47" s="348"/>
      <c r="E47" s="348"/>
      <c r="F47" s="125"/>
      <c r="G47" s="126">
        <v>3</v>
      </c>
      <c r="H47" s="127"/>
      <c r="I47" s="128"/>
      <c r="J47" s="129">
        <f t="shared" si="0"/>
        <v>3</v>
      </c>
      <c r="K47" s="255">
        <f>'Octobre 23'!CE669</f>
        <v>0</v>
      </c>
      <c r="L47" s="256">
        <f t="shared" si="1"/>
        <v>3</v>
      </c>
      <c r="M47" s="612"/>
      <c r="N47" s="132"/>
      <c r="O47" s="133">
        <f t="shared" si="2"/>
        <v>3</v>
      </c>
      <c r="P47" s="272">
        <f>'Octobre 23'!CJ669</f>
        <v>0</v>
      </c>
      <c r="Q47" s="331">
        <f t="shared" si="3"/>
        <v>3</v>
      </c>
      <c r="R47" s="595"/>
      <c r="S47" s="128"/>
      <c r="T47" s="129">
        <f t="shared" si="4"/>
        <v>3</v>
      </c>
      <c r="U47" s="255">
        <f>'Decembre 23 '!CE865</f>
        <v>0</v>
      </c>
      <c r="V47" s="256">
        <f t="shared" si="5"/>
        <v>3</v>
      </c>
    </row>
    <row r="48" spans="1:22" x14ac:dyDescent="0.25">
      <c r="A48" s="1038"/>
      <c r="B48" s="123" t="s">
        <v>902</v>
      </c>
      <c r="C48" s="750">
        <v>16</v>
      </c>
      <c r="D48" s="348"/>
      <c r="E48" s="348"/>
      <c r="F48" s="125"/>
      <c r="G48" s="126">
        <v>2</v>
      </c>
      <c r="H48" s="127"/>
      <c r="I48" s="128"/>
      <c r="J48" s="129">
        <f t="shared" si="0"/>
        <v>2</v>
      </c>
      <c r="K48" s="255">
        <f>'Octobre 23'!CE670</f>
        <v>0</v>
      </c>
      <c r="L48" s="256">
        <f t="shared" si="1"/>
        <v>2</v>
      </c>
      <c r="M48" s="612"/>
      <c r="N48" s="132"/>
      <c r="O48" s="133">
        <f t="shared" si="2"/>
        <v>2</v>
      </c>
      <c r="P48" s="272">
        <f>'Octobre 23'!CJ670</f>
        <v>0</v>
      </c>
      <c r="Q48" s="331">
        <f t="shared" si="3"/>
        <v>2</v>
      </c>
      <c r="R48" s="595"/>
      <c r="S48" s="128"/>
      <c r="T48" s="129">
        <f t="shared" si="4"/>
        <v>2</v>
      </c>
      <c r="U48" s="255">
        <f>'Decembre 23 '!CE866</f>
        <v>0</v>
      </c>
      <c r="V48" s="256">
        <f t="shared" si="5"/>
        <v>2</v>
      </c>
    </row>
    <row r="49" spans="1:22" x14ac:dyDescent="0.25">
      <c r="A49" s="1038"/>
      <c r="B49" s="123" t="s">
        <v>902</v>
      </c>
      <c r="C49" s="750">
        <v>15</v>
      </c>
      <c r="D49" s="348"/>
      <c r="E49" s="348"/>
      <c r="F49" s="125"/>
      <c r="G49" s="126">
        <v>1</v>
      </c>
      <c r="H49" s="127"/>
      <c r="I49" s="128"/>
      <c r="J49" s="129">
        <f t="shared" si="0"/>
        <v>1</v>
      </c>
      <c r="K49" s="255">
        <f>'Octobre 23'!CE671</f>
        <v>0</v>
      </c>
      <c r="L49" s="256">
        <f t="shared" si="1"/>
        <v>1</v>
      </c>
      <c r="M49" s="612"/>
      <c r="N49" s="132"/>
      <c r="O49" s="133">
        <f t="shared" si="2"/>
        <v>1</v>
      </c>
      <c r="P49" s="272">
        <f>'Octobre 23'!CJ671</f>
        <v>0</v>
      </c>
      <c r="Q49" s="331">
        <f t="shared" si="3"/>
        <v>1</v>
      </c>
      <c r="R49" s="595"/>
      <c r="S49" s="128"/>
      <c r="T49" s="129">
        <f t="shared" si="4"/>
        <v>1</v>
      </c>
      <c r="U49" s="255">
        <f>'Decembre 23 '!CE867</f>
        <v>0</v>
      </c>
      <c r="V49" s="256">
        <f t="shared" si="5"/>
        <v>1</v>
      </c>
    </row>
    <row r="50" spans="1:22" x14ac:dyDescent="0.25">
      <c r="A50" s="1038"/>
      <c r="B50" s="123" t="s">
        <v>902</v>
      </c>
      <c r="C50" s="750">
        <v>14</v>
      </c>
      <c r="D50" s="348"/>
      <c r="E50" s="348"/>
      <c r="F50" s="125"/>
      <c r="G50" s="126">
        <v>3</v>
      </c>
      <c r="H50" s="127"/>
      <c r="I50" s="128"/>
      <c r="J50" s="129">
        <f t="shared" si="0"/>
        <v>3</v>
      </c>
      <c r="K50" s="255">
        <f>'Octobre 23'!CE672</f>
        <v>0</v>
      </c>
      <c r="L50" s="256">
        <f t="shared" si="1"/>
        <v>3</v>
      </c>
      <c r="M50" s="612"/>
      <c r="N50" s="132"/>
      <c r="O50" s="133">
        <f t="shared" si="2"/>
        <v>3</v>
      </c>
      <c r="P50" s="272">
        <f>'Octobre 23'!CJ672</f>
        <v>0</v>
      </c>
      <c r="Q50" s="331">
        <f t="shared" si="3"/>
        <v>3</v>
      </c>
      <c r="R50" s="595"/>
      <c r="S50" s="128"/>
      <c r="T50" s="129">
        <f t="shared" si="4"/>
        <v>3</v>
      </c>
      <c r="U50" s="255">
        <f>'Decembre 23 '!CE868</f>
        <v>0</v>
      </c>
      <c r="V50" s="256">
        <f t="shared" si="5"/>
        <v>3</v>
      </c>
    </row>
    <row r="51" spans="1:22" x14ac:dyDescent="0.25">
      <c r="A51" s="1038"/>
      <c r="B51" s="123" t="s">
        <v>902</v>
      </c>
      <c r="C51" s="750">
        <v>13</v>
      </c>
      <c r="D51" s="348"/>
      <c r="E51" s="348"/>
      <c r="F51" s="125"/>
      <c r="G51" s="126">
        <v>3</v>
      </c>
      <c r="H51" s="127"/>
      <c r="I51" s="128"/>
      <c r="J51" s="129">
        <f t="shared" si="0"/>
        <v>3</v>
      </c>
      <c r="K51" s="255">
        <f>'Octobre 23'!CE673</f>
        <v>0</v>
      </c>
      <c r="L51" s="256">
        <f t="shared" si="1"/>
        <v>3</v>
      </c>
      <c r="M51" s="612"/>
      <c r="N51" s="132"/>
      <c r="O51" s="133">
        <f t="shared" si="2"/>
        <v>3</v>
      </c>
      <c r="P51" s="272">
        <f>'Octobre 23'!CJ673</f>
        <v>0</v>
      </c>
      <c r="Q51" s="331">
        <f t="shared" si="3"/>
        <v>3</v>
      </c>
      <c r="R51" s="595"/>
      <c r="S51" s="128"/>
      <c r="T51" s="129">
        <f t="shared" si="4"/>
        <v>3</v>
      </c>
      <c r="U51" s="255">
        <f>'Decembre 23 '!CE869</f>
        <v>0</v>
      </c>
      <c r="V51" s="256">
        <f t="shared" si="5"/>
        <v>3</v>
      </c>
    </row>
    <row r="52" spans="1:22" x14ac:dyDescent="0.25">
      <c r="A52" s="1038"/>
      <c r="B52" s="123" t="s">
        <v>902</v>
      </c>
      <c r="C52" s="750">
        <v>12</v>
      </c>
      <c r="D52" s="348"/>
      <c r="E52" s="348"/>
      <c r="F52" s="125"/>
      <c r="G52" s="126">
        <v>4</v>
      </c>
      <c r="H52" s="127"/>
      <c r="I52" s="128"/>
      <c r="J52" s="129">
        <f t="shared" si="0"/>
        <v>4</v>
      </c>
      <c r="K52" s="255">
        <f>'Octobre 23'!CE674</f>
        <v>0</v>
      </c>
      <c r="L52" s="256">
        <f t="shared" si="1"/>
        <v>4</v>
      </c>
      <c r="M52" s="612"/>
      <c r="N52" s="132"/>
      <c r="O52" s="133">
        <f t="shared" si="2"/>
        <v>4</v>
      </c>
      <c r="P52" s="272">
        <f>'Octobre 23'!CJ674</f>
        <v>0</v>
      </c>
      <c r="Q52" s="331">
        <f t="shared" si="3"/>
        <v>4</v>
      </c>
      <c r="R52" s="595"/>
      <c r="S52" s="128"/>
      <c r="T52" s="129">
        <f t="shared" si="4"/>
        <v>4</v>
      </c>
      <c r="U52" s="255">
        <f>'Decembre 23 '!CE870</f>
        <v>0</v>
      </c>
      <c r="V52" s="256">
        <f t="shared" si="5"/>
        <v>4</v>
      </c>
    </row>
    <row r="53" spans="1:22" x14ac:dyDescent="0.25">
      <c r="A53" s="1038"/>
      <c r="B53" s="123" t="s">
        <v>902</v>
      </c>
      <c r="C53" s="750">
        <v>11</v>
      </c>
      <c r="D53" s="348"/>
      <c r="E53" s="348"/>
      <c r="F53" s="125"/>
      <c r="G53" s="126">
        <v>5</v>
      </c>
      <c r="H53" s="127"/>
      <c r="I53" s="128"/>
      <c r="J53" s="129">
        <f t="shared" si="0"/>
        <v>5</v>
      </c>
      <c r="K53" s="255">
        <f>'Octobre 23'!CE675</f>
        <v>0</v>
      </c>
      <c r="L53" s="256">
        <f t="shared" si="1"/>
        <v>5</v>
      </c>
      <c r="M53" s="612"/>
      <c r="N53" s="132"/>
      <c r="O53" s="133">
        <f t="shared" si="2"/>
        <v>5</v>
      </c>
      <c r="P53" s="272">
        <f>'Octobre 23'!CJ675</f>
        <v>0</v>
      </c>
      <c r="Q53" s="331">
        <f t="shared" si="3"/>
        <v>5</v>
      </c>
      <c r="R53" s="595"/>
      <c r="S53" s="128"/>
      <c r="T53" s="129">
        <f t="shared" si="4"/>
        <v>5</v>
      </c>
      <c r="U53" s="255">
        <f>'Decembre 23 '!CE871</f>
        <v>0</v>
      </c>
      <c r="V53" s="256">
        <f t="shared" si="5"/>
        <v>5</v>
      </c>
    </row>
    <row r="54" spans="1:22" x14ac:dyDescent="0.25">
      <c r="A54" s="1038"/>
      <c r="B54" s="123" t="s">
        <v>902</v>
      </c>
      <c r="C54" s="750">
        <v>10</v>
      </c>
      <c r="D54" s="348"/>
      <c r="E54" s="348"/>
      <c r="F54" s="125"/>
      <c r="G54" s="126">
        <v>3</v>
      </c>
      <c r="H54" s="127"/>
      <c r="I54" s="128"/>
      <c r="J54" s="129">
        <f t="shared" si="0"/>
        <v>3</v>
      </c>
      <c r="K54" s="255">
        <f>'Octobre 23'!CE676</f>
        <v>0</v>
      </c>
      <c r="L54" s="256">
        <f t="shared" si="1"/>
        <v>3</v>
      </c>
      <c r="M54" s="612"/>
      <c r="N54" s="132"/>
      <c r="O54" s="133">
        <f t="shared" si="2"/>
        <v>3</v>
      </c>
      <c r="P54" s="272">
        <f>'Octobre 23'!CJ676</f>
        <v>0</v>
      </c>
      <c r="Q54" s="331">
        <f t="shared" si="3"/>
        <v>3</v>
      </c>
      <c r="R54" s="595"/>
      <c r="S54" s="128"/>
      <c r="T54" s="129">
        <f t="shared" si="4"/>
        <v>3</v>
      </c>
      <c r="U54" s="255">
        <f>'Decembre 23 '!CE872</f>
        <v>0</v>
      </c>
      <c r="V54" s="256">
        <f t="shared" si="5"/>
        <v>3</v>
      </c>
    </row>
    <row r="55" spans="1:22" x14ac:dyDescent="0.25">
      <c r="A55" s="1038"/>
      <c r="B55" s="123" t="s">
        <v>902</v>
      </c>
      <c r="C55" s="750">
        <v>9</v>
      </c>
      <c r="D55" s="348"/>
      <c r="E55" s="348"/>
      <c r="F55" s="125"/>
      <c r="G55" s="126">
        <v>6</v>
      </c>
      <c r="H55" s="127"/>
      <c r="I55" s="128"/>
      <c r="J55" s="129">
        <f t="shared" si="0"/>
        <v>6</v>
      </c>
      <c r="K55" s="255">
        <f>'Octobre 23'!CE677</f>
        <v>0</v>
      </c>
      <c r="L55" s="256">
        <f t="shared" si="1"/>
        <v>6</v>
      </c>
      <c r="M55" s="612"/>
      <c r="N55" s="132"/>
      <c r="O55" s="133">
        <f t="shared" si="2"/>
        <v>6</v>
      </c>
      <c r="P55" s="272">
        <f>'Octobre 23'!CJ677</f>
        <v>0</v>
      </c>
      <c r="Q55" s="331">
        <f t="shared" si="3"/>
        <v>6</v>
      </c>
      <c r="R55" s="595"/>
      <c r="S55" s="128"/>
      <c r="T55" s="129">
        <f t="shared" si="4"/>
        <v>6</v>
      </c>
      <c r="U55" s="255">
        <f>'Decembre 23 '!CE873</f>
        <v>0</v>
      </c>
      <c r="V55" s="256">
        <f t="shared" si="5"/>
        <v>6</v>
      </c>
    </row>
    <row r="56" spans="1:22" x14ac:dyDescent="0.25">
      <c r="A56" s="1038"/>
      <c r="B56" s="123" t="s">
        <v>902</v>
      </c>
      <c r="C56" s="750">
        <v>8</v>
      </c>
      <c r="D56" s="348"/>
      <c r="E56" s="348"/>
      <c r="F56" s="125"/>
      <c r="G56" s="126">
        <v>4</v>
      </c>
      <c r="H56" s="127"/>
      <c r="I56" s="128"/>
      <c r="J56" s="129">
        <f t="shared" si="0"/>
        <v>4</v>
      </c>
      <c r="K56" s="255">
        <f>'Octobre 23'!CE678</f>
        <v>0</v>
      </c>
      <c r="L56" s="256">
        <f t="shared" si="1"/>
        <v>4</v>
      </c>
      <c r="M56" s="612"/>
      <c r="N56" s="132"/>
      <c r="O56" s="133">
        <f t="shared" si="2"/>
        <v>4</v>
      </c>
      <c r="P56" s="272">
        <f>'Octobre 23'!CJ678</f>
        <v>0</v>
      </c>
      <c r="Q56" s="331">
        <f t="shared" si="3"/>
        <v>4</v>
      </c>
      <c r="R56" s="595"/>
      <c r="S56" s="128"/>
      <c r="T56" s="129">
        <f t="shared" si="4"/>
        <v>4</v>
      </c>
      <c r="U56" s="255">
        <f>'Decembre 23 '!CE874</f>
        <v>0</v>
      </c>
      <c r="V56" s="256">
        <f t="shared" si="5"/>
        <v>4</v>
      </c>
    </row>
    <row r="57" spans="1:22" x14ac:dyDescent="0.25">
      <c r="A57" s="1038"/>
      <c r="B57" s="123" t="s">
        <v>902</v>
      </c>
      <c r="C57" s="750">
        <v>7</v>
      </c>
      <c r="D57" s="348"/>
      <c r="E57" s="348"/>
      <c r="F57" s="125"/>
      <c r="G57" s="126">
        <v>5</v>
      </c>
      <c r="H57" s="127"/>
      <c r="I57" s="128"/>
      <c r="J57" s="129">
        <f t="shared" si="0"/>
        <v>5</v>
      </c>
      <c r="K57" s="255">
        <f>'Octobre 23'!CE679</f>
        <v>0</v>
      </c>
      <c r="L57" s="256">
        <f t="shared" si="1"/>
        <v>5</v>
      </c>
      <c r="M57" s="612"/>
      <c r="N57" s="132"/>
      <c r="O57" s="133">
        <f t="shared" si="2"/>
        <v>5</v>
      </c>
      <c r="P57" s="272">
        <f>'Octobre 23'!CJ679</f>
        <v>0</v>
      </c>
      <c r="Q57" s="331">
        <f t="shared" si="3"/>
        <v>5</v>
      </c>
      <c r="R57" s="595"/>
      <c r="S57" s="128"/>
      <c r="T57" s="129">
        <f t="shared" si="4"/>
        <v>5</v>
      </c>
      <c r="U57" s="255">
        <f>'Decembre 23 '!CE875</f>
        <v>0</v>
      </c>
      <c r="V57" s="256">
        <f t="shared" si="5"/>
        <v>5</v>
      </c>
    </row>
    <row r="58" spans="1:22" x14ac:dyDescent="0.25">
      <c r="A58" s="1038"/>
      <c r="B58" s="123" t="s">
        <v>903</v>
      </c>
      <c r="C58" s="750">
        <v>24</v>
      </c>
      <c r="D58" s="348"/>
      <c r="E58" s="348"/>
      <c r="F58" s="125"/>
      <c r="G58" s="126">
        <v>3</v>
      </c>
      <c r="H58" s="127"/>
      <c r="I58" s="128"/>
      <c r="J58" s="129">
        <f t="shared" si="0"/>
        <v>3</v>
      </c>
      <c r="K58" s="255">
        <f>'Octobre 23'!CE680</f>
        <v>0</v>
      </c>
      <c r="L58" s="256">
        <f t="shared" si="1"/>
        <v>3</v>
      </c>
      <c r="M58" s="612"/>
      <c r="N58" s="132"/>
      <c r="O58" s="133">
        <f t="shared" si="2"/>
        <v>3</v>
      </c>
      <c r="P58" s="272">
        <f>'Octobre 23'!CJ680</f>
        <v>0</v>
      </c>
      <c r="Q58" s="331">
        <f t="shared" si="3"/>
        <v>3</v>
      </c>
      <c r="R58" s="595"/>
      <c r="S58" s="128"/>
      <c r="T58" s="129">
        <f t="shared" si="4"/>
        <v>3</v>
      </c>
      <c r="U58" s="255">
        <f>'Decembre 23 '!CE876</f>
        <v>0</v>
      </c>
      <c r="V58" s="256">
        <f t="shared" si="5"/>
        <v>3</v>
      </c>
    </row>
    <row r="59" spans="1:22" x14ac:dyDescent="0.25">
      <c r="A59" s="1038"/>
      <c r="B59" s="123" t="s">
        <v>903</v>
      </c>
      <c r="C59" s="750">
        <v>22</v>
      </c>
      <c r="D59" s="348"/>
      <c r="E59" s="348"/>
      <c r="F59" s="125"/>
      <c r="G59" s="126">
        <v>2</v>
      </c>
      <c r="H59" s="127"/>
      <c r="I59" s="128"/>
      <c r="J59" s="129">
        <f t="shared" si="0"/>
        <v>2</v>
      </c>
      <c r="K59" s="255">
        <f>'Octobre 23'!CE681</f>
        <v>0</v>
      </c>
      <c r="L59" s="256">
        <f t="shared" si="1"/>
        <v>2</v>
      </c>
      <c r="M59" s="612"/>
      <c r="N59" s="132"/>
      <c r="O59" s="133">
        <f t="shared" si="2"/>
        <v>2</v>
      </c>
      <c r="P59" s="272">
        <f>'Octobre 23'!CJ681</f>
        <v>0</v>
      </c>
      <c r="Q59" s="331">
        <f t="shared" si="3"/>
        <v>2</v>
      </c>
      <c r="R59" s="595"/>
      <c r="S59" s="128"/>
      <c r="T59" s="129">
        <f t="shared" si="4"/>
        <v>2</v>
      </c>
      <c r="U59" s="255">
        <f>'Decembre 23 '!CE877</f>
        <v>0</v>
      </c>
      <c r="V59" s="256">
        <f t="shared" si="5"/>
        <v>2</v>
      </c>
    </row>
    <row r="60" spans="1:22" x14ac:dyDescent="0.25">
      <c r="A60" s="1038"/>
      <c r="B60" s="123" t="s">
        <v>903</v>
      </c>
      <c r="C60" s="750">
        <v>19</v>
      </c>
      <c r="D60" s="348"/>
      <c r="E60" s="348"/>
      <c r="F60" s="125"/>
      <c r="G60" s="126">
        <v>3</v>
      </c>
      <c r="H60" s="127"/>
      <c r="I60" s="128"/>
      <c r="J60" s="129">
        <f t="shared" si="0"/>
        <v>3</v>
      </c>
      <c r="K60" s="255">
        <f>'Octobre 23'!CE682</f>
        <v>0</v>
      </c>
      <c r="L60" s="256">
        <f t="shared" si="1"/>
        <v>3</v>
      </c>
      <c r="M60" s="612"/>
      <c r="N60" s="132"/>
      <c r="O60" s="133">
        <f t="shared" si="2"/>
        <v>3</v>
      </c>
      <c r="P60" s="272">
        <f>'Octobre 23'!CJ682</f>
        <v>0</v>
      </c>
      <c r="Q60" s="331">
        <f t="shared" si="3"/>
        <v>3</v>
      </c>
      <c r="R60" s="595"/>
      <c r="S60" s="128"/>
      <c r="T60" s="129">
        <f t="shared" si="4"/>
        <v>3</v>
      </c>
      <c r="U60" s="255">
        <f>'Decembre 23 '!CE878</f>
        <v>0</v>
      </c>
      <c r="V60" s="256">
        <f t="shared" si="5"/>
        <v>3</v>
      </c>
    </row>
    <row r="61" spans="1:22" x14ac:dyDescent="0.25">
      <c r="A61" s="1038"/>
      <c r="B61" s="123" t="s">
        <v>903</v>
      </c>
      <c r="C61" s="750">
        <v>18</v>
      </c>
      <c r="D61" s="348"/>
      <c r="E61" s="348"/>
      <c r="F61" s="125"/>
      <c r="G61" s="126">
        <v>3</v>
      </c>
      <c r="H61" s="127"/>
      <c r="I61" s="128"/>
      <c r="J61" s="129">
        <f t="shared" si="0"/>
        <v>3</v>
      </c>
      <c r="K61" s="255">
        <f>'Octobre 23'!CE683</f>
        <v>0</v>
      </c>
      <c r="L61" s="256">
        <f t="shared" si="1"/>
        <v>3</v>
      </c>
      <c r="M61" s="612"/>
      <c r="N61" s="132"/>
      <c r="O61" s="133">
        <f t="shared" si="2"/>
        <v>3</v>
      </c>
      <c r="P61" s="272">
        <f>'Octobre 23'!CJ683</f>
        <v>0</v>
      </c>
      <c r="Q61" s="331">
        <f t="shared" si="3"/>
        <v>3</v>
      </c>
      <c r="R61" s="595"/>
      <c r="S61" s="128"/>
      <c r="T61" s="129">
        <f t="shared" si="4"/>
        <v>3</v>
      </c>
      <c r="U61" s="255">
        <f>'Decembre 23 '!CE879</f>
        <v>0</v>
      </c>
      <c r="V61" s="256">
        <f t="shared" si="5"/>
        <v>3</v>
      </c>
    </row>
    <row r="62" spans="1:22" x14ac:dyDescent="0.25">
      <c r="A62" s="1038"/>
      <c r="B62" s="123" t="s">
        <v>903</v>
      </c>
      <c r="C62" s="750">
        <v>17</v>
      </c>
      <c r="D62" s="348"/>
      <c r="E62" s="348"/>
      <c r="F62" s="125"/>
      <c r="G62" s="126">
        <v>3</v>
      </c>
      <c r="H62" s="127"/>
      <c r="I62" s="128"/>
      <c r="J62" s="129">
        <f t="shared" si="0"/>
        <v>3</v>
      </c>
      <c r="K62" s="255">
        <f>'Octobre 23'!CE684</f>
        <v>0</v>
      </c>
      <c r="L62" s="256">
        <f t="shared" si="1"/>
        <v>3</v>
      </c>
      <c r="M62" s="612"/>
      <c r="N62" s="132"/>
      <c r="O62" s="133">
        <f t="shared" si="2"/>
        <v>3</v>
      </c>
      <c r="P62" s="272">
        <f>'Octobre 23'!CJ684</f>
        <v>0</v>
      </c>
      <c r="Q62" s="331">
        <f t="shared" si="3"/>
        <v>3</v>
      </c>
      <c r="R62" s="595"/>
      <c r="S62" s="128"/>
      <c r="T62" s="129">
        <f t="shared" si="4"/>
        <v>3</v>
      </c>
      <c r="U62" s="255">
        <f>'Decembre 23 '!CE880</f>
        <v>0</v>
      </c>
      <c r="V62" s="256">
        <f t="shared" si="5"/>
        <v>3</v>
      </c>
    </row>
    <row r="63" spans="1:22" x14ac:dyDescent="0.25">
      <c r="A63" s="1038"/>
      <c r="B63" s="123" t="s">
        <v>903</v>
      </c>
      <c r="C63" s="750">
        <v>16</v>
      </c>
      <c r="D63" s="348"/>
      <c r="E63" s="348"/>
      <c r="F63" s="125"/>
      <c r="G63" s="126">
        <v>3</v>
      </c>
      <c r="H63" s="127"/>
      <c r="I63" s="128"/>
      <c r="J63" s="129">
        <f t="shared" si="0"/>
        <v>3</v>
      </c>
      <c r="K63" s="255">
        <f>'Octobre 23'!CE685</f>
        <v>0</v>
      </c>
      <c r="L63" s="256">
        <f t="shared" si="1"/>
        <v>3</v>
      </c>
      <c r="M63" s="612"/>
      <c r="N63" s="132"/>
      <c r="O63" s="133">
        <f t="shared" si="2"/>
        <v>3</v>
      </c>
      <c r="P63" s="272">
        <f>'Octobre 23'!CJ685</f>
        <v>0</v>
      </c>
      <c r="Q63" s="331">
        <f t="shared" si="3"/>
        <v>3</v>
      </c>
      <c r="R63" s="595"/>
      <c r="S63" s="128"/>
      <c r="T63" s="129">
        <f t="shared" si="4"/>
        <v>3</v>
      </c>
      <c r="U63" s="255">
        <f>'Decembre 23 '!CE881</f>
        <v>0</v>
      </c>
      <c r="V63" s="256">
        <f t="shared" si="5"/>
        <v>3</v>
      </c>
    </row>
    <row r="64" spans="1:22" x14ac:dyDescent="0.25">
      <c r="A64" s="1038"/>
      <c r="B64" s="123" t="s">
        <v>903</v>
      </c>
      <c r="C64" s="750">
        <v>15</v>
      </c>
      <c r="D64" s="348"/>
      <c r="E64" s="348"/>
      <c r="F64" s="125"/>
      <c r="G64" s="126">
        <v>0</v>
      </c>
      <c r="H64" s="127"/>
      <c r="I64" s="128"/>
      <c r="J64" s="129">
        <f t="shared" si="0"/>
        <v>0</v>
      </c>
      <c r="K64" s="255">
        <f>'Octobre 23'!CE686</f>
        <v>0</v>
      </c>
      <c r="L64" s="256">
        <f t="shared" si="1"/>
        <v>0</v>
      </c>
      <c r="M64" s="612"/>
      <c r="N64" s="132"/>
      <c r="O64" s="133">
        <f t="shared" si="2"/>
        <v>0</v>
      </c>
      <c r="P64" s="272">
        <f>'Octobre 23'!CJ686</f>
        <v>0</v>
      </c>
      <c r="Q64" s="331">
        <f t="shared" si="3"/>
        <v>0</v>
      </c>
      <c r="R64" s="595"/>
      <c r="S64" s="128"/>
      <c r="T64" s="129">
        <f t="shared" si="4"/>
        <v>0</v>
      </c>
      <c r="U64" s="255">
        <f>'Decembre 23 '!CE882</f>
        <v>0</v>
      </c>
      <c r="V64" s="256">
        <f t="shared" si="5"/>
        <v>0</v>
      </c>
    </row>
    <row r="65" spans="1:22" x14ac:dyDescent="0.25">
      <c r="A65" s="1038"/>
      <c r="B65" s="123" t="s">
        <v>903</v>
      </c>
      <c r="C65" s="750">
        <v>14</v>
      </c>
      <c r="D65" s="348"/>
      <c r="E65" s="348"/>
      <c r="F65" s="125"/>
      <c r="G65" s="126">
        <v>0</v>
      </c>
      <c r="H65" s="127"/>
      <c r="I65" s="128"/>
      <c r="J65" s="129">
        <f t="shared" si="0"/>
        <v>0</v>
      </c>
      <c r="K65" s="255">
        <f>'Octobre 23'!CE687</f>
        <v>0</v>
      </c>
      <c r="L65" s="256">
        <f t="shared" si="1"/>
        <v>0</v>
      </c>
      <c r="M65" s="612"/>
      <c r="N65" s="132"/>
      <c r="O65" s="133">
        <f t="shared" si="2"/>
        <v>0</v>
      </c>
      <c r="P65" s="272">
        <f>'Octobre 23'!CJ687</f>
        <v>0</v>
      </c>
      <c r="Q65" s="331">
        <f t="shared" si="3"/>
        <v>0</v>
      </c>
      <c r="R65" s="595"/>
      <c r="S65" s="128"/>
      <c r="T65" s="129">
        <f t="shared" si="4"/>
        <v>0</v>
      </c>
      <c r="U65" s="255">
        <f>'Decembre 23 '!CE883</f>
        <v>0</v>
      </c>
      <c r="V65" s="256">
        <f t="shared" si="5"/>
        <v>0</v>
      </c>
    </row>
    <row r="66" spans="1:22" x14ac:dyDescent="0.25">
      <c r="A66" s="1038"/>
      <c r="B66" s="123" t="s">
        <v>903</v>
      </c>
      <c r="C66" s="750">
        <v>13</v>
      </c>
      <c r="D66" s="348"/>
      <c r="E66" s="348"/>
      <c r="F66" s="125"/>
      <c r="G66" s="126">
        <v>3</v>
      </c>
      <c r="H66" s="127"/>
      <c r="I66" s="128"/>
      <c r="J66" s="129">
        <f t="shared" si="0"/>
        <v>3</v>
      </c>
      <c r="K66" s="255">
        <f>'Octobre 23'!CE688</f>
        <v>0</v>
      </c>
      <c r="L66" s="256">
        <f t="shared" si="1"/>
        <v>3</v>
      </c>
      <c r="M66" s="612"/>
      <c r="N66" s="132"/>
      <c r="O66" s="133">
        <f t="shared" si="2"/>
        <v>3</v>
      </c>
      <c r="P66" s="272">
        <f>'Octobre 23'!CJ688</f>
        <v>0</v>
      </c>
      <c r="Q66" s="331">
        <f t="shared" si="3"/>
        <v>3</v>
      </c>
      <c r="R66" s="595"/>
      <c r="S66" s="128"/>
      <c r="T66" s="129">
        <f t="shared" si="4"/>
        <v>3</v>
      </c>
      <c r="U66" s="255">
        <f>'Decembre 23 '!CE884</f>
        <v>0</v>
      </c>
      <c r="V66" s="256">
        <f t="shared" si="5"/>
        <v>3</v>
      </c>
    </row>
    <row r="67" spans="1:22" x14ac:dyDescent="0.25">
      <c r="A67" s="1038"/>
      <c r="B67" s="123" t="s">
        <v>903</v>
      </c>
      <c r="C67" s="750">
        <v>12</v>
      </c>
      <c r="D67" s="348"/>
      <c r="E67" s="348"/>
      <c r="F67" s="125"/>
      <c r="G67" s="126">
        <v>3</v>
      </c>
      <c r="H67" s="127"/>
      <c r="I67" s="128"/>
      <c r="J67" s="129">
        <f t="shared" si="0"/>
        <v>3</v>
      </c>
      <c r="K67" s="255">
        <f>'Octobre 23'!CE689</f>
        <v>0</v>
      </c>
      <c r="L67" s="256">
        <f t="shared" si="1"/>
        <v>3</v>
      </c>
      <c r="M67" s="612"/>
      <c r="N67" s="132"/>
      <c r="O67" s="133">
        <f t="shared" si="2"/>
        <v>3</v>
      </c>
      <c r="P67" s="272">
        <f>'Octobre 23'!CJ689</f>
        <v>0</v>
      </c>
      <c r="Q67" s="331">
        <f t="shared" si="3"/>
        <v>3</v>
      </c>
      <c r="R67" s="595"/>
      <c r="S67" s="128"/>
      <c r="T67" s="129">
        <f t="shared" si="4"/>
        <v>3</v>
      </c>
      <c r="U67" s="255">
        <f>'Decembre 23 '!CE885</f>
        <v>0</v>
      </c>
      <c r="V67" s="256">
        <f t="shared" si="5"/>
        <v>3</v>
      </c>
    </row>
    <row r="68" spans="1:22" x14ac:dyDescent="0.25">
      <c r="A68" s="1038"/>
      <c r="B68" s="123" t="s">
        <v>903</v>
      </c>
      <c r="C68" s="750">
        <v>11</v>
      </c>
      <c r="D68" s="348"/>
      <c r="E68" s="348"/>
      <c r="F68" s="125"/>
      <c r="G68" s="126">
        <v>3</v>
      </c>
      <c r="H68" s="127"/>
      <c r="I68" s="128"/>
      <c r="J68" s="129">
        <f t="shared" si="0"/>
        <v>3</v>
      </c>
      <c r="K68" s="255">
        <f>'Octobre 23'!CE690</f>
        <v>0</v>
      </c>
      <c r="L68" s="256">
        <f t="shared" si="1"/>
        <v>3</v>
      </c>
      <c r="M68" s="612"/>
      <c r="N68" s="132"/>
      <c r="O68" s="133">
        <f t="shared" si="2"/>
        <v>3</v>
      </c>
      <c r="P68" s="272">
        <f>'Octobre 23'!CJ690</f>
        <v>0</v>
      </c>
      <c r="Q68" s="331">
        <f t="shared" si="3"/>
        <v>3</v>
      </c>
      <c r="R68" s="595"/>
      <c r="S68" s="128"/>
      <c r="T68" s="129">
        <f t="shared" si="4"/>
        <v>3</v>
      </c>
      <c r="U68" s="255">
        <f>'Decembre 23 '!CE886</f>
        <v>0</v>
      </c>
      <c r="V68" s="256">
        <f t="shared" si="5"/>
        <v>3</v>
      </c>
    </row>
    <row r="69" spans="1:22" x14ac:dyDescent="0.25">
      <c r="A69" s="1038"/>
      <c r="B69" s="123" t="s">
        <v>903</v>
      </c>
      <c r="C69" s="750">
        <v>10</v>
      </c>
      <c r="D69" s="348"/>
      <c r="E69" s="348"/>
      <c r="F69" s="125"/>
      <c r="G69" s="126">
        <v>3</v>
      </c>
      <c r="H69" s="127"/>
      <c r="I69" s="128"/>
      <c r="J69" s="129">
        <f t="shared" si="0"/>
        <v>3</v>
      </c>
      <c r="K69" s="255">
        <f>'Octobre 23'!CE691</f>
        <v>0</v>
      </c>
      <c r="L69" s="256">
        <f t="shared" si="1"/>
        <v>3</v>
      </c>
      <c r="M69" s="612"/>
      <c r="N69" s="132"/>
      <c r="O69" s="133">
        <f t="shared" si="2"/>
        <v>3</v>
      </c>
      <c r="P69" s="272">
        <f>'Octobre 23'!CJ691</f>
        <v>0</v>
      </c>
      <c r="Q69" s="331">
        <f t="shared" si="3"/>
        <v>3</v>
      </c>
      <c r="R69" s="595"/>
      <c r="S69" s="128"/>
      <c r="T69" s="129">
        <f t="shared" si="4"/>
        <v>3</v>
      </c>
      <c r="U69" s="255">
        <f>'Decembre 23 '!CE887</f>
        <v>0</v>
      </c>
      <c r="V69" s="256">
        <f t="shared" si="5"/>
        <v>3</v>
      </c>
    </row>
    <row r="70" spans="1:22" x14ac:dyDescent="0.25">
      <c r="A70" s="1038"/>
      <c r="B70" s="123" t="s">
        <v>903</v>
      </c>
      <c r="C70" s="750">
        <v>9</v>
      </c>
      <c r="D70" s="348"/>
      <c r="E70" s="348"/>
      <c r="F70" s="125"/>
      <c r="G70" s="126">
        <v>0</v>
      </c>
      <c r="H70" s="127"/>
      <c r="I70" s="128"/>
      <c r="J70" s="129">
        <f t="shared" si="0"/>
        <v>0</v>
      </c>
      <c r="K70" s="255">
        <f>'Octobre 23'!CE692</f>
        <v>0</v>
      </c>
      <c r="L70" s="256">
        <f t="shared" si="1"/>
        <v>0</v>
      </c>
      <c r="M70" s="612"/>
      <c r="N70" s="132"/>
      <c r="O70" s="133">
        <f t="shared" si="2"/>
        <v>0</v>
      </c>
      <c r="P70" s="272">
        <f>'Octobre 23'!CJ692</f>
        <v>0</v>
      </c>
      <c r="Q70" s="331">
        <f t="shared" si="3"/>
        <v>0</v>
      </c>
      <c r="R70" s="595"/>
      <c r="S70" s="128"/>
      <c r="T70" s="129">
        <f t="shared" si="4"/>
        <v>0</v>
      </c>
      <c r="U70" s="255">
        <f>'Decembre 23 '!CE888</f>
        <v>0</v>
      </c>
      <c r="V70" s="256">
        <f t="shared" si="5"/>
        <v>0</v>
      </c>
    </row>
    <row r="71" spans="1:22" x14ac:dyDescent="0.25">
      <c r="A71" s="1038"/>
      <c r="B71" s="123" t="s">
        <v>903</v>
      </c>
      <c r="C71" s="750">
        <v>8</v>
      </c>
      <c r="D71" s="348"/>
      <c r="E71" s="348"/>
      <c r="F71" s="125"/>
      <c r="G71" s="126">
        <v>3</v>
      </c>
      <c r="H71" s="127"/>
      <c r="I71" s="128"/>
      <c r="J71" s="129">
        <f t="shared" si="0"/>
        <v>3</v>
      </c>
      <c r="K71" s="255">
        <f>'Octobre 23'!CE693</f>
        <v>0</v>
      </c>
      <c r="L71" s="256">
        <f t="shared" si="1"/>
        <v>3</v>
      </c>
      <c r="M71" s="612"/>
      <c r="N71" s="132"/>
      <c r="O71" s="133">
        <f t="shared" si="2"/>
        <v>3</v>
      </c>
      <c r="P71" s="272">
        <f>'Octobre 23'!CJ693</f>
        <v>0</v>
      </c>
      <c r="Q71" s="331">
        <f t="shared" si="3"/>
        <v>3</v>
      </c>
      <c r="R71" s="595"/>
      <c r="S71" s="128"/>
      <c r="T71" s="129">
        <f t="shared" si="4"/>
        <v>3</v>
      </c>
      <c r="U71" s="255">
        <f>'Decembre 23 '!CE889</f>
        <v>0</v>
      </c>
      <c r="V71" s="256">
        <f t="shared" si="5"/>
        <v>3</v>
      </c>
    </row>
    <row r="72" spans="1:22" x14ac:dyDescent="0.25">
      <c r="A72" s="1038"/>
      <c r="B72" s="123" t="s">
        <v>903</v>
      </c>
      <c r="C72" s="750">
        <v>7</v>
      </c>
      <c r="D72" s="348"/>
      <c r="E72" s="348"/>
      <c r="F72" s="125"/>
      <c r="G72" s="126">
        <v>3</v>
      </c>
      <c r="H72" s="127"/>
      <c r="I72" s="128"/>
      <c r="J72" s="129">
        <f t="shared" si="0"/>
        <v>3</v>
      </c>
      <c r="K72" s="255">
        <f>'Octobre 23'!CE694</f>
        <v>0</v>
      </c>
      <c r="L72" s="256">
        <f t="shared" si="1"/>
        <v>3</v>
      </c>
      <c r="M72" s="612"/>
      <c r="N72" s="132"/>
      <c r="O72" s="133">
        <f t="shared" si="2"/>
        <v>3</v>
      </c>
      <c r="P72" s="272">
        <f>'Octobre 23'!CJ694</f>
        <v>0</v>
      </c>
      <c r="Q72" s="331">
        <f t="shared" si="3"/>
        <v>3</v>
      </c>
      <c r="R72" s="595"/>
      <c r="S72" s="128"/>
      <c r="T72" s="129">
        <f t="shared" si="4"/>
        <v>3</v>
      </c>
      <c r="U72" s="255">
        <f>'Decembre 23 '!CE890</f>
        <v>0</v>
      </c>
      <c r="V72" s="256">
        <f t="shared" si="5"/>
        <v>3</v>
      </c>
    </row>
    <row r="73" spans="1:22" x14ac:dyDescent="0.25">
      <c r="A73" s="1038"/>
      <c r="B73" s="123" t="s">
        <v>905</v>
      </c>
      <c r="C73" s="750" t="s">
        <v>1250</v>
      </c>
      <c r="D73" s="348"/>
      <c r="E73" s="348"/>
      <c r="F73" s="125"/>
      <c r="G73" s="126">
        <v>1</v>
      </c>
      <c r="H73" s="127"/>
      <c r="I73" s="128"/>
      <c r="J73" s="129">
        <f t="shared" si="0"/>
        <v>1</v>
      </c>
      <c r="K73" s="255">
        <f>'Octobre 23'!CE695</f>
        <v>0</v>
      </c>
      <c r="L73" s="256">
        <f t="shared" si="1"/>
        <v>1</v>
      </c>
      <c r="M73" s="612"/>
      <c r="N73" s="132"/>
      <c r="O73" s="133">
        <f t="shared" si="2"/>
        <v>1</v>
      </c>
      <c r="P73" s="272">
        <f>'Octobre 23'!CJ695</f>
        <v>0</v>
      </c>
      <c r="Q73" s="331">
        <f t="shared" si="3"/>
        <v>1</v>
      </c>
      <c r="R73" s="595"/>
      <c r="S73" s="128"/>
      <c r="T73" s="129">
        <f t="shared" si="4"/>
        <v>1</v>
      </c>
      <c r="U73" s="255">
        <f>'Decembre 23 '!CE891</f>
        <v>0</v>
      </c>
      <c r="V73" s="256">
        <f t="shared" si="5"/>
        <v>1</v>
      </c>
    </row>
    <row r="74" spans="1:22" x14ac:dyDescent="0.25">
      <c r="A74" s="1038"/>
      <c r="B74" s="123" t="s">
        <v>947</v>
      </c>
      <c r="C74" s="750" t="s">
        <v>1340</v>
      </c>
      <c r="D74" s="348"/>
      <c r="E74" s="348"/>
      <c r="F74" s="125"/>
      <c r="G74" s="126">
        <v>1</v>
      </c>
      <c r="H74" s="127"/>
      <c r="I74" s="128"/>
      <c r="J74" s="129">
        <f t="shared" si="0"/>
        <v>1</v>
      </c>
      <c r="K74" s="255">
        <f>'Octobre 23'!CE696</f>
        <v>0</v>
      </c>
      <c r="L74" s="256">
        <f t="shared" si="1"/>
        <v>1</v>
      </c>
      <c r="M74" s="612"/>
      <c r="N74" s="132"/>
      <c r="O74" s="133">
        <f t="shared" si="2"/>
        <v>1</v>
      </c>
      <c r="P74" s="272">
        <f>'Octobre 23'!CJ696</f>
        <v>0</v>
      </c>
      <c r="Q74" s="331">
        <f t="shared" si="3"/>
        <v>1</v>
      </c>
      <c r="R74" s="595"/>
      <c r="S74" s="128"/>
      <c r="T74" s="129">
        <f t="shared" si="4"/>
        <v>1</v>
      </c>
      <c r="U74" s="255">
        <f>'Decembre 23 '!CE892</f>
        <v>0</v>
      </c>
      <c r="V74" s="256">
        <f t="shared" si="5"/>
        <v>1</v>
      </c>
    </row>
    <row r="75" spans="1:22" x14ac:dyDescent="0.25">
      <c r="A75" s="1038"/>
      <c r="B75" s="173" t="s">
        <v>130</v>
      </c>
      <c r="C75" s="752" t="s">
        <v>1339</v>
      </c>
      <c r="D75" s="344"/>
      <c r="E75" s="344"/>
      <c r="F75" s="175"/>
      <c r="G75" s="176">
        <v>0</v>
      </c>
      <c r="H75" s="177"/>
      <c r="I75" s="178"/>
      <c r="J75" s="179">
        <f t="shared" si="0"/>
        <v>0</v>
      </c>
      <c r="K75" s="261">
        <f>'Octobre 23'!CE697</f>
        <v>0</v>
      </c>
      <c r="L75" s="254">
        <f t="shared" si="1"/>
        <v>0</v>
      </c>
      <c r="M75" s="611"/>
      <c r="N75" s="182"/>
      <c r="O75" s="183">
        <f t="shared" si="2"/>
        <v>0</v>
      </c>
      <c r="P75" s="275">
        <f>'Octobre 23'!CJ697</f>
        <v>0</v>
      </c>
      <c r="Q75" s="330">
        <f t="shared" si="3"/>
        <v>0</v>
      </c>
      <c r="R75" s="594"/>
      <c r="S75" s="178"/>
      <c r="T75" s="179">
        <f t="shared" si="4"/>
        <v>0</v>
      </c>
      <c r="U75" s="261">
        <f>'Decembre 23 '!CE893</f>
        <v>0</v>
      </c>
      <c r="V75" s="254">
        <f t="shared" si="5"/>
        <v>0</v>
      </c>
    </row>
    <row r="76" spans="1:22" x14ac:dyDescent="0.25">
      <c r="A76" s="1038"/>
      <c r="B76" s="123" t="s">
        <v>131</v>
      </c>
      <c r="C76" s="750" t="s">
        <v>1213</v>
      </c>
      <c r="D76" s="348"/>
      <c r="E76" s="348"/>
      <c r="F76" s="125"/>
      <c r="G76" s="126">
        <v>0</v>
      </c>
      <c r="H76" s="127"/>
      <c r="I76" s="128"/>
      <c r="J76" s="129">
        <f t="shared" si="0"/>
        <v>0</v>
      </c>
      <c r="K76" s="255">
        <f>'Octobre 23'!CE698</f>
        <v>0</v>
      </c>
      <c r="L76" s="256">
        <f t="shared" si="1"/>
        <v>0</v>
      </c>
      <c r="M76" s="612"/>
      <c r="N76" s="132"/>
      <c r="O76" s="133">
        <f t="shared" si="2"/>
        <v>0</v>
      </c>
      <c r="P76" s="272">
        <f>'Octobre 23'!CJ698</f>
        <v>0</v>
      </c>
      <c r="Q76" s="331">
        <f t="shared" si="3"/>
        <v>0</v>
      </c>
      <c r="R76" s="595"/>
      <c r="S76" s="128"/>
      <c r="T76" s="129">
        <f t="shared" si="4"/>
        <v>0</v>
      </c>
      <c r="U76" s="255">
        <f>'Decembre 23 '!CE894</f>
        <v>0</v>
      </c>
      <c r="V76" s="256">
        <f t="shared" si="5"/>
        <v>0</v>
      </c>
    </row>
    <row r="77" spans="1:22" x14ac:dyDescent="0.25">
      <c r="A77" s="1038"/>
      <c r="B77" s="186" t="s">
        <v>132</v>
      </c>
      <c r="C77" s="751" t="s">
        <v>1250</v>
      </c>
      <c r="D77" s="342"/>
      <c r="E77" s="342"/>
      <c r="F77" s="187"/>
      <c r="G77" s="188">
        <v>0</v>
      </c>
      <c r="H77" s="189"/>
      <c r="I77" s="190"/>
      <c r="J77" s="191">
        <f t="shared" si="0"/>
        <v>0</v>
      </c>
      <c r="K77" s="257">
        <f>'Octobre 23'!CE699</f>
        <v>0</v>
      </c>
      <c r="L77" s="258">
        <f t="shared" si="1"/>
        <v>0</v>
      </c>
      <c r="M77" s="613"/>
      <c r="N77" s="194"/>
      <c r="O77" s="195">
        <f t="shared" si="2"/>
        <v>0</v>
      </c>
      <c r="P77" s="273">
        <f>'Octobre 23'!CJ699</f>
        <v>0</v>
      </c>
      <c r="Q77" s="332">
        <f t="shared" si="3"/>
        <v>0</v>
      </c>
      <c r="R77" s="596"/>
      <c r="S77" s="190"/>
      <c r="T77" s="191">
        <f t="shared" si="4"/>
        <v>0</v>
      </c>
      <c r="U77" s="257">
        <f>'Decembre 23 '!CE895</f>
        <v>0</v>
      </c>
      <c r="V77" s="258">
        <f t="shared" si="5"/>
        <v>0</v>
      </c>
    </row>
    <row r="78" spans="1:22" x14ac:dyDescent="0.25">
      <c r="A78" s="1038"/>
      <c r="B78" s="173" t="s">
        <v>960</v>
      </c>
      <c r="C78" s="752" t="s">
        <v>1231</v>
      </c>
      <c r="D78" s="344"/>
      <c r="E78" s="344"/>
      <c r="F78" s="175"/>
      <c r="G78" s="176">
        <v>5</v>
      </c>
      <c r="H78" s="177"/>
      <c r="I78" s="178"/>
      <c r="J78" s="179">
        <f t="shared" si="0"/>
        <v>5</v>
      </c>
      <c r="K78" s="261">
        <f>'Octobre 23'!CE700</f>
        <v>0</v>
      </c>
      <c r="L78" s="254">
        <f t="shared" si="1"/>
        <v>5</v>
      </c>
      <c r="M78" s="611"/>
      <c r="N78" s="182"/>
      <c r="O78" s="183">
        <f t="shared" si="2"/>
        <v>5</v>
      </c>
      <c r="P78" s="275">
        <f>'Octobre 23'!CJ700</f>
        <v>0</v>
      </c>
      <c r="Q78" s="330">
        <f t="shared" ref="Q78:Q141" si="6">O78-P78</f>
        <v>5</v>
      </c>
      <c r="R78" s="594"/>
      <c r="S78" s="178"/>
      <c r="T78" s="179">
        <f t="shared" si="4"/>
        <v>5</v>
      </c>
      <c r="U78" s="261">
        <f>'Decembre 23 '!CE896</f>
        <v>0</v>
      </c>
      <c r="V78" s="254">
        <f t="shared" ref="V78:V141" si="7">T78-U78</f>
        <v>5</v>
      </c>
    </row>
    <row r="79" spans="1:22" x14ac:dyDescent="0.25">
      <c r="A79" s="1038"/>
      <c r="B79" s="123" t="s">
        <v>961</v>
      </c>
      <c r="C79" s="750" t="s">
        <v>1232</v>
      </c>
      <c r="D79" s="348"/>
      <c r="E79" s="348"/>
      <c r="F79" s="125"/>
      <c r="G79" s="126">
        <v>2</v>
      </c>
      <c r="H79" s="127"/>
      <c r="I79" s="128"/>
      <c r="J79" s="129">
        <f t="shared" ref="J79:J142" si="8">G79+I79</f>
        <v>2</v>
      </c>
      <c r="K79" s="255">
        <f>'Octobre 23'!CE701</f>
        <v>0</v>
      </c>
      <c r="L79" s="256">
        <f t="shared" ref="L79:L142" si="9">J79-K79</f>
        <v>2</v>
      </c>
      <c r="M79" s="612"/>
      <c r="N79" s="132"/>
      <c r="O79" s="133">
        <f t="shared" ref="O79:O142" si="10">L79+N79</f>
        <v>2</v>
      </c>
      <c r="P79" s="272">
        <f>'Octobre 23'!CJ701</f>
        <v>0</v>
      </c>
      <c r="Q79" s="331">
        <f t="shared" si="6"/>
        <v>2</v>
      </c>
      <c r="R79" s="595"/>
      <c r="S79" s="128"/>
      <c r="T79" s="129">
        <f t="shared" ref="T79:T142" si="11">Q79+S79</f>
        <v>2</v>
      </c>
      <c r="U79" s="255">
        <f>'Decembre 23 '!CE897</f>
        <v>0</v>
      </c>
      <c r="V79" s="256">
        <f t="shared" si="7"/>
        <v>2</v>
      </c>
    </row>
    <row r="80" spans="1:22" x14ac:dyDescent="0.25">
      <c r="A80" s="1038"/>
      <c r="B80" s="186" t="s">
        <v>962</v>
      </c>
      <c r="C80" s="751" t="s">
        <v>1338</v>
      </c>
      <c r="D80" s="342"/>
      <c r="E80" s="342"/>
      <c r="F80" s="187"/>
      <c r="G80" s="188">
        <v>10</v>
      </c>
      <c r="H80" s="189"/>
      <c r="I80" s="190"/>
      <c r="J80" s="191">
        <f t="shared" si="8"/>
        <v>10</v>
      </c>
      <c r="K80" s="257">
        <f>'Octobre 23'!CE702</f>
        <v>0</v>
      </c>
      <c r="L80" s="258">
        <f t="shared" si="9"/>
        <v>10</v>
      </c>
      <c r="M80" s="613"/>
      <c r="N80" s="194"/>
      <c r="O80" s="195">
        <f t="shared" si="10"/>
        <v>10</v>
      </c>
      <c r="P80" s="273">
        <f>'Octobre 23'!CJ702</f>
        <v>0</v>
      </c>
      <c r="Q80" s="332">
        <f t="shared" si="6"/>
        <v>10</v>
      </c>
      <c r="R80" s="596"/>
      <c r="S80" s="190"/>
      <c r="T80" s="191">
        <f t="shared" si="11"/>
        <v>10</v>
      </c>
      <c r="U80" s="257">
        <f>'Decembre 23 '!CE898</f>
        <v>0</v>
      </c>
      <c r="V80" s="258">
        <f t="shared" si="7"/>
        <v>10</v>
      </c>
    </row>
    <row r="81" spans="1:22" x14ac:dyDescent="0.25">
      <c r="A81" s="1038"/>
      <c r="B81" s="13" t="s">
        <v>759</v>
      </c>
      <c r="C81" s="764" t="s">
        <v>1250</v>
      </c>
      <c r="D81" s="377"/>
      <c r="E81" s="377"/>
      <c r="F81" s="76"/>
      <c r="G81" s="16">
        <v>2</v>
      </c>
      <c r="H81" s="77"/>
      <c r="I81" s="78"/>
      <c r="J81" s="79">
        <f t="shared" si="8"/>
        <v>2</v>
      </c>
      <c r="K81" s="534">
        <f>'Octobre 23'!CE703</f>
        <v>0</v>
      </c>
      <c r="L81" s="535">
        <f t="shared" si="9"/>
        <v>2</v>
      </c>
      <c r="M81" s="702"/>
      <c r="N81" s="81"/>
      <c r="O81" s="82">
        <f t="shared" si="10"/>
        <v>2</v>
      </c>
      <c r="P81" s="536">
        <f>'Octobre 23'!CJ703</f>
        <v>0</v>
      </c>
      <c r="Q81" s="537">
        <f t="shared" si="6"/>
        <v>2</v>
      </c>
      <c r="R81" s="598"/>
      <c r="S81" s="78"/>
      <c r="T81" s="79">
        <f t="shared" si="11"/>
        <v>2</v>
      </c>
      <c r="U81" s="534">
        <f>'Decembre 23 '!CE899</f>
        <v>0</v>
      </c>
      <c r="V81" s="535">
        <f t="shared" si="7"/>
        <v>2</v>
      </c>
    </row>
    <row r="82" spans="1:22" x14ac:dyDescent="0.25">
      <c r="A82" s="1038"/>
      <c r="B82" s="100" t="s">
        <v>740</v>
      </c>
      <c r="C82" s="763" t="s">
        <v>1250</v>
      </c>
      <c r="D82" s="350"/>
      <c r="E82" s="350"/>
      <c r="F82" s="101"/>
      <c r="G82" s="224">
        <v>1</v>
      </c>
      <c r="H82" s="102"/>
      <c r="I82" s="103"/>
      <c r="J82" s="104">
        <f t="shared" si="8"/>
        <v>1</v>
      </c>
      <c r="K82" s="259">
        <f>'Octobre 23'!CE704</f>
        <v>0</v>
      </c>
      <c r="L82" s="260">
        <f t="shared" si="9"/>
        <v>1</v>
      </c>
      <c r="M82" s="591"/>
      <c r="N82" s="107"/>
      <c r="O82" s="108">
        <f t="shared" si="10"/>
        <v>1</v>
      </c>
      <c r="P82" s="274">
        <f>'Octobre 23'!CJ704</f>
        <v>0</v>
      </c>
      <c r="Q82" s="333">
        <f t="shared" si="6"/>
        <v>1</v>
      </c>
      <c r="R82" s="590"/>
      <c r="S82" s="103"/>
      <c r="T82" s="104">
        <f t="shared" si="11"/>
        <v>1</v>
      </c>
      <c r="U82" s="259">
        <f>'Decembre 23 '!CE900</f>
        <v>0</v>
      </c>
      <c r="V82" s="260">
        <f t="shared" si="7"/>
        <v>1</v>
      </c>
    </row>
    <row r="83" spans="1:22" x14ac:dyDescent="0.25">
      <c r="A83" s="1038"/>
      <c r="B83" s="173" t="s">
        <v>123</v>
      </c>
      <c r="C83" s="752" t="s">
        <v>1250</v>
      </c>
      <c r="D83" s="344"/>
      <c r="E83" s="344"/>
      <c r="F83" s="175"/>
      <c r="G83" s="176">
        <v>2</v>
      </c>
      <c r="H83" s="177"/>
      <c r="I83" s="178"/>
      <c r="J83" s="179">
        <f t="shared" si="8"/>
        <v>2</v>
      </c>
      <c r="K83" s="261">
        <f>'Octobre 23'!CE705</f>
        <v>0</v>
      </c>
      <c r="L83" s="254">
        <f t="shared" si="9"/>
        <v>2</v>
      </c>
      <c r="M83" s="611"/>
      <c r="N83" s="182"/>
      <c r="O83" s="183">
        <f t="shared" si="10"/>
        <v>2</v>
      </c>
      <c r="P83" s="275">
        <f>'Octobre 23'!CJ705</f>
        <v>0</v>
      </c>
      <c r="Q83" s="330">
        <f t="shared" si="6"/>
        <v>2</v>
      </c>
      <c r="R83" s="594"/>
      <c r="S83" s="178"/>
      <c r="T83" s="179">
        <f t="shared" si="11"/>
        <v>2</v>
      </c>
      <c r="U83" s="261">
        <f>'Decembre 23 '!CE901</f>
        <v>0</v>
      </c>
      <c r="V83" s="254">
        <f t="shared" si="7"/>
        <v>2</v>
      </c>
    </row>
    <row r="84" spans="1:22" x14ac:dyDescent="0.25">
      <c r="A84" s="1038"/>
      <c r="B84" s="186" t="s">
        <v>124</v>
      </c>
      <c r="C84" s="751" t="s">
        <v>1250</v>
      </c>
      <c r="D84" s="342"/>
      <c r="E84" s="342"/>
      <c r="F84" s="187"/>
      <c r="G84" s="188">
        <v>4</v>
      </c>
      <c r="H84" s="189"/>
      <c r="I84" s="190"/>
      <c r="J84" s="191">
        <f t="shared" si="8"/>
        <v>4</v>
      </c>
      <c r="K84" s="257">
        <f>'Octobre 23'!CE706</f>
        <v>0</v>
      </c>
      <c r="L84" s="258">
        <f t="shared" si="9"/>
        <v>4</v>
      </c>
      <c r="M84" s="613"/>
      <c r="N84" s="194"/>
      <c r="O84" s="195">
        <f t="shared" si="10"/>
        <v>4</v>
      </c>
      <c r="P84" s="273">
        <f>'Octobre 23'!CJ706</f>
        <v>0</v>
      </c>
      <c r="Q84" s="332">
        <f t="shared" si="6"/>
        <v>4</v>
      </c>
      <c r="R84" s="596"/>
      <c r="S84" s="190"/>
      <c r="T84" s="191">
        <f t="shared" si="11"/>
        <v>4</v>
      </c>
      <c r="U84" s="257">
        <f>'Decembre 23 '!CE902</f>
        <v>0</v>
      </c>
      <c r="V84" s="258">
        <f t="shared" si="7"/>
        <v>4</v>
      </c>
    </row>
    <row r="85" spans="1:22" x14ac:dyDescent="0.25">
      <c r="A85" s="1038"/>
      <c r="B85" s="173" t="s">
        <v>1043</v>
      </c>
      <c r="C85" s="752" t="s">
        <v>1045</v>
      </c>
      <c r="D85" s="344"/>
      <c r="E85" s="344"/>
      <c r="F85" s="175"/>
      <c r="G85" s="176">
        <v>2</v>
      </c>
      <c r="H85" s="177"/>
      <c r="I85" s="178"/>
      <c r="J85" s="179">
        <f t="shared" si="8"/>
        <v>2</v>
      </c>
      <c r="K85" s="261">
        <f>'Octobre 23'!CE707</f>
        <v>0</v>
      </c>
      <c r="L85" s="254">
        <f t="shared" si="9"/>
        <v>2</v>
      </c>
      <c r="M85" s="181"/>
      <c r="N85" s="182"/>
      <c r="O85" s="183">
        <f t="shared" si="10"/>
        <v>2</v>
      </c>
      <c r="P85" s="275">
        <f>'Octobre 23'!CJ707</f>
        <v>0</v>
      </c>
      <c r="Q85" s="330">
        <f t="shared" si="6"/>
        <v>2</v>
      </c>
      <c r="R85" s="594"/>
      <c r="S85" s="178"/>
      <c r="T85" s="179">
        <f t="shared" si="11"/>
        <v>2</v>
      </c>
      <c r="U85" s="261">
        <f>'Decembre 23 '!CE903</f>
        <v>0</v>
      </c>
      <c r="V85" s="254">
        <f t="shared" si="7"/>
        <v>2</v>
      </c>
    </row>
    <row r="86" spans="1:22" x14ac:dyDescent="0.25">
      <c r="A86" s="1038"/>
      <c r="B86" s="123" t="s">
        <v>1044</v>
      </c>
      <c r="C86" s="750" t="s">
        <v>1046</v>
      </c>
      <c r="D86" s="348"/>
      <c r="E86" s="348"/>
      <c r="F86" s="125"/>
      <c r="G86" s="126">
        <v>1</v>
      </c>
      <c r="H86" s="127"/>
      <c r="I86" s="128"/>
      <c r="J86" s="129">
        <f t="shared" si="8"/>
        <v>1</v>
      </c>
      <c r="K86" s="255">
        <f>'Octobre 23'!CE708</f>
        <v>0</v>
      </c>
      <c r="L86" s="256">
        <f t="shared" si="9"/>
        <v>1</v>
      </c>
      <c r="M86" s="131"/>
      <c r="N86" s="132"/>
      <c r="O86" s="133">
        <f t="shared" si="10"/>
        <v>1</v>
      </c>
      <c r="P86" s="272">
        <f>'Octobre 23'!CJ708</f>
        <v>0</v>
      </c>
      <c r="Q86" s="331">
        <f t="shared" si="6"/>
        <v>1</v>
      </c>
      <c r="R86" s="595"/>
      <c r="S86" s="128"/>
      <c r="T86" s="129">
        <f t="shared" si="11"/>
        <v>1</v>
      </c>
      <c r="U86" s="255">
        <f>'Decembre 23 '!CE904</f>
        <v>0</v>
      </c>
      <c r="V86" s="256">
        <f t="shared" si="7"/>
        <v>1</v>
      </c>
    </row>
    <row r="87" spans="1:22" x14ac:dyDescent="0.25">
      <c r="A87" s="1038"/>
      <c r="B87" s="147" t="s">
        <v>1043</v>
      </c>
      <c r="C87" s="765" t="s">
        <v>1045</v>
      </c>
      <c r="D87" s="352"/>
      <c r="E87" s="352"/>
      <c r="F87" s="149"/>
      <c r="G87" s="150">
        <v>1</v>
      </c>
      <c r="H87" s="151"/>
      <c r="I87" s="152"/>
      <c r="J87" s="153">
        <f t="shared" si="8"/>
        <v>1</v>
      </c>
      <c r="K87" s="264">
        <f>'Octobre 23'!CE709</f>
        <v>0</v>
      </c>
      <c r="L87" s="265">
        <f t="shared" si="9"/>
        <v>1</v>
      </c>
      <c r="M87" s="193"/>
      <c r="N87" s="194"/>
      <c r="O87" s="195">
        <f t="shared" si="10"/>
        <v>1</v>
      </c>
      <c r="P87" s="273">
        <f>'Octobre 23'!CJ709</f>
        <v>0</v>
      </c>
      <c r="Q87" s="332">
        <f t="shared" si="6"/>
        <v>1</v>
      </c>
      <c r="R87" s="596"/>
      <c r="S87" s="190"/>
      <c r="T87" s="191">
        <f t="shared" si="11"/>
        <v>1</v>
      </c>
      <c r="U87" s="257">
        <f>'Decembre 23 '!CE905</f>
        <v>0</v>
      </c>
      <c r="V87" s="258">
        <f t="shared" si="7"/>
        <v>1</v>
      </c>
    </row>
    <row r="88" spans="1:22" x14ac:dyDescent="0.25">
      <c r="A88" s="1038"/>
      <c r="B88" s="173" t="s">
        <v>1082</v>
      </c>
      <c r="C88" s="752" t="s">
        <v>1337</v>
      </c>
      <c r="D88" s="344"/>
      <c r="E88" s="344"/>
      <c r="F88" s="175"/>
      <c r="G88" s="176">
        <v>1</v>
      </c>
      <c r="H88" s="177"/>
      <c r="I88" s="178"/>
      <c r="J88" s="179">
        <f t="shared" si="8"/>
        <v>1</v>
      </c>
      <c r="K88" s="261">
        <f>'Octobre 23'!CE710</f>
        <v>0</v>
      </c>
      <c r="L88" s="254">
        <f t="shared" si="9"/>
        <v>1</v>
      </c>
      <c r="M88" s="615"/>
      <c r="N88" s="169"/>
      <c r="O88" s="170">
        <f t="shared" si="10"/>
        <v>1</v>
      </c>
      <c r="P88" s="276">
        <f>'Octobre 23'!CJ710</f>
        <v>0</v>
      </c>
      <c r="Q88" s="334">
        <f t="shared" si="6"/>
        <v>1</v>
      </c>
      <c r="R88" s="601"/>
      <c r="S88" s="165"/>
      <c r="T88" s="166">
        <f t="shared" si="11"/>
        <v>1</v>
      </c>
      <c r="U88" s="262">
        <f>'Decembre 23 '!CE906</f>
        <v>0</v>
      </c>
      <c r="V88" s="263">
        <f t="shared" si="7"/>
        <v>1</v>
      </c>
    </row>
    <row r="89" spans="1:22" x14ac:dyDescent="0.25">
      <c r="A89" s="1038"/>
      <c r="B89" s="123" t="s">
        <v>1083</v>
      </c>
      <c r="C89" s="750" t="s">
        <v>1332</v>
      </c>
      <c r="D89" s="348"/>
      <c r="E89" s="348"/>
      <c r="F89" s="125"/>
      <c r="G89" s="126">
        <v>2</v>
      </c>
      <c r="H89" s="127"/>
      <c r="I89" s="128"/>
      <c r="J89" s="129">
        <f t="shared" si="8"/>
        <v>2</v>
      </c>
      <c r="K89" s="255">
        <f>'Octobre 23'!CE711</f>
        <v>0</v>
      </c>
      <c r="L89" s="256">
        <f t="shared" si="9"/>
        <v>2</v>
      </c>
      <c r="M89" s="612"/>
      <c r="N89" s="132"/>
      <c r="O89" s="133">
        <f t="shared" si="10"/>
        <v>2</v>
      </c>
      <c r="P89" s="272">
        <f>'Octobre 23'!CJ711</f>
        <v>0</v>
      </c>
      <c r="Q89" s="331">
        <f t="shared" si="6"/>
        <v>2</v>
      </c>
      <c r="R89" s="595"/>
      <c r="S89" s="128"/>
      <c r="T89" s="129">
        <f t="shared" si="11"/>
        <v>2</v>
      </c>
      <c r="U89" s="255">
        <f>'Decembre 23 '!CE907</f>
        <v>0</v>
      </c>
      <c r="V89" s="256">
        <f t="shared" si="7"/>
        <v>2</v>
      </c>
    </row>
    <row r="90" spans="1:22" x14ac:dyDescent="0.25">
      <c r="A90" s="1038"/>
      <c r="B90" s="123" t="s">
        <v>1084</v>
      </c>
      <c r="C90" s="750" t="s">
        <v>1332</v>
      </c>
      <c r="D90" s="348"/>
      <c r="E90" s="348"/>
      <c r="F90" s="125"/>
      <c r="G90" s="126">
        <v>2</v>
      </c>
      <c r="H90" s="127"/>
      <c r="I90" s="128"/>
      <c r="J90" s="129">
        <f t="shared" si="8"/>
        <v>2</v>
      </c>
      <c r="K90" s="255">
        <f>'Octobre 23'!CE712</f>
        <v>0</v>
      </c>
      <c r="L90" s="256">
        <f t="shared" si="9"/>
        <v>2</v>
      </c>
      <c r="M90" s="612"/>
      <c r="N90" s="132"/>
      <c r="O90" s="133">
        <f t="shared" si="10"/>
        <v>2</v>
      </c>
      <c r="P90" s="272">
        <f>'Octobre 23'!CJ712</f>
        <v>0</v>
      </c>
      <c r="Q90" s="331">
        <f t="shared" si="6"/>
        <v>2</v>
      </c>
      <c r="R90" s="595"/>
      <c r="S90" s="128"/>
      <c r="T90" s="129">
        <f t="shared" si="11"/>
        <v>2</v>
      </c>
      <c r="U90" s="255">
        <f>'Decembre 23 '!CE908</f>
        <v>0</v>
      </c>
      <c r="V90" s="256">
        <f t="shared" si="7"/>
        <v>2</v>
      </c>
    </row>
    <row r="91" spans="1:22" x14ac:dyDescent="0.25">
      <c r="A91" s="1038"/>
      <c r="B91" s="123" t="s">
        <v>1085</v>
      </c>
      <c r="C91" s="750" t="s">
        <v>1336</v>
      </c>
      <c r="D91" s="348"/>
      <c r="E91" s="348"/>
      <c r="F91" s="125"/>
      <c r="G91" s="126">
        <v>1</v>
      </c>
      <c r="H91" s="127"/>
      <c r="I91" s="128"/>
      <c r="J91" s="129">
        <f t="shared" si="8"/>
        <v>1</v>
      </c>
      <c r="K91" s="255">
        <f>'Octobre 23'!CE713</f>
        <v>0</v>
      </c>
      <c r="L91" s="256">
        <f t="shared" si="9"/>
        <v>1</v>
      </c>
      <c r="M91" s="612"/>
      <c r="N91" s="132"/>
      <c r="O91" s="133">
        <f t="shared" si="10"/>
        <v>1</v>
      </c>
      <c r="P91" s="272">
        <f>'Octobre 23'!CJ713</f>
        <v>0</v>
      </c>
      <c r="Q91" s="331">
        <f t="shared" si="6"/>
        <v>1</v>
      </c>
      <c r="R91" s="595"/>
      <c r="S91" s="128"/>
      <c r="T91" s="129">
        <f t="shared" si="11"/>
        <v>1</v>
      </c>
      <c r="U91" s="255">
        <f>'Decembre 23 '!CE909</f>
        <v>0</v>
      </c>
      <c r="V91" s="256">
        <f t="shared" si="7"/>
        <v>1</v>
      </c>
    </row>
    <row r="92" spans="1:22" x14ac:dyDescent="0.25">
      <c r="A92" s="1038"/>
      <c r="B92" s="100" t="s">
        <v>133</v>
      </c>
      <c r="C92" s="763" t="s">
        <v>1250</v>
      </c>
      <c r="D92" s="350"/>
      <c r="E92" s="350"/>
      <c r="F92" s="101"/>
      <c r="G92" s="224">
        <v>5</v>
      </c>
      <c r="H92" s="102"/>
      <c r="I92" s="103"/>
      <c r="J92" s="104">
        <f t="shared" si="8"/>
        <v>5</v>
      </c>
      <c r="K92" s="259">
        <f>'Octobre 23'!CE714</f>
        <v>0</v>
      </c>
      <c r="L92" s="260">
        <f t="shared" si="9"/>
        <v>5</v>
      </c>
      <c r="M92" s="591"/>
      <c r="N92" s="107"/>
      <c r="O92" s="108">
        <f t="shared" si="10"/>
        <v>5</v>
      </c>
      <c r="P92" s="274">
        <f>'Octobre 23'!CJ714</f>
        <v>0</v>
      </c>
      <c r="Q92" s="333">
        <f t="shared" si="6"/>
        <v>5</v>
      </c>
      <c r="R92" s="590"/>
      <c r="S92" s="103"/>
      <c r="T92" s="104">
        <f t="shared" si="11"/>
        <v>5</v>
      </c>
      <c r="U92" s="259">
        <f>'Decembre 23 '!CE910</f>
        <v>0</v>
      </c>
      <c r="V92" s="260">
        <f t="shared" si="7"/>
        <v>5</v>
      </c>
    </row>
    <row r="93" spans="1:22" x14ac:dyDescent="0.25">
      <c r="A93" s="1038"/>
      <c r="B93" s="14" t="s">
        <v>992</v>
      </c>
      <c r="C93" s="762" t="s">
        <v>1250</v>
      </c>
      <c r="D93" s="354"/>
      <c r="E93" s="354"/>
      <c r="F93" s="91"/>
      <c r="G93" s="92">
        <v>2</v>
      </c>
      <c r="H93" s="8"/>
      <c r="I93" s="5"/>
      <c r="J93" s="6">
        <f t="shared" si="8"/>
        <v>2</v>
      </c>
      <c r="K93" s="266">
        <f>'Octobre 23'!CE715</f>
        <v>0</v>
      </c>
      <c r="L93" s="267">
        <f t="shared" si="9"/>
        <v>2</v>
      </c>
      <c r="M93" s="617"/>
      <c r="N93" s="10"/>
      <c r="O93" s="11">
        <f t="shared" si="10"/>
        <v>2</v>
      </c>
      <c r="P93" s="278">
        <f>'Octobre 23'!CJ715</f>
        <v>0</v>
      </c>
      <c r="Q93" s="329">
        <f t="shared" si="6"/>
        <v>2</v>
      </c>
      <c r="R93" s="597"/>
      <c r="S93" s="5"/>
      <c r="T93" s="6">
        <f t="shared" si="11"/>
        <v>2</v>
      </c>
      <c r="U93" s="266">
        <f>'Decembre 23 '!CE911</f>
        <v>0</v>
      </c>
      <c r="V93" s="267">
        <f t="shared" si="7"/>
        <v>2</v>
      </c>
    </row>
    <row r="94" spans="1:22" x14ac:dyDescent="0.25">
      <c r="A94" s="1038"/>
      <c r="B94" s="14" t="s">
        <v>762</v>
      </c>
      <c r="C94" s="762" t="s">
        <v>1250</v>
      </c>
      <c r="D94" s="354"/>
      <c r="E94" s="354"/>
      <c r="F94" s="91"/>
      <c r="G94" s="92">
        <v>2</v>
      </c>
      <c r="H94" s="8"/>
      <c r="I94" s="5"/>
      <c r="J94" s="6">
        <f t="shared" si="8"/>
        <v>2</v>
      </c>
      <c r="K94" s="266">
        <f>'Octobre 23'!CE716</f>
        <v>0</v>
      </c>
      <c r="L94" s="267">
        <f t="shared" si="9"/>
        <v>2</v>
      </c>
      <c r="M94" s="617"/>
      <c r="N94" s="10"/>
      <c r="O94" s="11">
        <f t="shared" si="10"/>
        <v>2</v>
      </c>
      <c r="P94" s="278">
        <f>'Octobre 23'!CJ716</f>
        <v>0</v>
      </c>
      <c r="Q94" s="329">
        <f t="shared" si="6"/>
        <v>2</v>
      </c>
      <c r="R94" s="597"/>
      <c r="S94" s="5"/>
      <c r="T94" s="6">
        <f t="shared" si="11"/>
        <v>2</v>
      </c>
      <c r="U94" s="266">
        <f>'Decembre 23 '!CE912</f>
        <v>0</v>
      </c>
      <c r="V94" s="267">
        <f t="shared" si="7"/>
        <v>2</v>
      </c>
    </row>
    <row r="95" spans="1:22" x14ac:dyDescent="0.25">
      <c r="A95" s="1038"/>
      <c r="B95" s="100" t="s">
        <v>966</v>
      </c>
      <c r="C95" s="763" t="s">
        <v>1250</v>
      </c>
      <c r="D95" s="350"/>
      <c r="E95" s="350"/>
      <c r="F95" s="101"/>
      <c r="G95" s="224">
        <v>1</v>
      </c>
      <c r="H95" s="102"/>
      <c r="I95" s="103"/>
      <c r="J95" s="104">
        <f t="shared" si="8"/>
        <v>1</v>
      </c>
      <c r="K95" s="259">
        <f>'Octobre 23'!CE717</f>
        <v>0</v>
      </c>
      <c r="L95" s="260">
        <f t="shared" si="9"/>
        <v>1</v>
      </c>
      <c r="M95" s="591"/>
      <c r="N95" s="107"/>
      <c r="O95" s="108">
        <f t="shared" si="10"/>
        <v>1</v>
      </c>
      <c r="P95" s="274">
        <f>'Octobre 23'!CJ717</f>
        <v>0</v>
      </c>
      <c r="Q95" s="333">
        <f t="shared" si="6"/>
        <v>1</v>
      </c>
      <c r="R95" s="590"/>
      <c r="S95" s="103"/>
      <c r="T95" s="104">
        <f t="shared" si="11"/>
        <v>1</v>
      </c>
      <c r="U95" s="259">
        <f>'Decembre 23 '!CE913</f>
        <v>0</v>
      </c>
      <c r="V95" s="260">
        <f t="shared" si="7"/>
        <v>1</v>
      </c>
    </row>
    <row r="96" spans="1:22" x14ac:dyDescent="0.25">
      <c r="A96" s="1038"/>
      <c r="B96" s="123" t="s">
        <v>965</v>
      </c>
      <c r="C96" s="750" t="s">
        <v>1250</v>
      </c>
      <c r="D96" s="348"/>
      <c r="E96" s="348"/>
      <c r="F96" s="125"/>
      <c r="G96" s="126">
        <v>8</v>
      </c>
      <c r="H96" s="127"/>
      <c r="I96" s="128"/>
      <c r="J96" s="129">
        <f t="shared" si="8"/>
        <v>8</v>
      </c>
      <c r="K96" s="255">
        <f>'Octobre 23'!CE718</f>
        <v>0</v>
      </c>
      <c r="L96" s="256">
        <f t="shared" si="9"/>
        <v>8</v>
      </c>
      <c r="M96" s="612"/>
      <c r="N96" s="132"/>
      <c r="O96" s="133">
        <f t="shared" si="10"/>
        <v>8</v>
      </c>
      <c r="P96" s="272">
        <f>'Octobre 23'!CJ718</f>
        <v>0</v>
      </c>
      <c r="Q96" s="331">
        <f t="shared" si="6"/>
        <v>8</v>
      </c>
      <c r="R96" s="595"/>
      <c r="S96" s="128"/>
      <c r="T96" s="129">
        <f t="shared" si="11"/>
        <v>8</v>
      </c>
      <c r="U96" s="255">
        <f>'Decembre 23 '!CE914</f>
        <v>0</v>
      </c>
      <c r="V96" s="256">
        <f t="shared" si="7"/>
        <v>8</v>
      </c>
    </row>
    <row r="97" spans="1:22" x14ac:dyDescent="0.25">
      <c r="A97" s="1038"/>
      <c r="B97" s="100" t="s">
        <v>901</v>
      </c>
      <c r="C97" s="763" t="s">
        <v>1250</v>
      </c>
      <c r="D97" s="350"/>
      <c r="E97" s="350"/>
      <c r="F97" s="101"/>
      <c r="G97" s="224">
        <v>4</v>
      </c>
      <c r="H97" s="102"/>
      <c r="I97" s="103"/>
      <c r="J97" s="104">
        <f t="shared" si="8"/>
        <v>4</v>
      </c>
      <c r="K97" s="259">
        <f>'Octobre 23'!CE719</f>
        <v>0</v>
      </c>
      <c r="L97" s="260">
        <f t="shared" si="9"/>
        <v>4</v>
      </c>
      <c r="M97" s="591"/>
      <c r="N97" s="107"/>
      <c r="O97" s="108">
        <f t="shared" si="10"/>
        <v>4</v>
      </c>
      <c r="P97" s="274">
        <f>'Octobre 23'!CJ719</f>
        <v>0</v>
      </c>
      <c r="Q97" s="333">
        <f t="shared" si="6"/>
        <v>4</v>
      </c>
      <c r="R97" s="590"/>
      <c r="S97" s="103"/>
      <c r="T97" s="104">
        <f t="shared" si="11"/>
        <v>4</v>
      </c>
      <c r="U97" s="259">
        <f>'Decembre 23 '!CE915</f>
        <v>0</v>
      </c>
      <c r="V97" s="260">
        <f t="shared" si="7"/>
        <v>4</v>
      </c>
    </row>
    <row r="98" spans="1:22" x14ac:dyDescent="0.25">
      <c r="A98" s="1038"/>
      <c r="B98" s="67" t="s">
        <v>614</v>
      </c>
      <c r="C98" s="372" t="s">
        <v>1341</v>
      </c>
      <c r="D98" s="372"/>
      <c r="E98" s="372"/>
      <c r="F98" s="373"/>
      <c r="G98" s="68">
        <v>1</v>
      </c>
      <c r="H98" s="69"/>
      <c r="I98" s="774"/>
      <c r="J98" s="71">
        <f t="shared" si="8"/>
        <v>1</v>
      </c>
      <c r="K98" s="295">
        <f>'Octobre 23'!CE720</f>
        <v>0</v>
      </c>
      <c r="L98" s="296">
        <f t="shared" si="9"/>
        <v>1</v>
      </c>
      <c r="M98" s="72"/>
      <c r="N98" s="775"/>
      <c r="O98" s="74">
        <f t="shared" si="10"/>
        <v>1</v>
      </c>
      <c r="P98" s="304">
        <f>'Octobre 23'!CJ720</f>
        <v>0</v>
      </c>
      <c r="Q98" s="327">
        <f t="shared" si="6"/>
        <v>1</v>
      </c>
      <c r="R98" s="69"/>
      <c r="S98" s="774"/>
      <c r="T98" s="71">
        <f t="shared" si="11"/>
        <v>1</v>
      </c>
      <c r="U98" s="295">
        <f>'Decembre 23 '!CE916</f>
        <v>0</v>
      </c>
      <c r="V98" s="296">
        <f t="shared" si="7"/>
        <v>1</v>
      </c>
    </row>
    <row r="99" spans="1:22" x14ac:dyDescent="0.25">
      <c r="A99" s="1038"/>
      <c r="B99" s="27" t="s">
        <v>613</v>
      </c>
      <c r="C99" s="359" t="s">
        <v>1342</v>
      </c>
      <c r="D99" s="359"/>
      <c r="E99" s="359"/>
      <c r="F99" s="87"/>
      <c r="G99" s="88">
        <v>1</v>
      </c>
      <c r="H99" s="29"/>
      <c r="I99" s="30"/>
      <c r="J99" s="31">
        <f t="shared" si="8"/>
        <v>1</v>
      </c>
      <c r="K99" s="287">
        <f>'Octobre 23'!CE721</f>
        <v>0</v>
      </c>
      <c r="L99" s="288">
        <f t="shared" si="9"/>
        <v>1</v>
      </c>
      <c r="M99" s="32"/>
      <c r="N99" s="33"/>
      <c r="O99" s="34">
        <f t="shared" si="10"/>
        <v>1</v>
      </c>
      <c r="P99" s="300">
        <f>'Octobre 23'!CJ721</f>
        <v>0</v>
      </c>
      <c r="Q99" s="323">
        <f t="shared" si="6"/>
        <v>1</v>
      </c>
      <c r="R99" s="29"/>
      <c r="S99" s="30"/>
      <c r="T99" s="31">
        <f t="shared" si="11"/>
        <v>1</v>
      </c>
      <c r="U99" s="287">
        <f>'Decembre 23 '!CE917</f>
        <v>0</v>
      </c>
      <c r="V99" s="288">
        <f t="shared" si="7"/>
        <v>1</v>
      </c>
    </row>
    <row r="100" spans="1:22" x14ac:dyDescent="0.25">
      <c r="A100" s="1038"/>
      <c r="B100" s="27" t="s">
        <v>612</v>
      </c>
      <c r="C100" s="359" t="s">
        <v>1099</v>
      </c>
      <c r="D100" s="359"/>
      <c r="E100" s="359"/>
      <c r="F100" s="87"/>
      <c r="G100" s="88">
        <v>6</v>
      </c>
      <c r="H100" s="29"/>
      <c r="I100" s="30"/>
      <c r="J100" s="31">
        <f t="shared" si="8"/>
        <v>6</v>
      </c>
      <c r="K100" s="287">
        <f>'Octobre 23'!CE722</f>
        <v>0</v>
      </c>
      <c r="L100" s="288">
        <f t="shared" si="9"/>
        <v>6</v>
      </c>
      <c r="M100" s="32"/>
      <c r="N100" s="33"/>
      <c r="O100" s="34">
        <f t="shared" si="10"/>
        <v>6</v>
      </c>
      <c r="P100" s="300">
        <f>'Octobre 23'!CJ722</f>
        <v>0</v>
      </c>
      <c r="Q100" s="323">
        <f t="shared" si="6"/>
        <v>6</v>
      </c>
      <c r="R100" s="29"/>
      <c r="S100" s="30"/>
      <c r="T100" s="31">
        <f t="shared" si="11"/>
        <v>6</v>
      </c>
      <c r="U100" s="287">
        <f>'Decembre 23 '!CE918</f>
        <v>0</v>
      </c>
      <c r="V100" s="288">
        <f t="shared" si="7"/>
        <v>6</v>
      </c>
    </row>
    <row r="101" spans="1:22" x14ac:dyDescent="0.25">
      <c r="A101" s="1038"/>
      <c r="B101" s="27" t="s">
        <v>615</v>
      </c>
      <c r="C101" s="359" t="s">
        <v>1343</v>
      </c>
      <c r="D101" s="359"/>
      <c r="E101" s="359"/>
      <c r="F101" s="87"/>
      <c r="G101" s="88">
        <v>3</v>
      </c>
      <c r="H101" s="29"/>
      <c r="I101" s="30"/>
      <c r="J101" s="31">
        <f t="shared" si="8"/>
        <v>3</v>
      </c>
      <c r="K101" s="287">
        <f>'Octobre 23'!CE723</f>
        <v>0</v>
      </c>
      <c r="L101" s="288">
        <f t="shared" si="9"/>
        <v>3</v>
      </c>
      <c r="M101" s="32"/>
      <c r="N101" s="33"/>
      <c r="O101" s="34">
        <f t="shared" si="10"/>
        <v>3</v>
      </c>
      <c r="P101" s="300">
        <f>'Octobre 23'!CJ723</f>
        <v>0</v>
      </c>
      <c r="Q101" s="323">
        <f t="shared" si="6"/>
        <v>3</v>
      </c>
      <c r="R101" s="29"/>
      <c r="S101" s="30"/>
      <c r="T101" s="31">
        <f t="shared" si="11"/>
        <v>3</v>
      </c>
      <c r="U101" s="287">
        <f>'Decembre 23 '!CE919</f>
        <v>0</v>
      </c>
      <c r="V101" s="288">
        <f t="shared" si="7"/>
        <v>3</v>
      </c>
    </row>
    <row r="102" spans="1:22" x14ac:dyDescent="0.25">
      <c r="A102" s="1038"/>
      <c r="B102" s="43" t="s">
        <v>1177</v>
      </c>
      <c r="C102" s="368" t="s">
        <v>1344</v>
      </c>
      <c r="D102" s="368"/>
      <c r="E102" s="368"/>
      <c r="F102" s="529"/>
      <c r="G102" s="530">
        <v>1</v>
      </c>
      <c r="H102" s="45"/>
      <c r="I102" s="46"/>
      <c r="J102" s="47">
        <f t="shared" si="8"/>
        <v>1</v>
      </c>
      <c r="K102" s="293">
        <f>'Octobre 23'!CE724</f>
        <v>0</v>
      </c>
      <c r="L102" s="294">
        <f t="shared" si="9"/>
        <v>1</v>
      </c>
      <c r="M102" s="48"/>
      <c r="N102" s="49"/>
      <c r="O102" s="50">
        <f t="shared" si="10"/>
        <v>1</v>
      </c>
      <c r="P102" s="303">
        <f>'Octobre 23'!CJ724</f>
        <v>0</v>
      </c>
      <c r="Q102" s="326">
        <f t="shared" si="6"/>
        <v>1</v>
      </c>
      <c r="R102" s="45"/>
      <c r="S102" s="46"/>
      <c r="T102" s="47">
        <f t="shared" si="11"/>
        <v>1</v>
      </c>
      <c r="U102" s="293">
        <f>'Decembre 23 '!CE920</f>
        <v>0</v>
      </c>
      <c r="V102" s="294">
        <f t="shared" si="7"/>
        <v>1</v>
      </c>
    </row>
    <row r="103" spans="1:22" x14ac:dyDescent="0.25">
      <c r="A103" s="1038"/>
      <c r="B103" s="43" t="s">
        <v>1178</v>
      </c>
      <c r="C103" s="368" t="s">
        <v>1343</v>
      </c>
      <c r="D103" s="368"/>
      <c r="E103" s="368"/>
      <c r="F103" s="529"/>
      <c r="G103" s="530">
        <v>1</v>
      </c>
      <c r="H103" s="45"/>
      <c r="I103" s="46"/>
      <c r="J103" s="47">
        <f t="shared" si="8"/>
        <v>1</v>
      </c>
      <c r="K103" s="293">
        <f>'Octobre 23'!CE725</f>
        <v>0</v>
      </c>
      <c r="L103" s="294">
        <f t="shared" si="9"/>
        <v>1</v>
      </c>
      <c r="M103" s="48"/>
      <c r="N103" s="49"/>
      <c r="O103" s="50">
        <f t="shared" si="10"/>
        <v>1</v>
      </c>
      <c r="P103" s="303">
        <f>'Octobre 23'!CJ725</f>
        <v>0</v>
      </c>
      <c r="Q103" s="326">
        <f t="shared" si="6"/>
        <v>1</v>
      </c>
      <c r="R103" s="45"/>
      <c r="S103" s="46"/>
      <c r="T103" s="47">
        <f t="shared" si="11"/>
        <v>1</v>
      </c>
      <c r="U103" s="293">
        <f>'Decembre 23 '!CE921</f>
        <v>0</v>
      </c>
      <c r="V103" s="294">
        <f t="shared" si="7"/>
        <v>1</v>
      </c>
    </row>
    <row r="104" spans="1:22" x14ac:dyDescent="0.25">
      <c r="A104" s="1038"/>
      <c r="B104" s="59" t="s">
        <v>611</v>
      </c>
      <c r="C104" s="362" t="s">
        <v>1250</v>
      </c>
      <c r="D104" s="362"/>
      <c r="E104" s="362"/>
      <c r="F104" s="85"/>
      <c r="G104" s="86">
        <v>3</v>
      </c>
      <c r="H104" s="61"/>
      <c r="I104" s="62"/>
      <c r="J104" s="63">
        <f t="shared" si="8"/>
        <v>3</v>
      </c>
      <c r="K104" s="289">
        <f>'Octobre 23'!CE726</f>
        <v>0</v>
      </c>
      <c r="L104" s="290">
        <f t="shared" si="9"/>
        <v>3</v>
      </c>
      <c r="M104" s="64"/>
      <c r="N104" s="65"/>
      <c r="O104" s="66">
        <f t="shared" si="10"/>
        <v>3</v>
      </c>
      <c r="P104" s="301">
        <f>'Octobre 23'!CJ726</f>
        <v>0</v>
      </c>
      <c r="Q104" s="324">
        <f t="shared" si="6"/>
        <v>3</v>
      </c>
      <c r="R104" s="61"/>
      <c r="S104" s="62"/>
      <c r="T104" s="63">
        <f t="shared" si="11"/>
        <v>3</v>
      </c>
      <c r="U104" s="289">
        <f>'Decembre 23 '!CE922</f>
        <v>0</v>
      </c>
      <c r="V104" s="290">
        <f t="shared" si="7"/>
        <v>3</v>
      </c>
    </row>
    <row r="105" spans="1:22" x14ac:dyDescent="0.25">
      <c r="A105" s="1038"/>
      <c r="B105" s="173" t="s">
        <v>135</v>
      </c>
      <c r="C105" s="752" t="s">
        <v>1250</v>
      </c>
      <c r="D105" s="344"/>
      <c r="E105" s="344"/>
      <c r="F105" s="175"/>
      <c r="G105" s="176"/>
      <c r="H105" s="177"/>
      <c r="I105" s="178"/>
      <c r="J105" s="565">
        <f t="shared" si="8"/>
        <v>0</v>
      </c>
      <c r="K105" s="261">
        <f>'Octobre 23'!CE727</f>
        <v>0</v>
      </c>
      <c r="L105" s="254">
        <f t="shared" si="9"/>
        <v>0</v>
      </c>
      <c r="M105" s="611"/>
      <c r="N105" s="182"/>
      <c r="O105" s="183">
        <f t="shared" si="10"/>
        <v>0</v>
      </c>
      <c r="P105" s="275">
        <f>'Octobre 23'!CJ727</f>
        <v>0</v>
      </c>
      <c r="Q105" s="330">
        <f t="shared" si="6"/>
        <v>0</v>
      </c>
      <c r="R105" s="594"/>
      <c r="S105" s="178"/>
      <c r="T105" s="179">
        <f t="shared" si="11"/>
        <v>0</v>
      </c>
      <c r="U105" s="261">
        <f>'Decembre 23 '!CE923</f>
        <v>0</v>
      </c>
      <c r="V105" s="254">
        <f t="shared" si="7"/>
        <v>0</v>
      </c>
    </row>
    <row r="106" spans="1:22" x14ac:dyDescent="0.25">
      <c r="A106" s="1038"/>
      <c r="B106" s="123" t="s">
        <v>1050</v>
      </c>
      <c r="C106" s="750" t="s">
        <v>1250</v>
      </c>
      <c r="D106" s="348"/>
      <c r="E106" s="348"/>
      <c r="F106" s="125"/>
      <c r="G106" s="126">
        <v>1</v>
      </c>
      <c r="H106" s="127"/>
      <c r="I106" s="128"/>
      <c r="J106" s="129">
        <f t="shared" si="8"/>
        <v>1</v>
      </c>
      <c r="K106" s="255">
        <f>'Octobre 23'!CE728</f>
        <v>0</v>
      </c>
      <c r="L106" s="256">
        <f t="shared" si="9"/>
        <v>1</v>
      </c>
      <c r="M106" s="612"/>
      <c r="N106" s="132"/>
      <c r="O106" s="133">
        <f t="shared" si="10"/>
        <v>1</v>
      </c>
      <c r="P106" s="272">
        <f>'Octobre 23'!CJ728</f>
        <v>0</v>
      </c>
      <c r="Q106" s="331">
        <f t="shared" si="6"/>
        <v>1</v>
      </c>
      <c r="R106" s="595"/>
      <c r="S106" s="128"/>
      <c r="T106" s="129">
        <f t="shared" si="11"/>
        <v>1</v>
      </c>
      <c r="U106" s="255">
        <f>'Decembre 23 '!CE924</f>
        <v>0</v>
      </c>
      <c r="V106" s="256">
        <f t="shared" si="7"/>
        <v>1</v>
      </c>
    </row>
    <row r="107" spans="1:22" x14ac:dyDescent="0.25">
      <c r="A107" s="1038"/>
      <c r="B107" s="186" t="s">
        <v>134</v>
      </c>
      <c r="C107" s="751" t="s">
        <v>1250</v>
      </c>
      <c r="D107" s="342"/>
      <c r="E107" s="342"/>
      <c r="F107" s="187"/>
      <c r="G107" s="188"/>
      <c r="H107" s="189"/>
      <c r="I107" s="190"/>
      <c r="J107" s="566">
        <f t="shared" si="8"/>
        <v>0</v>
      </c>
      <c r="K107" s="257">
        <f>'Octobre 23'!CE729</f>
        <v>0</v>
      </c>
      <c r="L107" s="258">
        <f t="shared" si="9"/>
        <v>0</v>
      </c>
      <c r="M107" s="613"/>
      <c r="N107" s="194"/>
      <c r="O107" s="195">
        <f t="shared" si="10"/>
        <v>0</v>
      </c>
      <c r="P107" s="273">
        <f>'Octobre 23'!CJ729</f>
        <v>0</v>
      </c>
      <c r="Q107" s="332">
        <f t="shared" si="6"/>
        <v>0</v>
      </c>
      <c r="R107" s="596"/>
      <c r="S107" s="190"/>
      <c r="T107" s="191">
        <f t="shared" si="11"/>
        <v>0</v>
      </c>
      <c r="U107" s="257">
        <f>'Decembre 23 '!CE925</f>
        <v>0</v>
      </c>
      <c r="V107" s="258">
        <f t="shared" si="7"/>
        <v>0</v>
      </c>
    </row>
    <row r="108" spans="1:22" x14ac:dyDescent="0.25">
      <c r="A108" s="1038"/>
      <c r="B108" s="14" t="s">
        <v>136</v>
      </c>
      <c r="C108" s="762" t="s">
        <v>920</v>
      </c>
      <c r="D108" s="354"/>
      <c r="E108" s="354"/>
      <c r="F108" s="91"/>
      <c r="G108" s="92"/>
      <c r="H108" s="8"/>
      <c r="I108" s="5"/>
      <c r="J108" s="618">
        <f t="shared" si="8"/>
        <v>0</v>
      </c>
      <c r="K108" s="266">
        <f>'Octobre 23'!CE730</f>
        <v>0</v>
      </c>
      <c r="L108" s="267">
        <f t="shared" si="9"/>
        <v>0</v>
      </c>
      <c r="M108" s="617"/>
      <c r="N108" s="10"/>
      <c r="O108" s="11">
        <f t="shared" si="10"/>
        <v>0</v>
      </c>
      <c r="P108" s="278">
        <f>'Octobre 23'!CJ730</f>
        <v>0</v>
      </c>
      <c r="Q108" s="329">
        <f t="shared" si="6"/>
        <v>0</v>
      </c>
      <c r="R108" s="597"/>
      <c r="S108" s="5"/>
      <c r="T108" s="6">
        <f t="shared" si="11"/>
        <v>0</v>
      </c>
      <c r="U108" s="266">
        <f>'Decembre 23 '!CE926</f>
        <v>0</v>
      </c>
      <c r="V108" s="267">
        <f t="shared" si="7"/>
        <v>0</v>
      </c>
    </row>
    <row r="109" spans="1:22" x14ac:dyDescent="0.25">
      <c r="A109" s="1038"/>
      <c r="B109" s="100" t="s">
        <v>137</v>
      </c>
      <c r="C109" s="763" t="s">
        <v>1250</v>
      </c>
      <c r="D109" s="350"/>
      <c r="E109" s="350"/>
      <c r="F109" s="101"/>
      <c r="G109" s="224"/>
      <c r="H109" s="102"/>
      <c r="I109" s="103"/>
      <c r="J109" s="619">
        <f t="shared" si="8"/>
        <v>0</v>
      </c>
      <c r="K109" s="259">
        <f>'Octobre 23'!CE731</f>
        <v>0</v>
      </c>
      <c r="L109" s="260">
        <f t="shared" si="9"/>
        <v>0</v>
      </c>
      <c r="M109" s="591"/>
      <c r="N109" s="107"/>
      <c r="O109" s="108">
        <f t="shared" si="10"/>
        <v>0</v>
      </c>
      <c r="P109" s="274">
        <f>'Octobre 23'!CJ731</f>
        <v>0</v>
      </c>
      <c r="Q109" s="333">
        <f t="shared" si="6"/>
        <v>0</v>
      </c>
      <c r="R109" s="590"/>
      <c r="S109" s="103"/>
      <c r="T109" s="104">
        <f t="shared" si="11"/>
        <v>0</v>
      </c>
      <c r="U109" s="259">
        <f>'Decembre 23 '!CE927</f>
        <v>0</v>
      </c>
      <c r="V109" s="260">
        <f t="shared" si="7"/>
        <v>0</v>
      </c>
    </row>
    <row r="110" spans="1:22" x14ac:dyDescent="0.25">
      <c r="A110" s="1038"/>
      <c r="B110" s="173" t="s">
        <v>155</v>
      </c>
      <c r="C110" s="752" t="s">
        <v>1250</v>
      </c>
      <c r="D110" s="344"/>
      <c r="E110" s="344"/>
      <c r="F110" s="175"/>
      <c r="G110" s="176">
        <v>3</v>
      </c>
      <c r="H110" s="177"/>
      <c r="I110" s="178"/>
      <c r="J110" s="565">
        <f t="shared" si="8"/>
        <v>3</v>
      </c>
      <c r="K110" s="261">
        <f>'Octobre 23'!CE732</f>
        <v>0</v>
      </c>
      <c r="L110" s="254">
        <f t="shared" si="9"/>
        <v>3</v>
      </c>
      <c r="M110" s="611"/>
      <c r="N110" s="182"/>
      <c r="O110" s="183">
        <f t="shared" si="10"/>
        <v>3</v>
      </c>
      <c r="P110" s="275">
        <f>'Octobre 23'!CJ732</f>
        <v>0</v>
      </c>
      <c r="Q110" s="330">
        <f t="shared" si="6"/>
        <v>3</v>
      </c>
      <c r="R110" s="594"/>
      <c r="S110" s="178"/>
      <c r="T110" s="179">
        <f t="shared" si="11"/>
        <v>3</v>
      </c>
      <c r="U110" s="261">
        <f>'Decembre 23 '!CE928</f>
        <v>0</v>
      </c>
      <c r="V110" s="254">
        <f t="shared" si="7"/>
        <v>3</v>
      </c>
    </row>
    <row r="111" spans="1:22" x14ac:dyDescent="0.25">
      <c r="A111" s="1038"/>
      <c r="B111" s="160" t="s">
        <v>946</v>
      </c>
      <c r="C111" s="761" t="s">
        <v>1250</v>
      </c>
      <c r="D111" s="346"/>
      <c r="E111" s="346"/>
      <c r="F111" s="162"/>
      <c r="G111" s="163">
        <v>5</v>
      </c>
      <c r="H111" s="164"/>
      <c r="I111" s="165"/>
      <c r="J111" s="620">
        <f t="shared" si="8"/>
        <v>5</v>
      </c>
      <c r="K111" s="262">
        <f>'Octobre 23'!CE733</f>
        <v>0</v>
      </c>
      <c r="L111" s="263">
        <f t="shared" si="9"/>
        <v>5</v>
      </c>
      <c r="M111" s="615"/>
      <c r="N111" s="169"/>
      <c r="O111" s="170">
        <f t="shared" si="10"/>
        <v>5</v>
      </c>
      <c r="P111" s="276">
        <f>'Octobre 23'!CJ733</f>
        <v>0</v>
      </c>
      <c r="Q111" s="334">
        <f t="shared" si="6"/>
        <v>5</v>
      </c>
      <c r="R111" s="601"/>
      <c r="S111" s="165"/>
      <c r="T111" s="166">
        <f t="shared" si="11"/>
        <v>5</v>
      </c>
      <c r="U111" s="262">
        <f>'Decembre 23 '!CE929</f>
        <v>0</v>
      </c>
      <c r="V111" s="263">
        <f t="shared" si="7"/>
        <v>5</v>
      </c>
    </row>
    <row r="112" spans="1:22" x14ac:dyDescent="0.25">
      <c r="A112" s="1038"/>
      <c r="B112" s="123" t="s">
        <v>138</v>
      </c>
      <c r="C112" s="750" t="s">
        <v>1250</v>
      </c>
      <c r="D112" s="348"/>
      <c r="E112" s="348"/>
      <c r="F112" s="125"/>
      <c r="G112" s="126"/>
      <c r="H112" s="127"/>
      <c r="I112" s="128"/>
      <c r="J112" s="621">
        <f t="shared" si="8"/>
        <v>0</v>
      </c>
      <c r="K112" s="255">
        <f>'Octobre 23'!CE734</f>
        <v>0</v>
      </c>
      <c r="L112" s="256">
        <f t="shared" si="9"/>
        <v>0</v>
      </c>
      <c r="M112" s="612"/>
      <c r="N112" s="132"/>
      <c r="O112" s="133">
        <f t="shared" si="10"/>
        <v>0</v>
      </c>
      <c r="P112" s="272">
        <f>'Octobre 23'!CJ734</f>
        <v>0</v>
      </c>
      <c r="Q112" s="331">
        <f t="shared" si="6"/>
        <v>0</v>
      </c>
      <c r="R112" s="595"/>
      <c r="S112" s="128"/>
      <c r="T112" s="129">
        <f t="shared" si="11"/>
        <v>0</v>
      </c>
      <c r="U112" s="255">
        <f>'Decembre 23 '!CE930</f>
        <v>0</v>
      </c>
      <c r="V112" s="256">
        <f t="shared" si="7"/>
        <v>0</v>
      </c>
    </row>
    <row r="113" spans="1:22" x14ac:dyDescent="0.25">
      <c r="A113" s="1038"/>
      <c r="B113" s="186" t="s">
        <v>948</v>
      </c>
      <c r="C113" s="751" t="s">
        <v>1250</v>
      </c>
      <c r="D113" s="342"/>
      <c r="E113" s="342"/>
      <c r="F113" s="187"/>
      <c r="G113" s="188">
        <v>2</v>
      </c>
      <c r="H113" s="189"/>
      <c r="I113" s="190"/>
      <c r="J113" s="566">
        <f t="shared" si="8"/>
        <v>2</v>
      </c>
      <c r="K113" s="257">
        <f>'Octobre 23'!CE735</f>
        <v>0</v>
      </c>
      <c r="L113" s="258">
        <f t="shared" si="9"/>
        <v>2</v>
      </c>
      <c r="M113" s="613"/>
      <c r="N113" s="194"/>
      <c r="O113" s="195">
        <f t="shared" si="10"/>
        <v>2</v>
      </c>
      <c r="P113" s="273">
        <f>'Octobre 23'!CJ735</f>
        <v>0</v>
      </c>
      <c r="Q113" s="332">
        <f t="shared" si="6"/>
        <v>2</v>
      </c>
      <c r="R113" s="596"/>
      <c r="S113" s="190"/>
      <c r="T113" s="191">
        <f t="shared" si="11"/>
        <v>2</v>
      </c>
      <c r="U113" s="257">
        <f>'Decembre 23 '!CE931</f>
        <v>0</v>
      </c>
      <c r="V113" s="258">
        <f t="shared" si="7"/>
        <v>2</v>
      </c>
    </row>
    <row r="114" spans="1:22" x14ac:dyDescent="0.25">
      <c r="A114" s="1038"/>
      <c r="B114" s="160" t="s">
        <v>750</v>
      </c>
      <c r="C114" s="761" t="s">
        <v>1250</v>
      </c>
      <c r="D114" s="346"/>
      <c r="E114" s="346"/>
      <c r="F114" s="162"/>
      <c r="G114" s="163">
        <v>1</v>
      </c>
      <c r="H114" s="164"/>
      <c r="I114" s="165"/>
      <c r="J114" s="620">
        <f t="shared" si="8"/>
        <v>1</v>
      </c>
      <c r="K114" s="262">
        <f>'Octobre 23'!CE736</f>
        <v>0</v>
      </c>
      <c r="L114" s="263">
        <f t="shared" si="9"/>
        <v>1</v>
      </c>
      <c r="M114" s="615"/>
      <c r="N114" s="169"/>
      <c r="O114" s="170">
        <f t="shared" si="10"/>
        <v>1</v>
      </c>
      <c r="P114" s="276">
        <f>'Octobre 23'!CJ736</f>
        <v>0</v>
      </c>
      <c r="Q114" s="334">
        <f t="shared" si="6"/>
        <v>1</v>
      </c>
      <c r="R114" s="601"/>
      <c r="S114" s="165"/>
      <c r="T114" s="166">
        <f t="shared" si="11"/>
        <v>1</v>
      </c>
      <c r="U114" s="262">
        <f>'Decembre 23 '!CE932</f>
        <v>0</v>
      </c>
      <c r="V114" s="263">
        <f t="shared" si="7"/>
        <v>1</v>
      </c>
    </row>
    <row r="115" spans="1:22" x14ac:dyDescent="0.25">
      <c r="A115" s="1038"/>
      <c r="B115" s="100" t="s">
        <v>761</v>
      </c>
      <c r="C115" s="763" t="s">
        <v>1250</v>
      </c>
      <c r="D115" s="350"/>
      <c r="E115" s="350"/>
      <c r="F115" s="101"/>
      <c r="G115" s="224">
        <v>1</v>
      </c>
      <c r="H115" s="102"/>
      <c r="I115" s="103"/>
      <c r="J115" s="619">
        <f t="shared" si="8"/>
        <v>1</v>
      </c>
      <c r="K115" s="259">
        <f>'Octobre 23'!CE737</f>
        <v>0</v>
      </c>
      <c r="L115" s="260">
        <f t="shared" si="9"/>
        <v>1</v>
      </c>
      <c r="M115" s="591"/>
      <c r="N115" s="107"/>
      <c r="O115" s="108">
        <f t="shared" si="10"/>
        <v>1</v>
      </c>
      <c r="P115" s="274">
        <f>'Octobre 23'!CJ737</f>
        <v>0</v>
      </c>
      <c r="Q115" s="333">
        <f t="shared" si="6"/>
        <v>1</v>
      </c>
      <c r="R115" s="590"/>
      <c r="S115" s="103"/>
      <c r="T115" s="104">
        <f t="shared" si="11"/>
        <v>1</v>
      </c>
      <c r="U115" s="259">
        <f>'Decembre 23 '!CE933</f>
        <v>0</v>
      </c>
      <c r="V115" s="260">
        <f t="shared" si="7"/>
        <v>1</v>
      </c>
    </row>
    <row r="116" spans="1:22" ht="13.9" customHeight="1" x14ac:dyDescent="0.25">
      <c r="A116" s="1038"/>
      <c r="B116" s="769" t="s">
        <v>747</v>
      </c>
      <c r="C116" s="765" t="s">
        <v>1250</v>
      </c>
      <c r="D116" s="352"/>
      <c r="E116" s="352"/>
      <c r="F116" s="149"/>
      <c r="G116" s="150">
        <v>1</v>
      </c>
      <c r="H116" s="151"/>
      <c r="I116" s="152"/>
      <c r="J116" s="622">
        <f t="shared" si="8"/>
        <v>1</v>
      </c>
      <c r="K116" s="264">
        <f>'Octobre 23'!CE738</f>
        <v>0</v>
      </c>
      <c r="L116" s="265">
        <f t="shared" si="9"/>
        <v>1</v>
      </c>
      <c r="M116" s="616"/>
      <c r="N116" s="156"/>
      <c r="O116" s="157">
        <f t="shared" si="10"/>
        <v>1</v>
      </c>
      <c r="P116" s="277">
        <f>'Octobre 23'!CJ738</f>
        <v>0</v>
      </c>
      <c r="Q116" s="335">
        <f t="shared" si="6"/>
        <v>1</v>
      </c>
      <c r="R116" s="602"/>
      <c r="S116" s="152"/>
      <c r="T116" s="153">
        <f t="shared" si="11"/>
        <v>1</v>
      </c>
      <c r="U116" s="264">
        <f>'Decembre 23 '!CE934</f>
        <v>0</v>
      </c>
      <c r="V116" s="265">
        <f t="shared" si="7"/>
        <v>1</v>
      </c>
    </row>
    <row r="117" spans="1:22" x14ac:dyDescent="0.25">
      <c r="A117" s="1038"/>
      <c r="B117" s="173" t="s">
        <v>919</v>
      </c>
      <c r="C117" s="752" t="s">
        <v>920</v>
      </c>
      <c r="D117" s="344"/>
      <c r="E117" s="344"/>
      <c r="F117" s="175"/>
      <c r="G117" s="176">
        <v>1</v>
      </c>
      <c r="H117" s="177"/>
      <c r="I117" s="178"/>
      <c r="J117" s="565">
        <f t="shared" si="8"/>
        <v>1</v>
      </c>
      <c r="K117" s="261">
        <f>'Octobre 23'!CE739</f>
        <v>0</v>
      </c>
      <c r="L117" s="254">
        <f t="shared" si="9"/>
        <v>1</v>
      </c>
      <c r="M117" s="611"/>
      <c r="N117" s="182"/>
      <c r="O117" s="183">
        <f t="shared" si="10"/>
        <v>1</v>
      </c>
      <c r="P117" s="275">
        <f>'Octobre 23'!CJ739</f>
        <v>0</v>
      </c>
      <c r="Q117" s="330">
        <f t="shared" si="6"/>
        <v>1</v>
      </c>
      <c r="R117" s="594"/>
      <c r="S117" s="178"/>
      <c r="T117" s="179">
        <f t="shared" si="11"/>
        <v>1</v>
      </c>
      <c r="U117" s="261">
        <f>'Decembre 23 '!CE935</f>
        <v>0</v>
      </c>
      <c r="V117" s="254">
        <f t="shared" si="7"/>
        <v>1</v>
      </c>
    </row>
    <row r="118" spans="1:22" x14ac:dyDescent="0.25">
      <c r="A118" s="1038"/>
      <c r="B118" s="186" t="s">
        <v>139</v>
      </c>
      <c r="C118" s="751" t="s">
        <v>1250</v>
      </c>
      <c r="D118" s="342"/>
      <c r="E118" s="342"/>
      <c r="F118" s="187"/>
      <c r="G118" s="188"/>
      <c r="H118" s="189"/>
      <c r="I118" s="190"/>
      <c r="J118" s="566">
        <f t="shared" si="8"/>
        <v>0</v>
      </c>
      <c r="K118" s="257">
        <f>'Octobre 23'!CE740</f>
        <v>0</v>
      </c>
      <c r="L118" s="258">
        <f t="shared" si="9"/>
        <v>0</v>
      </c>
      <c r="M118" s="613"/>
      <c r="N118" s="194"/>
      <c r="O118" s="195">
        <f t="shared" si="10"/>
        <v>0</v>
      </c>
      <c r="P118" s="273">
        <f>'Octobre 23'!CJ740</f>
        <v>0</v>
      </c>
      <c r="Q118" s="332">
        <f t="shared" si="6"/>
        <v>0</v>
      </c>
      <c r="R118" s="596"/>
      <c r="S118" s="190"/>
      <c r="T118" s="191">
        <f t="shared" si="11"/>
        <v>0</v>
      </c>
      <c r="U118" s="257">
        <f>'Decembre 23 '!CE936</f>
        <v>0</v>
      </c>
      <c r="V118" s="258">
        <f t="shared" si="7"/>
        <v>0</v>
      </c>
    </row>
    <row r="119" spans="1:22" x14ac:dyDescent="0.25">
      <c r="A119" s="1038"/>
      <c r="B119" s="173" t="s">
        <v>707</v>
      </c>
      <c r="C119" s="752" t="s">
        <v>1250</v>
      </c>
      <c r="D119" s="344"/>
      <c r="E119" s="344"/>
      <c r="F119" s="175"/>
      <c r="G119" s="176">
        <v>2</v>
      </c>
      <c r="H119" s="177"/>
      <c r="I119" s="178"/>
      <c r="J119" s="565">
        <f t="shared" si="8"/>
        <v>2</v>
      </c>
      <c r="K119" s="261">
        <f>'Octobre 23'!CE741</f>
        <v>0</v>
      </c>
      <c r="L119" s="254">
        <f t="shared" si="9"/>
        <v>2</v>
      </c>
      <c r="M119" s="611"/>
      <c r="N119" s="182"/>
      <c r="O119" s="183">
        <f t="shared" si="10"/>
        <v>2</v>
      </c>
      <c r="P119" s="275">
        <f>'Octobre 23'!CJ741</f>
        <v>0</v>
      </c>
      <c r="Q119" s="330">
        <f t="shared" si="6"/>
        <v>2</v>
      </c>
      <c r="R119" s="594"/>
      <c r="S119" s="178"/>
      <c r="T119" s="179">
        <f t="shared" si="11"/>
        <v>2</v>
      </c>
      <c r="U119" s="261">
        <f>'Decembre 23 '!CE937</f>
        <v>0</v>
      </c>
      <c r="V119" s="254">
        <f t="shared" si="7"/>
        <v>2</v>
      </c>
    </row>
    <row r="120" spans="1:22" x14ac:dyDescent="0.25">
      <c r="A120" s="1038"/>
      <c r="B120" s="123" t="s">
        <v>1093</v>
      </c>
      <c r="C120" s="750" t="s">
        <v>1250</v>
      </c>
      <c r="D120" s="348"/>
      <c r="E120" s="348"/>
      <c r="F120" s="125"/>
      <c r="G120" s="126">
        <v>2</v>
      </c>
      <c r="H120" s="127"/>
      <c r="I120" s="128"/>
      <c r="J120" s="621">
        <f t="shared" si="8"/>
        <v>2</v>
      </c>
      <c r="K120" s="255">
        <f>'Octobre 23'!CE742</f>
        <v>0</v>
      </c>
      <c r="L120" s="256">
        <f t="shared" si="9"/>
        <v>2</v>
      </c>
      <c r="M120" s="612"/>
      <c r="N120" s="132"/>
      <c r="O120" s="133">
        <f t="shared" si="10"/>
        <v>2</v>
      </c>
      <c r="P120" s="272">
        <f>'Octobre 23'!CJ742</f>
        <v>0</v>
      </c>
      <c r="Q120" s="331">
        <f t="shared" si="6"/>
        <v>2</v>
      </c>
      <c r="R120" s="595"/>
      <c r="S120" s="128"/>
      <c r="T120" s="129">
        <f t="shared" si="11"/>
        <v>2</v>
      </c>
      <c r="U120" s="255">
        <f>'Decembre 23 '!CE938</f>
        <v>0</v>
      </c>
      <c r="V120" s="256">
        <f t="shared" si="7"/>
        <v>2</v>
      </c>
    </row>
    <row r="121" spans="1:22" x14ac:dyDescent="0.25">
      <c r="A121" s="1038"/>
      <c r="B121" s="123" t="s">
        <v>1079</v>
      </c>
      <c r="C121" s="750" t="s">
        <v>1250</v>
      </c>
      <c r="D121" s="348"/>
      <c r="E121" s="348"/>
      <c r="F121" s="125"/>
      <c r="G121" s="126">
        <v>4</v>
      </c>
      <c r="H121" s="127"/>
      <c r="I121" s="128"/>
      <c r="J121" s="621">
        <f t="shared" si="8"/>
        <v>4</v>
      </c>
      <c r="K121" s="255">
        <f>'Octobre 23'!CE743</f>
        <v>0</v>
      </c>
      <c r="L121" s="256">
        <f t="shared" si="9"/>
        <v>4</v>
      </c>
      <c r="M121" s="612"/>
      <c r="N121" s="132"/>
      <c r="O121" s="133">
        <f t="shared" si="10"/>
        <v>4</v>
      </c>
      <c r="P121" s="272">
        <f>'Octobre 23'!CJ743</f>
        <v>0</v>
      </c>
      <c r="Q121" s="331">
        <f t="shared" si="6"/>
        <v>4</v>
      </c>
      <c r="R121" s="595"/>
      <c r="S121" s="128"/>
      <c r="T121" s="129">
        <f t="shared" si="11"/>
        <v>4</v>
      </c>
      <c r="U121" s="255">
        <f>'Decembre 23 '!CE939</f>
        <v>0</v>
      </c>
      <c r="V121" s="256">
        <f t="shared" si="7"/>
        <v>4</v>
      </c>
    </row>
    <row r="122" spans="1:22" x14ac:dyDescent="0.25">
      <c r="A122" s="1038"/>
      <c r="B122" s="123" t="s">
        <v>1091</v>
      </c>
      <c r="C122" s="750" t="s">
        <v>1335</v>
      </c>
      <c r="D122" s="348"/>
      <c r="E122" s="348"/>
      <c r="F122" s="125"/>
      <c r="G122" s="126">
        <v>1</v>
      </c>
      <c r="H122" s="127"/>
      <c r="I122" s="128"/>
      <c r="J122" s="621">
        <f t="shared" si="8"/>
        <v>1</v>
      </c>
      <c r="K122" s="255">
        <f>'Octobre 23'!CE744</f>
        <v>0</v>
      </c>
      <c r="L122" s="256">
        <f t="shared" si="9"/>
        <v>1</v>
      </c>
      <c r="M122" s="612"/>
      <c r="N122" s="132"/>
      <c r="O122" s="133">
        <f t="shared" si="10"/>
        <v>1</v>
      </c>
      <c r="P122" s="272">
        <f>'Octobre 23'!CJ744</f>
        <v>0</v>
      </c>
      <c r="Q122" s="331">
        <f t="shared" si="6"/>
        <v>1</v>
      </c>
      <c r="R122" s="595"/>
      <c r="S122" s="128"/>
      <c r="T122" s="129">
        <f t="shared" si="11"/>
        <v>1</v>
      </c>
      <c r="U122" s="255">
        <f>'Decembre 23 '!CE940</f>
        <v>0</v>
      </c>
      <c r="V122" s="256">
        <f t="shared" si="7"/>
        <v>1</v>
      </c>
    </row>
    <row r="123" spans="1:22" x14ac:dyDescent="0.25">
      <c r="A123" s="1038"/>
      <c r="B123" s="123" t="s">
        <v>967</v>
      </c>
      <c r="C123" s="750" t="s">
        <v>1250</v>
      </c>
      <c r="D123" s="348"/>
      <c r="E123" s="348"/>
      <c r="F123" s="125"/>
      <c r="G123" s="126">
        <v>1</v>
      </c>
      <c r="H123" s="127"/>
      <c r="I123" s="128"/>
      <c r="J123" s="621">
        <f t="shared" si="8"/>
        <v>1</v>
      </c>
      <c r="K123" s="255">
        <f>'Octobre 23'!CE745</f>
        <v>0</v>
      </c>
      <c r="L123" s="256">
        <f t="shared" si="9"/>
        <v>1</v>
      </c>
      <c r="M123" s="612"/>
      <c r="N123" s="132"/>
      <c r="O123" s="133">
        <f t="shared" si="10"/>
        <v>1</v>
      </c>
      <c r="P123" s="272">
        <f>'Octobre 23'!CJ745</f>
        <v>0</v>
      </c>
      <c r="Q123" s="331">
        <f t="shared" si="6"/>
        <v>1</v>
      </c>
      <c r="R123" s="595"/>
      <c r="S123" s="128"/>
      <c r="T123" s="129">
        <f t="shared" si="11"/>
        <v>1</v>
      </c>
      <c r="U123" s="255">
        <f>'Decembre 23 '!CE941</f>
        <v>0</v>
      </c>
      <c r="V123" s="256">
        <f t="shared" si="7"/>
        <v>1</v>
      </c>
    </row>
    <row r="124" spans="1:22" x14ac:dyDescent="0.25">
      <c r="A124" s="1038"/>
      <c r="B124" s="123" t="s">
        <v>140</v>
      </c>
      <c r="C124" s="750" t="s">
        <v>1250</v>
      </c>
      <c r="D124" s="348"/>
      <c r="E124" s="348"/>
      <c r="F124" s="125"/>
      <c r="G124" s="126">
        <v>1</v>
      </c>
      <c r="H124" s="127"/>
      <c r="I124" s="128"/>
      <c r="J124" s="621">
        <f t="shared" si="8"/>
        <v>1</v>
      </c>
      <c r="K124" s="255">
        <f>'Octobre 23'!CE746</f>
        <v>0</v>
      </c>
      <c r="L124" s="256">
        <f t="shared" si="9"/>
        <v>1</v>
      </c>
      <c r="M124" s="612"/>
      <c r="N124" s="132"/>
      <c r="O124" s="133">
        <f t="shared" si="10"/>
        <v>1</v>
      </c>
      <c r="P124" s="272">
        <f>'Octobre 23'!CJ746</f>
        <v>0</v>
      </c>
      <c r="Q124" s="331">
        <f t="shared" si="6"/>
        <v>1</v>
      </c>
      <c r="R124" s="595"/>
      <c r="S124" s="128"/>
      <c r="T124" s="129">
        <f t="shared" si="11"/>
        <v>1</v>
      </c>
      <c r="U124" s="255">
        <f>'Decembre 23 '!CE942</f>
        <v>0</v>
      </c>
      <c r="V124" s="256">
        <f t="shared" si="7"/>
        <v>1</v>
      </c>
    </row>
    <row r="125" spans="1:22" x14ac:dyDescent="0.25">
      <c r="A125" s="1038"/>
      <c r="B125" s="123" t="s">
        <v>1092</v>
      </c>
      <c r="C125" s="750" t="s">
        <v>1334</v>
      </c>
      <c r="D125" s="348"/>
      <c r="E125" s="348"/>
      <c r="F125" s="125"/>
      <c r="G125" s="126">
        <v>1</v>
      </c>
      <c r="H125" s="127"/>
      <c r="I125" s="128"/>
      <c r="J125" s="621">
        <f t="shared" si="8"/>
        <v>1</v>
      </c>
      <c r="K125" s="255">
        <f>'Octobre 23'!CE747</f>
        <v>0</v>
      </c>
      <c r="L125" s="256">
        <f t="shared" si="9"/>
        <v>1</v>
      </c>
      <c r="M125" s="612"/>
      <c r="N125" s="132"/>
      <c r="O125" s="133">
        <f t="shared" si="10"/>
        <v>1</v>
      </c>
      <c r="P125" s="272">
        <f>'Octobre 23'!CJ747</f>
        <v>0</v>
      </c>
      <c r="Q125" s="331">
        <f t="shared" si="6"/>
        <v>1</v>
      </c>
      <c r="R125" s="595"/>
      <c r="S125" s="128"/>
      <c r="T125" s="129">
        <f t="shared" si="11"/>
        <v>1</v>
      </c>
      <c r="U125" s="255">
        <f>'Decembre 23 '!CE943</f>
        <v>0</v>
      </c>
      <c r="V125" s="256">
        <f t="shared" si="7"/>
        <v>1</v>
      </c>
    </row>
    <row r="126" spans="1:22" x14ac:dyDescent="0.25">
      <c r="A126" s="1038"/>
      <c r="B126" s="123" t="s">
        <v>1090</v>
      </c>
      <c r="C126" s="750" t="s">
        <v>1333</v>
      </c>
      <c r="D126" s="348"/>
      <c r="E126" s="348"/>
      <c r="F126" s="125"/>
      <c r="G126" s="126">
        <v>1</v>
      </c>
      <c r="H126" s="127"/>
      <c r="I126" s="128"/>
      <c r="J126" s="621">
        <f t="shared" si="8"/>
        <v>1</v>
      </c>
      <c r="K126" s="255">
        <f>'Octobre 23'!CE748</f>
        <v>0</v>
      </c>
      <c r="L126" s="256">
        <f t="shared" si="9"/>
        <v>1</v>
      </c>
      <c r="M126" s="612"/>
      <c r="N126" s="132"/>
      <c r="O126" s="133">
        <f t="shared" si="10"/>
        <v>1</v>
      </c>
      <c r="P126" s="272">
        <f>'Octobre 23'!CJ748</f>
        <v>0</v>
      </c>
      <c r="Q126" s="331">
        <f t="shared" si="6"/>
        <v>1</v>
      </c>
      <c r="R126" s="595"/>
      <c r="S126" s="128"/>
      <c r="T126" s="129">
        <f t="shared" si="11"/>
        <v>1</v>
      </c>
      <c r="U126" s="255">
        <f>'Decembre 23 '!CE944</f>
        <v>0</v>
      </c>
      <c r="V126" s="256">
        <f t="shared" si="7"/>
        <v>1</v>
      </c>
    </row>
    <row r="127" spans="1:22" x14ac:dyDescent="0.25">
      <c r="A127" s="1038"/>
      <c r="B127" s="123" t="s">
        <v>1080</v>
      </c>
      <c r="C127" s="750" t="s">
        <v>1332</v>
      </c>
      <c r="D127" s="348"/>
      <c r="E127" s="348"/>
      <c r="F127" s="125"/>
      <c r="G127" s="126">
        <v>3</v>
      </c>
      <c r="H127" s="127"/>
      <c r="I127" s="128"/>
      <c r="J127" s="621">
        <f t="shared" si="8"/>
        <v>3</v>
      </c>
      <c r="K127" s="255">
        <f>'Octobre 23'!CE749</f>
        <v>0</v>
      </c>
      <c r="L127" s="256">
        <f t="shared" si="9"/>
        <v>3</v>
      </c>
      <c r="M127" s="612"/>
      <c r="N127" s="132"/>
      <c r="O127" s="133">
        <f t="shared" si="10"/>
        <v>3</v>
      </c>
      <c r="P127" s="272">
        <f>'Octobre 23'!CJ749</f>
        <v>0</v>
      </c>
      <c r="Q127" s="331">
        <f t="shared" si="6"/>
        <v>3</v>
      </c>
      <c r="R127" s="595"/>
      <c r="S127" s="128"/>
      <c r="T127" s="129">
        <f t="shared" si="11"/>
        <v>3</v>
      </c>
      <c r="U127" s="255">
        <f>'Decembre 23 '!CE945</f>
        <v>0</v>
      </c>
      <c r="V127" s="256">
        <f t="shared" si="7"/>
        <v>3</v>
      </c>
    </row>
    <row r="128" spans="1:22" x14ac:dyDescent="0.25">
      <c r="A128" s="1038"/>
      <c r="B128" s="123" t="s">
        <v>1081</v>
      </c>
      <c r="C128" s="750" t="s">
        <v>1332</v>
      </c>
      <c r="D128" s="348"/>
      <c r="E128" s="348"/>
      <c r="F128" s="125"/>
      <c r="G128" s="126">
        <v>1</v>
      </c>
      <c r="H128" s="127"/>
      <c r="I128" s="128"/>
      <c r="J128" s="621">
        <f t="shared" si="8"/>
        <v>1</v>
      </c>
      <c r="K128" s="255">
        <f>'Octobre 23'!CE750</f>
        <v>0</v>
      </c>
      <c r="L128" s="256">
        <f t="shared" si="9"/>
        <v>1</v>
      </c>
      <c r="M128" s="612"/>
      <c r="N128" s="132"/>
      <c r="O128" s="133">
        <f t="shared" si="10"/>
        <v>1</v>
      </c>
      <c r="P128" s="272">
        <f>'Octobre 23'!CJ750</f>
        <v>0</v>
      </c>
      <c r="Q128" s="331">
        <f t="shared" si="6"/>
        <v>1</v>
      </c>
      <c r="R128" s="595"/>
      <c r="S128" s="128"/>
      <c r="T128" s="129">
        <f t="shared" si="11"/>
        <v>1</v>
      </c>
      <c r="U128" s="255">
        <f>'Decembre 23 '!CE946</f>
        <v>0</v>
      </c>
      <c r="V128" s="256">
        <f t="shared" si="7"/>
        <v>1</v>
      </c>
    </row>
    <row r="129" spans="1:22" x14ac:dyDescent="0.25">
      <c r="A129" s="1038"/>
      <c r="B129" s="186" t="s">
        <v>1078</v>
      </c>
      <c r="C129" s="751" t="s">
        <v>1253</v>
      </c>
      <c r="D129" s="342"/>
      <c r="E129" s="342"/>
      <c r="F129" s="187"/>
      <c r="G129" s="188">
        <v>3</v>
      </c>
      <c r="H129" s="189"/>
      <c r="I129" s="190"/>
      <c r="J129" s="566">
        <f t="shared" si="8"/>
        <v>3</v>
      </c>
      <c r="K129" s="257">
        <f>'Octobre 23'!CE751</f>
        <v>0</v>
      </c>
      <c r="L129" s="258">
        <f t="shared" si="9"/>
        <v>3</v>
      </c>
      <c r="M129" s="613"/>
      <c r="N129" s="194"/>
      <c r="O129" s="195">
        <f t="shared" si="10"/>
        <v>3</v>
      </c>
      <c r="P129" s="273">
        <f>'Octobre 23'!CJ751</f>
        <v>0</v>
      </c>
      <c r="Q129" s="332">
        <f t="shared" si="6"/>
        <v>3</v>
      </c>
      <c r="R129" s="596"/>
      <c r="S129" s="190"/>
      <c r="T129" s="191">
        <f t="shared" si="11"/>
        <v>3</v>
      </c>
      <c r="U129" s="257">
        <f>'Decembre 23 '!CE947</f>
        <v>0</v>
      </c>
      <c r="V129" s="258">
        <f t="shared" si="7"/>
        <v>3</v>
      </c>
    </row>
    <row r="130" spans="1:22" x14ac:dyDescent="0.25">
      <c r="A130" s="1038"/>
      <c r="B130" s="147" t="s">
        <v>1097</v>
      </c>
      <c r="C130" s="765" t="s">
        <v>1250</v>
      </c>
      <c r="D130" s="352"/>
      <c r="E130" s="352"/>
      <c r="F130" s="149"/>
      <c r="G130" s="150">
        <v>1</v>
      </c>
      <c r="H130" s="151"/>
      <c r="I130" s="152"/>
      <c r="J130" s="622">
        <f t="shared" si="8"/>
        <v>1</v>
      </c>
      <c r="K130" s="264">
        <f>'Octobre 23'!CE752</f>
        <v>0</v>
      </c>
      <c r="L130" s="265">
        <f t="shared" si="9"/>
        <v>1</v>
      </c>
      <c r="M130" s="616"/>
      <c r="N130" s="156"/>
      <c r="O130" s="157">
        <f t="shared" si="10"/>
        <v>1</v>
      </c>
      <c r="P130" s="277">
        <f>'Octobre 23'!CJ752</f>
        <v>0</v>
      </c>
      <c r="Q130" s="335">
        <f t="shared" si="6"/>
        <v>1</v>
      </c>
      <c r="R130" s="602"/>
      <c r="S130" s="152"/>
      <c r="T130" s="153">
        <f t="shared" si="11"/>
        <v>1</v>
      </c>
      <c r="U130" s="264">
        <f>'Decembre 23 '!CE948</f>
        <v>0</v>
      </c>
      <c r="V130" s="265">
        <f t="shared" si="7"/>
        <v>1</v>
      </c>
    </row>
    <row r="131" spans="1:22" ht="14.45" customHeight="1" x14ac:dyDescent="0.25">
      <c r="A131" s="1038"/>
      <c r="B131" s="770" t="s">
        <v>742</v>
      </c>
      <c r="C131" s="750" t="s">
        <v>1250</v>
      </c>
      <c r="D131" s="348"/>
      <c r="E131" s="348"/>
      <c r="F131" s="125"/>
      <c r="G131" s="126">
        <v>1</v>
      </c>
      <c r="H131" s="127"/>
      <c r="I131" s="128"/>
      <c r="J131" s="621">
        <f t="shared" si="8"/>
        <v>1</v>
      </c>
      <c r="K131" s="255">
        <f>'Octobre 23'!CE753</f>
        <v>0</v>
      </c>
      <c r="L131" s="256">
        <f t="shared" si="9"/>
        <v>1</v>
      </c>
      <c r="M131" s="612"/>
      <c r="N131" s="132"/>
      <c r="O131" s="133">
        <f t="shared" si="10"/>
        <v>1</v>
      </c>
      <c r="P131" s="272">
        <f>'Octobre 23'!CJ753</f>
        <v>0</v>
      </c>
      <c r="Q131" s="331">
        <f t="shared" si="6"/>
        <v>1</v>
      </c>
      <c r="R131" s="595"/>
      <c r="S131" s="128"/>
      <c r="T131" s="129">
        <f t="shared" si="11"/>
        <v>1</v>
      </c>
      <c r="U131" s="255">
        <f>'Decembre 23 '!CE949</f>
        <v>0</v>
      </c>
      <c r="V131" s="256">
        <f t="shared" si="7"/>
        <v>1</v>
      </c>
    </row>
    <row r="132" spans="1:22" x14ac:dyDescent="0.25">
      <c r="A132" s="1038"/>
      <c r="B132" s="123" t="s">
        <v>745</v>
      </c>
      <c r="C132" s="750" t="s">
        <v>1250</v>
      </c>
      <c r="D132" s="348"/>
      <c r="E132" s="348"/>
      <c r="F132" s="125"/>
      <c r="G132" s="126">
        <v>1</v>
      </c>
      <c r="H132" s="127"/>
      <c r="I132" s="128"/>
      <c r="J132" s="621">
        <f t="shared" si="8"/>
        <v>1</v>
      </c>
      <c r="K132" s="255">
        <f>'Octobre 23'!CE754</f>
        <v>0</v>
      </c>
      <c r="L132" s="256">
        <f t="shared" si="9"/>
        <v>1</v>
      </c>
      <c r="M132" s="612"/>
      <c r="N132" s="132"/>
      <c r="O132" s="133">
        <f t="shared" si="10"/>
        <v>1</v>
      </c>
      <c r="P132" s="272">
        <f>'Octobre 23'!CJ754</f>
        <v>0</v>
      </c>
      <c r="Q132" s="331">
        <f t="shared" si="6"/>
        <v>1</v>
      </c>
      <c r="R132" s="595"/>
      <c r="S132" s="128"/>
      <c r="T132" s="129">
        <f t="shared" si="11"/>
        <v>1</v>
      </c>
      <c r="U132" s="255">
        <f>'Decembre 23 '!CE950</f>
        <v>0</v>
      </c>
      <c r="V132" s="256">
        <f t="shared" si="7"/>
        <v>1</v>
      </c>
    </row>
    <row r="133" spans="1:22" x14ac:dyDescent="0.25">
      <c r="A133" s="1038"/>
      <c r="B133" s="123" t="s">
        <v>760</v>
      </c>
      <c r="C133" s="750" t="s">
        <v>1250</v>
      </c>
      <c r="D133" s="348"/>
      <c r="E133" s="348"/>
      <c r="F133" s="125"/>
      <c r="G133" s="126">
        <v>1</v>
      </c>
      <c r="H133" s="127"/>
      <c r="I133" s="128"/>
      <c r="J133" s="621">
        <f t="shared" si="8"/>
        <v>1</v>
      </c>
      <c r="K133" s="255">
        <f>'Octobre 23'!CE755</f>
        <v>0</v>
      </c>
      <c r="L133" s="256">
        <f t="shared" si="9"/>
        <v>1</v>
      </c>
      <c r="M133" s="612"/>
      <c r="N133" s="132"/>
      <c r="O133" s="133">
        <f t="shared" si="10"/>
        <v>1</v>
      </c>
      <c r="P133" s="272">
        <f>'Octobre 23'!CJ755</f>
        <v>0</v>
      </c>
      <c r="Q133" s="331">
        <f t="shared" si="6"/>
        <v>1</v>
      </c>
      <c r="R133" s="595"/>
      <c r="S133" s="128"/>
      <c r="T133" s="129">
        <f t="shared" si="11"/>
        <v>1</v>
      </c>
      <c r="U133" s="255">
        <f>'Decembre 23 '!CE951</f>
        <v>0</v>
      </c>
      <c r="V133" s="256">
        <f t="shared" si="7"/>
        <v>1</v>
      </c>
    </row>
    <row r="134" spans="1:22" x14ac:dyDescent="0.25">
      <c r="A134" s="1038"/>
      <c r="B134" s="123" t="s">
        <v>751</v>
      </c>
      <c r="C134" s="750" t="s">
        <v>1250</v>
      </c>
      <c r="D134" s="348"/>
      <c r="E134" s="348"/>
      <c r="F134" s="125"/>
      <c r="G134" s="126">
        <v>1</v>
      </c>
      <c r="H134" s="127"/>
      <c r="I134" s="128"/>
      <c r="J134" s="621">
        <f t="shared" si="8"/>
        <v>1</v>
      </c>
      <c r="K134" s="255">
        <f>'Octobre 23'!CE756</f>
        <v>0</v>
      </c>
      <c r="L134" s="256">
        <f t="shared" si="9"/>
        <v>1</v>
      </c>
      <c r="M134" s="612"/>
      <c r="N134" s="132"/>
      <c r="O134" s="133">
        <f t="shared" si="10"/>
        <v>1</v>
      </c>
      <c r="P134" s="272">
        <f>'Octobre 23'!CJ756</f>
        <v>0</v>
      </c>
      <c r="Q134" s="331">
        <f t="shared" si="6"/>
        <v>1</v>
      </c>
      <c r="R134" s="595"/>
      <c r="S134" s="128"/>
      <c r="T134" s="129">
        <f t="shared" si="11"/>
        <v>1</v>
      </c>
      <c r="U134" s="255">
        <f>'Decembre 23 '!CE952</f>
        <v>0</v>
      </c>
      <c r="V134" s="256">
        <f t="shared" si="7"/>
        <v>1</v>
      </c>
    </row>
    <row r="135" spans="1:22" ht="17.45" customHeight="1" x14ac:dyDescent="0.25">
      <c r="A135" s="1038"/>
      <c r="B135" s="771" t="s">
        <v>752</v>
      </c>
      <c r="C135" s="763" t="s">
        <v>1250</v>
      </c>
      <c r="D135" s="350"/>
      <c r="E135" s="350"/>
      <c r="F135" s="101"/>
      <c r="G135" s="224">
        <v>1</v>
      </c>
      <c r="H135" s="102"/>
      <c r="I135" s="103"/>
      <c r="J135" s="619">
        <f t="shared" si="8"/>
        <v>1</v>
      </c>
      <c r="K135" s="259">
        <f>'Octobre 23'!CE757</f>
        <v>0</v>
      </c>
      <c r="L135" s="260">
        <f t="shared" si="9"/>
        <v>1</v>
      </c>
      <c r="M135" s="591"/>
      <c r="N135" s="107"/>
      <c r="O135" s="108">
        <f t="shared" si="10"/>
        <v>1</v>
      </c>
      <c r="P135" s="274">
        <f>'Octobre 23'!CJ757</f>
        <v>0</v>
      </c>
      <c r="Q135" s="333">
        <f t="shared" si="6"/>
        <v>1</v>
      </c>
      <c r="R135" s="590"/>
      <c r="S135" s="103"/>
      <c r="T135" s="104">
        <f t="shared" si="11"/>
        <v>1</v>
      </c>
      <c r="U135" s="259">
        <f>'Decembre 23 '!CE953</f>
        <v>0</v>
      </c>
      <c r="V135" s="260">
        <f t="shared" si="7"/>
        <v>1</v>
      </c>
    </row>
    <row r="136" spans="1:22" x14ac:dyDescent="0.25">
      <c r="A136" s="1038"/>
      <c r="B136" s="173" t="s">
        <v>1095</v>
      </c>
      <c r="C136" s="752" t="s">
        <v>1250</v>
      </c>
      <c r="D136" s="344"/>
      <c r="E136" s="344"/>
      <c r="F136" s="175"/>
      <c r="G136" s="176">
        <v>1</v>
      </c>
      <c r="H136" s="177"/>
      <c r="I136" s="178"/>
      <c r="J136" s="565">
        <f t="shared" si="8"/>
        <v>1</v>
      </c>
      <c r="K136" s="261">
        <f>'Octobre 23'!CE758</f>
        <v>0</v>
      </c>
      <c r="L136" s="254">
        <f t="shared" si="9"/>
        <v>1</v>
      </c>
      <c r="M136" s="611"/>
      <c r="N136" s="182"/>
      <c r="O136" s="183">
        <f t="shared" si="10"/>
        <v>1</v>
      </c>
      <c r="P136" s="275">
        <f>'Octobre 23'!CJ758</f>
        <v>0</v>
      </c>
      <c r="Q136" s="330">
        <f t="shared" si="6"/>
        <v>1</v>
      </c>
      <c r="R136" s="594"/>
      <c r="S136" s="178"/>
      <c r="T136" s="179">
        <f t="shared" si="11"/>
        <v>1</v>
      </c>
      <c r="U136" s="261">
        <f>'Decembre 23 '!CE954</f>
        <v>0</v>
      </c>
      <c r="V136" s="254">
        <f t="shared" si="7"/>
        <v>1</v>
      </c>
    </row>
    <row r="137" spans="1:22" x14ac:dyDescent="0.25">
      <c r="A137" s="1038"/>
      <c r="B137" s="123" t="s">
        <v>1096</v>
      </c>
      <c r="C137" s="750" t="s">
        <v>1250</v>
      </c>
      <c r="D137" s="348"/>
      <c r="E137" s="348"/>
      <c r="F137" s="125"/>
      <c r="G137" s="126">
        <v>7</v>
      </c>
      <c r="H137" s="127"/>
      <c r="I137" s="128"/>
      <c r="J137" s="621">
        <f t="shared" si="8"/>
        <v>7</v>
      </c>
      <c r="K137" s="255">
        <f>'Octobre 23'!CE759</f>
        <v>0</v>
      </c>
      <c r="L137" s="256">
        <f t="shared" si="9"/>
        <v>7</v>
      </c>
      <c r="M137" s="612"/>
      <c r="N137" s="132"/>
      <c r="O137" s="133">
        <f t="shared" si="10"/>
        <v>7</v>
      </c>
      <c r="P137" s="272">
        <f>'Octobre 23'!CJ759</f>
        <v>0</v>
      </c>
      <c r="Q137" s="331">
        <f t="shared" si="6"/>
        <v>7</v>
      </c>
      <c r="R137" s="595"/>
      <c r="S137" s="128"/>
      <c r="T137" s="129">
        <f t="shared" si="11"/>
        <v>7</v>
      </c>
      <c r="U137" s="255">
        <f>'Decembre 23 '!CE955</f>
        <v>0</v>
      </c>
      <c r="V137" s="256">
        <f t="shared" si="7"/>
        <v>7</v>
      </c>
    </row>
    <row r="138" spans="1:22" x14ac:dyDescent="0.25">
      <c r="A138" s="1038"/>
      <c r="B138" s="123" t="s">
        <v>141</v>
      </c>
      <c r="C138" s="750" t="s">
        <v>1250</v>
      </c>
      <c r="D138" s="348"/>
      <c r="E138" s="348"/>
      <c r="F138" s="125"/>
      <c r="G138" s="126">
        <v>1</v>
      </c>
      <c r="H138" s="127"/>
      <c r="I138" s="128"/>
      <c r="J138" s="621">
        <f t="shared" si="8"/>
        <v>1</v>
      </c>
      <c r="K138" s="255">
        <f>'Octobre 23'!CE760</f>
        <v>0</v>
      </c>
      <c r="L138" s="256">
        <f t="shared" si="9"/>
        <v>1</v>
      </c>
      <c r="M138" s="612"/>
      <c r="N138" s="132"/>
      <c r="O138" s="133">
        <f t="shared" si="10"/>
        <v>1</v>
      </c>
      <c r="P138" s="272">
        <f>'Octobre 23'!CJ760</f>
        <v>0</v>
      </c>
      <c r="Q138" s="331">
        <f t="shared" si="6"/>
        <v>1</v>
      </c>
      <c r="R138" s="595"/>
      <c r="S138" s="128"/>
      <c r="T138" s="129">
        <f t="shared" si="11"/>
        <v>1</v>
      </c>
      <c r="U138" s="255">
        <f>'Decembre 23 '!CE956</f>
        <v>0</v>
      </c>
      <c r="V138" s="256">
        <f t="shared" si="7"/>
        <v>1</v>
      </c>
    </row>
    <row r="139" spans="1:22" x14ac:dyDescent="0.25">
      <c r="A139" s="1038"/>
      <c r="B139" s="123" t="s">
        <v>916</v>
      </c>
      <c r="C139" s="750" t="s">
        <v>1250</v>
      </c>
      <c r="D139" s="348"/>
      <c r="E139" s="348"/>
      <c r="F139" s="125"/>
      <c r="G139" s="126">
        <v>4</v>
      </c>
      <c r="H139" s="127"/>
      <c r="I139" s="128"/>
      <c r="J139" s="621">
        <f t="shared" si="8"/>
        <v>4</v>
      </c>
      <c r="K139" s="255">
        <f>'Octobre 23'!CE761</f>
        <v>0</v>
      </c>
      <c r="L139" s="256">
        <f t="shared" si="9"/>
        <v>4</v>
      </c>
      <c r="M139" s="612"/>
      <c r="N139" s="132"/>
      <c r="O139" s="133">
        <f t="shared" si="10"/>
        <v>4</v>
      </c>
      <c r="P139" s="272">
        <f>'Octobre 23'!CJ761</f>
        <v>0</v>
      </c>
      <c r="Q139" s="331">
        <f t="shared" si="6"/>
        <v>4</v>
      </c>
      <c r="R139" s="595"/>
      <c r="S139" s="128"/>
      <c r="T139" s="129">
        <f t="shared" si="11"/>
        <v>4</v>
      </c>
      <c r="U139" s="255">
        <f>'Decembre 23 '!CE957</f>
        <v>0</v>
      </c>
      <c r="V139" s="256">
        <f t="shared" si="7"/>
        <v>4</v>
      </c>
    </row>
    <row r="140" spans="1:22" x14ac:dyDescent="0.25">
      <c r="A140" s="1038"/>
      <c r="B140" s="123" t="s">
        <v>142</v>
      </c>
      <c r="C140" s="750" t="s">
        <v>1250</v>
      </c>
      <c r="D140" s="348"/>
      <c r="E140" s="348"/>
      <c r="F140" s="125"/>
      <c r="G140" s="126">
        <v>6</v>
      </c>
      <c r="H140" s="127"/>
      <c r="I140" s="128"/>
      <c r="J140" s="621">
        <f t="shared" si="8"/>
        <v>6</v>
      </c>
      <c r="K140" s="255">
        <f>'Octobre 23'!CE762</f>
        <v>0</v>
      </c>
      <c r="L140" s="256">
        <f t="shared" si="9"/>
        <v>6</v>
      </c>
      <c r="M140" s="612"/>
      <c r="N140" s="132"/>
      <c r="O140" s="133">
        <f t="shared" si="10"/>
        <v>6</v>
      </c>
      <c r="P140" s="272">
        <f>'Octobre 23'!CJ762</f>
        <v>0</v>
      </c>
      <c r="Q140" s="331">
        <f t="shared" si="6"/>
        <v>6</v>
      </c>
      <c r="R140" s="595"/>
      <c r="S140" s="128"/>
      <c r="T140" s="129">
        <f t="shared" si="11"/>
        <v>6</v>
      </c>
      <c r="U140" s="255">
        <f>'Decembre 23 '!CE958</f>
        <v>0</v>
      </c>
      <c r="V140" s="256">
        <f t="shared" si="7"/>
        <v>6</v>
      </c>
    </row>
    <row r="141" spans="1:22" x14ac:dyDescent="0.25">
      <c r="A141" s="1038"/>
      <c r="B141" s="123" t="s">
        <v>143</v>
      </c>
      <c r="C141" s="750" t="s">
        <v>1250</v>
      </c>
      <c r="D141" s="348"/>
      <c r="E141" s="348"/>
      <c r="F141" s="125"/>
      <c r="G141" s="126">
        <v>2</v>
      </c>
      <c r="H141" s="127"/>
      <c r="I141" s="128"/>
      <c r="J141" s="621">
        <f t="shared" si="8"/>
        <v>2</v>
      </c>
      <c r="K141" s="255">
        <f>'Octobre 23'!CE763</f>
        <v>0</v>
      </c>
      <c r="L141" s="256">
        <f t="shared" si="9"/>
        <v>2</v>
      </c>
      <c r="M141" s="612"/>
      <c r="N141" s="132"/>
      <c r="O141" s="133">
        <f t="shared" si="10"/>
        <v>2</v>
      </c>
      <c r="P141" s="272">
        <f>'Octobre 23'!CJ763</f>
        <v>0</v>
      </c>
      <c r="Q141" s="331">
        <f t="shared" si="6"/>
        <v>2</v>
      </c>
      <c r="R141" s="595"/>
      <c r="S141" s="128"/>
      <c r="T141" s="129">
        <f t="shared" si="11"/>
        <v>2</v>
      </c>
      <c r="U141" s="255">
        <f>'Decembre 23 '!CE959</f>
        <v>0</v>
      </c>
      <c r="V141" s="256">
        <f t="shared" si="7"/>
        <v>2</v>
      </c>
    </row>
    <row r="142" spans="1:22" x14ac:dyDescent="0.25">
      <c r="A142" s="1038"/>
      <c r="B142" s="14" t="s">
        <v>144</v>
      </c>
      <c r="C142" s="762" t="s">
        <v>1250</v>
      </c>
      <c r="D142" s="650"/>
      <c r="E142" s="353"/>
      <c r="F142" s="651"/>
      <c r="G142" s="652">
        <v>2</v>
      </c>
      <c r="H142" s="708"/>
      <c r="I142" s="5"/>
      <c r="J142" s="653">
        <f t="shared" si="8"/>
        <v>2</v>
      </c>
      <c r="K142" s="266">
        <f>'Octobre 23'!CE764</f>
        <v>0</v>
      </c>
      <c r="L142" s="267">
        <f t="shared" si="9"/>
        <v>2</v>
      </c>
      <c r="M142" s="654"/>
      <c r="N142" s="10"/>
      <c r="O142" s="655">
        <f t="shared" si="10"/>
        <v>2</v>
      </c>
      <c r="P142" s="278">
        <f>'Octobre 23'!CJ764</f>
        <v>0</v>
      </c>
      <c r="Q142" s="329">
        <f t="shared" ref="Q142:Q205" si="12">O142-P142</f>
        <v>2</v>
      </c>
      <c r="R142" s="658"/>
      <c r="S142" s="5"/>
      <c r="T142" s="653">
        <f t="shared" si="11"/>
        <v>2</v>
      </c>
      <c r="U142" s="266">
        <f>'Decembre 23 '!CE960</f>
        <v>0</v>
      </c>
      <c r="V142" s="659">
        <f t="shared" ref="V142:V205" si="13">T142-U142</f>
        <v>2</v>
      </c>
    </row>
    <row r="143" spans="1:22" x14ac:dyDescent="0.25">
      <c r="A143" s="1038"/>
      <c r="B143" s="173" t="s">
        <v>1071</v>
      </c>
      <c r="C143" s="752" t="s">
        <v>1250</v>
      </c>
      <c r="D143" s="734"/>
      <c r="E143" s="343"/>
      <c r="F143" s="735"/>
      <c r="G143" s="564">
        <v>1</v>
      </c>
      <c r="H143" s="736"/>
      <c r="I143" s="178"/>
      <c r="J143" s="731">
        <f t="shared" ref="J143:J206" si="14">G143+I143</f>
        <v>1</v>
      </c>
      <c r="K143" s="261">
        <f>'Octobre 23'!CE765</f>
        <v>0</v>
      </c>
      <c r="L143" s="712">
        <f t="shared" ref="L143:L206" si="15">J143-K143</f>
        <v>1</v>
      </c>
      <c r="M143" s="737"/>
      <c r="N143" s="182"/>
      <c r="O143" s="738">
        <f t="shared" ref="O143:O206" si="16">L143+N143</f>
        <v>1</v>
      </c>
      <c r="P143" s="739">
        <f>'Octobre 23'!CJ765</f>
        <v>0</v>
      </c>
      <c r="Q143" s="715">
        <f t="shared" si="12"/>
        <v>1</v>
      </c>
      <c r="R143" s="740"/>
      <c r="S143" s="178"/>
      <c r="T143" s="731">
        <f t="shared" ref="T143:T206" si="17">Q143+S143</f>
        <v>1</v>
      </c>
      <c r="U143" s="261">
        <f>'Decembre 23 '!CE961</f>
        <v>0</v>
      </c>
      <c r="V143" s="712">
        <f t="shared" si="13"/>
        <v>1</v>
      </c>
    </row>
    <row r="144" spans="1:22" x14ac:dyDescent="0.25">
      <c r="A144" s="1038"/>
      <c r="B144" s="123" t="s">
        <v>949</v>
      </c>
      <c r="C144" s="750" t="s">
        <v>1250</v>
      </c>
      <c r="D144" s="348"/>
      <c r="E144" s="348"/>
      <c r="F144" s="125"/>
      <c r="G144" s="126">
        <v>1</v>
      </c>
      <c r="H144" s="127"/>
      <c r="I144" s="128"/>
      <c r="J144" s="129">
        <f t="shared" si="14"/>
        <v>1</v>
      </c>
      <c r="K144" s="255">
        <f>'Octobre 23'!CE766</f>
        <v>0</v>
      </c>
      <c r="L144" s="256">
        <f t="shared" si="15"/>
        <v>1</v>
      </c>
      <c r="M144" s="612"/>
      <c r="N144" s="132"/>
      <c r="O144" s="133">
        <f t="shared" si="16"/>
        <v>1</v>
      </c>
      <c r="P144" s="272">
        <f>'Octobre 23'!CJ766</f>
        <v>0</v>
      </c>
      <c r="Q144" s="331">
        <f t="shared" si="12"/>
        <v>1</v>
      </c>
      <c r="R144" s="595"/>
      <c r="S144" s="128"/>
      <c r="T144" s="129">
        <f t="shared" si="17"/>
        <v>1</v>
      </c>
      <c r="U144" s="255">
        <f>'Decembre 23 '!CE962</f>
        <v>0</v>
      </c>
      <c r="V144" s="256">
        <f t="shared" si="13"/>
        <v>1</v>
      </c>
    </row>
    <row r="145" spans="1:22" x14ac:dyDescent="0.25">
      <c r="A145" s="1038"/>
      <c r="B145" s="123" t="s">
        <v>950</v>
      </c>
      <c r="C145" s="750" t="s">
        <v>1250</v>
      </c>
      <c r="D145" s="348"/>
      <c r="E145" s="348"/>
      <c r="F145" s="125"/>
      <c r="G145" s="126">
        <v>1</v>
      </c>
      <c r="H145" s="127"/>
      <c r="I145" s="128"/>
      <c r="J145" s="129">
        <f t="shared" si="14"/>
        <v>1</v>
      </c>
      <c r="K145" s="255">
        <f>'Octobre 23'!CE767</f>
        <v>0</v>
      </c>
      <c r="L145" s="256">
        <f t="shared" si="15"/>
        <v>1</v>
      </c>
      <c r="M145" s="612"/>
      <c r="N145" s="132"/>
      <c r="O145" s="133">
        <f t="shared" si="16"/>
        <v>1</v>
      </c>
      <c r="P145" s="272">
        <f>'Octobre 23'!CJ767</f>
        <v>0</v>
      </c>
      <c r="Q145" s="331">
        <f t="shared" si="12"/>
        <v>1</v>
      </c>
      <c r="R145" s="595"/>
      <c r="S145" s="128"/>
      <c r="T145" s="129">
        <f t="shared" si="17"/>
        <v>1</v>
      </c>
      <c r="U145" s="255">
        <f>'Decembre 23 '!CE963</f>
        <v>0</v>
      </c>
      <c r="V145" s="256">
        <f t="shared" si="13"/>
        <v>1</v>
      </c>
    </row>
    <row r="146" spans="1:22" x14ac:dyDescent="0.25">
      <c r="A146" s="1038"/>
      <c r="B146" s="123" t="s">
        <v>57</v>
      </c>
      <c r="C146" s="750" t="s">
        <v>1250</v>
      </c>
      <c r="D146" s="348"/>
      <c r="E146" s="348"/>
      <c r="F146" s="125"/>
      <c r="G146" s="126">
        <v>0</v>
      </c>
      <c r="H146" s="127"/>
      <c r="I146" s="128"/>
      <c r="J146" s="129">
        <f t="shared" si="14"/>
        <v>0</v>
      </c>
      <c r="K146" s="255">
        <f>'Octobre 23'!CE768</f>
        <v>0</v>
      </c>
      <c r="L146" s="256">
        <f t="shared" si="15"/>
        <v>0</v>
      </c>
      <c r="M146" s="612"/>
      <c r="N146" s="132"/>
      <c r="O146" s="133">
        <f t="shared" si="16"/>
        <v>0</v>
      </c>
      <c r="P146" s="272">
        <f>'Octobre 23'!CJ768</f>
        <v>0</v>
      </c>
      <c r="Q146" s="331">
        <f t="shared" si="12"/>
        <v>0</v>
      </c>
      <c r="R146" s="595"/>
      <c r="S146" s="128"/>
      <c r="T146" s="129">
        <f t="shared" si="17"/>
        <v>0</v>
      </c>
      <c r="U146" s="255">
        <f>'Decembre 23 '!CE964</f>
        <v>0</v>
      </c>
      <c r="V146" s="256">
        <f t="shared" si="13"/>
        <v>0</v>
      </c>
    </row>
    <row r="147" spans="1:22" x14ac:dyDescent="0.25">
      <c r="A147" s="1038"/>
      <c r="B147" s="186" t="s">
        <v>58</v>
      </c>
      <c r="C147" s="751" t="s">
        <v>1250</v>
      </c>
      <c r="D147" s="342"/>
      <c r="E147" s="342"/>
      <c r="F147" s="187"/>
      <c r="G147" s="188">
        <v>0</v>
      </c>
      <c r="H147" s="189"/>
      <c r="I147" s="190"/>
      <c r="J147" s="191">
        <f t="shared" si="14"/>
        <v>0</v>
      </c>
      <c r="K147" s="257">
        <f>'Octobre 23'!CE769</f>
        <v>0</v>
      </c>
      <c r="L147" s="258">
        <f t="shared" si="15"/>
        <v>0</v>
      </c>
      <c r="M147" s="613"/>
      <c r="N147" s="194"/>
      <c r="O147" s="195">
        <f t="shared" si="16"/>
        <v>0</v>
      </c>
      <c r="P147" s="273">
        <f>'Octobre 23'!CJ769</f>
        <v>0</v>
      </c>
      <c r="Q147" s="332">
        <f t="shared" si="12"/>
        <v>0</v>
      </c>
      <c r="R147" s="596"/>
      <c r="S147" s="190"/>
      <c r="T147" s="191">
        <f t="shared" si="17"/>
        <v>0</v>
      </c>
      <c r="U147" s="257">
        <f>'Decembre 23 '!CE965</f>
        <v>0</v>
      </c>
      <c r="V147" s="258">
        <f t="shared" si="13"/>
        <v>0</v>
      </c>
    </row>
    <row r="148" spans="1:22" x14ac:dyDescent="0.25">
      <c r="A148" s="1038"/>
      <c r="B148" s="160" t="s">
        <v>951</v>
      </c>
      <c r="C148" s="761" t="s">
        <v>1250</v>
      </c>
      <c r="D148" s="640"/>
      <c r="E148" s="345"/>
      <c r="F148" s="641"/>
      <c r="G148" s="642">
        <v>1</v>
      </c>
      <c r="H148" s="709"/>
      <c r="I148" s="165"/>
      <c r="J148" s="643">
        <f t="shared" si="14"/>
        <v>1</v>
      </c>
      <c r="K148" s="262">
        <f>'Octobre 23'!CE770</f>
        <v>0</v>
      </c>
      <c r="L148" s="649">
        <f t="shared" si="15"/>
        <v>1</v>
      </c>
      <c r="M148" s="644"/>
      <c r="N148" s="169"/>
      <c r="O148" s="645">
        <f t="shared" si="16"/>
        <v>1</v>
      </c>
      <c r="P148" s="646">
        <f>'Octobre 23'!CJ770</f>
        <v>0</v>
      </c>
      <c r="Q148" s="647">
        <f t="shared" si="12"/>
        <v>1</v>
      </c>
      <c r="R148" s="648"/>
      <c r="S148" s="165"/>
      <c r="T148" s="643">
        <f t="shared" si="17"/>
        <v>1</v>
      </c>
      <c r="U148" s="262">
        <f>'Decembre 23 '!CE966</f>
        <v>0</v>
      </c>
      <c r="V148" s="649">
        <f t="shared" si="13"/>
        <v>1</v>
      </c>
    </row>
    <row r="149" spans="1:22" x14ac:dyDescent="0.25">
      <c r="A149" s="1038"/>
      <c r="B149" s="123" t="s">
        <v>900</v>
      </c>
      <c r="C149" s="750" t="s">
        <v>1250</v>
      </c>
      <c r="D149" s="588"/>
      <c r="E149" s="347"/>
      <c r="F149" s="589"/>
      <c r="G149" s="610">
        <v>2</v>
      </c>
      <c r="H149" s="706"/>
      <c r="I149" s="128"/>
      <c r="J149" s="607">
        <f t="shared" si="14"/>
        <v>2</v>
      </c>
      <c r="K149" s="255">
        <f>'Octobre 23'!CE771</f>
        <v>0</v>
      </c>
      <c r="L149" s="609">
        <f t="shared" si="15"/>
        <v>2</v>
      </c>
      <c r="M149" s="614"/>
      <c r="N149" s="132"/>
      <c r="O149" s="606">
        <f t="shared" si="16"/>
        <v>2</v>
      </c>
      <c r="P149" s="592">
        <f>'Octobre 23'!CJ771</f>
        <v>0</v>
      </c>
      <c r="Q149" s="604">
        <f t="shared" si="12"/>
        <v>2</v>
      </c>
      <c r="R149" s="605"/>
      <c r="S149" s="128"/>
      <c r="T149" s="607">
        <f t="shared" si="17"/>
        <v>2</v>
      </c>
      <c r="U149" s="255">
        <f>'Decembre 23 '!CE967</f>
        <v>0</v>
      </c>
      <c r="V149" s="609">
        <f t="shared" si="13"/>
        <v>2</v>
      </c>
    </row>
    <row r="150" spans="1:22" x14ac:dyDescent="0.25">
      <c r="A150" s="1038"/>
      <c r="B150" s="123" t="s">
        <v>824</v>
      </c>
      <c r="C150" s="750" t="s">
        <v>825</v>
      </c>
      <c r="D150" s="588" t="s">
        <v>989</v>
      </c>
      <c r="E150" s="347"/>
      <c r="F150" s="589"/>
      <c r="G150" s="610">
        <v>6</v>
      </c>
      <c r="H150" s="706"/>
      <c r="I150" s="128"/>
      <c r="J150" s="607">
        <f t="shared" si="14"/>
        <v>6</v>
      </c>
      <c r="K150" s="255">
        <f>'Octobre 23'!CE772</f>
        <v>0</v>
      </c>
      <c r="L150" s="609">
        <f t="shared" si="15"/>
        <v>6</v>
      </c>
      <c r="M150" s="614"/>
      <c r="N150" s="132"/>
      <c r="O150" s="606">
        <f t="shared" si="16"/>
        <v>6</v>
      </c>
      <c r="P150" s="592">
        <f>'Octobre 23'!CJ772</f>
        <v>0</v>
      </c>
      <c r="Q150" s="604">
        <f t="shared" si="12"/>
        <v>6</v>
      </c>
      <c r="R150" s="605"/>
      <c r="S150" s="128"/>
      <c r="T150" s="607">
        <f t="shared" si="17"/>
        <v>6</v>
      </c>
      <c r="U150" s="255">
        <f>'Decembre 23 '!CE968</f>
        <v>0</v>
      </c>
      <c r="V150" s="609">
        <f t="shared" si="13"/>
        <v>6</v>
      </c>
    </row>
    <row r="151" spans="1:22" x14ac:dyDescent="0.25">
      <c r="A151" s="1038"/>
      <c r="B151" s="123" t="s">
        <v>944</v>
      </c>
      <c r="C151" s="750" t="s">
        <v>1250</v>
      </c>
      <c r="D151" s="588"/>
      <c r="E151" s="347"/>
      <c r="F151" s="589"/>
      <c r="G151" s="610">
        <v>3</v>
      </c>
      <c r="H151" s="706"/>
      <c r="I151" s="128"/>
      <c r="J151" s="607">
        <f t="shared" si="14"/>
        <v>3</v>
      </c>
      <c r="K151" s="255">
        <f>'Octobre 23'!CE773</f>
        <v>0</v>
      </c>
      <c r="L151" s="609">
        <f t="shared" si="15"/>
        <v>3</v>
      </c>
      <c r="M151" s="614"/>
      <c r="N151" s="132"/>
      <c r="O151" s="606">
        <f t="shared" si="16"/>
        <v>3</v>
      </c>
      <c r="P151" s="592">
        <f>'Octobre 23'!CJ773</f>
        <v>0</v>
      </c>
      <c r="Q151" s="604">
        <f t="shared" si="12"/>
        <v>3</v>
      </c>
      <c r="R151" s="605"/>
      <c r="S151" s="128"/>
      <c r="T151" s="607">
        <f t="shared" si="17"/>
        <v>3</v>
      </c>
      <c r="U151" s="255">
        <f>'Decembre 23 '!CE969</f>
        <v>0</v>
      </c>
      <c r="V151" s="609">
        <f t="shared" si="13"/>
        <v>3</v>
      </c>
    </row>
    <row r="152" spans="1:22" x14ac:dyDescent="0.25">
      <c r="A152" s="1038"/>
      <c r="B152" s="147" t="s">
        <v>826</v>
      </c>
      <c r="C152" s="765" t="s">
        <v>827</v>
      </c>
      <c r="D152" s="630" t="s">
        <v>644</v>
      </c>
      <c r="E152" s="351"/>
      <c r="F152" s="631"/>
      <c r="G152" s="632">
        <v>8</v>
      </c>
      <c r="H152" s="707"/>
      <c r="I152" s="152"/>
      <c r="J152" s="633">
        <f t="shared" si="14"/>
        <v>8</v>
      </c>
      <c r="K152" s="264">
        <f>'Octobre 23'!CE774</f>
        <v>0</v>
      </c>
      <c r="L152" s="639">
        <f t="shared" si="15"/>
        <v>8</v>
      </c>
      <c r="M152" s="634"/>
      <c r="N152" s="156"/>
      <c r="O152" s="635">
        <f t="shared" si="16"/>
        <v>8</v>
      </c>
      <c r="P152" s="636">
        <f>'Octobre 23'!CJ774</f>
        <v>0</v>
      </c>
      <c r="Q152" s="637">
        <f t="shared" si="12"/>
        <v>8</v>
      </c>
      <c r="R152" s="638"/>
      <c r="S152" s="152"/>
      <c r="T152" s="633">
        <f t="shared" si="17"/>
        <v>8</v>
      </c>
      <c r="U152" s="264">
        <f>'Decembre 23 '!CE970</f>
        <v>0</v>
      </c>
      <c r="V152" s="639">
        <f t="shared" si="13"/>
        <v>8</v>
      </c>
    </row>
    <row r="153" spans="1:22" s="660" customFormat="1" x14ac:dyDescent="0.25">
      <c r="A153" s="1038"/>
      <c r="B153" s="14" t="s">
        <v>1016</v>
      </c>
      <c r="C153" s="762" t="s">
        <v>1331</v>
      </c>
      <c r="D153" s="650"/>
      <c r="E153" s="353"/>
      <c r="F153" s="651"/>
      <c r="G153" s="652">
        <v>2</v>
      </c>
      <c r="H153" s="708"/>
      <c r="I153" s="5"/>
      <c r="J153" s="653">
        <f t="shared" si="14"/>
        <v>2</v>
      </c>
      <c r="K153" s="266">
        <f>'Octobre 23'!CE775</f>
        <v>0</v>
      </c>
      <c r="L153" s="659">
        <f t="shared" si="15"/>
        <v>2</v>
      </c>
      <c r="M153" s="654"/>
      <c r="N153" s="10"/>
      <c r="O153" s="655">
        <f t="shared" si="16"/>
        <v>2</v>
      </c>
      <c r="P153" s="656">
        <f>'Octobre 23'!CJ775</f>
        <v>0</v>
      </c>
      <c r="Q153" s="657">
        <f t="shared" si="12"/>
        <v>2</v>
      </c>
      <c r="R153" s="658"/>
      <c r="S153" s="5"/>
      <c r="T153" s="653">
        <f t="shared" si="17"/>
        <v>2</v>
      </c>
      <c r="U153" s="266">
        <f>'Decembre 23 '!CE971</f>
        <v>0</v>
      </c>
      <c r="V153" s="659">
        <f t="shared" si="13"/>
        <v>2</v>
      </c>
    </row>
    <row r="154" spans="1:22" x14ac:dyDescent="0.25">
      <c r="A154" s="1038"/>
      <c r="B154" s="160" t="s">
        <v>741</v>
      </c>
      <c r="C154" s="761" t="s">
        <v>1250</v>
      </c>
      <c r="D154" s="343"/>
      <c r="E154" s="346"/>
      <c r="F154" s="562"/>
      <c r="G154" s="163">
        <v>1</v>
      </c>
      <c r="H154" s="709"/>
      <c r="I154" s="165"/>
      <c r="J154" s="643">
        <f t="shared" si="14"/>
        <v>1</v>
      </c>
      <c r="K154" s="262">
        <f>'Octobre 23'!CE776</f>
        <v>0</v>
      </c>
      <c r="L154" s="649">
        <f t="shared" si="15"/>
        <v>1</v>
      </c>
      <c r="M154" s="644"/>
      <c r="N154" s="169"/>
      <c r="O154" s="645">
        <f t="shared" si="16"/>
        <v>1</v>
      </c>
      <c r="P154" s="646">
        <f>'Octobre 23'!CJ776</f>
        <v>0</v>
      </c>
      <c r="Q154" s="647">
        <f t="shared" si="12"/>
        <v>1</v>
      </c>
      <c r="R154" s="648"/>
      <c r="S154" s="165"/>
      <c r="T154" s="643">
        <f t="shared" si="17"/>
        <v>1</v>
      </c>
      <c r="U154" s="262">
        <f>'Decembre 23 '!CE972</f>
        <v>0</v>
      </c>
      <c r="V154" s="649">
        <f t="shared" si="13"/>
        <v>1</v>
      </c>
    </row>
    <row r="155" spans="1:22" x14ac:dyDescent="0.25">
      <c r="A155" s="1038"/>
      <c r="B155" s="160" t="s">
        <v>1109</v>
      </c>
      <c r="C155" s="761" t="s">
        <v>1330</v>
      </c>
      <c r="D155" s="345"/>
      <c r="E155" s="346"/>
      <c r="F155" s="690"/>
      <c r="G155" s="163">
        <v>1</v>
      </c>
      <c r="H155" s="709"/>
      <c r="I155" s="165"/>
      <c r="J155" s="643">
        <f t="shared" si="14"/>
        <v>1</v>
      </c>
      <c r="K155" s="262">
        <f>'Octobre 23'!CE777</f>
        <v>0</v>
      </c>
      <c r="L155" s="649">
        <f t="shared" si="15"/>
        <v>1</v>
      </c>
      <c r="M155" s="644"/>
      <c r="N155" s="169"/>
      <c r="O155" s="645">
        <f t="shared" si="16"/>
        <v>1</v>
      </c>
      <c r="P155" s="272">
        <f>'Octobre 23'!CJ777</f>
        <v>0</v>
      </c>
      <c r="Q155" s="664">
        <f t="shared" si="12"/>
        <v>1</v>
      </c>
      <c r="R155" s="648"/>
      <c r="S155" s="165"/>
      <c r="T155" s="665">
        <f t="shared" si="17"/>
        <v>1</v>
      </c>
      <c r="U155" s="262">
        <f>'Decembre 23 '!CE973</f>
        <v>0</v>
      </c>
      <c r="V155" s="649">
        <f t="shared" si="13"/>
        <v>1</v>
      </c>
    </row>
    <row r="156" spans="1:22" x14ac:dyDescent="0.25">
      <c r="A156" s="1038"/>
      <c r="B156" s="160" t="s">
        <v>1110</v>
      </c>
      <c r="C156" s="761" t="s">
        <v>1329</v>
      </c>
      <c r="D156" s="531"/>
      <c r="E156" s="346"/>
      <c r="F156" s="753"/>
      <c r="G156" s="163">
        <v>1</v>
      </c>
      <c r="H156" s="709"/>
      <c r="I156" s="165"/>
      <c r="J156" s="643">
        <f t="shared" si="14"/>
        <v>1</v>
      </c>
      <c r="K156" s="262">
        <f>'Octobre 23'!CE778</f>
        <v>0</v>
      </c>
      <c r="L156" s="649">
        <f t="shared" si="15"/>
        <v>1</v>
      </c>
      <c r="M156" s="644"/>
      <c r="N156" s="169"/>
      <c r="O156" s="645">
        <f t="shared" si="16"/>
        <v>1</v>
      </c>
      <c r="P156" s="536">
        <f>'Octobre 23'!CJ778</f>
        <v>0</v>
      </c>
      <c r="Q156" s="664">
        <f t="shared" si="12"/>
        <v>1</v>
      </c>
      <c r="R156" s="648"/>
      <c r="S156" s="165"/>
      <c r="T156" s="665">
        <f t="shared" si="17"/>
        <v>1</v>
      </c>
      <c r="U156" s="262">
        <f>'Decembre 23 '!CE974</f>
        <v>0</v>
      </c>
      <c r="V156" s="649">
        <f t="shared" si="13"/>
        <v>1</v>
      </c>
    </row>
    <row r="157" spans="1:22" x14ac:dyDescent="0.25">
      <c r="A157" s="1038"/>
      <c r="B157" s="173" t="s">
        <v>861</v>
      </c>
      <c r="C157" s="752" t="s">
        <v>1250</v>
      </c>
      <c r="D157" s="344"/>
      <c r="E157" s="344"/>
      <c r="F157" s="175"/>
      <c r="G157" s="176">
        <v>1</v>
      </c>
      <c r="H157" s="177"/>
      <c r="I157" s="178"/>
      <c r="J157" s="565">
        <f t="shared" si="14"/>
        <v>1</v>
      </c>
      <c r="K157" s="261">
        <f>'Octobre 23'!CE779</f>
        <v>0</v>
      </c>
      <c r="L157" s="254">
        <f t="shared" si="15"/>
        <v>1</v>
      </c>
      <c r="M157" s="611"/>
      <c r="N157" s="182"/>
      <c r="O157" s="183">
        <f t="shared" si="16"/>
        <v>1</v>
      </c>
      <c r="P157" s="275">
        <f>'Octobre 23'!CJ779</f>
        <v>0</v>
      </c>
      <c r="Q157" s="330">
        <f t="shared" si="12"/>
        <v>1</v>
      </c>
      <c r="R157" s="594"/>
      <c r="S157" s="178"/>
      <c r="T157" s="179">
        <f t="shared" si="17"/>
        <v>1</v>
      </c>
      <c r="U157" s="261">
        <f>'Decembre 23 '!CE975</f>
        <v>0</v>
      </c>
      <c r="V157" s="254">
        <f t="shared" si="13"/>
        <v>1</v>
      </c>
    </row>
    <row r="158" spans="1:22" x14ac:dyDescent="0.25">
      <c r="A158" s="1038"/>
      <c r="B158" s="123" t="s">
        <v>860</v>
      </c>
      <c r="C158" s="750" t="s">
        <v>1250</v>
      </c>
      <c r="D158" s="348"/>
      <c r="E158" s="348"/>
      <c r="F158" s="125"/>
      <c r="G158" s="126">
        <v>1</v>
      </c>
      <c r="H158" s="127"/>
      <c r="I158" s="128"/>
      <c r="J158" s="621">
        <f t="shared" si="14"/>
        <v>1</v>
      </c>
      <c r="K158" s="255">
        <f>'Octobre 23'!CE780</f>
        <v>0</v>
      </c>
      <c r="L158" s="256">
        <f t="shared" si="15"/>
        <v>1</v>
      </c>
      <c r="M158" s="612"/>
      <c r="N158" s="132"/>
      <c r="O158" s="133">
        <f t="shared" si="16"/>
        <v>1</v>
      </c>
      <c r="P158" s="272">
        <f>'Octobre 23'!CJ780</f>
        <v>0</v>
      </c>
      <c r="Q158" s="331">
        <f t="shared" si="12"/>
        <v>1</v>
      </c>
      <c r="R158" s="595"/>
      <c r="S158" s="128"/>
      <c r="T158" s="129">
        <f t="shared" si="17"/>
        <v>1</v>
      </c>
      <c r="U158" s="255">
        <f>'Decembre 23 '!CE976</f>
        <v>0</v>
      </c>
      <c r="V158" s="256">
        <f t="shared" si="13"/>
        <v>1</v>
      </c>
    </row>
    <row r="159" spans="1:22" x14ac:dyDescent="0.25">
      <c r="A159" s="1038"/>
      <c r="B159" s="123" t="s">
        <v>758</v>
      </c>
      <c r="C159" s="750" t="s">
        <v>1250</v>
      </c>
      <c r="D159" s="348"/>
      <c r="E159" s="348"/>
      <c r="F159" s="125"/>
      <c r="G159" s="126">
        <v>1</v>
      </c>
      <c r="H159" s="127"/>
      <c r="I159" s="128"/>
      <c r="J159" s="621">
        <f t="shared" si="14"/>
        <v>1</v>
      </c>
      <c r="K159" s="255">
        <f>'Octobre 23'!CE781</f>
        <v>0</v>
      </c>
      <c r="L159" s="256">
        <f t="shared" si="15"/>
        <v>1</v>
      </c>
      <c r="M159" s="612"/>
      <c r="N159" s="132"/>
      <c r="O159" s="133">
        <f t="shared" si="16"/>
        <v>1</v>
      </c>
      <c r="P159" s="272">
        <f>'Octobre 23'!CJ781</f>
        <v>0</v>
      </c>
      <c r="Q159" s="331">
        <f t="shared" si="12"/>
        <v>1</v>
      </c>
      <c r="R159" s="595"/>
      <c r="S159" s="128"/>
      <c r="T159" s="129">
        <f t="shared" si="17"/>
        <v>1</v>
      </c>
      <c r="U159" s="255">
        <f>'Decembre 23 '!CE977</f>
        <v>0</v>
      </c>
      <c r="V159" s="256">
        <f t="shared" si="13"/>
        <v>1</v>
      </c>
    </row>
    <row r="160" spans="1:22" x14ac:dyDescent="0.25">
      <c r="A160" s="1038"/>
      <c r="B160" s="123" t="s">
        <v>1123</v>
      </c>
      <c r="C160" s="750" t="s">
        <v>1250</v>
      </c>
      <c r="D160" s="348"/>
      <c r="E160" s="348"/>
      <c r="F160" s="125"/>
      <c r="G160" s="126">
        <v>2</v>
      </c>
      <c r="H160" s="127"/>
      <c r="I160" s="128"/>
      <c r="J160" s="621">
        <f t="shared" si="14"/>
        <v>2</v>
      </c>
      <c r="K160" s="255">
        <f>'Octobre 23'!CE782</f>
        <v>0</v>
      </c>
      <c r="L160" s="256">
        <f t="shared" si="15"/>
        <v>2</v>
      </c>
      <c r="M160" s="612"/>
      <c r="N160" s="132"/>
      <c r="O160" s="133">
        <f t="shared" si="16"/>
        <v>2</v>
      </c>
      <c r="P160" s="272">
        <f>'Octobre 23'!CJ782</f>
        <v>0</v>
      </c>
      <c r="Q160" s="331">
        <f t="shared" si="12"/>
        <v>2</v>
      </c>
      <c r="R160" s="595"/>
      <c r="S160" s="128"/>
      <c r="T160" s="129">
        <f t="shared" si="17"/>
        <v>2</v>
      </c>
      <c r="U160" s="255">
        <f>'Decembre 23 '!CE978</f>
        <v>0</v>
      </c>
      <c r="V160" s="256">
        <f t="shared" si="13"/>
        <v>2</v>
      </c>
    </row>
    <row r="161" spans="1:22" x14ac:dyDescent="0.25">
      <c r="A161" s="1038"/>
      <c r="B161" s="123" t="s">
        <v>1124</v>
      </c>
      <c r="C161" s="750" t="s">
        <v>1250</v>
      </c>
      <c r="D161" s="348"/>
      <c r="E161" s="348"/>
      <c r="F161" s="125"/>
      <c r="G161" s="126">
        <v>3</v>
      </c>
      <c r="H161" s="127"/>
      <c r="I161" s="128"/>
      <c r="J161" s="621">
        <f t="shared" si="14"/>
        <v>3</v>
      </c>
      <c r="K161" s="255">
        <f>'Octobre 23'!CE783</f>
        <v>0</v>
      </c>
      <c r="L161" s="256">
        <f t="shared" si="15"/>
        <v>3</v>
      </c>
      <c r="M161" s="612"/>
      <c r="N161" s="132"/>
      <c r="O161" s="133">
        <f t="shared" si="16"/>
        <v>3</v>
      </c>
      <c r="P161" s="272">
        <f>'Octobre 23'!CJ783</f>
        <v>0</v>
      </c>
      <c r="Q161" s="331">
        <f t="shared" si="12"/>
        <v>3</v>
      </c>
      <c r="R161" s="595"/>
      <c r="S161" s="128"/>
      <c r="T161" s="129">
        <f t="shared" si="17"/>
        <v>3</v>
      </c>
      <c r="U161" s="255">
        <f>'Decembre 23 '!CE979</f>
        <v>0</v>
      </c>
      <c r="V161" s="256">
        <f t="shared" si="13"/>
        <v>3</v>
      </c>
    </row>
    <row r="162" spans="1:22" x14ac:dyDescent="0.25">
      <c r="A162" s="1038"/>
      <c r="B162" s="186" t="s">
        <v>743</v>
      </c>
      <c r="C162" s="751" t="s">
        <v>1250</v>
      </c>
      <c r="D162" s="342"/>
      <c r="E162" s="342"/>
      <c r="F162" s="187"/>
      <c r="G162" s="188">
        <v>1</v>
      </c>
      <c r="H162" s="189"/>
      <c r="I162" s="190"/>
      <c r="J162" s="566">
        <f t="shared" si="14"/>
        <v>1</v>
      </c>
      <c r="K162" s="257">
        <f>'Octobre 23'!CE784</f>
        <v>0</v>
      </c>
      <c r="L162" s="258">
        <f t="shared" si="15"/>
        <v>1</v>
      </c>
      <c r="M162" s="613"/>
      <c r="N162" s="194"/>
      <c r="O162" s="195">
        <f t="shared" si="16"/>
        <v>1</v>
      </c>
      <c r="P162" s="273">
        <f>'Octobre 23'!CJ784</f>
        <v>0</v>
      </c>
      <c r="Q162" s="332">
        <f t="shared" si="12"/>
        <v>1</v>
      </c>
      <c r="R162" s="596"/>
      <c r="S162" s="190"/>
      <c r="T162" s="191">
        <f t="shared" si="17"/>
        <v>1</v>
      </c>
      <c r="U162" s="257">
        <f>'Decembre 23 '!CE980</f>
        <v>0</v>
      </c>
      <c r="V162" s="258">
        <f t="shared" si="13"/>
        <v>1</v>
      </c>
    </row>
    <row r="163" spans="1:22" x14ac:dyDescent="0.25">
      <c r="A163" s="1038"/>
      <c r="B163" s="160" t="s">
        <v>145</v>
      </c>
      <c r="C163" s="761" t="s">
        <v>1250</v>
      </c>
      <c r="D163" s="346"/>
      <c r="E163" s="346"/>
      <c r="F163" s="162"/>
      <c r="G163" s="163">
        <v>8</v>
      </c>
      <c r="H163" s="164"/>
      <c r="I163" s="165"/>
      <c r="J163" s="620">
        <f t="shared" si="14"/>
        <v>8</v>
      </c>
      <c r="K163" s="262">
        <f>'Octobre 23'!CE785</f>
        <v>0</v>
      </c>
      <c r="L163" s="263">
        <f t="shared" si="15"/>
        <v>8</v>
      </c>
      <c r="M163" s="615"/>
      <c r="N163" s="169"/>
      <c r="O163" s="170">
        <f t="shared" si="16"/>
        <v>8</v>
      </c>
      <c r="P163" s="276">
        <f>'Octobre 23'!CJ785</f>
        <v>0</v>
      </c>
      <c r="Q163" s="334">
        <f t="shared" si="12"/>
        <v>8</v>
      </c>
      <c r="R163" s="601"/>
      <c r="S163" s="165"/>
      <c r="T163" s="166">
        <f t="shared" si="17"/>
        <v>8</v>
      </c>
      <c r="U163" s="262">
        <f>'Decembre 23 '!CE981</f>
        <v>0</v>
      </c>
      <c r="V163" s="263">
        <f t="shared" si="13"/>
        <v>8</v>
      </c>
    </row>
    <row r="164" spans="1:22" x14ac:dyDescent="0.25">
      <c r="A164" s="1038"/>
      <c r="B164" s="123" t="s">
        <v>146</v>
      </c>
      <c r="C164" s="750" t="s">
        <v>1250</v>
      </c>
      <c r="D164" s="348"/>
      <c r="E164" s="348"/>
      <c r="F164" s="125"/>
      <c r="G164" s="126"/>
      <c r="H164" s="127"/>
      <c r="I164" s="128"/>
      <c r="J164" s="621">
        <f t="shared" si="14"/>
        <v>0</v>
      </c>
      <c r="K164" s="255">
        <f>'Octobre 23'!CE786</f>
        <v>0</v>
      </c>
      <c r="L164" s="256">
        <f t="shared" si="15"/>
        <v>0</v>
      </c>
      <c r="M164" s="612"/>
      <c r="N164" s="132"/>
      <c r="O164" s="133">
        <f t="shared" si="16"/>
        <v>0</v>
      </c>
      <c r="P164" s="272">
        <f>'Octobre 23'!CJ786</f>
        <v>0</v>
      </c>
      <c r="Q164" s="331">
        <f t="shared" si="12"/>
        <v>0</v>
      </c>
      <c r="R164" s="595"/>
      <c r="S164" s="128"/>
      <c r="T164" s="129">
        <f t="shared" si="17"/>
        <v>0</v>
      </c>
      <c r="U164" s="255">
        <f>'Decembre 23 '!CE982</f>
        <v>0</v>
      </c>
      <c r="V164" s="256">
        <f t="shared" si="13"/>
        <v>0</v>
      </c>
    </row>
    <row r="165" spans="1:22" x14ac:dyDescent="0.25">
      <c r="A165" s="1038"/>
      <c r="B165" s="147" t="s">
        <v>147</v>
      </c>
      <c r="C165" s="765"/>
      <c r="D165" s="352"/>
      <c r="E165" s="352"/>
      <c r="F165" s="149"/>
      <c r="G165" s="150"/>
      <c r="H165" s="151"/>
      <c r="I165" s="152"/>
      <c r="J165" s="622">
        <f t="shared" si="14"/>
        <v>0</v>
      </c>
      <c r="K165" s="264">
        <f>'Octobre 23'!CE787</f>
        <v>0</v>
      </c>
      <c r="L165" s="265">
        <f t="shared" si="15"/>
        <v>0</v>
      </c>
      <c r="M165" s="616"/>
      <c r="N165" s="156"/>
      <c r="O165" s="157">
        <f t="shared" si="16"/>
        <v>0</v>
      </c>
      <c r="P165" s="277">
        <f>'Octobre 23'!CJ787</f>
        <v>0</v>
      </c>
      <c r="Q165" s="335">
        <f t="shared" si="12"/>
        <v>0</v>
      </c>
      <c r="R165" s="602"/>
      <c r="S165" s="152"/>
      <c r="T165" s="153">
        <f t="shared" si="17"/>
        <v>0</v>
      </c>
      <c r="U165" s="264">
        <f>'Decembre 23 '!CE983</f>
        <v>0</v>
      </c>
      <c r="V165" s="265">
        <f t="shared" si="13"/>
        <v>0</v>
      </c>
    </row>
    <row r="166" spans="1:22" x14ac:dyDescent="0.25">
      <c r="A166" s="1038"/>
      <c r="B166" s="14" t="s">
        <v>148</v>
      </c>
      <c r="C166" s="762" t="s">
        <v>1250</v>
      </c>
      <c r="D166" s="354"/>
      <c r="E166" s="354"/>
      <c r="F166" s="91"/>
      <c r="G166" s="92"/>
      <c r="H166" s="8"/>
      <c r="I166" s="5"/>
      <c r="J166" s="618">
        <f t="shared" si="14"/>
        <v>0</v>
      </c>
      <c r="K166" s="266">
        <f>'Octobre 23'!CE788</f>
        <v>0</v>
      </c>
      <c r="L166" s="267">
        <f t="shared" si="15"/>
        <v>0</v>
      </c>
      <c r="M166" s="617"/>
      <c r="N166" s="10"/>
      <c r="O166" s="11">
        <f t="shared" si="16"/>
        <v>0</v>
      </c>
      <c r="P166" s="278">
        <f>'Octobre 23'!CJ788</f>
        <v>0</v>
      </c>
      <c r="Q166" s="329">
        <f t="shared" si="12"/>
        <v>0</v>
      </c>
      <c r="R166" s="597"/>
      <c r="S166" s="5"/>
      <c r="T166" s="6">
        <f t="shared" si="17"/>
        <v>0</v>
      </c>
      <c r="U166" s="266">
        <f>'Decembre 23 '!CE984</f>
        <v>0</v>
      </c>
      <c r="V166" s="267">
        <f t="shared" si="13"/>
        <v>0</v>
      </c>
    </row>
    <row r="167" spans="1:22" x14ac:dyDescent="0.25">
      <c r="A167" s="1038"/>
      <c r="B167" s="100" t="s">
        <v>993</v>
      </c>
      <c r="C167" s="764" t="s">
        <v>1250</v>
      </c>
      <c r="D167" s="759"/>
      <c r="E167" s="531"/>
      <c r="F167" s="760"/>
      <c r="G167" s="652">
        <v>11</v>
      </c>
      <c r="H167" s="708"/>
      <c r="I167" s="5"/>
      <c r="J167" s="653">
        <f t="shared" si="14"/>
        <v>11</v>
      </c>
      <c r="K167" s="266">
        <f>'Octobre 23'!CE789</f>
        <v>0</v>
      </c>
      <c r="L167" s="659">
        <f t="shared" si="15"/>
        <v>11</v>
      </c>
      <c r="M167" s="654"/>
      <c r="N167" s="10"/>
      <c r="O167" s="655">
        <f t="shared" si="16"/>
        <v>11</v>
      </c>
      <c r="P167" s="278">
        <f>'Octobre 23'!CJ789</f>
        <v>0</v>
      </c>
      <c r="Q167" s="329">
        <f t="shared" si="12"/>
        <v>11</v>
      </c>
      <c r="R167" s="658"/>
      <c r="S167" s="5"/>
      <c r="T167" s="653">
        <f t="shared" si="17"/>
        <v>11</v>
      </c>
      <c r="U167" s="266">
        <f>'Decembre 23 '!CE985</f>
        <v>0</v>
      </c>
      <c r="V167" s="659">
        <f t="shared" si="13"/>
        <v>11</v>
      </c>
    </row>
    <row r="168" spans="1:22" x14ac:dyDescent="0.25">
      <c r="A168" s="1038"/>
      <c r="B168" s="173" t="s">
        <v>1014</v>
      </c>
      <c r="C168" s="752" t="s">
        <v>1328</v>
      </c>
      <c r="D168" s="344"/>
      <c r="E168" s="344"/>
      <c r="F168" s="175"/>
      <c r="G168" s="163">
        <v>2</v>
      </c>
      <c r="H168" s="709"/>
      <c r="I168" s="165"/>
      <c r="J168" s="643">
        <f t="shared" si="14"/>
        <v>2</v>
      </c>
      <c r="K168" s="262">
        <f>'Octobre 23'!CE790</f>
        <v>0</v>
      </c>
      <c r="L168" s="649">
        <f t="shared" si="15"/>
        <v>2</v>
      </c>
      <c r="M168" s="644"/>
      <c r="N168" s="169"/>
      <c r="O168" s="645">
        <f t="shared" si="16"/>
        <v>2</v>
      </c>
      <c r="P168" s="276">
        <f>'Octobre 23'!CJ790</f>
        <v>0</v>
      </c>
      <c r="Q168" s="334">
        <f t="shared" si="12"/>
        <v>2</v>
      </c>
      <c r="R168" s="648"/>
      <c r="S168" s="165"/>
      <c r="T168" s="665">
        <f t="shared" si="17"/>
        <v>2</v>
      </c>
      <c r="U168" s="262">
        <f>'Decembre 23 '!CE986</f>
        <v>0</v>
      </c>
      <c r="V168" s="649">
        <f t="shared" si="13"/>
        <v>2</v>
      </c>
    </row>
    <row r="169" spans="1:22" x14ac:dyDescent="0.25">
      <c r="A169" s="1038"/>
      <c r="B169" s="186" t="s">
        <v>1015</v>
      </c>
      <c r="C169" s="751" t="s">
        <v>1328</v>
      </c>
      <c r="D169" s="342"/>
      <c r="E169" s="342"/>
      <c r="F169" s="381"/>
      <c r="G169" s="210">
        <v>1</v>
      </c>
      <c r="H169" s="710"/>
      <c r="I169" s="190"/>
      <c r="J169" s="694">
        <f t="shared" si="14"/>
        <v>1</v>
      </c>
      <c r="K169" s="257">
        <f>'Octobre 23'!CE791</f>
        <v>0</v>
      </c>
      <c r="L169" s="699">
        <f t="shared" si="15"/>
        <v>1</v>
      </c>
      <c r="M169" s="695"/>
      <c r="N169" s="194"/>
      <c r="O169" s="696">
        <f t="shared" si="16"/>
        <v>1</v>
      </c>
      <c r="P169" s="273">
        <f>'Octobre 23'!CJ791</f>
        <v>0</v>
      </c>
      <c r="Q169" s="332">
        <f t="shared" si="12"/>
        <v>1</v>
      </c>
      <c r="R169" s="697"/>
      <c r="S169" s="190"/>
      <c r="T169" s="698">
        <f t="shared" si="17"/>
        <v>1</v>
      </c>
      <c r="U169" s="257">
        <f>'Decembre 23 '!CE987</f>
        <v>0</v>
      </c>
      <c r="V169" s="699">
        <f t="shared" si="13"/>
        <v>1</v>
      </c>
    </row>
    <row r="170" spans="1:22" x14ac:dyDescent="0.25">
      <c r="A170" s="1038"/>
      <c r="B170" s="173" t="s">
        <v>149</v>
      </c>
      <c r="C170" s="752" t="s">
        <v>1250</v>
      </c>
      <c r="D170" s="344"/>
      <c r="E170" s="344"/>
      <c r="F170" s="175"/>
      <c r="G170" s="176"/>
      <c r="H170" s="177"/>
      <c r="I170" s="178"/>
      <c r="J170" s="565">
        <f t="shared" si="14"/>
        <v>0</v>
      </c>
      <c r="K170" s="261">
        <f>'Octobre 23'!CE792</f>
        <v>0</v>
      </c>
      <c r="L170" s="254">
        <f t="shared" si="15"/>
        <v>0</v>
      </c>
      <c r="M170" s="611"/>
      <c r="N170" s="182"/>
      <c r="O170" s="183">
        <f t="shared" si="16"/>
        <v>0</v>
      </c>
      <c r="P170" s="275">
        <f>'Octobre 23'!CJ792</f>
        <v>0</v>
      </c>
      <c r="Q170" s="330">
        <f t="shared" si="12"/>
        <v>0</v>
      </c>
      <c r="R170" s="594"/>
      <c r="S170" s="178"/>
      <c r="T170" s="179">
        <f t="shared" si="17"/>
        <v>0</v>
      </c>
      <c r="U170" s="261">
        <f>'Decembre 23 '!CE988</f>
        <v>0</v>
      </c>
      <c r="V170" s="254">
        <f t="shared" si="13"/>
        <v>0</v>
      </c>
    </row>
    <row r="171" spans="1:22" x14ac:dyDescent="0.25">
      <c r="A171" s="1038"/>
      <c r="B171" s="186" t="s">
        <v>150</v>
      </c>
      <c r="C171" s="751" t="s">
        <v>1250</v>
      </c>
      <c r="D171" s="342"/>
      <c r="E171" s="342"/>
      <c r="F171" s="381"/>
      <c r="G171" s="210">
        <v>4</v>
      </c>
      <c r="H171" s="189"/>
      <c r="I171" s="190"/>
      <c r="J171" s="566">
        <f t="shared" si="14"/>
        <v>4</v>
      </c>
      <c r="K171" s="257">
        <f>'Octobre 23'!CE793</f>
        <v>0</v>
      </c>
      <c r="L171" s="258">
        <f t="shared" si="15"/>
        <v>4</v>
      </c>
      <c r="M171" s="613"/>
      <c r="N171" s="194"/>
      <c r="O171" s="195">
        <f t="shared" si="16"/>
        <v>4</v>
      </c>
      <c r="P171" s="273">
        <f>'Octobre 23'!CJ793</f>
        <v>0</v>
      </c>
      <c r="Q171" s="332">
        <f t="shared" si="12"/>
        <v>4</v>
      </c>
      <c r="R171" s="596"/>
      <c r="S171" s="190"/>
      <c r="T171" s="191">
        <f t="shared" si="17"/>
        <v>4</v>
      </c>
      <c r="U171" s="257">
        <f>'Decembre 23 '!CE989</f>
        <v>0</v>
      </c>
      <c r="V171" s="258">
        <f t="shared" si="13"/>
        <v>4</v>
      </c>
    </row>
    <row r="172" spans="1:22" x14ac:dyDescent="0.25">
      <c r="A172" s="1038"/>
      <c r="B172" s="14" t="s">
        <v>151</v>
      </c>
      <c r="C172" s="762" t="s">
        <v>1250</v>
      </c>
      <c r="D172" s="354"/>
      <c r="E172" s="354"/>
      <c r="F172" s="378"/>
      <c r="G172" s="15"/>
      <c r="H172" s="8"/>
      <c r="I172" s="674"/>
      <c r="J172" s="618">
        <f t="shared" si="14"/>
        <v>0</v>
      </c>
      <c r="K172" s="266">
        <f>'Octobre 23'!CE794</f>
        <v>0</v>
      </c>
      <c r="L172" s="267">
        <f t="shared" si="15"/>
        <v>0</v>
      </c>
      <c r="M172" s="617"/>
      <c r="N172" s="675"/>
      <c r="O172" s="11">
        <f t="shared" si="16"/>
        <v>0</v>
      </c>
      <c r="P172" s="278">
        <f>'Octobre 23'!CJ794</f>
        <v>0</v>
      </c>
      <c r="Q172" s="329">
        <f t="shared" si="12"/>
        <v>0</v>
      </c>
      <c r="R172" s="597"/>
      <c r="S172" s="674"/>
      <c r="T172" s="6">
        <f t="shared" si="17"/>
        <v>0</v>
      </c>
      <c r="U172" s="266">
        <f>'Decembre 23 '!CE990</f>
        <v>0</v>
      </c>
      <c r="V172" s="267">
        <f t="shared" si="13"/>
        <v>0</v>
      </c>
    </row>
    <row r="173" spans="1:22" x14ac:dyDescent="0.25">
      <c r="A173" s="1038"/>
      <c r="B173" s="160" t="s">
        <v>922</v>
      </c>
      <c r="C173" s="761" t="s">
        <v>923</v>
      </c>
      <c r="D173" s="346"/>
      <c r="E173" s="346"/>
      <c r="F173" s="383"/>
      <c r="G173" s="216">
        <v>1</v>
      </c>
      <c r="H173" s="164"/>
      <c r="I173" s="667"/>
      <c r="J173" s="620">
        <f t="shared" si="14"/>
        <v>1</v>
      </c>
      <c r="K173" s="262">
        <f>'Octobre 23'!CE795</f>
        <v>0</v>
      </c>
      <c r="L173" s="263">
        <f t="shared" si="15"/>
        <v>1</v>
      </c>
      <c r="M173" s="615"/>
      <c r="N173" s="666"/>
      <c r="O173" s="170">
        <f t="shared" si="16"/>
        <v>1</v>
      </c>
      <c r="P173" s="276">
        <f>'Octobre 23'!CJ795</f>
        <v>0</v>
      </c>
      <c r="Q173" s="334">
        <f t="shared" si="12"/>
        <v>1</v>
      </c>
      <c r="R173" s="601"/>
      <c r="S173" s="667"/>
      <c r="T173" s="166">
        <f t="shared" si="17"/>
        <v>1</v>
      </c>
      <c r="U173" s="262">
        <f>'Decembre 23 '!CE991</f>
        <v>0</v>
      </c>
      <c r="V173" s="263">
        <f t="shared" si="13"/>
        <v>1</v>
      </c>
    </row>
    <row r="174" spans="1:22" x14ac:dyDescent="0.25">
      <c r="A174" s="1038"/>
      <c r="B174" s="123" t="s">
        <v>922</v>
      </c>
      <c r="C174" s="750" t="s">
        <v>924</v>
      </c>
      <c r="D174" s="348"/>
      <c r="E174" s="348"/>
      <c r="F174" s="380"/>
      <c r="G174" s="136">
        <v>1</v>
      </c>
      <c r="H174" s="127"/>
      <c r="I174" s="137"/>
      <c r="J174" s="621">
        <f t="shared" si="14"/>
        <v>1</v>
      </c>
      <c r="K174" s="255">
        <f>'Octobre 23'!CE796</f>
        <v>0</v>
      </c>
      <c r="L174" s="256">
        <f t="shared" si="15"/>
        <v>1</v>
      </c>
      <c r="M174" s="612"/>
      <c r="N174" s="138"/>
      <c r="O174" s="133">
        <f t="shared" si="16"/>
        <v>1</v>
      </c>
      <c r="P174" s="272">
        <f>'Octobre 23'!CJ796</f>
        <v>0</v>
      </c>
      <c r="Q174" s="331">
        <f t="shared" si="12"/>
        <v>1</v>
      </c>
      <c r="R174" s="595"/>
      <c r="S174" s="137"/>
      <c r="T174" s="129">
        <f t="shared" si="17"/>
        <v>1</v>
      </c>
      <c r="U174" s="255">
        <f>'Decembre 23 '!CE992</f>
        <v>0</v>
      </c>
      <c r="V174" s="256">
        <f t="shared" si="13"/>
        <v>1</v>
      </c>
    </row>
    <row r="175" spans="1:22" x14ac:dyDescent="0.25">
      <c r="A175" s="1038"/>
      <c r="B175" s="123" t="s">
        <v>922</v>
      </c>
      <c r="C175" s="750" t="s">
        <v>925</v>
      </c>
      <c r="D175" s="348"/>
      <c r="E175" s="348"/>
      <c r="F175" s="380"/>
      <c r="G175" s="136">
        <v>1</v>
      </c>
      <c r="H175" s="127"/>
      <c r="I175" s="137"/>
      <c r="J175" s="621">
        <f t="shared" si="14"/>
        <v>1</v>
      </c>
      <c r="K175" s="255">
        <f>'Octobre 23'!CE797</f>
        <v>0</v>
      </c>
      <c r="L175" s="256">
        <f t="shared" si="15"/>
        <v>1</v>
      </c>
      <c r="M175" s="612"/>
      <c r="N175" s="138"/>
      <c r="O175" s="133">
        <f t="shared" si="16"/>
        <v>1</v>
      </c>
      <c r="P175" s="272">
        <f>'Octobre 23'!CJ797</f>
        <v>0</v>
      </c>
      <c r="Q175" s="331">
        <f t="shared" si="12"/>
        <v>1</v>
      </c>
      <c r="R175" s="595"/>
      <c r="S175" s="137"/>
      <c r="T175" s="129">
        <f t="shared" si="17"/>
        <v>1</v>
      </c>
      <c r="U175" s="255">
        <f>'Decembre 23 '!CE993</f>
        <v>0</v>
      </c>
      <c r="V175" s="256">
        <f t="shared" si="13"/>
        <v>1</v>
      </c>
    </row>
    <row r="176" spans="1:22" x14ac:dyDescent="0.25">
      <c r="A176" s="1038"/>
      <c r="B176" s="123" t="s">
        <v>922</v>
      </c>
      <c r="C176" s="750" t="s">
        <v>926</v>
      </c>
      <c r="D176" s="348"/>
      <c r="E176" s="348"/>
      <c r="F176" s="380"/>
      <c r="G176" s="136">
        <v>4</v>
      </c>
      <c r="H176" s="127"/>
      <c r="I176" s="137"/>
      <c r="J176" s="621">
        <f t="shared" si="14"/>
        <v>4</v>
      </c>
      <c r="K176" s="255">
        <f>'Octobre 23'!CE798</f>
        <v>0</v>
      </c>
      <c r="L176" s="256">
        <f t="shared" si="15"/>
        <v>4</v>
      </c>
      <c r="M176" s="612"/>
      <c r="N176" s="138"/>
      <c r="O176" s="133">
        <f t="shared" si="16"/>
        <v>4</v>
      </c>
      <c r="P176" s="272">
        <f>'Octobre 23'!CJ798</f>
        <v>0</v>
      </c>
      <c r="Q176" s="331">
        <f t="shared" si="12"/>
        <v>4</v>
      </c>
      <c r="R176" s="595"/>
      <c r="S176" s="137"/>
      <c r="T176" s="129">
        <f t="shared" si="17"/>
        <v>4</v>
      </c>
      <c r="U176" s="255">
        <f>'Decembre 23 '!CE994</f>
        <v>0</v>
      </c>
      <c r="V176" s="256">
        <f t="shared" si="13"/>
        <v>4</v>
      </c>
    </row>
    <row r="177" spans="1:22" x14ac:dyDescent="0.25">
      <c r="A177" s="1038"/>
      <c r="B177" s="123" t="s">
        <v>922</v>
      </c>
      <c r="C177" s="750" t="s">
        <v>927</v>
      </c>
      <c r="D177" s="348"/>
      <c r="E177" s="348"/>
      <c r="F177" s="380"/>
      <c r="G177" s="136">
        <v>1</v>
      </c>
      <c r="H177" s="127"/>
      <c r="I177" s="137"/>
      <c r="J177" s="621">
        <f t="shared" si="14"/>
        <v>1</v>
      </c>
      <c r="K177" s="255">
        <f>'Octobre 23'!CE799</f>
        <v>0</v>
      </c>
      <c r="L177" s="256">
        <f t="shared" si="15"/>
        <v>1</v>
      </c>
      <c r="M177" s="612"/>
      <c r="N177" s="138"/>
      <c r="O177" s="133">
        <f t="shared" si="16"/>
        <v>1</v>
      </c>
      <c r="P177" s="272">
        <f>'Octobre 23'!CJ799</f>
        <v>0</v>
      </c>
      <c r="Q177" s="331">
        <f t="shared" si="12"/>
        <v>1</v>
      </c>
      <c r="R177" s="595"/>
      <c r="S177" s="137"/>
      <c r="T177" s="129">
        <f t="shared" si="17"/>
        <v>1</v>
      </c>
      <c r="U177" s="255">
        <f>'Decembre 23 '!CE995</f>
        <v>0</v>
      </c>
      <c r="V177" s="256">
        <f t="shared" si="13"/>
        <v>1</v>
      </c>
    </row>
    <row r="178" spans="1:22" x14ac:dyDescent="0.25">
      <c r="A178" s="1038"/>
      <c r="B178" s="123" t="s">
        <v>922</v>
      </c>
      <c r="C178" s="750" t="s">
        <v>928</v>
      </c>
      <c r="D178" s="348"/>
      <c r="E178" s="348"/>
      <c r="F178" s="380"/>
      <c r="G178" s="136">
        <v>1</v>
      </c>
      <c r="H178" s="127"/>
      <c r="I178" s="137"/>
      <c r="J178" s="621">
        <f t="shared" si="14"/>
        <v>1</v>
      </c>
      <c r="K178" s="255">
        <f>'Octobre 23'!CE800</f>
        <v>0</v>
      </c>
      <c r="L178" s="256">
        <f t="shared" si="15"/>
        <v>1</v>
      </c>
      <c r="M178" s="612"/>
      <c r="N178" s="138"/>
      <c r="O178" s="133">
        <f t="shared" si="16"/>
        <v>1</v>
      </c>
      <c r="P178" s="272">
        <f>'Octobre 23'!CJ800</f>
        <v>0</v>
      </c>
      <c r="Q178" s="331">
        <f t="shared" si="12"/>
        <v>1</v>
      </c>
      <c r="R178" s="595"/>
      <c r="S178" s="137"/>
      <c r="T178" s="129">
        <f t="shared" si="17"/>
        <v>1</v>
      </c>
      <c r="U178" s="255">
        <f>'Decembre 23 '!CE996</f>
        <v>0</v>
      </c>
      <c r="V178" s="256">
        <f t="shared" si="13"/>
        <v>1</v>
      </c>
    </row>
    <row r="179" spans="1:22" x14ac:dyDescent="0.25">
      <c r="A179" s="1038"/>
      <c r="B179" s="123" t="s">
        <v>922</v>
      </c>
      <c r="C179" s="750" t="s">
        <v>929</v>
      </c>
      <c r="D179" s="348"/>
      <c r="E179" s="348"/>
      <c r="F179" s="380"/>
      <c r="G179" s="136">
        <v>1</v>
      </c>
      <c r="H179" s="127"/>
      <c r="I179" s="137"/>
      <c r="J179" s="621">
        <f t="shared" si="14"/>
        <v>1</v>
      </c>
      <c r="K179" s="255">
        <f>'Octobre 23'!CE801</f>
        <v>0</v>
      </c>
      <c r="L179" s="256">
        <f t="shared" si="15"/>
        <v>1</v>
      </c>
      <c r="M179" s="612"/>
      <c r="N179" s="138"/>
      <c r="O179" s="133">
        <f t="shared" si="16"/>
        <v>1</v>
      </c>
      <c r="P179" s="272">
        <f>'Octobre 23'!CJ801</f>
        <v>0</v>
      </c>
      <c r="Q179" s="331">
        <f t="shared" si="12"/>
        <v>1</v>
      </c>
      <c r="R179" s="595"/>
      <c r="S179" s="137"/>
      <c r="T179" s="129">
        <f t="shared" si="17"/>
        <v>1</v>
      </c>
      <c r="U179" s="255">
        <f>'Decembre 23 '!CE997</f>
        <v>0</v>
      </c>
      <c r="V179" s="256">
        <f t="shared" si="13"/>
        <v>1</v>
      </c>
    </row>
    <row r="180" spans="1:22" x14ac:dyDescent="0.25">
      <c r="A180" s="1038"/>
      <c r="B180" s="123" t="s">
        <v>922</v>
      </c>
      <c r="C180" s="750" t="s">
        <v>930</v>
      </c>
      <c r="D180" s="348"/>
      <c r="E180" s="348"/>
      <c r="F180" s="380"/>
      <c r="G180" s="136">
        <v>1</v>
      </c>
      <c r="H180" s="127"/>
      <c r="I180" s="137"/>
      <c r="J180" s="621">
        <f t="shared" si="14"/>
        <v>1</v>
      </c>
      <c r="K180" s="255">
        <f>'Octobre 23'!CE802</f>
        <v>0</v>
      </c>
      <c r="L180" s="256">
        <f t="shared" si="15"/>
        <v>1</v>
      </c>
      <c r="M180" s="612"/>
      <c r="N180" s="138"/>
      <c r="O180" s="133">
        <f t="shared" si="16"/>
        <v>1</v>
      </c>
      <c r="P180" s="272">
        <f>'Octobre 23'!CJ802</f>
        <v>0</v>
      </c>
      <c r="Q180" s="331">
        <f t="shared" si="12"/>
        <v>1</v>
      </c>
      <c r="R180" s="595"/>
      <c r="S180" s="137"/>
      <c r="T180" s="129">
        <f t="shared" si="17"/>
        <v>1</v>
      </c>
      <c r="U180" s="255">
        <f>'Decembre 23 '!CE998</f>
        <v>0</v>
      </c>
      <c r="V180" s="256">
        <f t="shared" si="13"/>
        <v>1</v>
      </c>
    </row>
    <row r="181" spans="1:22" x14ac:dyDescent="0.25">
      <c r="A181" s="1038"/>
      <c r="B181" s="123" t="s">
        <v>922</v>
      </c>
      <c r="C181" s="750" t="s">
        <v>931</v>
      </c>
      <c r="D181" s="348"/>
      <c r="E181" s="348"/>
      <c r="F181" s="380"/>
      <c r="G181" s="136">
        <v>1</v>
      </c>
      <c r="H181" s="127"/>
      <c r="I181" s="137"/>
      <c r="J181" s="621">
        <f t="shared" si="14"/>
        <v>1</v>
      </c>
      <c r="K181" s="255">
        <f>'Octobre 23'!CE803</f>
        <v>0</v>
      </c>
      <c r="L181" s="256">
        <f t="shared" si="15"/>
        <v>1</v>
      </c>
      <c r="M181" s="612"/>
      <c r="N181" s="138"/>
      <c r="O181" s="133">
        <f t="shared" si="16"/>
        <v>1</v>
      </c>
      <c r="P181" s="272">
        <f>'Octobre 23'!CJ803</f>
        <v>0</v>
      </c>
      <c r="Q181" s="331">
        <f t="shared" si="12"/>
        <v>1</v>
      </c>
      <c r="R181" s="595"/>
      <c r="S181" s="137"/>
      <c r="T181" s="129">
        <f t="shared" si="17"/>
        <v>1</v>
      </c>
      <c r="U181" s="255">
        <f>'Decembre 23 '!CE999</f>
        <v>0</v>
      </c>
      <c r="V181" s="256">
        <f t="shared" si="13"/>
        <v>1</v>
      </c>
    </row>
    <row r="182" spans="1:22" x14ac:dyDescent="0.25">
      <c r="A182" s="1038"/>
      <c r="B182" s="123" t="s">
        <v>922</v>
      </c>
      <c r="C182" s="750" t="s">
        <v>932</v>
      </c>
      <c r="D182" s="348"/>
      <c r="E182" s="348"/>
      <c r="F182" s="380"/>
      <c r="G182" s="136">
        <v>1</v>
      </c>
      <c r="H182" s="127"/>
      <c r="I182" s="137"/>
      <c r="J182" s="621">
        <f t="shared" si="14"/>
        <v>1</v>
      </c>
      <c r="K182" s="255">
        <f>'Octobre 23'!CE804</f>
        <v>0</v>
      </c>
      <c r="L182" s="256">
        <f t="shared" si="15"/>
        <v>1</v>
      </c>
      <c r="M182" s="612"/>
      <c r="N182" s="138"/>
      <c r="O182" s="133">
        <f t="shared" si="16"/>
        <v>1</v>
      </c>
      <c r="P182" s="272">
        <f>'Octobre 23'!CJ804</f>
        <v>0</v>
      </c>
      <c r="Q182" s="331">
        <f t="shared" si="12"/>
        <v>1</v>
      </c>
      <c r="R182" s="595"/>
      <c r="S182" s="137"/>
      <c r="T182" s="129">
        <f t="shared" si="17"/>
        <v>1</v>
      </c>
      <c r="U182" s="255">
        <f>'Decembre 23 '!CE1000</f>
        <v>0</v>
      </c>
      <c r="V182" s="256">
        <f t="shared" si="13"/>
        <v>1</v>
      </c>
    </row>
    <row r="183" spans="1:22" x14ac:dyDescent="0.25">
      <c r="A183" s="1038"/>
      <c r="B183" s="123" t="s">
        <v>922</v>
      </c>
      <c r="C183" s="750" t="s">
        <v>933</v>
      </c>
      <c r="D183" s="348"/>
      <c r="E183" s="348"/>
      <c r="F183" s="380"/>
      <c r="G183" s="136">
        <v>1</v>
      </c>
      <c r="H183" s="127"/>
      <c r="I183" s="137"/>
      <c r="J183" s="621">
        <f t="shared" si="14"/>
        <v>1</v>
      </c>
      <c r="K183" s="255">
        <f>'Octobre 23'!CE805</f>
        <v>0</v>
      </c>
      <c r="L183" s="256">
        <f t="shared" si="15"/>
        <v>1</v>
      </c>
      <c r="M183" s="612"/>
      <c r="N183" s="138"/>
      <c r="O183" s="133">
        <f t="shared" si="16"/>
        <v>1</v>
      </c>
      <c r="P183" s="272">
        <f>'Octobre 23'!CJ805</f>
        <v>0</v>
      </c>
      <c r="Q183" s="331">
        <f t="shared" si="12"/>
        <v>1</v>
      </c>
      <c r="R183" s="595"/>
      <c r="S183" s="137"/>
      <c r="T183" s="129">
        <f t="shared" si="17"/>
        <v>1</v>
      </c>
      <c r="U183" s="255">
        <f>'Decembre 23 '!CE1001</f>
        <v>0</v>
      </c>
      <c r="V183" s="256">
        <f t="shared" si="13"/>
        <v>1</v>
      </c>
    </row>
    <row r="184" spans="1:22" x14ac:dyDescent="0.25">
      <c r="A184" s="1038"/>
      <c r="B184" s="123" t="s">
        <v>934</v>
      </c>
      <c r="C184" s="750" t="s">
        <v>1250</v>
      </c>
      <c r="D184" s="348"/>
      <c r="E184" s="348"/>
      <c r="F184" s="380"/>
      <c r="G184" s="136">
        <v>2</v>
      </c>
      <c r="H184" s="127"/>
      <c r="I184" s="137"/>
      <c r="J184" s="621">
        <f t="shared" si="14"/>
        <v>2</v>
      </c>
      <c r="K184" s="255">
        <f>'Octobre 23'!CE806</f>
        <v>0</v>
      </c>
      <c r="L184" s="256">
        <f t="shared" si="15"/>
        <v>2</v>
      </c>
      <c r="M184" s="612"/>
      <c r="N184" s="138"/>
      <c r="O184" s="133">
        <f t="shared" si="16"/>
        <v>2</v>
      </c>
      <c r="P184" s="272">
        <f>'Octobre 23'!CJ806</f>
        <v>0</v>
      </c>
      <c r="Q184" s="331">
        <f t="shared" si="12"/>
        <v>2</v>
      </c>
      <c r="R184" s="595"/>
      <c r="S184" s="137"/>
      <c r="T184" s="129">
        <f t="shared" si="17"/>
        <v>2</v>
      </c>
      <c r="U184" s="255">
        <f>'Decembre 23 '!CE1002</f>
        <v>0</v>
      </c>
      <c r="V184" s="256">
        <f t="shared" si="13"/>
        <v>2</v>
      </c>
    </row>
    <row r="185" spans="1:22" x14ac:dyDescent="0.25">
      <c r="A185" s="1038"/>
      <c r="B185" s="123" t="s">
        <v>935</v>
      </c>
      <c r="C185" s="750" t="s">
        <v>936</v>
      </c>
      <c r="D185" s="348"/>
      <c r="E185" s="348"/>
      <c r="F185" s="380"/>
      <c r="G185" s="136">
        <v>3</v>
      </c>
      <c r="H185" s="127"/>
      <c r="I185" s="137"/>
      <c r="J185" s="621">
        <f t="shared" si="14"/>
        <v>3</v>
      </c>
      <c r="K185" s="255">
        <f>'Octobre 23'!CE807</f>
        <v>0</v>
      </c>
      <c r="L185" s="256">
        <f t="shared" si="15"/>
        <v>3</v>
      </c>
      <c r="M185" s="612"/>
      <c r="N185" s="138"/>
      <c r="O185" s="133">
        <f t="shared" si="16"/>
        <v>3</v>
      </c>
      <c r="P185" s="272">
        <f>'Octobre 23'!CJ807</f>
        <v>0</v>
      </c>
      <c r="Q185" s="331">
        <f t="shared" si="12"/>
        <v>3</v>
      </c>
      <c r="R185" s="595"/>
      <c r="S185" s="137"/>
      <c r="T185" s="129">
        <f t="shared" si="17"/>
        <v>3</v>
      </c>
      <c r="U185" s="255">
        <f>'Decembre 23 '!CE1003</f>
        <v>0</v>
      </c>
      <c r="V185" s="256">
        <f t="shared" si="13"/>
        <v>3</v>
      </c>
    </row>
    <row r="186" spans="1:22" x14ac:dyDescent="0.25">
      <c r="A186" s="1038"/>
      <c r="B186" s="123" t="s">
        <v>935</v>
      </c>
      <c r="C186" s="750" t="s">
        <v>937</v>
      </c>
      <c r="D186" s="348"/>
      <c r="E186" s="348"/>
      <c r="F186" s="380"/>
      <c r="G186" s="136">
        <v>1</v>
      </c>
      <c r="H186" s="127"/>
      <c r="I186" s="137"/>
      <c r="J186" s="621">
        <f t="shared" si="14"/>
        <v>1</v>
      </c>
      <c r="K186" s="255">
        <f>'Octobre 23'!CE808</f>
        <v>0</v>
      </c>
      <c r="L186" s="256">
        <f t="shared" si="15"/>
        <v>1</v>
      </c>
      <c r="M186" s="612"/>
      <c r="N186" s="138"/>
      <c r="O186" s="133">
        <f t="shared" si="16"/>
        <v>1</v>
      </c>
      <c r="P186" s="272">
        <f>'Octobre 23'!CJ808</f>
        <v>0</v>
      </c>
      <c r="Q186" s="331">
        <f t="shared" si="12"/>
        <v>1</v>
      </c>
      <c r="R186" s="595"/>
      <c r="S186" s="137"/>
      <c r="T186" s="129">
        <f t="shared" si="17"/>
        <v>1</v>
      </c>
      <c r="U186" s="255">
        <f>'Decembre 23 '!CE1004</f>
        <v>0</v>
      </c>
      <c r="V186" s="256">
        <f t="shared" si="13"/>
        <v>1</v>
      </c>
    </row>
    <row r="187" spans="1:22" x14ac:dyDescent="0.25">
      <c r="A187" s="1038"/>
      <c r="B187" s="123" t="s">
        <v>935</v>
      </c>
      <c r="C187" s="750" t="s">
        <v>938</v>
      </c>
      <c r="D187" s="348"/>
      <c r="E187" s="348"/>
      <c r="F187" s="380"/>
      <c r="G187" s="136">
        <v>3</v>
      </c>
      <c r="H187" s="127"/>
      <c r="I187" s="137"/>
      <c r="J187" s="621">
        <f t="shared" si="14"/>
        <v>3</v>
      </c>
      <c r="K187" s="255">
        <f>'Octobre 23'!CE809</f>
        <v>0</v>
      </c>
      <c r="L187" s="256">
        <f t="shared" si="15"/>
        <v>3</v>
      </c>
      <c r="M187" s="612"/>
      <c r="N187" s="138"/>
      <c r="O187" s="133">
        <f t="shared" si="16"/>
        <v>3</v>
      </c>
      <c r="P187" s="272">
        <f>'Octobre 23'!CJ809</f>
        <v>0</v>
      </c>
      <c r="Q187" s="331">
        <f t="shared" si="12"/>
        <v>3</v>
      </c>
      <c r="R187" s="595"/>
      <c r="S187" s="137"/>
      <c r="T187" s="129">
        <f t="shared" si="17"/>
        <v>3</v>
      </c>
      <c r="U187" s="255">
        <f>'Decembre 23 '!CE1005</f>
        <v>0</v>
      </c>
      <c r="V187" s="256">
        <f t="shared" si="13"/>
        <v>3</v>
      </c>
    </row>
    <row r="188" spans="1:22" x14ac:dyDescent="0.25">
      <c r="A188" s="1038"/>
      <c r="B188" s="123" t="s">
        <v>935</v>
      </c>
      <c r="C188" s="750" t="s">
        <v>928</v>
      </c>
      <c r="D188" s="348"/>
      <c r="E188" s="348"/>
      <c r="F188" s="380"/>
      <c r="G188" s="136">
        <v>2</v>
      </c>
      <c r="H188" s="127"/>
      <c r="I188" s="137"/>
      <c r="J188" s="621">
        <f t="shared" si="14"/>
        <v>2</v>
      </c>
      <c r="K188" s="255">
        <f>'Octobre 23'!CE810</f>
        <v>0</v>
      </c>
      <c r="L188" s="256">
        <f t="shared" si="15"/>
        <v>2</v>
      </c>
      <c r="M188" s="612"/>
      <c r="N188" s="138"/>
      <c r="O188" s="133">
        <f t="shared" si="16"/>
        <v>2</v>
      </c>
      <c r="P188" s="272">
        <f>'Octobre 23'!CJ810</f>
        <v>0</v>
      </c>
      <c r="Q188" s="331">
        <f t="shared" si="12"/>
        <v>2</v>
      </c>
      <c r="R188" s="595"/>
      <c r="S188" s="137"/>
      <c r="T188" s="129">
        <f t="shared" si="17"/>
        <v>2</v>
      </c>
      <c r="U188" s="255">
        <f>'Decembre 23 '!CE1006</f>
        <v>0</v>
      </c>
      <c r="V188" s="256">
        <f t="shared" si="13"/>
        <v>2</v>
      </c>
    </row>
    <row r="189" spans="1:22" x14ac:dyDescent="0.25">
      <c r="A189" s="1038"/>
      <c r="B189" s="123" t="s">
        <v>935</v>
      </c>
      <c r="C189" s="750" t="s">
        <v>939</v>
      </c>
      <c r="D189" s="348"/>
      <c r="E189" s="348"/>
      <c r="F189" s="380"/>
      <c r="G189" s="136">
        <v>1</v>
      </c>
      <c r="H189" s="127"/>
      <c r="I189" s="137"/>
      <c r="J189" s="621">
        <f t="shared" si="14"/>
        <v>1</v>
      </c>
      <c r="K189" s="255">
        <f>'Octobre 23'!CE811</f>
        <v>0</v>
      </c>
      <c r="L189" s="256">
        <f t="shared" si="15"/>
        <v>1</v>
      </c>
      <c r="M189" s="612"/>
      <c r="N189" s="138"/>
      <c r="O189" s="133">
        <f t="shared" si="16"/>
        <v>1</v>
      </c>
      <c r="P189" s="272">
        <f>'Octobre 23'!CJ811</f>
        <v>0</v>
      </c>
      <c r="Q189" s="331">
        <f t="shared" si="12"/>
        <v>1</v>
      </c>
      <c r="R189" s="595"/>
      <c r="S189" s="137"/>
      <c r="T189" s="129">
        <f t="shared" si="17"/>
        <v>1</v>
      </c>
      <c r="U189" s="255">
        <f>'Decembre 23 '!CE1007</f>
        <v>0</v>
      </c>
      <c r="V189" s="256">
        <f t="shared" si="13"/>
        <v>1</v>
      </c>
    </row>
    <row r="190" spans="1:22" x14ac:dyDescent="0.25">
      <c r="A190" s="1038"/>
      <c r="B190" s="123" t="s">
        <v>935</v>
      </c>
      <c r="C190" s="750" t="s">
        <v>940</v>
      </c>
      <c r="D190" s="348"/>
      <c r="E190" s="348"/>
      <c r="F190" s="380"/>
      <c r="G190" s="136">
        <v>1</v>
      </c>
      <c r="H190" s="127"/>
      <c r="I190" s="137"/>
      <c r="J190" s="621">
        <f t="shared" si="14"/>
        <v>1</v>
      </c>
      <c r="K190" s="255">
        <f>'Octobre 23'!CE812</f>
        <v>0</v>
      </c>
      <c r="L190" s="256">
        <f t="shared" si="15"/>
        <v>1</v>
      </c>
      <c r="M190" s="612"/>
      <c r="N190" s="138"/>
      <c r="O190" s="133">
        <f t="shared" si="16"/>
        <v>1</v>
      </c>
      <c r="P190" s="272">
        <f>'Octobre 23'!CJ812</f>
        <v>0</v>
      </c>
      <c r="Q190" s="331">
        <f t="shared" si="12"/>
        <v>1</v>
      </c>
      <c r="R190" s="595"/>
      <c r="S190" s="137"/>
      <c r="T190" s="129">
        <f t="shared" si="17"/>
        <v>1</v>
      </c>
      <c r="U190" s="255">
        <f>'Decembre 23 '!CE1008</f>
        <v>0</v>
      </c>
      <c r="V190" s="256">
        <f t="shared" si="13"/>
        <v>1</v>
      </c>
    </row>
    <row r="191" spans="1:22" x14ac:dyDescent="0.25">
      <c r="A191" s="1038"/>
      <c r="B191" s="123" t="s">
        <v>935</v>
      </c>
      <c r="C191" s="750" t="s">
        <v>941</v>
      </c>
      <c r="D191" s="348"/>
      <c r="E191" s="348"/>
      <c r="F191" s="380"/>
      <c r="G191" s="136">
        <v>1</v>
      </c>
      <c r="H191" s="127"/>
      <c r="I191" s="137"/>
      <c r="J191" s="621">
        <f t="shared" si="14"/>
        <v>1</v>
      </c>
      <c r="K191" s="255">
        <f>'Octobre 23'!CE813</f>
        <v>0</v>
      </c>
      <c r="L191" s="256">
        <f t="shared" si="15"/>
        <v>1</v>
      </c>
      <c r="M191" s="612"/>
      <c r="N191" s="138"/>
      <c r="O191" s="133">
        <f t="shared" si="16"/>
        <v>1</v>
      </c>
      <c r="P191" s="272">
        <f>'Octobre 23'!CJ813</f>
        <v>0</v>
      </c>
      <c r="Q191" s="331">
        <f t="shared" si="12"/>
        <v>1</v>
      </c>
      <c r="R191" s="595"/>
      <c r="S191" s="137"/>
      <c r="T191" s="129">
        <f t="shared" si="17"/>
        <v>1</v>
      </c>
      <c r="U191" s="255">
        <f>'Decembre 23 '!CE1009</f>
        <v>0</v>
      </c>
      <c r="V191" s="256">
        <f t="shared" si="13"/>
        <v>1</v>
      </c>
    </row>
    <row r="192" spans="1:22" x14ac:dyDescent="0.25">
      <c r="A192" s="1038"/>
      <c r="B192" s="123" t="s">
        <v>935</v>
      </c>
      <c r="C192" s="750" t="s">
        <v>942</v>
      </c>
      <c r="D192" s="348"/>
      <c r="E192" s="348"/>
      <c r="F192" s="380"/>
      <c r="G192" s="136">
        <v>1</v>
      </c>
      <c r="H192" s="127"/>
      <c r="I192" s="137"/>
      <c r="J192" s="621">
        <f t="shared" si="14"/>
        <v>1</v>
      </c>
      <c r="K192" s="255">
        <f>'Octobre 23'!CE814</f>
        <v>0</v>
      </c>
      <c r="L192" s="256">
        <f t="shared" si="15"/>
        <v>1</v>
      </c>
      <c r="M192" s="612"/>
      <c r="N192" s="138"/>
      <c r="O192" s="133">
        <f t="shared" si="16"/>
        <v>1</v>
      </c>
      <c r="P192" s="272">
        <f>'Octobre 23'!CJ814</f>
        <v>0</v>
      </c>
      <c r="Q192" s="331">
        <f t="shared" si="12"/>
        <v>1</v>
      </c>
      <c r="R192" s="595"/>
      <c r="S192" s="137"/>
      <c r="T192" s="129">
        <f t="shared" si="17"/>
        <v>1</v>
      </c>
      <c r="U192" s="255">
        <f>'Decembre 23 '!CE1010</f>
        <v>0</v>
      </c>
      <c r="V192" s="256">
        <f t="shared" si="13"/>
        <v>1</v>
      </c>
    </row>
    <row r="193" spans="1:22" x14ac:dyDescent="0.25">
      <c r="A193" s="1038"/>
      <c r="B193" s="123" t="s">
        <v>943</v>
      </c>
      <c r="C193" s="750" t="s">
        <v>1250</v>
      </c>
      <c r="D193" s="348"/>
      <c r="E193" s="348"/>
      <c r="F193" s="380"/>
      <c r="G193" s="136">
        <v>3</v>
      </c>
      <c r="H193" s="189"/>
      <c r="I193" s="573"/>
      <c r="J193" s="566">
        <f t="shared" si="14"/>
        <v>3</v>
      </c>
      <c r="K193" s="255">
        <f>'Octobre 23'!CE815</f>
        <v>0</v>
      </c>
      <c r="L193" s="256">
        <f t="shared" si="15"/>
        <v>3</v>
      </c>
      <c r="M193" s="612"/>
      <c r="N193" s="138"/>
      <c r="O193" s="133">
        <f t="shared" si="16"/>
        <v>3</v>
      </c>
      <c r="P193" s="272">
        <f>'Octobre 23'!CJ815</f>
        <v>0</v>
      </c>
      <c r="Q193" s="331">
        <f t="shared" si="12"/>
        <v>3</v>
      </c>
      <c r="R193" s="595"/>
      <c r="S193" s="137"/>
      <c r="T193" s="129">
        <f t="shared" si="17"/>
        <v>3</v>
      </c>
      <c r="U193" s="255">
        <f>'Decembre 23 '!CE1011</f>
        <v>0</v>
      </c>
      <c r="V193" s="256">
        <f t="shared" si="13"/>
        <v>3</v>
      </c>
    </row>
    <row r="194" spans="1:22" x14ac:dyDescent="0.25">
      <c r="A194" s="1038"/>
      <c r="B194" s="160" t="s">
        <v>152</v>
      </c>
      <c r="C194" s="761" t="s">
        <v>1250</v>
      </c>
      <c r="D194" s="346"/>
      <c r="E194" s="346"/>
      <c r="F194" s="383"/>
      <c r="G194" s="216">
        <v>5</v>
      </c>
      <c r="H194" s="102"/>
      <c r="I194" s="218"/>
      <c r="J194" s="104">
        <f t="shared" si="14"/>
        <v>5</v>
      </c>
      <c r="K194" s="262">
        <f>'Octobre 23'!CE816</f>
        <v>0</v>
      </c>
      <c r="L194" s="263">
        <f t="shared" si="15"/>
        <v>5</v>
      </c>
      <c r="M194" s="615"/>
      <c r="N194" s="666"/>
      <c r="O194" s="170">
        <f t="shared" si="16"/>
        <v>5</v>
      </c>
      <c r="P194" s="276">
        <f>'Octobre 23'!CJ816</f>
        <v>0</v>
      </c>
      <c r="Q194" s="334">
        <f t="shared" si="12"/>
        <v>5</v>
      </c>
      <c r="R194" s="601"/>
      <c r="S194" s="667"/>
      <c r="T194" s="166">
        <f t="shared" si="17"/>
        <v>5</v>
      </c>
      <c r="U194" s="262">
        <f>'Decembre 23 '!CE1012</f>
        <v>0</v>
      </c>
      <c r="V194" s="263">
        <f t="shared" si="13"/>
        <v>5</v>
      </c>
    </row>
    <row r="195" spans="1:22" x14ac:dyDescent="0.25">
      <c r="A195" s="1038"/>
      <c r="B195" s="173" t="s">
        <v>153</v>
      </c>
      <c r="C195" s="752" t="s">
        <v>1327</v>
      </c>
      <c r="D195" s="344"/>
      <c r="E195" s="344"/>
      <c r="F195" s="379"/>
      <c r="G195" s="220"/>
      <c r="H195" s="177"/>
      <c r="I195" s="178"/>
      <c r="J195" s="179">
        <f t="shared" si="14"/>
        <v>0</v>
      </c>
      <c r="K195" s="261">
        <f>'Octobre 23'!CE817</f>
        <v>0</v>
      </c>
      <c r="L195" s="254">
        <f t="shared" si="15"/>
        <v>0</v>
      </c>
      <c r="M195" s="611"/>
      <c r="N195" s="182"/>
      <c r="O195" s="183">
        <f t="shared" si="16"/>
        <v>0</v>
      </c>
      <c r="P195" s="275">
        <f>'Octobre 23'!CJ817</f>
        <v>0</v>
      </c>
      <c r="Q195" s="330">
        <f t="shared" si="12"/>
        <v>0</v>
      </c>
      <c r="R195" s="594"/>
      <c r="S195" s="178"/>
      <c r="T195" s="179">
        <f t="shared" si="17"/>
        <v>0</v>
      </c>
      <c r="U195" s="261">
        <f>'Decembre 23 '!CE1013</f>
        <v>0</v>
      </c>
      <c r="V195" s="254">
        <f t="shared" si="13"/>
        <v>0</v>
      </c>
    </row>
    <row r="196" spans="1:22" x14ac:dyDescent="0.25">
      <c r="A196" s="1038"/>
      <c r="B196" s="186" t="s">
        <v>154</v>
      </c>
      <c r="C196" s="751" t="s">
        <v>1326</v>
      </c>
      <c r="D196" s="342"/>
      <c r="E196" s="342"/>
      <c r="F196" s="381"/>
      <c r="G196" s="210"/>
      <c r="H196" s="189"/>
      <c r="I196" s="190"/>
      <c r="J196" s="191">
        <f t="shared" si="14"/>
        <v>0</v>
      </c>
      <c r="K196" s="257">
        <f>'Octobre 23'!CE818</f>
        <v>0</v>
      </c>
      <c r="L196" s="258">
        <f t="shared" si="15"/>
        <v>0</v>
      </c>
      <c r="M196" s="613"/>
      <c r="N196" s="194"/>
      <c r="O196" s="195">
        <f t="shared" si="16"/>
        <v>0</v>
      </c>
      <c r="P196" s="273">
        <f>'Octobre 23'!CJ818</f>
        <v>0</v>
      </c>
      <c r="Q196" s="332">
        <f t="shared" si="12"/>
        <v>0</v>
      </c>
      <c r="R196" s="596"/>
      <c r="S196" s="190"/>
      <c r="T196" s="191">
        <f t="shared" si="17"/>
        <v>0</v>
      </c>
      <c r="U196" s="257">
        <f>'Decembre 23 '!CE1014</f>
        <v>0</v>
      </c>
      <c r="V196" s="258">
        <f t="shared" si="13"/>
        <v>0</v>
      </c>
    </row>
    <row r="197" spans="1:22" ht="15.6" customHeight="1" x14ac:dyDescent="0.25">
      <c r="A197" s="1038"/>
      <c r="B197" s="772" t="s">
        <v>754</v>
      </c>
      <c r="C197" s="761" t="s">
        <v>1325</v>
      </c>
      <c r="D197" s="346"/>
      <c r="E197" s="346"/>
      <c r="F197" s="383"/>
      <c r="G197" s="216">
        <v>1</v>
      </c>
      <c r="H197" s="164"/>
      <c r="I197" s="165"/>
      <c r="J197" s="166">
        <f t="shared" si="14"/>
        <v>1</v>
      </c>
      <c r="K197" s="262">
        <f>'Octobre 23'!CE819</f>
        <v>0</v>
      </c>
      <c r="L197" s="263">
        <f t="shared" si="15"/>
        <v>1</v>
      </c>
      <c r="M197" s="615"/>
      <c r="N197" s="169"/>
      <c r="O197" s="170">
        <f t="shared" si="16"/>
        <v>1</v>
      </c>
      <c r="P197" s="276">
        <f>'Octobre 23'!CJ819</f>
        <v>0</v>
      </c>
      <c r="Q197" s="334">
        <f t="shared" si="12"/>
        <v>1</v>
      </c>
      <c r="R197" s="601"/>
      <c r="S197" s="165"/>
      <c r="T197" s="166">
        <f t="shared" si="17"/>
        <v>1</v>
      </c>
      <c r="U197" s="262">
        <f>'Decembre 23 '!CE1015</f>
        <v>0</v>
      </c>
      <c r="V197" s="263">
        <f t="shared" si="13"/>
        <v>1</v>
      </c>
    </row>
    <row r="198" spans="1:22" x14ac:dyDescent="0.25">
      <c r="A198" s="1038"/>
      <c r="B198" s="160" t="s">
        <v>753</v>
      </c>
      <c r="C198" s="761" t="s">
        <v>1324</v>
      </c>
      <c r="D198" s="346"/>
      <c r="E198" s="346"/>
      <c r="F198" s="383"/>
      <c r="G198" s="216">
        <v>1</v>
      </c>
      <c r="H198" s="164"/>
      <c r="I198" s="165"/>
      <c r="J198" s="166">
        <f t="shared" si="14"/>
        <v>1</v>
      </c>
      <c r="K198" s="262">
        <f>'Octobre 23'!CE820</f>
        <v>0</v>
      </c>
      <c r="L198" s="263">
        <f t="shared" si="15"/>
        <v>1</v>
      </c>
      <c r="M198" s="615"/>
      <c r="N198" s="169"/>
      <c r="O198" s="170">
        <f t="shared" si="16"/>
        <v>1</v>
      </c>
      <c r="P198" s="276">
        <f>'Octobre 23'!CJ820</f>
        <v>0</v>
      </c>
      <c r="Q198" s="334">
        <f t="shared" si="12"/>
        <v>1</v>
      </c>
      <c r="R198" s="601"/>
      <c r="S198" s="165"/>
      <c r="T198" s="166">
        <f t="shared" si="17"/>
        <v>1</v>
      </c>
      <c r="U198" s="262">
        <f>'Decembre 23 '!CE1016</f>
        <v>0</v>
      </c>
      <c r="V198" s="263">
        <f t="shared" si="13"/>
        <v>1</v>
      </c>
    </row>
    <row r="199" spans="1:22" x14ac:dyDescent="0.25">
      <c r="A199" s="1038"/>
      <c r="B199" s="160" t="s">
        <v>755</v>
      </c>
      <c r="C199" s="761" t="s">
        <v>1250</v>
      </c>
      <c r="D199" s="346"/>
      <c r="E199" s="346"/>
      <c r="F199" s="383"/>
      <c r="G199" s="216">
        <v>1</v>
      </c>
      <c r="H199" s="164"/>
      <c r="I199" s="165"/>
      <c r="J199" s="166">
        <f t="shared" si="14"/>
        <v>1</v>
      </c>
      <c r="K199" s="262">
        <f>'Octobre 23'!CE821</f>
        <v>0</v>
      </c>
      <c r="L199" s="263">
        <f t="shared" si="15"/>
        <v>1</v>
      </c>
      <c r="M199" s="615"/>
      <c r="N199" s="169"/>
      <c r="O199" s="170">
        <f t="shared" si="16"/>
        <v>1</v>
      </c>
      <c r="P199" s="276">
        <f>'Octobre 23'!CJ821</f>
        <v>0</v>
      </c>
      <c r="Q199" s="334">
        <f t="shared" si="12"/>
        <v>1</v>
      </c>
      <c r="R199" s="601"/>
      <c r="S199" s="165"/>
      <c r="T199" s="166">
        <f t="shared" si="17"/>
        <v>1</v>
      </c>
      <c r="U199" s="262">
        <f>'Decembre 23 '!CE1017</f>
        <v>0</v>
      </c>
      <c r="V199" s="263">
        <f t="shared" si="13"/>
        <v>1</v>
      </c>
    </row>
    <row r="200" spans="1:22" x14ac:dyDescent="0.25">
      <c r="A200" s="1038"/>
      <c r="B200" s="123" t="s">
        <v>756</v>
      </c>
      <c r="C200" s="750" t="s">
        <v>1250</v>
      </c>
      <c r="D200" s="348"/>
      <c r="E200" s="348"/>
      <c r="F200" s="380"/>
      <c r="G200" s="136">
        <v>1</v>
      </c>
      <c r="H200" s="127"/>
      <c r="I200" s="128"/>
      <c r="J200" s="129">
        <f t="shared" si="14"/>
        <v>1</v>
      </c>
      <c r="K200" s="255">
        <f>'Octobre 23'!CE822</f>
        <v>0</v>
      </c>
      <c r="L200" s="256">
        <f t="shared" si="15"/>
        <v>1</v>
      </c>
      <c r="M200" s="612"/>
      <c r="N200" s="132"/>
      <c r="O200" s="133">
        <f t="shared" si="16"/>
        <v>1</v>
      </c>
      <c r="P200" s="272">
        <f>'Octobre 23'!CJ822</f>
        <v>0</v>
      </c>
      <c r="Q200" s="331">
        <f t="shared" si="12"/>
        <v>1</v>
      </c>
      <c r="R200" s="595"/>
      <c r="S200" s="128"/>
      <c r="T200" s="129">
        <f t="shared" si="17"/>
        <v>1</v>
      </c>
      <c r="U200" s="255">
        <f>'Decembre 23 '!CE1018</f>
        <v>0</v>
      </c>
      <c r="V200" s="256">
        <f t="shared" si="13"/>
        <v>1</v>
      </c>
    </row>
    <row r="201" spans="1:22" ht="18" customHeight="1" thickBot="1" x14ac:dyDescent="0.3">
      <c r="A201" s="1039"/>
      <c r="B201" s="773" t="s">
        <v>748</v>
      </c>
      <c r="C201" s="766" t="s">
        <v>1250</v>
      </c>
      <c r="D201" s="355"/>
      <c r="E201" s="355"/>
      <c r="F201" s="385"/>
      <c r="G201" s="140">
        <v>1</v>
      </c>
      <c r="H201" s="141"/>
      <c r="I201" s="142"/>
      <c r="J201" s="143">
        <f t="shared" si="14"/>
        <v>1</v>
      </c>
      <c r="K201" s="270">
        <f>'Octobre 23'!CE823</f>
        <v>0</v>
      </c>
      <c r="L201" s="271">
        <f t="shared" si="15"/>
        <v>1</v>
      </c>
      <c r="M201" s="705"/>
      <c r="N201" s="145"/>
      <c r="O201" s="146">
        <f t="shared" si="16"/>
        <v>1</v>
      </c>
      <c r="P201" s="280">
        <f>'Octobre 23'!CJ823</f>
        <v>0</v>
      </c>
      <c r="Q201" s="338">
        <f t="shared" si="12"/>
        <v>1</v>
      </c>
      <c r="R201" s="603"/>
      <c r="S201" s="142"/>
      <c r="T201" s="143">
        <f t="shared" si="17"/>
        <v>1</v>
      </c>
      <c r="U201" s="270">
        <f>'Decembre 23 '!CE1019</f>
        <v>0</v>
      </c>
      <c r="V201" s="271">
        <f t="shared" si="13"/>
        <v>1</v>
      </c>
    </row>
    <row r="202" spans="1:22" x14ac:dyDescent="0.25">
      <c r="A202" s="975" t="s">
        <v>1191</v>
      </c>
      <c r="B202" s="661" t="s">
        <v>854</v>
      </c>
      <c r="C202" s="767" t="s">
        <v>1250</v>
      </c>
      <c r="D202" s="576"/>
      <c r="E202" s="576"/>
      <c r="F202" s="683"/>
      <c r="G202" s="684">
        <v>1</v>
      </c>
      <c r="H202" s="579"/>
      <c r="I202" s="580"/>
      <c r="J202" s="581">
        <f t="shared" si="14"/>
        <v>1</v>
      </c>
      <c r="K202" s="582">
        <f>'Octobre 23'!CE824</f>
        <v>0</v>
      </c>
      <c r="L202" s="583">
        <f t="shared" si="15"/>
        <v>1</v>
      </c>
      <c r="M202" s="704"/>
      <c r="N202" s="584"/>
      <c r="O202" s="585">
        <f t="shared" si="16"/>
        <v>1</v>
      </c>
      <c r="P202" s="586">
        <f>'Octobre 23'!CJ824</f>
        <v>0</v>
      </c>
      <c r="Q202" s="587">
        <f t="shared" si="12"/>
        <v>1</v>
      </c>
      <c r="R202" s="600"/>
      <c r="S202" s="580"/>
      <c r="T202" s="581">
        <f t="shared" si="17"/>
        <v>1</v>
      </c>
      <c r="U202" s="582">
        <f>'Decembre 23 '!CE1020</f>
        <v>0</v>
      </c>
      <c r="V202" s="583">
        <f t="shared" si="13"/>
        <v>1</v>
      </c>
    </row>
    <row r="203" spans="1:22" x14ac:dyDescent="0.25">
      <c r="A203" s="976"/>
      <c r="B203" s="538" t="s">
        <v>1033</v>
      </c>
      <c r="C203" s="768" t="s">
        <v>1250</v>
      </c>
      <c r="D203" s="539" t="s">
        <v>644</v>
      </c>
      <c r="E203" s="539"/>
      <c r="F203" s="540"/>
      <c r="G203" s="541">
        <v>3</v>
      </c>
      <c r="H203" s="542"/>
      <c r="I203" s="543"/>
      <c r="J203" s="544">
        <f t="shared" si="14"/>
        <v>3</v>
      </c>
      <c r="K203" s="559">
        <f>'Octobre 23'!CE825</f>
        <v>0</v>
      </c>
      <c r="L203" s="624">
        <f t="shared" si="15"/>
        <v>3</v>
      </c>
      <c r="M203" s="701"/>
      <c r="N203" s="548"/>
      <c r="O203" s="549">
        <f t="shared" si="16"/>
        <v>3</v>
      </c>
      <c r="P203" s="560">
        <f>'Octobre 23'!CJ825</f>
        <v>0</v>
      </c>
      <c r="Q203" s="561">
        <f t="shared" si="12"/>
        <v>3</v>
      </c>
      <c r="R203" s="673"/>
      <c r="S203" s="543"/>
      <c r="T203" s="544">
        <f t="shared" si="17"/>
        <v>3</v>
      </c>
      <c r="U203" s="559">
        <f>'Decembre 23 '!CE1021</f>
        <v>0</v>
      </c>
      <c r="V203" s="624">
        <f t="shared" si="13"/>
        <v>3</v>
      </c>
    </row>
    <row r="204" spans="1:22" x14ac:dyDescent="0.25">
      <c r="A204" s="976"/>
      <c r="B204" s="14" t="s">
        <v>851</v>
      </c>
      <c r="C204" s="762" t="s">
        <v>1250</v>
      </c>
      <c r="D204" s="354"/>
      <c r="E204" s="354"/>
      <c r="F204" s="378"/>
      <c r="G204" s="15">
        <v>1</v>
      </c>
      <c r="H204" s="8"/>
      <c r="I204" s="5"/>
      <c r="J204" s="6">
        <f t="shared" si="14"/>
        <v>1</v>
      </c>
      <c r="K204" s="266">
        <f>'Octobre 23'!CE826</f>
        <v>0</v>
      </c>
      <c r="L204" s="267">
        <f t="shared" si="15"/>
        <v>1</v>
      </c>
      <c r="M204" s="617"/>
      <c r="N204" s="10"/>
      <c r="O204" s="11">
        <f t="shared" si="16"/>
        <v>1</v>
      </c>
      <c r="P204" s="278">
        <f>'Octobre 23'!CJ826</f>
        <v>0</v>
      </c>
      <c r="Q204" s="329">
        <f t="shared" si="12"/>
        <v>1</v>
      </c>
      <c r="R204" s="597"/>
      <c r="S204" s="5"/>
      <c r="T204" s="6">
        <f t="shared" si="17"/>
        <v>1</v>
      </c>
      <c r="U204" s="266">
        <f>'Decembre 23 '!CE1022</f>
        <v>0</v>
      </c>
      <c r="V204" s="267">
        <f t="shared" si="13"/>
        <v>1</v>
      </c>
    </row>
    <row r="205" spans="1:22" x14ac:dyDescent="0.25">
      <c r="A205" s="976"/>
      <c r="B205" s="173" t="s">
        <v>1076</v>
      </c>
      <c r="C205" s="752" t="s">
        <v>1250</v>
      </c>
      <c r="D205" s="344"/>
      <c r="E205" s="344"/>
      <c r="F205" s="175"/>
      <c r="G205" s="176">
        <v>1</v>
      </c>
      <c r="H205" s="177"/>
      <c r="I205" s="178"/>
      <c r="J205" s="179">
        <f t="shared" si="14"/>
        <v>1</v>
      </c>
      <c r="K205" s="261">
        <f>'Octobre 23'!CE827</f>
        <v>0</v>
      </c>
      <c r="L205" s="254">
        <f t="shared" si="15"/>
        <v>1</v>
      </c>
      <c r="M205" s="611"/>
      <c r="N205" s="182"/>
      <c r="O205" s="183">
        <f t="shared" si="16"/>
        <v>1</v>
      </c>
      <c r="P205" s="275">
        <f>'Octobre 23'!CJ827</f>
        <v>0</v>
      </c>
      <c r="Q205" s="330">
        <f t="shared" si="12"/>
        <v>1</v>
      </c>
      <c r="R205" s="594"/>
      <c r="S205" s="178"/>
      <c r="T205" s="179">
        <f t="shared" si="17"/>
        <v>1</v>
      </c>
      <c r="U205" s="261">
        <f>'Decembre 23 '!CE1023</f>
        <v>0</v>
      </c>
      <c r="V205" s="254">
        <f t="shared" si="13"/>
        <v>1</v>
      </c>
    </row>
    <row r="206" spans="1:22" x14ac:dyDescent="0.25">
      <c r="A206" s="976"/>
      <c r="B206" s="13" t="s">
        <v>1077</v>
      </c>
      <c r="C206" s="764" t="s">
        <v>1250</v>
      </c>
      <c r="D206" s="377"/>
      <c r="E206" s="377"/>
      <c r="F206" s="76"/>
      <c r="G206" s="16">
        <v>5</v>
      </c>
      <c r="H206" s="77"/>
      <c r="I206" s="78"/>
      <c r="J206" s="79">
        <f t="shared" si="14"/>
        <v>5</v>
      </c>
      <c r="K206" s="534">
        <f>'Octobre 23'!CE828</f>
        <v>0</v>
      </c>
      <c r="L206" s="535">
        <f t="shared" si="15"/>
        <v>5</v>
      </c>
      <c r="M206" s="702"/>
      <c r="N206" s="81"/>
      <c r="O206" s="82">
        <f t="shared" si="16"/>
        <v>5</v>
      </c>
      <c r="P206" s="536">
        <f>'Octobre 23'!CJ828</f>
        <v>0</v>
      </c>
      <c r="Q206" s="537">
        <f t="shared" ref="Q206:Q269" si="18">O206-P206</f>
        <v>5</v>
      </c>
      <c r="R206" s="598"/>
      <c r="S206" s="78"/>
      <c r="T206" s="79">
        <f t="shared" si="17"/>
        <v>5</v>
      </c>
      <c r="U206" s="534">
        <f>'Decembre 23 '!CE1024</f>
        <v>0</v>
      </c>
      <c r="V206" s="535">
        <f t="shared" ref="V206:V269" si="19">T206-U206</f>
        <v>5</v>
      </c>
    </row>
    <row r="207" spans="1:22" x14ac:dyDescent="0.25">
      <c r="A207" s="976"/>
      <c r="B207" s="13" t="s">
        <v>1054</v>
      </c>
      <c r="C207" s="764" t="s">
        <v>1250</v>
      </c>
      <c r="D207" s="377" t="s">
        <v>644</v>
      </c>
      <c r="E207" s="377"/>
      <c r="F207" s="532"/>
      <c r="G207" s="533">
        <v>1</v>
      </c>
      <c r="H207" s="77"/>
      <c r="I207" s="78"/>
      <c r="J207" s="79">
        <f t="shared" ref="J207:J270" si="20">G207+I207</f>
        <v>1</v>
      </c>
      <c r="K207" s="534">
        <f>'Octobre 23'!CE829</f>
        <v>0</v>
      </c>
      <c r="L207" s="535">
        <f t="shared" ref="L207:L270" si="21">J207-K207</f>
        <v>1</v>
      </c>
      <c r="M207" s="702"/>
      <c r="N207" s="81"/>
      <c r="O207" s="82">
        <f t="shared" ref="O207:O270" si="22">L207+N207</f>
        <v>1</v>
      </c>
      <c r="P207" s="536">
        <f>'Octobre 23'!CJ829</f>
        <v>0</v>
      </c>
      <c r="Q207" s="537">
        <f t="shared" si="18"/>
        <v>1</v>
      </c>
      <c r="R207" s="598"/>
      <c r="S207" s="78"/>
      <c r="T207" s="79">
        <f t="shared" ref="T207:T270" si="23">Q207+S207</f>
        <v>1</v>
      </c>
      <c r="U207" s="534">
        <f>'Decembre 23 '!CE1025</f>
        <v>0</v>
      </c>
      <c r="V207" s="535">
        <f t="shared" si="19"/>
        <v>1</v>
      </c>
    </row>
    <row r="208" spans="1:22" x14ac:dyDescent="0.25">
      <c r="A208" s="976"/>
      <c r="B208" s="14" t="s">
        <v>1118</v>
      </c>
      <c r="C208" s="762" t="s">
        <v>1250</v>
      </c>
      <c r="D208" s="354"/>
      <c r="E208" s="354"/>
      <c r="F208" s="378"/>
      <c r="G208" s="15">
        <v>2</v>
      </c>
      <c r="H208" s="8"/>
      <c r="I208" s="5"/>
      <c r="J208" s="6">
        <f t="shared" si="20"/>
        <v>2</v>
      </c>
      <c r="K208" s="266">
        <f>'Octobre 23'!CE830</f>
        <v>0</v>
      </c>
      <c r="L208" s="267">
        <f t="shared" si="21"/>
        <v>2</v>
      </c>
      <c r="M208" s="617"/>
      <c r="N208" s="10"/>
      <c r="O208" s="11">
        <f t="shared" si="22"/>
        <v>2</v>
      </c>
      <c r="P208" s="278">
        <f>'Octobre 23'!CJ830</f>
        <v>0</v>
      </c>
      <c r="Q208" s="329">
        <f t="shared" si="18"/>
        <v>2</v>
      </c>
      <c r="R208" s="597"/>
      <c r="S208" s="5"/>
      <c r="T208" s="6">
        <f t="shared" si="23"/>
        <v>2</v>
      </c>
      <c r="U208" s="266">
        <f>'Decembre 23 '!CE1026</f>
        <v>0</v>
      </c>
      <c r="V208" s="267">
        <f t="shared" si="19"/>
        <v>2</v>
      </c>
    </row>
    <row r="209" spans="1:22" x14ac:dyDescent="0.25">
      <c r="A209" s="976"/>
      <c r="B209" s="14" t="s">
        <v>1121</v>
      </c>
      <c r="C209" s="762" t="s">
        <v>1250</v>
      </c>
      <c r="D209" s="354"/>
      <c r="E209" s="354"/>
      <c r="F209" s="378"/>
      <c r="G209" s="15">
        <v>1</v>
      </c>
      <c r="H209" s="8"/>
      <c r="I209" s="5"/>
      <c r="J209" s="6">
        <f t="shared" si="20"/>
        <v>1</v>
      </c>
      <c r="K209" s="266">
        <f>'Octobre 23'!CE831</f>
        <v>0</v>
      </c>
      <c r="L209" s="267">
        <f t="shared" si="21"/>
        <v>1</v>
      </c>
      <c r="M209" s="617"/>
      <c r="N209" s="10"/>
      <c r="O209" s="11">
        <f t="shared" si="22"/>
        <v>1</v>
      </c>
      <c r="P209" s="278">
        <f>'Octobre 23'!CJ831</f>
        <v>0</v>
      </c>
      <c r="Q209" s="329">
        <f t="shared" si="18"/>
        <v>1</v>
      </c>
      <c r="R209" s="597"/>
      <c r="S209" s="5"/>
      <c r="T209" s="6">
        <f t="shared" si="23"/>
        <v>1</v>
      </c>
      <c r="U209" s="266">
        <f>'Decembre 23 '!CE1027</f>
        <v>0</v>
      </c>
      <c r="V209" s="267">
        <f t="shared" si="19"/>
        <v>1</v>
      </c>
    </row>
    <row r="210" spans="1:22" x14ac:dyDescent="0.25">
      <c r="A210" s="976"/>
      <c r="B210" s="100" t="s">
        <v>1074</v>
      </c>
      <c r="C210" s="763" t="s">
        <v>1272</v>
      </c>
      <c r="D210" s="350"/>
      <c r="E210" s="350"/>
      <c r="F210" s="382"/>
      <c r="G210" s="217">
        <v>1</v>
      </c>
      <c r="H210" s="102"/>
      <c r="I210" s="103"/>
      <c r="J210" s="104">
        <f t="shared" si="20"/>
        <v>1</v>
      </c>
      <c r="K210" s="259">
        <f>'Octobre 23'!CE832</f>
        <v>0</v>
      </c>
      <c r="L210" s="260">
        <f t="shared" si="21"/>
        <v>1</v>
      </c>
      <c r="M210" s="591"/>
      <c r="N210" s="107"/>
      <c r="O210" s="108">
        <f t="shared" si="22"/>
        <v>1</v>
      </c>
      <c r="P210" s="274">
        <f>'Octobre 23'!CJ832</f>
        <v>0</v>
      </c>
      <c r="Q210" s="333">
        <f t="shared" si="18"/>
        <v>1</v>
      </c>
      <c r="R210" s="590"/>
      <c r="S210" s="103"/>
      <c r="T210" s="104">
        <f t="shared" si="23"/>
        <v>1</v>
      </c>
      <c r="U210" s="259">
        <f>'Decembre 23 '!CE1028</f>
        <v>0</v>
      </c>
      <c r="V210" s="260">
        <f t="shared" si="19"/>
        <v>1</v>
      </c>
    </row>
    <row r="211" spans="1:22" x14ac:dyDescent="0.25">
      <c r="A211" s="976"/>
      <c r="B211" s="123" t="s">
        <v>749</v>
      </c>
      <c r="C211" s="750" t="s">
        <v>1250</v>
      </c>
      <c r="D211" s="347"/>
      <c r="E211" s="347"/>
      <c r="F211" s="676"/>
      <c r="G211" s="610">
        <v>1</v>
      </c>
      <c r="H211" s="127"/>
      <c r="I211" s="621"/>
      <c r="J211" s="677">
        <f t="shared" si="20"/>
        <v>1</v>
      </c>
      <c r="K211" s="255">
        <f>'Octobre 23'!CE833</f>
        <v>0</v>
      </c>
      <c r="L211" s="609">
        <f t="shared" si="21"/>
        <v>1</v>
      </c>
      <c r="M211" s="612"/>
      <c r="N211" s="132"/>
      <c r="O211" s="711">
        <f t="shared" si="22"/>
        <v>1</v>
      </c>
      <c r="P211" s="678">
        <f>'Octobre 23'!CJ833</f>
        <v>0</v>
      </c>
      <c r="Q211" s="679">
        <f t="shared" si="18"/>
        <v>1</v>
      </c>
      <c r="R211" s="127"/>
      <c r="S211" s="128"/>
      <c r="T211" s="607">
        <f t="shared" si="23"/>
        <v>1</v>
      </c>
      <c r="U211" s="255">
        <f>'Decembre 23 '!CE1029</f>
        <v>0</v>
      </c>
      <c r="V211" s="609">
        <f t="shared" si="19"/>
        <v>1</v>
      </c>
    </row>
    <row r="212" spans="1:22" x14ac:dyDescent="0.25">
      <c r="A212" s="976"/>
      <c r="B212" s="123" t="s">
        <v>156</v>
      </c>
      <c r="C212" s="751" t="s">
        <v>1250</v>
      </c>
      <c r="D212" s="342"/>
      <c r="E212" s="342"/>
      <c r="F212" s="381"/>
      <c r="G212" s="210">
        <v>1</v>
      </c>
      <c r="H212" s="189"/>
      <c r="I212" s="190"/>
      <c r="J212" s="191">
        <f t="shared" si="20"/>
        <v>1</v>
      </c>
      <c r="K212" s="257">
        <f>'Octobre 23'!CE834</f>
        <v>0</v>
      </c>
      <c r="L212" s="699">
        <f t="shared" si="21"/>
        <v>1</v>
      </c>
      <c r="M212" s="613"/>
      <c r="N212" s="194"/>
      <c r="O212" s="195">
        <f t="shared" si="22"/>
        <v>1</v>
      </c>
      <c r="P212" s="273">
        <f>'Octobre 23'!CJ834</f>
        <v>0</v>
      </c>
      <c r="Q212" s="332">
        <f t="shared" si="18"/>
        <v>1</v>
      </c>
      <c r="R212" s="189"/>
      <c r="S212" s="190"/>
      <c r="T212" s="698">
        <f t="shared" si="23"/>
        <v>1</v>
      </c>
      <c r="U212" s="257">
        <f>'Decembre 23 '!CE1030</f>
        <v>0</v>
      </c>
      <c r="V212" s="699">
        <f t="shared" si="19"/>
        <v>1</v>
      </c>
    </row>
    <row r="213" spans="1:22" x14ac:dyDescent="0.25">
      <c r="A213" s="976"/>
      <c r="B213" s="173" t="s">
        <v>1030</v>
      </c>
      <c r="C213" s="752" t="s">
        <v>1250</v>
      </c>
      <c r="D213" s="344" t="s">
        <v>644</v>
      </c>
      <c r="E213" s="344"/>
      <c r="F213" s="175"/>
      <c r="G213" s="176">
        <v>10</v>
      </c>
      <c r="H213" s="177"/>
      <c r="I213" s="178"/>
      <c r="J213" s="179">
        <f t="shared" si="20"/>
        <v>10</v>
      </c>
      <c r="K213" s="261">
        <f>'Octobre 23'!CE835</f>
        <v>0</v>
      </c>
      <c r="L213" s="712">
        <f t="shared" si="21"/>
        <v>10</v>
      </c>
      <c r="M213" s="611"/>
      <c r="N213" s="182"/>
      <c r="O213" s="183">
        <f t="shared" si="22"/>
        <v>10</v>
      </c>
      <c r="P213" s="275">
        <f>'Octobre 23'!CJ835</f>
        <v>0</v>
      </c>
      <c r="Q213" s="330">
        <f t="shared" si="18"/>
        <v>10</v>
      </c>
      <c r="R213" s="177"/>
      <c r="S213" s="178"/>
      <c r="T213" s="728">
        <f t="shared" si="23"/>
        <v>10</v>
      </c>
      <c r="U213" s="261">
        <f>'Decembre 23 '!CE1031</f>
        <v>0</v>
      </c>
      <c r="V213" s="712">
        <f t="shared" si="19"/>
        <v>10</v>
      </c>
    </row>
    <row r="214" spans="1:22" x14ac:dyDescent="0.25">
      <c r="A214" s="976"/>
      <c r="B214" s="186" t="s">
        <v>1031</v>
      </c>
      <c r="C214" s="751" t="s">
        <v>1250</v>
      </c>
      <c r="D214" s="342" t="s">
        <v>644</v>
      </c>
      <c r="E214" s="342"/>
      <c r="F214" s="187"/>
      <c r="G214" s="188">
        <v>15</v>
      </c>
      <c r="H214" s="189"/>
      <c r="I214" s="190"/>
      <c r="J214" s="191">
        <f t="shared" si="20"/>
        <v>15</v>
      </c>
      <c r="K214" s="257">
        <f>'Octobre 23'!CE836</f>
        <v>0</v>
      </c>
      <c r="L214" s="699">
        <f t="shared" si="21"/>
        <v>15</v>
      </c>
      <c r="M214" s="613"/>
      <c r="N214" s="194"/>
      <c r="O214" s="195">
        <f t="shared" si="22"/>
        <v>15</v>
      </c>
      <c r="P214" s="273">
        <f>'Octobre 23'!CJ836</f>
        <v>0</v>
      </c>
      <c r="Q214" s="332">
        <f t="shared" si="18"/>
        <v>15</v>
      </c>
      <c r="R214" s="189"/>
      <c r="S214" s="190"/>
      <c r="T214" s="698">
        <f t="shared" si="23"/>
        <v>15</v>
      </c>
      <c r="U214" s="257">
        <f>'Decembre 23 '!CE1032</f>
        <v>0</v>
      </c>
      <c r="V214" s="699">
        <f t="shared" si="19"/>
        <v>15</v>
      </c>
    </row>
    <row r="215" spans="1:22" x14ac:dyDescent="0.25">
      <c r="A215" s="976"/>
      <c r="B215" s="100" t="s">
        <v>846</v>
      </c>
      <c r="C215" s="763" t="s">
        <v>1250</v>
      </c>
      <c r="D215" s="350"/>
      <c r="E215" s="350"/>
      <c r="F215" s="382"/>
      <c r="G215" s="217">
        <v>11</v>
      </c>
      <c r="H215" s="102"/>
      <c r="I215" s="218"/>
      <c r="J215" s="104">
        <f t="shared" si="20"/>
        <v>11</v>
      </c>
      <c r="K215" s="259">
        <f>'Octobre 23'!CE837</f>
        <v>0</v>
      </c>
      <c r="L215" s="608">
        <f t="shared" si="21"/>
        <v>11</v>
      </c>
      <c r="M215" s="591"/>
      <c r="N215" s="219"/>
      <c r="O215" s="108">
        <f t="shared" si="22"/>
        <v>11</v>
      </c>
      <c r="P215" s="274">
        <f>'Octobre 23'!CJ837</f>
        <v>0</v>
      </c>
      <c r="Q215" s="333">
        <f t="shared" si="18"/>
        <v>11</v>
      </c>
      <c r="R215" s="102"/>
      <c r="S215" s="218"/>
      <c r="T215" s="729">
        <f t="shared" si="23"/>
        <v>11</v>
      </c>
      <c r="U215" s="259">
        <f>'Decembre 23 '!CE1033</f>
        <v>0</v>
      </c>
      <c r="V215" s="608">
        <f t="shared" si="19"/>
        <v>11</v>
      </c>
    </row>
    <row r="216" spans="1:22" x14ac:dyDescent="0.25">
      <c r="A216" s="976"/>
      <c r="B216" s="14" t="s">
        <v>1032</v>
      </c>
      <c r="C216" s="762" t="s">
        <v>1250</v>
      </c>
      <c r="D216" s="354"/>
      <c r="E216" s="354"/>
      <c r="F216" s="91"/>
      <c r="G216" s="92">
        <v>2</v>
      </c>
      <c r="H216" s="8"/>
      <c r="I216" s="5"/>
      <c r="J216" s="6">
        <f t="shared" si="20"/>
        <v>2</v>
      </c>
      <c r="K216" s="266">
        <f>'Octobre 23'!CE838</f>
        <v>0</v>
      </c>
      <c r="L216" s="659">
        <f t="shared" si="21"/>
        <v>2</v>
      </c>
      <c r="M216" s="617"/>
      <c r="N216" s="10"/>
      <c r="O216" s="11">
        <f t="shared" si="22"/>
        <v>2</v>
      </c>
      <c r="P216" s="278">
        <f>'Octobre 23'!CJ838</f>
        <v>0</v>
      </c>
      <c r="Q216" s="329">
        <f t="shared" si="18"/>
        <v>2</v>
      </c>
      <c r="R216" s="8"/>
      <c r="S216" s="5"/>
      <c r="T216" s="730">
        <f t="shared" si="23"/>
        <v>2</v>
      </c>
      <c r="U216" s="266">
        <f>'Decembre 23 '!CE1034</f>
        <v>0</v>
      </c>
      <c r="V216" s="659">
        <f t="shared" si="19"/>
        <v>2</v>
      </c>
    </row>
    <row r="217" spans="1:22" x14ac:dyDescent="0.25">
      <c r="A217" s="976"/>
      <c r="B217" s="100" t="s">
        <v>1125</v>
      </c>
      <c r="C217" s="763" t="s">
        <v>1250</v>
      </c>
      <c r="D217" s="350"/>
      <c r="E217" s="350"/>
      <c r="F217" s="382"/>
      <c r="G217" s="217">
        <v>1</v>
      </c>
      <c r="H217" s="102"/>
      <c r="I217" s="218"/>
      <c r="J217" s="104">
        <f t="shared" si="20"/>
        <v>1</v>
      </c>
      <c r="K217" s="259">
        <f>'Octobre 23'!CE839</f>
        <v>0</v>
      </c>
      <c r="L217" s="608">
        <f t="shared" si="21"/>
        <v>1</v>
      </c>
      <c r="M217" s="591"/>
      <c r="N217" s="219"/>
      <c r="O217" s="108">
        <f t="shared" si="22"/>
        <v>1</v>
      </c>
      <c r="P217" s="274">
        <f>'Octobre 23'!CJ839</f>
        <v>0</v>
      </c>
      <c r="Q217" s="333">
        <f t="shared" si="18"/>
        <v>1</v>
      </c>
      <c r="R217" s="102"/>
      <c r="S217" s="218"/>
      <c r="T217" s="729">
        <f t="shared" si="23"/>
        <v>1</v>
      </c>
      <c r="U217" s="259">
        <f>'Decembre 23 '!CE1035</f>
        <v>0</v>
      </c>
      <c r="V217" s="608">
        <f t="shared" si="19"/>
        <v>1</v>
      </c>
    </row>
    <row r="218" spans="1:22" x14ac:dyDescent="0.25">
      <c r="A218" s="976"/>
      <c r="B218" s="173" t="s">
        <v>128</v>
      </c>
      <c r="C218" s="752" t="s">
        <v>1250</v>
      </c>
      <c r="D218" s="344"/>
      <c r="E218" s="344"/>
      <c r="F218" s="175"/>
      <c r="G218" s="176">
        <v>1</v>
      </c>
      <c r="H218" s="177"/>
      <c r="I218" s="178"/>
      <c r="J218" s="179">
        <f t="shared" si="20"/>
        <v>1</v>
      </c>
      <c r="K218" s="261">
        <f>'Octobre 23'!CE840</f>
        <v>0</v>
      </c>
      <c r="L218" s="712">
        <f t="shared" si="21"/>
        <v>1</v>
      </c>
      <c r="M218" s="611"/>
      <c r="N218" s="182"/>
      <c r="O218" s="722">
        <f t="shared" si="22"/>
        <v>1</v>
      </c>
      <c r="P218" s="717">
        <f>'Octobre 23'!CJ840</f>
        <v>0</v>
      </c>
      <c r="Q218" s="330">
        <f t="shared" si="18"/>
        <v>1</v>
      </c>
      <c r="R218" s="177"/>
      <c r="S218" s="178"/>
      <c r="T218" s="728">
        <f t="shared" si="23"/>
        <v>1</v>
      </c>
      <c r="U218" s="261">
        <f>'Decembre 23 '!CE1036</f>
        <v>0</v>
      </c>
      <c r="V218" s="712">
        <f t="shared" si="19"/>
        <v>1</v>
      </c>
    </row>
    <row r="219" spans="1:22" x14ac:dyDescent="0.25">
      <c r="A219" s="976"/>
      <c r="B219" s="186" t="s">
        <v>977</v>
      </c>
      <c r="C219" s="751" t="s">
        <v>1250</v>
      </c>
      <c r="D219" s="341"/>
      <c r="E219" s="341"/>
      <c r="F219" s="685"/>
      <c r="G219" s="686">
        <v>6</v>
      </c>
      <c r="H219" s="189"/>
      <c r="I219" s="566"/>
      <c r="J219" s="682">
        <f t="shared" si="20"/>
        <v>6</v>
      </c>
      <c r="K219" s="257">
        <f>'Octobre 23'!CE841</f>
        <v>0</v>
      </c>
      <c r="L219" s="699">
        <f t="shared" si="21"/>
        <v>6</v>
      </c>
      <c r="M219" s="613"/>
      <c r="N219" s="194"/>
      <c r="O219" s="723">
        <f t="shared" si="22"/>
        <v>6</v>
      </c>
      <c r="P219" s="718">
        <f>'Octobre 23'!CJ841</f>
        <v>0</v>
      </c>
      <c r="Q219" s="713">
        <f t="shared" si="18"/>
        <v>6</v>
      </c>
      <c r="R219" s="189"/>
      <c r="S219" s="190"/>
      <c r="T219" s="694">
        <f t="shared" si="23"/>
        <v>6</v>
      </c>
      <c r="U219" s="257">
        <f>'Decembre 23 '!CE1037</f>
        <v>0</v>
      </c>
      <c r="V219" s="699">
        <f t="shared" si="19"/>
        <v>6</v>
      </c>
    </row>
    <row r="220" spans="1:22" x14ac:dyDescent="0.25">
      <c r="A220" s="976"/>
      <c r="B220" s="100" t="s">
        <v>680</v>
      </c>
      <c r="C220" s="763" t="s">
        <v>675</v>
      </c>
      <c r="D220" s="349"/>
      <c r="E220" s="349"/>
      <c r="F220" s="687"/>
      <c r="G220" s="688">
        <v>1</v>
      </c>
      <c r="H220" s="102"/>
      <c r="I220" s="619"/>
      <c r="J220" s="689">
        <f t="shared" si="20"/>
        <v>1</v>
      </c>
      <c r="K220" s="259">
        <f>'Octobre 23'!CE842</f>
        <v>0</v>
      </c>
      <c r="L220" s="608">
        <f t="shared" si="21"/>
        <v>1</v>
      </c>
      <c r="M220" s="591"/>
      <c r="N220" s="107"/>
      <c r="O220" s="724">
        <f t="shared" si="22"/>
        <v>1</v>
      </c>
      <c r="P220" s="719">
        <f>'Octobre 23'!CJ842</f>
        <v>0</v>
      </c>
      <c r="Q220" s="662">
        <f t="shared" si="18"/>
        <v>1</v>
      </c>
      <c r="R220" s="102"/>
      <c r="S220" s="103"/>
      <c r="T220" s="623">
        <f t="shared" si="23"/>
        <v>1</v>
      </c>
      <c r="U220" s="259">
        <f>'Decembre 23 '!CE1038</f>
        <v>0</v>
      </c>
      <c r="V220" s="608">
        <f t="shared" si="19"/>
        <v>1</v>
      </c>
    </row>
    <row r="221" spans="1:22" x14ac:dyDescent="0.25">
      <c r="A221" s="976"/>
      <c r="B221" s="14" t="s">
        <v>696</v>
      </c>
      <c r="C221" s="762" t="s">
        <v>1250</v>
      </c>
      <c r="D221" s="353" t="s">
        <v>697</v>
      </c>
      <c r="E221" s="353"/>
      <c r="F221" s="691"/>
      <c r="G221" s="692">
        <v>4</v>
      </c>
      <c r="H221" s="8"/>
      <c r="I221" s="618"/>
      <c r="J221" s="693">
        <f t="shared" si="20"/>
        <v>4</v>
      </c>
      <c r="K221" s="266">
        <f>'Octobre 23'!CE843</f>
        <v>0</v>
      </c>
      <c r="L221" s="659">
        <f t="shared" si="21"/>
        <v>4</v>
      </c>
      <c r="M221" s="617"/>
      <c r="N221" s="10"/>
      <c r="O221" s="725">
        <f t="shared" si="22"/>
        <v>4</v>
      </c>
      <c r="P221" s="720">
        <f>'Octobre 23'!CJ843</f>
        <v>0</v>
      </c>
      <c r="Q221" s="714">
        <f t="shared" si="18"/>
        <v>4</v>
      </c>
      <c r="R221" s="8"/>
      <c r="S221" s="5"/>
      <c r="T221" s="653">
        <f t="shared" si="23"/>
        <v>4</v>
      </c>
      <c r="U221" s="266">
        <f>'Decembre 23 '!CE1039</f>
        <v>0</v>
      </c>
      <c r="V221" s="659">
        <f t="shared" si="19"/>
        <v>4</v>
      </c>
    </row>
    <row r="222" spans="1:22" x14ac:dyDescent="0.25">
      <c r="A222" s="976"/>
      <c r="B222" s="173" t="s">
        <v>821</v>
      </c>
      <c r="C222" s="752" t="s">
        <v>1250</v>
      </c>
      <c r="D222" s="343"/>
      <c r="E222" s="343"/>
      <c r="F222" s="562"/>
      <c r="G222" s="564">
        <v>2</v>
      </c>
      <c r="H222" s="177"/>
      <c r="I222" s="565"/>
      <c r="J222" s="563">
        <f t="shared" si="20"/>
        <v>2</v>
      </c>
      <c r="K222" s="261">
        <f>'Octobre 23'!CE844</f>
        <v>0</v>
      </c>
      <c r="L222" s="712">
        <f t="shared" si="21"/>
        <v>2</v>
      </c>
      <c r="M222" s="611"/>
      <c r="N222" s="182"/>
      <c r="O222" s="722">
        <f t="shared" si="22"/>
        <v>2</v>
      </c>
      <c r="P222" s="717">
        <f>'Octobre 23'!CJ844</f>
        <v>0</v>
      </c>
      <c r="Q222" s="715">
        <f t="shared" si="18"/>
        <v>2</v>
      </c>
      <c r="R222" s="177"/>
      <c r="S222" s="178"/>
      <c r="T222" s="731">
        <f t="shared" si="23"/>
        <v>2</v>
      </c>
      <c r="U222" s="261">
        <f>'Decembre 23 '!CE1040</f>
        <v>0</v>
      </c>
      <c r="V222" s="712">
        <f t="shared" si="19"/>
        <v>2</v>
      </c>
    </row>
    <row r="223" spans="1:22" x14ac:dyDescent="0.25">
      <c r="A223" s="976"/>
      <c r="B223" s="123" t="s">
        <v>819</v>
      </c>
      <c r="C223" s="750" t="s">
        <v>1250</v>
      </c>
      <c r="D223" s="347"/>
      <c r="E223" s="347"/>
      <c r="F223" s="676"/>
      <c r="G223" s="610">
        <v>21</v>
      </c>
      <c r="H223" s="127"/>
      <c r="I223" s="621"/>
      <c r="J223" s="677">
        <f t="shared" si="20"/>
        <v>21</v>
      </c>
      <c r="K223" s="255">
        <f>'Octobre 23'!CE845</f>
        <v>0</v>
      </c>
      <c r="L223" s="609">
        <f t="shared" si="21"/>
        <v>21</v>
      </c>
      <c r="M223" s="612"/>
      <c r="N223" s="132"/>
      <c r="O223" s="726">
        <f t="shared" si="22"/>
        <v>21</v>
      </c>
      <c r="P223" s="721">
        <f>'Octobre 23'!CJ845</f>
        <v>0</v>
      </c>
      <c r="Q223" s="716">
        <f t="shared" si="18"/>
        <v>21</v>
      </c>
      <c r="R223" s="127"/>
      <c r="S223" s="128"/>
      <c r="T223" s="607">
        <f t="shared" si="23"/>
        <v>21</v>
      </c>
      <c r="U223" s="255">
        <f>'Decembre 23 '!CE1041</f>
        <v>0</v>
      </c>
      <c r="V223" s="609">
        <f t="shared" si="19"/>
        <v>21</v>
      </c>
    </row>
    <row r="224" spans="1:22" x14ac:dyDescent="0.25">
      <c r="A224" s="976"/>
      <c r="B224" s="186" t="s">
        <v>820</v>
      </c>
      <c r="C224" s="751" t="s">
        <v>1250</v>
      </c>
      <c r="D224" s="341"/>
      <c r="E224" s="341"/>
      <c r="F224" s="680"/>
      <c r="G224" s="681">
        <v>2</v>
      </c>
      <c r="H224" s="189"/>
      <c r="I224" s="566"/>
      <c r="J224" s="682">
        <f t="shared" si="20"/>
        <v>2</v>
      </c>
      <c r="K224" s="257">
        <f>'Octobre 23'!CE846</f>
        <v>0</v>
      </c>
      <c r="L224" s="699">
        <f t="shared" si="21"/>
        <v>2</v>
      </c>
      <c r="M224" s="613"/>
      <c r="N224" s="194"/>
      <c r="O224" s="723">
        <f t="shared" si="22"/>
        <v>2</v>
      </c>
      <c r="P224" s="718">
        <f>'Octobre 23'!CJ846</f>
        <v>0</v>
      </c>
      <c r="Q224" s="713">
        <f t="shared" si="18"/>
        <v>2</v>
      </c>
      <c r="R224" s="189"/>
      <c r="S224" s="190"/>
      <c r="T224" s="694">
        <f t="shared" si="23"/>
        <v>2</v>
      </c>
      <c r="U224" s="257">
        <f>'Decembre 23 '!CE1042</f>
        <v>0</v>
      </c>
      <c r="V224" s="699">
        <f t="shared" si="19"/>
        <v>2</v>
      </c>
    </row>
    <row r="225" spans="1:22" x14ac:dyDescent="0.25">
      <c r="A225" s="976"/>
      <c r="B225" s="100" t="s">
        <v>159</v>
      </c>
      <c r="C225" s="763" t="s">
        <v>1250</v>
      </c>
      <c r="D225" s="349"/>
      <c r="E225" s="349"/>
      <c r="F225" s="687"/>
      <c r="G225" s="688">
        <v>12</v>
      </c>
      <c r="H225" s="102"/>
      <c r="I225" s="619"/>
      <c r="J225" s="689">
        <f t="shared" si="20"/>
        <v>12</v>
      </c>
      <c r="K225" s="259">
        <f>'Octobre 23'!CE847</f>
        <v>0</v>
      </c>
      <c r="L225" s="608">
        <f t="shared" si="21"/>
        <v>12</v>
      </c>
      <c r="M225" s="591"/>
      <c r="N225" s="107"/>
      <c r="O225" s="724">
        <f t="shared" si="22"/>
        <v>12</v>
      </c>
      <c r="P225" s="719">
        <f>'Octobre 23'!CJ847</f>
        <v>0</v>
      </c>
      <c r="Q225" s="662">
        <f t="shared" si="18"/>
        <v>12</v>
      </c>
      <c r="R225" s="102"/>
      <c r="S225" s="103"/>
      <c r="T225" s="623">
        <f t="shared" si="23"/>
        <v>12</v>
      </c>
      <c r="U225" s="259">
        <f>'Decembre 23 '!CE1043</f>
        <v>0</v>
      </c>
      <c r="V225" s="608">
        <f t="shared" si="19"/>
        <v>12</v>
      </c>
    </row>
    <row r="226" spans="1:22" x14ac:dyDescent="0.25">
      <c r="A226" s="976"/>
      <c r="B226" s="173" t="s">
        <v>1127</v>
      </c>
      <c r="C226" s="752" t="s">
        <v>1250</v>
      </c>
      <c r="D226" s="343"/>
      <c r="E226" s="343"/>
      <c r="F226" s="562"/>
      <c r="G226" s="564">
        <v>1</v>
      </c>
      <c r="H226" s="177"/>
      <c r="I226" s="565"/>
      <c r="J226" s="563">
        <f t="shared" si="20"/>
        <v>1</v>
      </c>
      <c r="K226" s="261">
        <f>'Octobre 23'!CE848</f>
        <v>0</v>
      </c>
      <c r="L226" s="712">
        <f t="shared" si="21"/>
        <v>1</v>
      </c>
      <c r="M226" s="611"/>
      <c r="N226" s="182"/>
      <c r="O226" s="722">
        <f t="shared" si="22"/>
        <v>1</v>
      </c>
      <c r="P226" s="717">
        <f>'Octobre 23'!CJ848</f>
        <v>0</v>
      </c>
      <c r="Q226" s="715">
        <f t="shared" si="18"/>
        <v>1</v>
      </c>
      <c r="R226" s="177"/>
      <c r="S226" s="178"/>
      <c r="T226" s="731">
        <f t="shared" si="23"/>
        <v>1</v>
      </c>
      <c r="U226" s="261">
        <f>'Decembre 23 '!CE1044</f>
        <v>0</v>
      </c>
      <c r="V226" s="712">
        <f t="shared" si="19"/>
        <v>1</v>
      </c>
    </row>
    <row r="227" spans="1:22" x14ac:dyDescent="0.25">
      <c r="A227" s="976"/>
      <c r="B227" s="186" t="s">
        <v>74</v>
      </c>
      <c r="C227" s="751" t="s">
        <v>1250</v>
      </c>
      <c r="D227" s="341"/>
      <c r="E227" s="341"/>
      <c r="F227" s="680"/>
      <c r="G227" s="681">
        <v>1</v>
      </c>
      <c r="H227" s="189"/>
      <c r="I227" s="566"/>
      <c r="J227" s="682">
        <f t="shared" si="20"/>
        <v>1</v>
      </c>
      <c r="K227" s="257">
        <f>'Octobre 23'!CE849</f>
        <v>0</v>
      </c>
      <c r="L227" s="699">
        <f t="shared" si="21"/>
        <v>1</v>
      </c>
      <c r="M227" s="613"/>
      <c r="N227" s="194"/>
      <c r="O227" s="732">
        <f t="shared" si="22"/>
        <v>1</v>
      </c>
      <c r="P227" s="718">
        <f>'Octobre 23'!CJ849</f>
        <v>0</v>
      </c>
      <c r="Q227" s="713">
        <f t="shared" si="18"/>
        <v>1</v>
      </c>
      <c r="R227" s="189"/>
      <c r="S227" s="190"/>
      <c r="T227" s="694">
        <f t="shared" si="23"/>
        <v>1</v>
      </c>
      <c r="U227" s="257">
        <f>'Decembre 23 '!CE1045</f>
        <v>0</v>
      </c>
      <c r="V227" s="699">
        <f t="shared" si="19"/>
        <v>1</v>
      </c>
    </row>
    <row r="228" spans="1:22" x14ac:dyDescent="0.25">
      <c r="A228" s="976"/>
      <c r="B228" s="100" t="s">
        <v>617</v>
      </c>
      <c r="C228" s="763" t="s">
        <v>1250</v>
      </c>
      <c r="D228" s="350" t="s">
        <v>618</v>
      </c>
      <c r="E228" s="350"/>
      <c r="F228" s="101"/>
      <c r="G228" s="224">
        <v>8</v>
      </c>
      <c r="H228" s="102"/>
      <c r="I228" s="103"/>
      <c r="J228" s="104">
        <f t="shared" si="20"/>
        <v>8</v>
      </c>
      <c r="K228" s="534">
        <f>'Octobre 23'!CE850</f>
        <v>0</v>
      </c>
      <c r="L228" s="608">
        <f t="shared" si="21"/>
        <v>8</v>
      </c>
      <c r="M228" s="591"/>
      <c r="N228" s="107"/>
      <c r="O228" s="727">
        <f t="shared" si="22"/>
        <v>8</v>
      </c>
      <c r="P228" s="719">
        <f>'Octobre 23'!CJ850</f>
        <v>0</v>
      </c>
      <c r="Q228" s="333">
        <f t="shared" si="18"/>
        <v>8</v>
      </c>
      <c r="R228" s="590"/>
      <c r="S228" s="103"/>
      <c r="T228" s="104">
        <f t="shared" si="23"/>
        <v>8</v>
      </c>
      <c r="U228" s="259">
        <f>'Decembre 23 '!CE1046</f>
        <v>0</v>
      </c>
      <c r="V228" s="260">
        <f t="shared" si="19"/>
        <v>8</v>
      </c>
    </row>
    <row r="229" spans="1:22" x14ac:dyDescent="0.25">
      <c r="A229" s="976"/>
      <c r="B229" s="14" t="s">
        <v>1073</v>
      </c>
      <c r="C229" s="762" t="s">
        <v>1250</v>
      </c>
      <c r="D229" s="354"/>
      <c r="E229" s="354"/>
      <c r="F229" s="91"/>
      <c r="G229" s="92">
        <v>15</v>
      </c>
      <c r="H229" s="8"/>
      <c r="I229" s="5"/>
      <c r="J229" s="6">
        <f t="shared" si="20"/>
        <v>15</v>
      </c>
      <c r="K229" s="266">
        <f>'Octobre 23'!CE851</f>
        <v>0</v>
      </c>
      <c r="L229" s="267">
        <f t="shared" si="21"/>
        <v>15</v>
      </c>
      <c r="M229" s="617"/>
      <c r="N229" s="10"/>
      <c r="O229" s="11">
        <f t="shared" si="22"/>
        <v>15</v>
      </c>
      <c r="P229" s="278">
        <f>'Octobre 23'!CJ851</f>
        <v>0</v>
      </c>
      <c r="Q229" s="329">
        <f t="shared" si="18"/>
        <v>15</v>
      </c>
      <c r="R229" s="597"/>
      <c r="S229" s="5"/>
      <c r="T229" s="6">
        <f t="shared" si="23"/>
        <v>15</v>
      </c>
      <c r="U229" s="266">
        <f>'Decembre 23 '!CE1047</f>
        <v>0</v>
      </c>
      <c r="V229" s="267">
        <f t="shared" si="19"/>
        <v>15</v>
      </c>
    </row>
    <row r="230" spans="1:22" x14ac:dyDescent="0.25">
      <c r="A230" s="976"/>
      <c r="B230" s="14" t="s">
        <v>856</v>
      </c>
      <c r="C230" s="762" t="s">
        <v>1250</v>
      </c>
      <c r="D230" s="354"/>
      <c r="E230" s="354"/>
      <c r="F230" s="378"/>
      <c r="G230" s="15">
        <v>1</v>
      </c>
      <c r="H230" s="8"/>
      <c r="I230" s="5"/>
      <c r="J230" s="6">
        <f t="shared" si="20"/>
        <v>1</v>
      </c>
      <c r="K230" s="266">
        <f>'Octobre 23'!CE852</f>
        <v>0</v>
      </c>
      <c r="L230" s="267">
        <f t="shared" si="21"/>
        <v>1</v>
      </c>
      <c r="M230" s="617"/>
      <c r="N230" s="10"/>
      <c r="O230" s="11">
        <f t="shared" si="22"/>
        <v>1</v>
      </c>
      <c r="P230" s="278">
        <f>'Octobre 23'!CJ852</f>
        <v>0</v>
      </c>
      <c r="Q230" s="329">
        <f t="shared" si="18"/>
        <v>1</v>
      </c>
      <c r="R230" s="597"/>
      <c r="S230" s="5"/>
      <c r="T230" s="6">
        <f t="shared" si="23"/>
        <v>1</v>
      </c>
      <c r="U230" s="266">
        <f>'Decembre 23 '!CE1048</f>
        <v>0</v>
      </c>
      <c r="V230" s="267">
        <f t="shared" si="19"/>
        <v>1</v>
      </c>
    </row>
    <row r="231" spans="1:22" x14ac:dyDescent="0.25">
      <c r="A231" s="976"/>
      <c r="B231" s="100" t="s">
        <v>857</v>
      </c>
      <c r="C231" s="763" t="s">
        <v>1250</v>
      </c>
      <c r="D231" s="350"/>
      <c r="E231" s="350"/>
      <c r="F231" s="382"/>
      <c r="G231" s="217">
        <v>1</v>
      </c>
      <c r="H231" s="102"/>
      <c r="I231" s="103"/>
      <c r="J231" s="104">
        <f t="shared" si="20"/>
        <v>1</v>
      </c>
      <c r="K231" s="259">
        <f>'Octobre 23'!CE853</f>
        <v>0</v>
      </c>
      <c r="L231" s="260">
        <f t="shared" si="21"/>
        <v>1</v>
      </c>
      <c r="M231" s="591"/>
      <c r="N231" s="107"/>
      <c r="O231" s="108">
        <f t="shared" si="22"/>
        <v>1</v>
      </c>
      <c r="P231" s="274">
        <f>'Octobre 23'!CJ853</f>
        <v>0</v>
      </c>
      <c r="Q231" s="333">
        <f t="shared" si="18"/>
        <v>1</v>
      </c>
      <c r="R231" s="590"/>
      <c r="S231" s="103"/>
      <c r="T231" s="104">
        <f t="shared" si="23"/>
        <v>1</v>
      </c>
      <c r="U231" s="259">
        <f>'Decembre 23 '!CE1049</f>
        <v>0</v>
      </c>
      <c r="V231" s="260">
        <f t="shared" si="19"/>
        <v>1</v>
      </c>
    </row>
    <row r="232" spans="1:22" x14ac:dyDescent="0.25">
      <c r="A232" s="976"/>
      <c r="B232" s="173" t="s">
        <v>1068</v>
      </c>
      <c r="C232" s="752" t="s">
        <v>1250</v>
      </c>
      <c r="D232" s="344"/>
      <c r="E232" s="344"/>
      <c r="F232" s="379"/>
      <c r="G232" s="220">
        <v>2</v>
      </c>
      <c r="H232" s="177"/>
      <c r="I232" s="178"/>
      <c r="J232" s="179">
        <f t="shared" si="20"/>
        <v>2</v>
      </c>
      <c r="K232" s="261">
        <f>'Octobre 23'!CE854</f>
        <v>0</v>
      </c>
      <c r="L232" s="254">
        <f t="shared" si="21"/>
        <v>2</v>
      </c>
      <c r="M232" s="611"/>
      <c r="N232" s="182"/>
      <c r="O232" s="183">
        <f t="shared" si="22"/>
        <v>2</v>
      </c>
      <c r="P232" s="275">
        <f>'Octobre 23'!CJ854</f>
        <v>0</v>
      </c>
      <c r="Q232" s="330">
        <f t="shared" si="18"/>
        <v>2</v>
      </c>
      <c r="R232" s="594"/>
      <c r="S232" s="178"/>
      <c r="T232" s="179">
        <f t="shared" si="23"/>
        <v>2</v>
      </c>
      <c r="U232" s="261">
        <f>'Decembre 23 '!CE1050</f>
        <v>0</v>
      </c>
      <c r="V232" s="254">
        <f t="shared" si="19"/>
        <v>2</v>
      </c>
    </row>
    <row r="233" spans="1:22" x14ac:dyDescent="0.25">
      <c r="A233" s="976"/>
      <c r="B233" s="186" t="s">
        <v>1067</v>
      </c>
      <c r="C233" s="751" t="s">
        <v>1250</v>
      </c>
      <c r="D233" s="342"/>
      <c r="E233" s="342"/>
      <c r="F233" s="381"/>
      <c r="G233" s="210">
        <v>5</v>
      </c>
      <c r="H233" s="189"/>
      <c r="I233" s="190"/>
      <c r="J233" s="191">
        <f t="shared" si="20"/>
        <v>5</v>
      </c>
      <c r="K233" s="257">
        <f>'Octobre 23'!CE855</f>
        <v>0</v>
      </c>
      <c r="L233" s="258">
        <f t="shared" si="21"/>
        <v>5</v>
      </c>
      <c r="M233" s="613"/>
      <c r="N233" s="194"/>
      <c r="O233" s="195">
        <f t="shared" si="22"/>
        <v>5</v>
      </c>
      <c r="P233" s="273">
        <f>'Octobre 23'!CJ855</f>
        <v>0</v>
      </c>
      <c r="Q233" s="332">
        <f t="shared" si="18"/>
        <v>5</v>
      </c>
      <c r="R233" s="596"/>
      <c r="S233" s="190"/>
      <c r="T233" s="191">
        <f t="shared" si="23"/>
        <v>5</v>
      </c>
      <c r="U233" s="257">
        <f>'Decembre 23 '!CE1051</f>
        <v>0</v>
      </c>
      <c r="V233" s="258">
        <f t="shared" si="19"/>
        <v>5</v>
      </c>
    </row>
    <row r="234" spans="1:22" x14ac:dyDescent="0.25">
      <c r="A234" s="976"/>
      <c r="B234" s="173" t="s">
        <v>843</v>
      </c>
      <c r="C234" s="752" t="s">
        <v>1323</v>
      </c>
      <c r="D234" s="344" t="s">
        <v>845</v>
      </c>
      <c r="E234" s="344"/>
      <c r="F234" s="175"/>
      <c r="G234" s="176">
        <v>1</v>
      </c>
      <c r="H234" s="177"/>
      <c r="I234" s="178"/>
      <c r="J234" s="179">
        <f t="shared" si="20"/>
        <v>1</v>
      </c>
      <c r="K234" s="261">
        <f>'Octobre 23'!CE856</f>
        <v>0</v>
      </c>
      <c r="L234" s="254">
        <f t="shared" si="21"/>
        <v>1</v>
      </c>
      <c r="M234" s="611"/>
      <c r="N234" s="182"/>
      <c r="O234" s="183">
        <f t="shared" si="22"/>
        <v>1</v>
      </c>
      <c r="P234" s="275">
        <f>'Octobre 23'!CJ856</f>
        <v>0</v>
      </c>
      <c r="Q234" s="330">
        <f t="shared" si="18"/>
        <v>1</v>
      </c>
      <c r="R234" s="594"/>
      <c r="S234" s="178"/>
      <c r="T234" s="179">
        <f t="shared" si="23"/>
        <v>1</v>
      </c>
      <c r="U234" s="261">
        <f>'Decembre 23 '!CE1052</f>
        <v>0</v>
      </c>
      <c r="V234" s="254">
        <f t="shared" si="19"/>
        <v>1</v>
      </c>
    </row>
    <row r="235" spans="1:22" x14ac:dyDescent="0.25">
      <c r="A235" s="976"/>
      <c r="B235" s="123" t="s">
        <v>844</v>
      </c>
      <c r="C235" s="750" t="s">
        <v>1322</v>
      </c>
      <c r="D235" s="348" t="s">
        <v>845</v>
      </c>
      <c r="E235" s="348"/>
      <c r="F235" s="125"/>
      <c r="G235" s="126">
        <v>1</v>
      </c>
      <c r="H235" s="127"/>
      <c r="I235" s="128"/>
      <c r="J235" s="129">
        <f t="shared" si="20"/>
        <v>1</v>
      </c>
      <c r="K235" s="255">
        <f>'Octobre 23'!CE857</f>
        <v>0</v>
      </c>
      <c r="L235" s="256">
        <f t="shared" si="21"/>
        <v>1</v>
      </c>
      <c r="M235" s="612"/>
      <c r="N235" s="132"/>
      <c r="O235" s="133">
        <f t="shared" si="22"/>
        <v>1</v>
      </c>
      <c r="P235" s="272">
        <f>'Octobre 23'!CJ857</f>
        <v>0</v>
      </c>
      <c r="Q235" s="331">
        <f t="shared" si="18"/>
        <v>1</v>
      </c>
      <c r="R235" s="595"/>
      <c r="S235" s="128"/>
      <c r="T235" s="129">
        <f t="shared" si="23"/>
        <v>1</v>
      </c>
      <c r="U235" s="255">
        <f>'Decembre 23 '!CE1053</f>
        <v>0</v>
      </c>
      <c r="V235" s="256">
        <f t="shared" si="19"/>
        <v>1</v>
      </c>
    </row>
    <row r="236" spans="1:22" x14ac:dyDescent="0.25">
      <c r="A236" s="976"/>
      <c r="B236" s="123" t="s">
        <v>1164</v>
      </c>
      <c r="C236" s="750" t="s">
        <v>1163</v>
      </c>
      <c r="D236" s="348"/>
      <c r="E236" s="348"/>
      <c r="F236" s="125"/>
      <c r="G236" s="126">
        <v>2</v>
      </c>
      <c r="H236" s="127"/>
      <c r="I236" s="128"/>
      <c r="J236" s="129">
        <f t="shared" si="20"/>
        <v>2</v>
      </c>
      <c r="K236" s="255">
        <f>'Octobre 23'!CE858</f>
        <v>0</v>
      </c>
      <c r="L236" s="256">
        <f t="shared" si="21"/>
        <v>2</v>
      </c>
      <c r="M236" s="612"/>
      <c r="N236" s="132"/>
      <c r="O236" s="133">
        <f t="shared" si="22"/>
        <v>2</v>
      </c>
      <c r="P236" s="272">
        <f>'Octobre 23'!CJ858</f>
        <v>0</v>
      </c>
      <c r="Q236" s="331">
        <f t="shared" si="18"/>
        <v>2</v>
      </c>
      <c r="R236" s="595"/>
      <c r="S236" s="128"/>
      <c r="T236" s="129">
        <f t="shared" si="23"/>
        <v>2</v>
      </c>
      <c r="U236" s="255">
        <f>'Decembre 23 '!CE1054</f>
        <v>0</v>
      </c>
      <c r="V236" s="256">
        <f t="shared" si="19"/>
        <v>2</v>
      </c>
    </row>
    <row r="237" spans="1:22" x14ac:dyDescent="0.25">
      <c r="A237" s="976"/>
      <c r="B237" s="123" t="s">
        <v>1175</v>
      </c>
      <c r="C237" s="750">
        <v>9.6</v>
      </c>
      <c r="D237" s="348"/>
      <c r="E237" s="348"/>
      <c r="F237" s="125"/>
      <c r="G237" s="126">
        <v>2</v>
      </c>
      <c r="H237" s="127"/>
      <c r="I237" s="128"/>
      <c r="J237" s="129">
        <f t="shared" si="20"/>
        <v>2</v>
      </c>
      <c r="K237" s="255">
        <f>'Octobre 23'!CE859</f>
        <v>0</v>
      </c>
      <c r="L237" s="256">
        <f t="shared" si="21"/>
        <v>2</v>
      </c>
      <c r="M237" s="612"/>
      <c r="N237" s="132"/>
      <c r="O237" s="133">
        <f t="shared" si="22"/>
        <v>2</v>
      </c>
      <c r="P237" s="272">
        <f>'Octobre 23'!CJ859</f>
        <v>0</v>
      </c>
      <c r="Q237" s="331">
        <f t="shared" si="18"/>
        <v>2</v>
      </c>
      <c r="R237" s="595"/>
      <c r="S237" s="128"/>
      <c r="T237" s="129">
        <f t="shared" si="23"/>
        <v>2</v>
      </c>
      <c r="U237" s="255">
        <f>'Decembre 23 '!CE1055</f>
        <v>0</v>
      </c>
      <c r="V237" s="256">
        <f t="shared" si="19"/>
        <v>2</v>
      </c>
    </row>
    <row r="238" spans="1:22" x14ac:dyDescent="0.25">
      <c r="A238" s="976"/>
      <c r="B238" s="123" t="s">
        <v>1166</v>
      </c>
      <c r="C238" s="750" t="s">
        <v>1167</v>
      </c>
      <c r="D238" s="348"/>
      <c r="E238" s="348"/>
      <c r="F238" s="125"/>
      <c r="G238" s="126">
        <v>1</v>
      </c>
      <c r="H238" s="127"/>
      <c r="I238" s="128"/>
      <c r="J238" s="129">
        <f t="shared" si="20"/>
        <v>1</v>
      </c>
      <c r="K238" s="255">
        <f>'Octobre 23'!CE860</f>
        <v>0</v>
      </c>
      <c r="L238" s="256">
        <f t="shared" si="21"/>
        <v>1</v>
      </c>
      <c r="M238" s="612"/>
      <c r="N238" s="132"/>
      <c r="O238" s="133">
        <f t="shared" si="22"/>
        <v>1</v>
      </c>
      <c r="P238" s="272">
        <f>'Octobre 23'!CJ860</f>
        <v>0</v>
      </c>
      <c r="Q238" s="331">
        <f t="shared" si="18"/>
        <v>1</v>
      </c>
      <c r="R238" s="595"/>
      <c r="S238" s="128"/>
      <c r="T238" s="129">
        <f t="shared" si="23"/>
        <v>1</v>
      </c>
      <c r="U238" s="255">
        <f>'Decembre 23 '!CE1056</f>
        <v>0</v>
      </c>
      <c r="V238" s="256">
        <f t="shared" si="19"/>
        <v>1</v>
      </c>
    </row>
    <row r="239" spans="1:22" x14ac:dyDescent="0.25">
      <c r="A239" s="976"/>
      <c r="B239" s="123" t="s">
        <v>1165</v>
      </c>
      <c r="C239" s="750" t="s">
        <v>1162</v>
      </c>
      <c r="D239" s="348"/>
      <c r="E239" s="348"/>
      <c r="F239" s="125"/>
      <c r="G239" s="126">
        <v>1</v>
      </c>
      <c r="H239" s="127"/>
      <c r="I239" s="128"/>
      <c r="J239" s="129">
        <f t="shared" si="20"/>
        <v>1</v>
      </c>
      <c r="K239" s="255">
        <f>'Octobre 23'!CE861</f>
        <v>0</v>
      </c>
      <c r="L239" s="256">
        <f t="shared" si="21"/>
        <v>1</v>
      </c>
      <c r="M239" s="612"/>
      <c r="N239" s="132"/>
      <c r="O239" s="133">
        <f t="shared" si="22"/>
        <v>1</v>
      </c>
      <c r="P239" s="272">
        <f>'Octobre 23'!CJ861</f>
        <v>0</v>
      </c>
      <c r="Q239" s="331">
        <f t="shared" si="18"/>
        <v>1</v>
      </c>
      <c r="R239" s="595"/>
      <c r="S239" s="128"/>
      <c r="T239" s="129">
        <f t="shared" si="23"/>
        <v>1</v>
      </c>
      <c r="U239" s="255">
        <f>'Decembre 23 '!CE1057</f>
        <v>0</v>
      </c>
      <c r="V239" s="256">
        <f t="shared" si="19"/>
        <v>1</v>
      </c>
    </row>
    <row r="240" spans="1:22" x14ac:dyDescent="0.25">
      <c r="A240" s="976"/>
      <c r="B240" s="123" t="s">
        <v>1176</v>
      </c>
      <c r="C240" s="750" t="s">
        <v>1174</v>
      </c>
      <c r="D240" s="348"/>
      <c r="E240" s="348"/>
      <c r="F240" s="125"/>
      <c r="G240" s="126">
        <v>6</v>
      </c>
      <c r="H240" s="127"/>
      <c r="I240" s="128"/>
      <c r="J240" s="129">
        <f t="shared" si="20"/>
        <v>6</v>
      </c>
      <c r="K240" s="255">
        <f>'Octobre 23'!CE862</f>
        <v>0</v>
      </c>
      <c r="L240" s="256">
        <f t="shared" si="21"/>
        <v>6</v>
      </c>
      <c r="M240" s="612"/>
      <c r="N240" s="132"/>
      <c r="O240" s="133">
        <f t="shared" si="22"/>
        <v>6</v>
      </c>
      <c r="P240" s="272">
        <f>'Octobre 23'!CJ862</f>
        <v>0</v>
      </c>
      <c r="Q240" s="331">
        <f t="shared" si="18"/>
        <v>6</v>
      </c>
      <c r="R240" s="595"/>
      <c r="S240" s="128"/>
      <c r="T240" s="129">
        <f t="shared" si="23"/>
        <v>6</v>
      </c>
      <c r="U240" s="255">
        <f>'Decembre 23 '!CE1058</f>
        <v>0</v>
      </c>
      <c r="V240" s="256">
        <f t="shared" si="19"/>
        <v>6</v>
      </c>
    </row>
    <row r="241" spans="1:22" x14ac:dyDescent="0.25">
      <c r="A241" s="976"/>
      <c r="B241" s="123" t="s">
        <v>1170</v>
      </c>
      <c r="C241" s="750" t="s">
        <v>1171</v>
      </c>
      <c r="D241" s="348"/>
      <c r="E241" s="348"/>
      <c r="F241" s="125"/>
      <c r="G241" s="126">
        <v>1</v>
      </c>
      <c r="H241" s="127"/>
      <c r="I241" s="128"/>
      <c r="J241" s="129">
        <f t="shared" si="20"/>
        <v>1</v>
      </c>
      <c r="K241" s="255">
        <f>'Octobre 23'!CE863</f>
        <v>0</v>
      </c>
      <c r="L241" s="256">
        <f t="shared" si="21"/>
        <v>1</v>
      </c>
      <c r="M241" s="612"/>
      <c r="N241" s="132"/>
      <c r="O241" s="133">
        <f t="shared" si="22"/>
        <v>1</v>
      </c>
      <c r="P241" s="272">
        <f>'Octobre 23'!CJ863</f>
        <v>0</v>
      </c>
      <c r="Q241" s="331">
        <f t="shared" si="18"/>
        <v>1</v>
      </c>
      <c r="R241" s="595"/>
      <c r="S241" s="128"/>
      <c r="T241" s="129">
        <f t="shared" si="23"/>
        <v>1</v>
      </c>
      <c r="U241" s="255">
        <f>'Decembre 23 '!CE1059</f>
        <v>0</v>
      </c>
      <c r="V241" s="256">
        <f t="shared" si="19"/>
        <v>1</v>
      </c>
    </row>
    <row r="242" spans="1:22" x14ac:dyDescent="0.25">
      <c r="A242" s="976"/>
      <c r="B242" s="123" t="s">
        <v>1172</v>
      </c>
      <c r="C242" s="750" t="s">
        <v>1173</v>
      </c>
      <c r="D242" s="348"/>
      <c r="E242" s="348"/>
      <c r="F242" s="125"/>
      <c r="G242" s="126">
        <v>1</v>
      </c>
      <c r="H242" s="127"/>
      <c r="I242" s="128"/>
      <c r="J242" s="129">
        <f t="shared" si="20"/>
        <v>1</v>
      </c>
      <c r="K242" s="255">
        <f>'Octobre 23'!CE864</f>
        <v>0</v>
      </c>
      <c r="L242" s="256">
        <f t="shared" si="21"/>
        <v>1</v>
      </c>
      <c r="M242" s="612"/>
      <c r="N242" s="132"/>
      <c r="O242" s="133">
        <f t="shared" si="22"/>
        <v>1</v>
      </c>
      <c r="P242" s="272">
        <f>'Octobre 23'!CJ864</f>
        <v>0</v>
      </c>
      <c r="Q242" s="331">
        <f t="shared" si="18"/>
        <v>1</v>
      </c>
      <c r="R242" s="595"/>
      <c r="S242" s="128"/>
      <c r="T242" s="129">
        <f t="shared" si="23"/>
        <v>1</v>
      </c>
      <c r="U242" s="255">
        <f>'Decembre 23 '!CE1060</f>
        <v>0</v>
      </c>
      <c r="V242" s="256">
        <f t="shared" si="19"/>
        <v>1</v>
      </c>
    </row>
    <row r="243" spans="1:22" x14ac:dyDescent="0.25">
      <c r="A243" s="976"/>
      <c r="B243" s="186" t="s">
        <v>1168</v>
      </c>
      <c r="C243" s="751" t="s">
        <v>1169</v>
      </c>
      <c r="D243" s="342"/>
      <c r="E243" s="342"/>
      <c r="F243" s="187"/>
      <c r="G243" s="188">
        <v>2</v>
      </c>
      <c r="H243" s="189"/>
      <c r="I243" s="190"/>
      <c r="J243" s="191">
        <f t="shared" si="20"/>
        <v>2</v>
      </c>
      <c r="K243" s="257">
        <f>'Octobre 23'!CE865</f>
        <v>0</v>
      </c>
      <c r="L243" s="258">
        <f t="shared" si="21"/>
        <v>2</v>
      </c>
      <c r="M243" s="613"/>
      <c r="N243" s="194"/>
      <c r="O243" s="195">
        <f t="shared" si="22"/>
        <v>2</v>
      </c>
      <c r="P243" s="273">
        <f>'Octobre 23'!CJ865</f>
        <v>0</v>
      </c>
      <c r="Q243" s="332">
        <f t="shared" si="18"/>
        <v>2</v>
      </c>
      <c r="R243" s="596"/>
      <c r="S243" s="190"/>
      <c r="T243" s="191">
        <f t="shared" si="23"/>
        <v>2</v>
      </c>
      <c r="U243" s="257">
        <f>'Decembre 23 '!CE1061</f>
        <v>0</v>
      </c>
      <c r="V243" s="258">
        <f t="shared" si="19"/>
        <v>2</v>
      </c>
    </row>
    <row r="244" spans="1:22" x14ac:dyDescent="0.25">
      <c r="A244" s="976"/>
      <c r="B244" s="173" t="s">
        <v>822</v>
      </c>
      <c r="C244" s="752" t="s">
        <v>823</v>
      </c>
      <c r="D244" s="344" t="s">
        <v>987</v>
      </c>
      <c r="E244" s="344"/>
      <c r="F244" s="175"/>
      <c r="G244" s="176">
        <v>15</v>
      </c>
      <c r="H244" s="177"/>
      <c r="I244" s="178"/>
      <c r="J244" s="179">
        <f t="shared" si="20"/>
        <v>15</v>
      </c>
      <c r="K244" s="261">
        <f>'Octobre 23'!CE866</f>
        <v>0</v>
      </c>
      <c r="L244" s="254">
        <f t="shared" si="21"/>
        <v>15</v>
      </c>
      <c r="M244" s="611"/>
      <c r="N244" s="182"/>
      <c r="O244" s="183">
        <f t="shared" si="22"/>
        <v>15</v>
      </c>
      <c r="P244" s="275">
        <f>'Octobre 23'!CJ866</f>
        <v>0</v>
      </c>
      <c r="Q244" s="330">
        <f t="shared" si="18"/>
        <v>15</v>
      </c>
      <c r="R244" s="594"/>
      <c r="S244" s="178"/>
      <c r="T244" s="179">
        <f t="shared" si="23"/>
        <v>15</v>
      </c>
      <c r="U244" s="261">
        <f>'Decembre 23 '!CE1062</f>
        <v>0</v>
      </c>
      <c r="V244" s="254">
        <f t="shared" si="19"/>
        <v>15</v>
      </c>
    </row>
    <row r="245" spans="1:22" x14ac:dyDescent="0.25">
      <c r="A245" s="976"/>
      <c r="B245" s="123" t="s">
        <v>829</v>
      </c>
      <c r="C245" s="750" t="s">
        <v>1250</v>
      </c>
      <c r="D245" s="348" t="s">
        <v>1006</v>
      </c>
      <c r="E245" s="348"/>
      <c r="F245" s="125"/>
      <c r="G245" s="126">
        <v>1</v>
      </c>
      <c r="H245" s="127"/>
      <c r="I245" s="128"/>
      <c r="J245" s="129">
        <f t="shared" si="20"/>
        <v>1</v>
      </c>
      <c r="K245" s="255">
        <f>'Octobre 23'!CE867</f>
        <v>0</v>
      </c>
      <c r="L245" s="256">
        <f t="shared" si="21"/>
        <v>1</v>
      </c>
      <c r="M245" s="612"/>
      <c r="N245" s="132"/>
      <c r="O245" s="133">
        <f t="shared" si="22"/>
        <v>1</v>
      </c>
      <c r="P245" s="272">
        <f>'Octobre 23'!CJ867</f>
        <v>0</v>
      </c>
      <c r="Q245" s="331">
        <f t="shared" si="18"/>
        <v>1</v>
      </c>
      <c r="R245" s="595"/>
      <c r="S245" s="128"/>
      <c r="T245" s="129">
        <f t="shared" si="23"/>
        <v>1</v>
      </c>
      <c r="U245" s="255">
        <f>'Decembre 23 '!CE1063</f>
        <v>0</v>
      </c>
      <c r="V245" s="256">
        <f t="shared" si="19"/>
        <v>1</v>
      </c>
    </row>
    <row r="246" spans="1:22" x14ac:dyDescent="0.25">
      <c r="A246" s="976"/>
      <c r="B246" s="123" t="s">
        <v>945</v>
      </c>
      <c r="C246" s="750" t="s">
        <v>1250</v>
      </c>
      <c r="D246" s="348"/>
      <c r="E246" s="348"/>
      <c r="F246" s="125"/>
      <c r="G246" s="126">
        <v>3</v>
      </c>
      <c r="H246" s="127"/>
      <c r="I246" s="128"/>
      <c r="J246" s="129">
        <f t="shared" si="20"/>
        <v>3</v>
      </c>
      <c r="K246" s="255">
        <f>'Octobre 23'!CE868</f>
        <v>0</v>
      </c>
      <c r="L246" s="256">
        <f t="shared" si="21"/>
        <v>3</v>
      </c>
      <c r="M246" s="612"/>
      <c r="N246" s="132"/>
      <c r="O246" s="133">
        <f t="shared" si="22"/>
        <v>3</v>
      </c>
      <c r="P246" s="272">
        <f>'Octobre 23'!CJ868</f>
        <v>0</v>
      </c>
      <c r="Q246" s="331">
        <f t="shared" si="18"/>
        <v>3</v>
      </c>
      <c r="R246" s="595"/>
      <c r="S246" s="128"/>
      <c r="T246" s="129">
        <f t="shared" si="23"/>
        <v>3</v>
      </c>
      <c r="U246" s="255">
        <f>'Decembre 23 '!CE1064</f>
        <v>0</v>
      </c>
      <c r="V246" s="256">
        <f t="shared" si="19"/>
        <v>3</v>
      </c>
    </row>
    <row r="247" spans="1:22" x14ac:dyDescent="0.25">
      <c r="A247" s="976"/>
      <c r="B247" s="123" t="s">
        <v>836</v>
      </c>
      <c r="C247" s="750" t="s">
        <v>1250</v>
      </c>
      <c r="D247" s="348"/>
      <c r="E247" s="348"/>
      <c r="F247" s="125"/>
      <c r="G247" s="126">
        <v>13</v>
      </c>
      <c r="H247" s="127"/>
      <c r="I247" s="128"/>
      <c r="J247" s="129">
        <f t="shared" si="20"/>
        <v>13</v>
      </c>
      <c r="K247" s="255">
        <f>'Octobre 23'!CE869</f>
        <v>0</v>
      </c>
      <c r="L247" s="256">
        <f t="shared" si="21"/>
        <v>13</v>
      </c>
      <c r="M247" s="612"/>
      <c r="N247" s="132"/>
      <c r="O247" s="133">
        <f t="shared" si="22"/>
        <v>13</v>
      </c>
      <c r="P247" s="272">
        <f>'Octobre 23'!CJ869</f>
        <v>0</v>
      </c>
      <c r="Q247" s="331">
        <f t="shared" si="18"/>
        <v>13</v>
      </c>
      <c r="R247" s="595"/>
      <c r="S247" s="128"/>
      <c r="T247" s="129">
        <f t="shared" si="23"/>
        <v>13</v>
      </c>
      <c r="U247" s="255">
        <f>'Decembre 23 '!CE1065</f>
        <v>0</v>
      </c>
      <c r="V247" s="256">
        <f t="shared" si="19"/>
        <v>13</v>
      </c>
    </row>
    <row r="248" spans="1:22" x14ac:dyDescent="0.25">
      <c r="A248" s="976"/>
      <c r="B248" s="123" t="s">
        <v>880</v>
      </c>
      <c r="C248" s="750" t="s">
        <v>896</v>
      </c>
      <c r="D248" s="348"/>
      <c r="E248" s="348"/>
      <c r="F248" s="125"/>
      <c r="G248" s="126">
        <v>1</v>
      </c>
      <c r="H248" s="127"/>
      <c r="I248" s="128"/>
      <c r="J248" s="129">
        <f t="shared" si="20"/>
        <v>1</v>
      </c>
      <c r="K248" s="255">
        <f>'Octobre 23'!CE870</f>
        <v>0</v>
      </c>
      <c r="L248" s="256">
        <f t="shared" si="21"/>
        <v>1</v>
      </c>
      <c r="M248" s="612"/>
      <c r="N248" s="132"/>
      <c r="O248" s="133">
        <f t="shared" si="22"/>
        <v>1</v>
      </c>
      <c r="P248" s="272">
        <f>'Octobre 23'!CJ870</f>
        <v>0</v>
      </c>
      <c r="Q248" s="331">
        <f t="shared" si="18"/>
        <v>1</v>
      </c>
      <c r="R248" s="595"/>
      <c r="S248" s="128"/>
      <c r="T248" s="129">
        <f t="shared" si="23"/>
        <v>1</v>
      </c>
      <c r="U248" s="255">
        <f>'Decembre 23 '!CE1066</f>
        <v>0</v>
      </c>
      <c r="V248" s="256">
        <f t="shared" si="19"/>
        <v>1</v>
      </c>
    </row>
    <row r="249" spans="1:22" x14ac:dyDescent="0.25">
      <c r="A249" s="976"/>
      <c r="B249" s="123" t="s">
        <v>880</v>
      </c>
      <c r="C249" s="750" t="s">
        <v>897</v>
      </c>
      <c r="D249" s="348"/>
      <c r="E249" s="348"/>
      <c r="F249" s="125"/>
      <c r="G249" s="126">
        <v>1</v>
      </c>
      <c r="H249" s="127"/>
      <c r="I249" s="128"/>
      <c r="J249" s="129">
        <f t="shared" si="20"/>
        <v>1</v>
      </c>
      <c r="K249" s="255">
        <f>'Octobre 23'!CE871</f>
        <v>0</v>
      </c>
      <c r="L249" s="256">
        <f t="shared" si="21"/>
        <v>1</v>
      </c>
      <c r="M249" s="612"/>
      <c r="N249" s="132"/>
      <c r="O249" s="133">
        <f t="shared" si="22"/>
        <v>1</v>
      </c>
      <c r="P249" s="272">
        <f>'Octobre 23'!CJ871</f>
        <v>0</v>
      </c>
      <c r="Q249" s="331">
        <f t="shared" si="18"/>
        <v>1</v>
      </c>
      <c r="R249" s="595"/>
      <c r="S249" s="128"/>
      <c r="T249" s="129">
        <f t="shared" si="23"/>
        <v>1</v>
      </c>
      <c r="U249" s="255">
        <f>'Decembre 23 '!CE1067</f>
        <v>0</v>
      </c>
      <c r="V249" s="256">
        <f t="shared" si="19"/>
        <v>1</v>
      </c>
    </row>
    <row r="250" spans="1:22" x14ac:dyDescent="0.25">
      <c r="A250" s="976"/>
      <c r="B250" s="123" t="s">
        <v>880</v>
      </c>
      <c r="C250" s="750" t="s">
        <v>898</v>
      </c>
      <c r="D250" s="348"/>
      <c r="E250" s="348"/>
      <c r="F250" s="125"/>
      <c r="G250" s="126">
        <v>9</v>
      </c>
      <c r="H250" s="127"/>
      <c r="I250" s="128"/>
      <c r="J250" s="129">
        <f t="shared" si="20"/>
        <v>9</v>
      </c>
      <c r="K250" s="255">
        <f>'Octobre 23'!CE872</f>
        <v>0</v>
      </c>
      <c r="L250" s="256">
        <f t="shared" si="21"/>
        <v>9</v>
      </c>
      <c r="M250" s="612"/>
      <c r="N250" s="132"/>
      <c r="O250" s="133">
        <f t="shared" si="22"/>
        <v>9</v>
      </c>
      <c r="P250" s="272">
        <f>'Octobre 23'!CJ872</f>
        <v>0</v>
      </c>
      <c r="Q250" s="331">
        <f t="shared" si="18"/>
        <v>9</v>
      </c>
      <c r="R250" s="595"/>
      <c r="S250" s="128"/>
      <c r="T250" s="129">
        <f t="shared" si="23"/>
        <v>9</v>
      </c>
      <c r="U250" s="255">
        <f>'Decembre 23 '!CE1068</f>
        <v>0</v>
      </c>
      <c r="V250" s="256">
        <f t="shared" si="19"/>
        <v>9</v>
      </c>
    </row>
    <row r="251" spans="1:22" x14ac:dyDescent="0.25">
      <c r="A251" s="976"/>
      <c r="B251" s="123" t="s">
        <v>880</v>
      </c>
      <c r="C251" s="750" t="s">
        <v>899</v>
      </c>
      <c r="D251" s="348"/>
      <c r="E251" s="348"/>
      <c r="F251" s="125"/>
      <c r="G251" s="126">
        <v>1</v>
      </c>
      <c r="H251" s="127"/>
      <c r="I251" s="128"/>
      <c r="J251" s="129">
        <f t="shared" si="20"/>
        <v>1</v>
      </c>
      <c r="K251" s="255">
        <f>'Octobre 23'!CE873</f>
        <v>0</v>
      </c>
      <c r="L251" s="256">
        <f t="shared" si="21"/>
        <v>1</v>
      </c>
      <c r="M251" s="612"/>
      <c r="N251" s="132"/>
      <c r="O251" s="133">
        <f t="shared" si="22"/>
        <v>1</v>
      </c>
      <c r="P251" s="272">
        <f>'Octobre 23'!CJ873</f>
        <v>0</v>
      </c>
      <c r="Q251" s="331">
        <f t="shared" si="18"/>
        <v>1</v>
      </c>
      <c r="R251" s="595"/>
      <c r="S251" s="128"/>
      <c r="T251" s="129">
        <f t="shared" si="23"/>
        <v>1</v>
      </c>
      <c r="U251" s="255">
        <f>'Decembre 23 '!CE1069</f>
        <v>0</v>
      </c>
      <c r="V251" s="256">
        <f t="shared" si="19"/>
        <v>1</v>
      </c>
    </row>
    <row r="252" spans="1:22" x14ac:dyDescent="0.25">
      <c r="A252" s="976"/>
      <c r="B252" s="123" t="s">
        <v>880</v>
      </c>
      <c r="C252" s="750" t="s">
        <v>888</v>
      </c>
      <c r="D252" s="348"/>
      <c r="E252" s="348"/>
      <c r="F252" s="125"/>
      <c r="G252" s="126">
        <v>1</v>
      </c>
      <c r="H252" s="127"/>
      <c r="I252" s="128"/>
      <c r="J252" s="129">
        <f t="shared" si="20"/>
        <v>1</v>
      </c>
      <c r="K252" s="255">
        <f>'Octobre 23'!CE874</f>
        <v>0</v>
      </c>
      <c r="L252" s="256">
        <f t="shared" si="21"/>
        <v>1</v>
      </c>
      <c r="M252" s="612"/>
      <c r="N252" s="132"/>
      <c r="O252" s="133">
        <f t="shared" si="22"/>
        <v>1</v>
      </c>
      <c r="P252" s="272">
        <f>'Octobre 23'!CJ874</f>
        <v>0</v>
      </c>
      <c r="Q252" s="331">
        <f t="shared" si="18"/>
        <v>1</v>
      </c>
      <c r="R252" s="595"/>
      <c r="S252" s="128"/>
      <c r="T252" s="129">
        <f t="shared" si="23"/>
        <v>1</v>
      </c>
      <c r="U252" s="255">
        <f>'Decembre 23 '!CE1070</f>
        <v>0</v>
      </c>
      <c r="V252" s="256">
        <f t="shared" si="19"/>
        <v>1</v>
      </c>
    </row>
    <row r="253" spans="1:22" x14ac:dyDescent="0.25">
      <c r="A253" s="976"/>
      <c r="B253" s="123" t="s">
        <v>880</v>
      </c>
      <c r="C253" s="750" t="s">
        <v>890</v>
      </c>
      <c r="D253" s="348"/>
      <c r="E253" s="348"/>
      <c r="F253" s="125"/>
      <c r="G253" s="126">
        <v>1</v>
      </c>
      <c r="H253" s="127"/>
      <c r="I253" s="128"/>
      <c r="J253" s="129">
        <f t="shared" si="20"/>
        <v>1</v>
      </c>
      <c r="K253" s="255">
        <f>'Octobre 23'!CE875</f>
        <v>0</v>
      </c>
      <c r="L253" s="256">
        <f t="shared" si="21"/>
        <v>1</v>
      </c>
      <c r="M253" s="612"/>
      <c r="N253" s="132"/>
      <c r="O253" s="133">
        <f t="shared" si="22"/>
        <v>1</v>
      </c>
      <c r="P253" s="272">
        <f>'Octobre 23'!CJ875</f>
        <v>0</v>
      </c>
      <c r="Q253" s="331">
        <f t="shared" si="18"/>
        <v>1</v>
      </c>
      <c r="R253" s="595"/>
      <c r="S253" s="128"/>
      <c r="T253" s="129">
        <f t="shared" si="23"/>
        <v>1</v>
      </c>
      <c r="U253" s="255">
        <f>'Decembre 23 '!CE1071</f>
        <v>0</v>
      </c>
      <c r="V253" s="256">
        <f t="shared" si="19"/>
        <v>1</v>
      </c>
    </row>
    <row r="254" spans="1:22" x14ac:dyDescent="0.25">
      <c r="A254" s="976"/>
      <c r="B254" s="123" t="s">
        <v>880</v>
      </c>
      <c r="C254" s="750" t="s">
        <v>881</v>
      </c>
      <c r="D254" s="348"/>
      <c r="E254" s="348"/>
      <c r="F254" s="125"/>
      <c r="G254" s="126">
        <v>2</v>
      </c>
      <c r="H254" s="127"/>
      <c r="I254" s="128"/>
      <c r="J254" s="129">
        <f t="shared" si="20"/>
        <v>2</v>
      </c>
      <c r="K254" s="255">
        <f>'Octobre 23'!CE876</f>
        <v>0</v>
      </c>
      <c r="L254" s="256">
        <f t="shared" si="21"/>
        <v>2</v>
      </c>
      <c r="M254" s="612"/>
      <c r="N254" s="132"/>
      <c r="O254" s="133">
        <f t="shared" si="22"/>
        <v>2</v>
      </c>
      <c r="P254" s="272">
        <f>'Octobre 23'!CJ876</f>
        <v>0</v>
      </c>
      <c r="Q254" s="331">
        <f t="shared" si="18"/>
        <v>2</v>
      </c>
      <c r="R254" s="595"/>
      <c r="S254" s="128"/>
      <c r="T254" s="129">
        <f t="shared" si="23"/>
        <v>2</v>
      </c>
      <c r="U254" s="255">
        <f>'Decembre 23 '!CE1072</f>
        <v>0</v>
      </c>
      <c r="V254" s="256">
        <f t="shared" si="19"/>
        <v>2</v>
      </c>
    </row>
    <row r="255" spans="1:22" x14ac:dyDescent="0.25">
      <c r="A255" s="976"/>
      <c r="B255" s="123" t="s">
        <v>880</v>
      </c>
      <c r="C255" s="750" t="s">
        <v>885</v>
      </c>
      <c r="D255" s="348"/>
      <c r="E255" s="348"/>
      <c r="F255" s="125"/>
      <c r="G255" s="126">
        <v>1</v>
      </c>
      <c r="H255" s="127"/>
      <c r="I255" s="128"/>
      <c r="J255" s="129">
        <f t="shared" si="20"/>
        <v>1</v>
      </c>
      <c r="K255" s="255">
        <f>'Octobre 23'!CE877</f>
        <v>0</v>
      </c>
      <c r="L255" s="256">
        <f t="shared" si="21"/>
        <v>1</v>
      </c>
      <c r="M255" s="612"/>
      <c r="N255" s="132"/>
      <c r="O255" s="133">
        <f t="shared" si="22"/>
        <v>1</v>
      </c>
      <c r="P255" s="272">
        <f>'Octobre 23'!CJ877</f>
        <v>0</v>
      </c>
      <c r="Q255" s="331">
        <f t="shared" si="18"/>
        <v>1</v>
      </c>
      <c r="R255" s="595"/>
      <c r="S255" s="128"/>
      <c r="T255" s="129">
        <f t="shared" si="23"/>
        <v>1</v>
      </c>
      <c r="U255" s="255">
        <f>'Decembre 23 '!CE1073</f>
        <v>0</v>
      </c>
      <c r="V255" s="256">
        <f t="shared" si="19"/>
        <v>1</v>
      </c>
    </row>
    <row r="256" spans="1:22" x14ac:dyDescent="0.25">
      <c r="A256" s="976"/>
      <c r="B256" s="123" t="s">
        <v>880</v>
      </c>
      <c r="C256" s="750" t="s">
        <v>893</v>
      </c>
      <c r="D256" s="348"/>
      <c r="E256" s="348"/>
      <c r="F256" s="125"/>
      <c r="G256" s="126">
        <v>1</v>
      </c>
      <c r="H256" s="127"/>
      <c r="I256" s="128"/>
      <c r="J256" s="129">
        <f t="shared" si="20"/>
        <v>1</v>
      </c>
      <c r="K256" s="255">
        <f>'Octobre 23'!CE878</f>
        <v>0</v>
      </c>
      <c r="L256" s="256">
        <f t="shared" si="21"/>
        <v>1</v>
      </c>
      <c r="M256" s="612"/>
      <c r="N256" s="132"/>
      <c r="O256" s="133">
        <f t="shared" si="22"/>
        <v>1</v>
      </c>
      <c r="P256" s="272">
        <f>'Octobre 23'!CJ878</f>
        <v>0</v>
      </c>
      <c r="Q256" s="331">
        <f t="shared" si="18"/>
        <v>1</v>
      </c>
      <c r="R256" s="595"/>
      <c r="S256" s="128"/>
      <c r="T256" s="129">
        <f t="shared" si="23"/>
        <v>1</v>
      </c>
      <c r="U256" s="255">
        <f>'Decembre 23 '!CE1074</f>
        <v>0</v>
      </c>
      <c r="V256" s="256">
        <f t="shared" si="19"/>
        <v>1</v>
      </c>
    </row>
    <row r="257" spans="1:22" x14ac:dyDescent="0.25">
      <c r="A257" s="976"/>
      <c r="B257" s="123" t="s">
        <v>880</v>
      </c>
      <c r="C257" s="750" t="s">
        <v>889</v>
      </c>
      <c r="D257" s="348"/>
      <c r="E257" s="348"/>
      <c r="F257" s="125"/>
      <c r="G257" s="126">
        <v>1</v>
      </c>
      <c r="H257" s="127"/>
      <c r="I257" s="128"/>
      <c r="J257" s="129">
        <f t="shared" si="20"/>
        <v>1</v>
      </c>
      <c r="K257" s="255">
        <f>'Octobre 23'!CE879</f>
        <v>0</v>
      </c>
      <c r="L257" s="256">
        <f t="shared" si="21"/>
        <v>1</v>
      </c>
      <c r="M257" s="612"/>
      <c r="N257" s="132"/>
      <c r="O257" s="133">
        <f t="shared" si="22"/>
        <v>1</v>
      </c>
      <c r="P257" s="272">
        <f>'Octobre 23'!CJ879</f>
        <v>0</v>
      </c>
      <c r="Q257" s="331">
        <f t="shared" si="18"/>
        <v>1</v>
      </c>
      <c r="R257" s="595"/>
      <c r="S257" s="128"/>
      <c r="T257" s="129">
        <f t="shared" si="23"/>
        <v>1</v>
      </c>
      <c r="U257" s="255">
        <f>'Decembre 23 '!CE1075</f>
        <v>0</v>
      </c>
      <c r="V257" s="256">
        <f t="shared" si="19"/>
        <v>1</v>
      </c>
    </row>
    <row r="258" spans="1:22" x14ac:dyDescent="0.25">
      <c r="A258" s="976"/>
      <c r="B258" s="123" t="s">
        <v>880</v>
      </c>
      <c r="C258" s="750" t="s">
        <v>882</v>
      </c>
      <c r="D258" s="348"/>
      <c r="E258" s="348"/>
      <c r="F258" s="125"/>
      <c r="G258" s="126">
        <v>1</v>
      </c>
      <c r="H258" s="127"/>
      <c r="I258" s="128"/>
      <c r="J258" s="129">
        <f t="shared" si="20"/>
        <v>1</v>
      </c>
      <c r="K258" s="255">
        <f>'Octobre 23'!CE880</f>
        <v>0</v>
      </c>
      <c r="L258" s="256">
        <f t="shared" si="21"/>
        <v>1</v>
      </c>
      <c r="M258" s="612"/>
      <c r="N258" s="132"/>
      <c r="O258" s="133">
        <f t="shared" si="22"/>
        <v>1</v>
      </c>
      <c r="P258" s="272">
        <f>'Octobre 23'!CJ880</f>
        <v>0</v>
      </c>
      <c r="Q258" s="331">
        <f t="shared" si="18"/>
        <v>1</v>
      </c>
      <c r="R258" s="595"/>
      <c r="S258" s="128"/>
      <c r="T258" s="129">
        <f t="shared" si="23"/>
        <v>1</v>
      </c>
      <c r="U258" s="255">
        <f>'Decembre 23 '!CE1076</f>
        <v>0</v>
      </c>
      <c r="V258" s="256">
        <f t="shared" si="19"/>
        <v>1</v>
      </c>
    </row>
    <row r="259" spans="1:22" x14ac:dyDescent="0.25">
      <c r="A259" s="976"/>
      <c r="B259" s="123" t="s">
        <v>880</v>
      </c>
      <c r="C259" s="750" t="s">
        <v>892</v>
      </c>
      <c r="D259" s="348"/>
      <c r="E259" s="348"/>
      <c r="F259" s="125"/>
      <c r="G259" s="126">
        <v>1</v>
      </c>
      <c r="H259" s="127"/>
      <c r="I259" s="128"/>
      <c r="J259" s="129">
        <f t="shared" si="20"/>
        <v>1</v>
      </c>
      <c r="K259" s="255">
        <f>'Octobre 23'!CE881</f>
        <v>0</v>
      </c>
      <c r="L259" s="256">
        <f t="shared" si="21"/>
        <v>1</v>
      </c>
      <c r="M259" s="612"/>
      <c r="N259" s="132"/>
      <c r="O259" s="133">
        <f t="shared" si="22"/>
        <v>1</v>
      </c>
      <c r="P259" s="272">
        <f>'Octobre 23'!CJ881</f>
        <v>0</v>
      </c>
      <c r="Q259" s="331">
        <f t="shared" si="18"/>
        <v>1</v>
      </c>
      <c r="R259" s="595"/>
      <c r="S259" s="128"/>
      <c r="T259" s="129">
        <f t="shared" si="23"/>
        <v>1</v>
      </c>
      <c r="U259" s="255">
        <f>'Decembre 23 '!CE1077</f>
        <v>0</v>
      </c>
      <c r="V259" s="256">
        <f t="shared" si="19"/>
        <v>1</v>
      </c>
    </row>
    <row r="260" spans="1:22" x14ac:dyDescent="0.25">
      <c r="A260" s="976"/>
      <c r="B260" s="123" t="s">
        <v>880</v>
      </c>
      <c r="C260" s="750" t="s">
        <v>894</v>
      </c>
      <c r="D260" s="348"/>
      <c r="E260" s="348"/>
      <c r="F260" s="125"/>
      <c r="G260" s="126">
        <v>1</v>
      </c>
      <c r="H260" s="127"/>
      <c r="I260" s="128"/>
      <c r="J260" s="129">
        <f t="shared" si="20"/>
        <v>1</v>
      </c>
      <c r="K260" s="255">
        <f>'Octobre 23'!CE882</f>
        <v>0</v>
      </c>
      <c r="L260" s="256">
        <f t="shared" si="21"/>
        <v>1</v>
      </c>
      <c r="M260" s="612"/>
      <c r="N260" s="132"/>
      <c r="O260" s="133">
        <f t="shared" si="22"/>
        <v>1</v>
      </c>
      <c r="P260" s="272">
        <f>'Octobre 23'!CJ882</f>
        <v>0</v>
      </c>
      <c r="Q260" s="331">
        <f t="shared" si="18"/>
        <v>1</v>
      </c>
      <c r="R260" s="595"/>
      <c r="S260" s="128"/>
      <c r="T260" s="129">
        <f t="shared" si="23"/>
        <v>1</v>
      </c>
      <c r="U260" s="255">
        <f>'Decembre 23 '!CE1078</f>
        <v>0</v>
      </c>
      <c r="V260" s="256">
        <f t="shared" si="19"/>
        <v>1</v>
      </c>
    </row>
    <row r="261" spans="1:22" x14ac:dyDescent="0.25">
      <c r="A261" s="976"/>
      <c r="B261" s="123" t="s">
        <v>880</v>
      </c>
      <c r="C261" s="750" t="s">
        <v>891</v>
      </c>
      <c r="D261" s="348"/>
      <c r="E261" s="348"/>
      <c r="F261" s="125"/>
      <c r="G261" s="126">
        <v>1</v>
      </c>
      <c r="H261" s="127"/>
      <c r="I261" s="128"/>
      <c r="J261" s="129">
        <f t="shared" si="20"/>
        <v>1</v>
      </c>
      <c r="K261" s="255">
        <f>'Octobre 23'!CE883</f>
        <v>0</v>
      </c>
      <c r="L261" s="256">
        <f t="shared" si="21"/>
        <v>1</v>
      </c>
      <c r="M261" s="612"/>
      <c r="N261" s="132"/>
      <c r="O261" s="133">
        <f t="shared" si="22"/>
        <v>1</v>
      </c>
      <c r="P261" s="272">
        <f>'Octobre 23'!CJ883</f>
        <v>0</v>
      </c>
      <c r="Q261" s="331">
        <f t="shared" si="18"/>
        <v>1</v>
      </c>
      <c r="R261" s="595"/>
      <c r="S261" s="128"/>
      <c r="T261" s="129">
        <f t="shared" si="23"/>
        <v>1</v>
      </c>
      <c r="U261" s="255">
        <f>'Decembre 23 '!CE1079</f>
        <v>0</v>
      </c>
      <c r="V261" s="256">
        <f t="shared" si="19"/>
        <v>1</v>
      </c>
    </row>
    <row r="262" spans="1:22" x14ac:dyDescent="0.25">
      <c r="A262" s="976"/>
      <c r="B262" s="123" t="s">
        <v>880</v>
      </c>
      <c r="C262" s="750" t="s">
        <v>884</v>
      </c>
      <c r="D262" s="348"/>
      <c r="E262" s="348"/>
      <c r="F262" s="125"/>
      <c r="G262" s="126">
        <v>1</v>
      </c>
      <c r="H262" s="127"/>
      <c r="I262" s="128"/>
      <c r="J262" s="129">
        <f t="shared" si="20"/>
        <v>1</v>
      </c>
      <c r="K262" s="255">
        <f>'Octobre 23'!CE884</f>
        <v>0</v>
      </c>
      <c r="L262" s="256">
        <f t="shared" si="21"/>
        <v>1</v>
      </c>
      <c r="M262" s="612"/>
      <c r="N262" s="132"/>
      <c r="O262" s="133">
        <f t="shared" si="22"/>
        <v>1</v>
      </c>
      <c r="P262" s="272">
        <f>'Octobre 23'!CJ884</f>
        <v>0</v>
      </c>
      <c r="Q262" s="331">
        <f t="shared" si="18"/>
        <v>1</v>
      </c>
      <c r="R262" s="595"/>
      <c r="S262" s="128"/>
      <c r="T262" s="129">
        <f t="shared" si="23"/>
        <v>1</v>
      </c>
      <c r="U262" s="255">
        <f>'Decembre 23 '!CE1080</f>
        <v>0</v>
      </c>
      <c r="V262" s="256">
        <f t="shared" si="19"/>
        <v>1</v>
      </c>
    </row>
    <row r="263" spans="1:22" x14ac:dyDescent="0.25">
      <c r="A263" s="976"/>
      <c r="B263" s="123" t="s">
        <v>880</v>
      </c>
      <c r="C263" s="750" t="s">
        <v>895</v>
      </c>
      <c r="D263" s="348"/>
      <c r="E263" s="348"/>
      <c r="F263" s="125"/>
      <c r="G263" s="126">
        <v>1</v>
      </c>
      <c r="H263" s="127"/>
      <c r="I263" s="128"/>
      <c r="J263" s="129">
        <f t="shared" si="20"/>
        <v>1</v>
      </c>
      <c r="K263" s="255">
        <f>'Octobre 23'!CE885</f>
        <v>0</v>
      </c>
      <c r="L263" s="256">
        <f t="shared" si="21"/>
        <v>1</v>
      </c>
      <c r="M263" s="612"/>
      <c r="N263" s="132"/>
      <c r="O263" s="133">
        <f t="shared" si="22"/>
        <v>1</v>
      </c>
      <c r="P263" s="272">
        <f>'Octobre 23'!CJ885</f>
        <v>0</v>
      </c>
      <c r="Q263" s="331">
        <f t="shared" si="18"/>
        <v>1</v>
      </c>
      <c r="R263" s="595"/>
      <c r="S263" s="128"/>
      <c r="T263" s="129">
        <f t="shared" si="23"/>
        <v>1</v>
      </c>
      <c r="U263" s="255">
        <f>'Decembre 23 '!CE1081</f>
        <v>0</v>
      </c>
      <c r="V263" s="256">
        <f t="shared" si="19"/>
        <v>1</v>
      </c>
    </row>
    <row r="264" spans="1:22" x14ac:dyDescent="0.25">
      <c r="A264" s="976"/>
      <c r="B264" s="123" t="s">
        <v>880</v>
      </c>
      <c r="C264" s="750" t="s">
        <v>883</v>
      </c>
      <c r="D264" s="348"/>
      <c r="E264" s="348"/>
      <c r="F264" s="125"/>
      <c r="G264" s="126">
        <v>1</v>
      </c>
      <c r="H264" s="127"/>
      <c r="I264" s="128"/>
      <c r="J264" s="129">
        <f t="shared" si="20"/>
        <v>1</v>
      </c>
      <c r="K264" s="255">
        <f>'Octobre 23'!CE886</f>
        <v>0</v>
      </c>
      <c r="L264" s="256">
        <f t="shared" si="21"/>
        <v>1</v>
      </c>
      <c r="M264" s="612"/>
      <c r="N264" s="132"/>
      <c r="O264" s="133">
        <f t="shared" si="22"/>
        <v>1</v>
      </c>
      <c r="P264" s="272">
        <f>'Octobre 23'!CJ886</f>
        <v>0</v>
      </c>
      <c r="Q264" s="331">
        <f t="shared" si="18"/>
        <v>1</v>
      </c>
      <c r="R264" s="595"/>
      <c r="S264" s="128"/>
      <c r="T264" s="129">
        <f t="shared" si="23"/>
        <v>1</v>
      </c>
      <c r="U264" s="255">
        <f>'Decembre 23 '!CE1082</f>
        <v>0</v>
      </c>
      <c r="V264" s="256">
        <f t="shared" si="19"/>
        <v>1</v>
      </c>
    </row>
    <row r="265" spans="1:22" x14ac:dyDescent="0.25">
      <c r="A265" s="976"/>
      <c r="B265" s="123" t="s">
        <v>880</v>
      </c>
      <c r="C265" s="750" t="s">
        <v>886</v>
      </c>
      <c r="D265" s="348"/>
      <c r="E265" s="348"/>
      <c r="F265" s="125"/>
      <c r="G265" s="126">
        <v>2</v>
      </c>
      <c r="H265" s="127"/>
      <c r="I265" s="128"/>
      <c r="J265" s="129">
        <f t="shared" si="20"/>
        <v>2</v>
      </c>
      <c r="K265" s="255">
        <f>'Octobre 23'!CE887</f>
        <v>0</v>
      </c>
      <c r="L265" s="256">
        <f t="shared" si="21"/>
        <v>2</v>
      </c>
      <c r="M265" s="612"/>
      <c r="N265" s="132"/>
      <c r="O265" s="133">
        <f t="shared" si="22"/>
        <v>2</v>
      </c>
      <c r="P265" s="272">
        <f>'Octobre 23'!CJ887</f>
        <v>0</v>
      </c>
      <c r="Q265" s="331">
        <f t="shared" si="18"/>
        <v>2</v>
      </c>
      <c r="R265" s="595"/>
      <c r="S265" s="128"/>
      <c r="T265" s="129">
        <f t="shared" si="23"/>
        <v>2</v>
      </c>
      <c r="U265" s="255">
        <f>'Decembre 23 '!CE1083</f>
        <v>0</v>
      </c>
      <c r="V265" s="256">
        <f t="shared" si="19"/>
        <v>2</v>
      </c>
    </row>
    <row r="266" spans="1:22" x14ac:dyDescent="0.25">
      <c r="A266" s="976"/>
      <c r="B266" s="123" t="s">
        <v>880</v>
      </c>
      <c r="C266" s="750" t="s">
        <v>887</v>
      </c>
      <c r="D266" s="348"/>
      <c r="E266" s="348"/>
      <c r="F266" s="125"/>
      <c r="G266" s="126">
        <v>1</v>
      </c>
      <c r="H266" s="127"/>
      <c r="I266" s="128"/>
      <c r="J266" s="129">
        <f t="shared" si="20"/>
        <v>1</v>
      </c>
      <c r="K266" s="255">
        <f>'Octobre 23'!CE888</f>
        <v>0</v>
      </c>
      <c r="L266" s="256">
        <f t="shared" si="21"/>
        <v>1</v>
      </c>
      <c r="M266" s="612"/>
      <c r="N266" s="132"/>
      <c r="O266" s="133">
        <f t="shared" si="22"/>
        <v>1</v>
      </c>
      <c r="P266" s="272">
        <f>'Octobre 23'!CJ888</f>
        <v>0</v>
      </c>
      <c r="Q266" s="331">
        <f t="shared" si="18"/>
        <v>1</v>
      </c>
      <c r="R266" s="595"/>
      <c r="S266" s="128"/>
      <c r="T266" s="129">
        <f t="shared" si="23"/>
        <v>1</v>
      </c>
      <c r="U266" s="255">
        <f>'Decembre 23 '!CE1084</f>
        <v>0</v>
      </c>
      <c r="V266" s="256">
        <f t="shared" si="19"/>
        <v>1</v>
      </c>
    </row>
    <row r="267" spans="1:22" x14ac:dyDescent="0.25">
      <c r="A267" s="976"/>
      <c r="B267" s="123" t="s">
        <v>828</v>
      </c>
      <c r="C267" s="750" t="s">
        <v>1250</v>
      </c>
      <c r="D267" s="348" t="s">
        <v>1005</v>
      </c>
      <c r="E267" s="348"/>
      <c r="F267" s="125"/>
      <c r="G267" s="126">
        <v>2</v>
      </c>
      <c r="H267" s="127"/>
      <c r="I267" s="128"/>
      <c r="J267" s="129">
        <f t="shared" si="20"/>
        <v>2</v>
      </c>
      <c r="K267" s="255">
        <f>'Octobre 23'!CE889</f>
        <v>0</v>
      </c>
      <c r="L267" s="256">
        <f t="shared" si="21"/>
        <v>2</v>
      </c>
      <c r="M267" s="612"/>
      <c r="N267" s="132"/>
      <c r="O267" s="133">
        <f t="shared" si="22"/>
        <v>2</v>
      </c>
      <c r="P267" s="272">
        <f>'Octobre 23'!CJ889</f>
        <v>0</v>
      </c>
      <c r="Q267" s="331">
        <f t="shared" si="18"/>
        <v>2</v>
      </c>
      <c r="R267" s="595"/>
      <c r="S267" s="128"/>
      <c r="T267" s="129">
        <f t="shared" si="23"/>
        <v>2</v>
      </c>
      <c r="U267" s="255">
        <f>'Decembre 23 '!CE1085</f>
        <v>0</v>
      </c>
      <c r="V267" s="256">
        <f t="shared" si="19"/>
        <v>2</v>
      </c>
    </row>
    <row r="268" spans="1:22" x14ac:dyDescent="0.25">
      <c r="A268" s="976"/>
      <c r="B268" s="123" t="s">
        <v>830</v>
      </c>
      <c r="C268" s="750" t="s">
        <v>1250</v>
      </c>
      <c r="D268" s="348" t="s">
        <v>1004</v>
      </c>
      <c r="E268" s="348"/>
      <c r="F268" s="125"/>
      <c r="G268" s="126">
        <v>10</v>
      </c>
      <c r="H268" s="127"/>
      <c r="I268" s="128"/>
      <c r="J268" s="129">
        <f t="shared" si="20"/>
        <v>10</v>
      </c>
      <c r="K268" s="255">
        <f>'Octobre 23'!CE890</f>
        <v>0</v>
      </c>
      <c r="L268" s="256">
        <f t="shared" si="21"/>
        <v>10</v>
      </c>
      <c r="M268" s="612"/>
      <c r="N268" s="132"/>
      <c r="O268" s="133">
        <f t="shared" si="22"/>
        <v>10</v>
      </c>
      <c r="P268" s="272">
        <f>'Octobre 23'!CJ890</f>
        <v>0</v>
      </c>
      <c r="Q268" s="331">
        <f t="shared" si="18"/>
        <v>10</v>
      </c>
      <c r="R268" s="595"/>
      <c r="S268" s="128"/>
      <c r="T268" s="129">
        <f t="shared" si="23"/>
        <v>10</v>
      </c>
      <c r="U268" s="255">
        <f>'Decembre 23 '!CE1086</f>
        <v>0</v>
      </c>
      <c r="V268" s="256">
        <f t="shared" si="19"/>
        <v>10</v>
      </c>
    </row>
    <row r="269" spans="1:22" x14ac:dyDescent="0.25">
      <c r="A269" s="976"/>
      <c r="B269" s="123" t="s">
        <v>834</v>
      </c>
      <c r="C269" s="750" t="s">
        <v>1321</v>
      </c>
      <c r="D269" s="348"/>
      <c r="E269" s="348"/>
      <c r="F269" s="125"/>
      <c r="G269" s="126">
        <v>5</v>
      </c>
      <c r="H269" s="127"/>
      <c r="I269" s="128"/>
      <c r="J269" s="129">
        <f t="shared" si="20"/>
        <v>5</v>
      </c>
      <c r="K269" s="255">
        <f>'Octobre 23'!CE891</f>
        <v>0</v>
      </c>
      <c r="L269" s="256">
        <f t="shared" si="21"/>
        <v>5</v>
      </c>
      <c r="M269" s="612"/>
      <c r="N269" s="132"/>
      <c r="O269" s="133">
        <f t="shared" si="22"/>
        <v>5</v>
      </c>
      <c r="P269" s="272">
        <f>'Octobre 23'!CJ891</f>
        <v>0</v>
      </c>
      <c r="Q269" s="331">
        <f t="shared" si="18"/>
        <v>5</v>
      </c>
      <c r="R269" s="595"/>
      <c r="S269" s="128"/>
      <c r="T269" s="129">
        <f t="shared" si="23"/>
        <v>5</v>
      </c>
      <c r="U269" s="255">
        <f>'Decembre 23 '!CE1087</f>
        <v>0</v>
      </c>
      <c r="V269" s="256">
        <f t="shared" si="19"/>
        <v>5</v>
      </c>
    </row>
    <row r="270" spans="1:22" x14ac:dyDescent="0.25">
      <c r="A270" s="976"/>
      <c r="B270" s="123" t="s">
        <v>835</v>
      </c>
      <c r="C270" s="750" t="s">
        <v>1320</v>
      </c>
      <c r="D270" s="348"/>
      <c r="E270" s="348"/>
      <c r="F270" s="125"/>
      <c r="G270" s="126">
        <v>12</v>
      </c>
      <c r="H270" s="127"/>
      <c r="I270" s="128"/>
      <c r="J270" s="129">
        <f t="shared" si="20"/>
        <v>12</v>
      </c>
      <c r="K270" s="255">
        <f>'Octobre 23'!CE892</f>
        <v>0</v>
      </c>
      <c r="L270" s="256">
        <f t="shared" si="21"/>
        <v>12</v>
      </c>
      <c r="M270" s="612"/>
      <c r="N270" s="132"/>
      <c r="O270" s="133">
        <f t="shared" si="22"/>
        <v>12</v>
      </c>
      <c r="P270" s="272">
        <f>'Octobre 23'!CJ892</f>
        <v>0</v>
      </c>
      <c r="Q270" s="331">
        <f t="shared" ref="Q270:Q333" si="24">O270-P270</f>
        <v>12</v>
      </c>
      <c r="R270" s="595"/>
      <c r="S270" s="128"/>
      <c r="T270" s="129">
        <f t="shared" si="23"/>
        <v>12</v>
      </c>
      <c r="U270" s="255">
        <f>'Decembre 23 '!CE1088</f>
        <v>0</v>
      </c>
      <c r="V270" s="256">
        <f t="shared" ref="V270:V333" si="25">T270-U270</f>
        <v>12</v>
      </c>
    </row>
    <row r="271" spans="1:22" x14ac:dyDescent="0.25">
      <c r="A271" s="976"/>
      <c r="B271" s="123" t="s">
        <v>832</v>
      </c>
      <c r="C271" s="750" t="s">
        <v>1250</v>
      </c>
      <c r="D271" s="348" t="s">
        <v>1005</v>
      </c>
      <c r="E271" s="348"/>
      <c r="F271" s="125"/>
      <c r="G271" s="126">
        <v>2</v>
      </c>
      <c r="H271" s="127"/>
      <c r="I271" s="128"/>
      <c r="J271" s="129">
        <f t="shared" ref="J271:J334" si="26">G271+I271</f>
        <v>2</v>
      </c>
      <c r="K271" s="255">
        <f>'Octobre 23'!CE893</f>
        <v>0</v>
      </c>
      <c r="L271" s="256">
        <f t="shared" ref="L271:L334" si="27">J271-K271</f>
        <v>2</v>
      </c>
      <c r="M271" s="612"/>
      <c r="N271" s="132"/>
      <c r="O271" s="133">
        <f t="shared" ref="O271:O334" si="28">L271+N271</f>
        <v>2</v>
      </c>
      <c r="P271" s="272">
        <f>'Octobre 23'!CJ893</f>
        <v>0</v>
      </c>
      <c r="Q271" s="331">
        <f t="shared" si="24"/>
        <v>2</v>
      </c>
      <c r="R271" s="595"/>
      <c r="S271" s="128"/>
      <c r="T271" s="129">
        <f t="shared" ref="T271:T334" si="29">Q271+S271</f>
        <v>2</v>
      </c>
      <c r="U271" s="255">
        <f>'Decembre 23 '!CE1089</f>
        <v>0</v>
      </c>
      <c r="V271" s="256">
        <f t="shared" si="25"/>
        <v>2</v>
      </c>
    </row>
    <row r="272" spans="1:22" x14ac:dyDescent="0.25">
      <c r="A272" s="976"/>
      <c r="B272" s="123" t="s">
        <v>833</v>
      </c>
      <c r="C272" s="750" t="s">
        <v>1319</v>
      </c>
      <c r="D272" s="348" t="s">
        <v>644</v>
      </c>
      <c r="E272" s="348"/>
      <c r="F272" s="125"/>
      <c r="G272" s="126">
        <v>2</v>
      </c>
      <c r="H272" s="127"/>
      <c r="I272" s="128"/>
      <c r="J272" s="129">
        <f t="shared" si="26"/>
        <v>2</v>
      </c>
      <c r="K272" s="255">
        <f>'Octobre 23'!CE894</f>
        <v>0</v>
      </c>
      <c r="L272" s="256">
        <f t="shared" si="27"/>
        <v>2</v>
      </c>
      <c r="M272" s="612"/>
      <c r="N272" s="132"/>
      <c r="O272" s="133">
        <f t="shared" si="28"/>
        <v>2</v>
      </c>
      <c r="P272" s="272">
        <f>'Octobre 23'!CJ894</f>
        <v>0</v>
      </c>
      <c r="Q272" s="331">
        <f t="shared" si="24"/>
        <v>2</v>
      </c>
      <c r="R272" s="595"/>
      <c r="S272" s="128"/>
      <c r="T272" s="129">
        <f t="shared" si="29"/>
        <v>2</v>
      </c>
      <c r="U272" s="255">
        <f>'Decembre 23 '!CE1090</f>
        <v>0</v>
      </c>
      <c r="V272" s="256">
        <f t="shared" si="25"/>
        <v>2</v>
      </c>
    </row>
    <row r="273" spans="1:22" x14ac:dyDescent="0.25">
      <c r="A273" s="976"/>
      <c r="B273" s="186" t="s">
        <v>831</v>
      </c>
      <c r="C273" s="751" t="s">
        <v>1250</v>
      </c>
      <c r="D273" s="342" t="s">
        <v>1004</v>
      </c>
      <c r="E273" s="342"/>
      <c r="F273" s="187"/>
      <c r="G273" s="188">
        <v>4</v>
      </c>
      <c r="H273" s="189"/>
      <c r="I273" s="190"/>
      <c r="J273" s="191">
        <f t="shared" si="26"/>
        <v>4</v>
      </c>
      <c r="K273" s="257">
        <f>'Octobre 23'!CE895</f>
        <v>0</v>
      </c>
      <c r="L273" s="258">
        <f t="shared" si="27"/>
        <v>4</v>
      </c>
      <c r="M273" s="613"/>
      <c r="N273" s="194"/>
      <c r="O273" s="195">
        <f t="shared" si="28"/>
        <v>4</v>
      </c>
      <c r="P273" s="273">
        <f>'Octobre 23'!CJ895</f>
        <v>0</v>
      </c>
      <c r="Q273" s="332">
        <f t="shared" si="24"/>
        <v>4</v>
      </c>
      <c r="R273" s="596"/>
      <c r="S273" s="190"/>
      <c r="T273" s="191">
        <f t="shared" si="29"/>
        <v>4</v>
      </c>
      <c r="U273" s="257">
        <f>'Decembre 23 '!CE1091</f>
        <v>0</v>
      </c>
      <c r="V273" s="258">
        <f t="shared" si="25"/>
        <v>4</v>
      </c>
    </row>
    <row r="274" spans="1:22" x14ac:dyDescent="0.25">
      <c r="A274" s="976"/>
      <c r="B274" s="173" t="s">
        <v>1114</v>
      </c>
      <c r="C274" s="752" t="s">
        <v>1250</v>
      </c>
      <c r="D274" s="344"/>
      <c r="E274" s="344"/>
      <c r="F274" s="379"/>
      <c r="G274" s="220">
        <v>1</v>
      </c>
      <c r="H274" s="177"/>
      <c r="I274" s="178"/>
      <c r="J274" s="179">
        <f t="shared" si="26"/>
        <v>1</v>
      </c>
      <c r="K274" s="261">
        <f>'Octobre 23'!CE896</f>
        <v>0</v>
      </c>
      <c r="L274" s="254">
        <f t="shared" si="27"/>
        <v>1</v>
      </c>
      <c r="M274" s="611"/>
      <c r="N274" s="182"/>
      <c r="O274" s="183">
        <f t="shared" si="28"/>
        <v>1</v>
      </c>
      <c r="P274" s="275">
        <f>'Octobre 23'!CJ896</f>
        <v>0</v>
      </c>
      <c r="Q274" s="330">
        <f t="shared" si="24"/>
        <v>1</v>
      </c>
      <c r="R274" s="594"/>
      <c r="S274" s="178"/>
      <c r="T274" s="179">
        <f t="shared" si="29"/>
        <v>1</v>
      </c>
      <c r="U274" s="261">
        <f>'Decembre 23 '!CE1092</f>
        <v>0</v>
      </c>
      <c r="V274" s="254">
        <f t="shared" si="25"/>
        <v>1</v>
      </c>
    </row>
    <row r="275" spans="1:22" x14ac:dyDescent="0.25">
      <c r="A275" s="976"/>
      <c r="B275" s="160" t="s">
        <v>160</v>
      </c>
      <c r="C275" s="761" t="s">
        <v>1250</v>
      </c>
      <c r="D275" s="346"/>
      <c r="E275" s="346"/>
      <c r="F275" s="383"/>
      <c r="G275" s="216"/>
      <c r="H275" s="164"/>
      <c r="I275" s="165"/>
      <c r="J275" s="166">
        <f t="shared" si="26"/>
        <v>0</v>
      </c>
      <c r="K275" s="262">
        <f>'Octobre 23'!CE897</f>
        <v>0</v>
      </c>
      <c r="L275" s="263">
        <f t="shared" si="27"/>
        <v>0</v>
      </c>
      <c r="M275" s="615"/>
      <c r="N275" s="169"/>
      <c r="O275" s="170">
        <f t="shared" si="28"/>
        <v>0</v>
      </c>
      <c r="P275" s="276">
        <f>'Octobre 23'!CJ897</f>
        <v>0</v>
      </c>
      <c r="Q275" s="334">
        <f t="shared" si="24"/>
        <v>0</v>
      </c>
      <c r="R275" s="601"/>
      <c r="S275" s="165"/>
      <c r="T275" s="166">
        <f t="shared" si="29"/>
        <v>0</v>
      </c>
      <c r="U275" s="262">
        <f>'Decembre 23 '!CE1093</f>
        <v>0</v>
      </c>
      <c r="V275" s="263">
        <f t="shared" si="25"/>
        <v>0</v>
      </c>
    </row>
    <row r="276" spans="1:22" x14ac:dyDescent="0.25">
      <c r="A276" s="976"/>
      <c r="B276" s="14" t="s">
        <v>976</v>
      </c>
      <c r="C276" s="762" t="s">
        <v>1250</v>
      </c>
      <c r="D276" s="354"/>
      <c r="E276" s="354"/>
      <c r="F276" s="378"/>
      <c r="G276" s="15">
        <v>2</v>
      </c>
      <c r="H276" s="8"/>
      <c r="I276" s="5"/>
      <c r="J276" s="6">
        <f t="shared" si="26"/>
        <v>2</v>
      </c>
      <c r="K276" s="266">
        <f>'Octobre 23'!CE898</f>
        <v>0</v>
      </c>
      <c r="L276" s="267">
        <f t="shared" si="27"/>
        <v>2</v>
      </c>
      <c r="M276" s="617"/>
      <c r="N276" s="10"/>
      <c r="O276" s="11">
        <f t="shared" si="28"/>
        <v>2</v>
      </c>
      <c r="P276" s="278">
        <f>'Octobre 23'!CJ898</f>
        <v>0</v>
      </c>
      <c r="Q276" s="329">
        <f t="shared" si="24"/>
        <v>2</v>
      </c>
      <c r="R276" s="597"/>
      <c r="S276" s="5"/>
      <c r="T276" s="6">
        <f t="shared" si="29"/>
        <v>2</v>
      </c>
      <c r="U276" s="266">
        <f>'Decembre 23 '!CE1094</f>
        <v>0</v>
      </c>
      <c r="V276" s="267">
        <f t="shared" si="25"/>
        <v>2</v>
      </c>
    </row>
    <row r="277" spans="1:22" x14ac:dyDescent="0.25">
      <c r="A277" s="976"/>
      <c r="B277" s="100" t="s">
        <v>161</v>
      </c>
      <c r="C277" s="763" t="s">
        <v>1250</v>
      </c>
      <c r="D277" s="350"/>
      <c r="E277" s="350"/>
      <c r="F277" s="382"/>
      <c r="G277" s="217"/>
      <c r="H277" s="102"/>
      <c r="I277" s="103"/>
      <c r="J277" s="104">
        <f t="shared" si="26"/>
        <v>0</v>
      </c>
      <c r="K277" s="259">
        <f>'Octobre 23'!CE899</f>
        <v>0</v>
      </c>
      <c r="L277" s="260">
        <f t="shared" si="27"/>
        <v>0</v>
      </c>
      <c r="M277" s="591"/>
      <c r="N277" s="107"/>
      <c r="O277" s="108">
        <f t="shared" si="28"/>
        <v>0</v>
      </c>
      <c r="P277" s="274">
        <f>'Octobre 23'!CJ899</f>
        <v>0</v>
      </c>
      <c r="Q277" s="333">
        <f t="shared" si="24"/>
        <v>0</v>
      </c>
      <c r="R277" s="590"/>
      <c r="S277" s="103"/>
      <c r="T277" s="104">
        <f t="shared" si="29"/>
        <v>0</v>
      </c>
      <c r="U277" s="259">
        <f>'Decembre 23 '!CE1095</f>
        <v>0</v>
      </c>
      <c r="V277" s="260">
        <f t="shared" si="25"/>
        <v>0</v>
      </c>
    </row>
    <row r="278" spans="1:22" x14ac:dyDescent="0.25">
      <c r="A278" s="976"/>
      <c r="B278" s="173" t="s">
        <v>1192</v>
      </c>
      <c r="C278" s="752" t="s">
        <v>1250</v>
      </c>
      <c r="D278" s="344"/>
      <c r="E278" s="344"/>
      <c r="F278" s="379"/>
      <c r="G278" s="220"/>
      <c r="H278" s="177"/>
      <c r="I278" s="178"/>
      <c r="J278" s="179">
        <f t="shared" si="26"/>
        <v>0</v>
      </c>
      <c r="K278" s="261">
        <f>'Octobre 23'!CE900</f>
        <v>0</v>
      </c>
      <c r="L278" s="254">
        <f t="shared" si="27"/>
        <v>0</v>
      </c>
      <c r="M278" s="611"/>
      <c r="N278" s="182"/>
      <c r="O278" s="183">
        <f t="shared" si="28"/>
        <v>0</v>
      </c>
      <c r="P278" s="275">
        <f>'Octobre 23'!CJ900</f>
        <v>0</v>
      </c>
      <c r="Q278" s="330">
        <f t="shared" si="24"/>
        <v>0</v>
      </c>
      <c r="R278" s="594"/>
      <c r="S278" s="178"/>
      <c r="T278" s="179">
        <f t="shared" si="29"/>
        <v>0</v>
      </c>
      <c r="U278" s="261">
        <f>'Decembre 23 '!CE1096</f>
        <v>0</v>
      </c>
      <c r="V278" s="254">
        <f t="shared" si="25"/>
        <v>0</v>
      </c>
    </row>
    <row r="279" spans="1:22" x14ac:dyDescent="0.25">
      <c r="A279" s="976"/>
      <c r="B279" s="186" t="s">
        <v>679</v>
      </c>
      <c r="C279" s="751" t="s">
        <v>1250</v>
      </c>
      <c r="D279" s="342"/>
      <c r="E279" s="342"/>
      <c r="F279" s="381"/>
      <c r="G279" s="210">
        <v>4</v>
      </c>
      <c r="H279" s="189"/>
      <c r="I279" s="190"/>
      <c r="J279" s="191">
        <f t="shared" si="26"/>
        <v>4</v>
      </c>
      <c r="K279" s="257">
        <f>'Octobre 23'!CE901</f>
        <v>0</v>
      </c>
      <c r="L279" s="258">
        <f t="shared" si="27"/>
        <v>4</v>
      </c>
      <c r="M279" s="613"/>
      <c r="N279" s="194"/>
      <c r="O279" s="195">
        <f t="shared" si="28"/>
        <v>4</v>
      </c>
      <c r="P279" s="273">
        <f>'Octobre 23'!CJ901</f>
        <v>0</v>
      </c>
      <c r="Q279" s="332">
        <f t="shared" si="24"/>
        <v>4</v>
      </c>
      <c r="R279" s="596"/>
      <c r="S279" s="190"/>
      <c r="T279" s="191">
        <f t="shared" si="29"/>
        <v>4</v>
      </c>
      <c r="U279" s="257">
        <f>'Decembre 23 '!CE1097</f>
        <v>0</v>
      </c>
      <c r="V279" s="258">
        <f t="shared" si="25"/>
        <v>4</v>
      </c>
    </row>
    <row r="280" spans="1:22" x14ac:dyDescent="0.25">
      <c r="A280" s="976"/>
      <c r="B280" s="100" t="s">
        <v>698</v>
      </c>
      <c r="C280" s="763" t="s">
        <v>1250</v>
      </c>
      <c r="D280" s="350" t="s">
        <v>699</v>
      </c>
      <c r="E280" s="350"/>
      <c r="F280" s="382"/>
      <c r="G280" s="217">
        <v>2</v>
      </c>
      <c r="H280" s="102"/>
      <c r="I280" s="103"/>
      <c r="J280" s="104">
        <f t="shared" si="26"/>
        <v>2</v>
      </c>
      <c r="K280" s="259">
        <f>'Octobre 23'!CE902</f>
        <v>0</v>
      </c>
      <c r="L280" s="260">
        <f t="shared" si="27"/>
        <v>2</v>
      </c>
      <c r="M280" s="591"/>
      <c r="N280" s="107"/>
      <c r="O280" s="108">
        <f t="shared" si="28"/>
        <v>2</v>
      </c>
      <c r="P280" s="274">
        <f>'Octobre 23'!CJ902</f>
        <v>0</v>
      </c>
      <c r="Q280" s="333">
        <f t="shared" si="24"/>
        <v>2</v>
      </c>
      <c r="R280" s="590"/>
      <c r="S280" s="103"/>
      <c r="T280" s="104">
        <f t="shared" si="29"/>
        <v>2</v>
      </c>
      <c r="U280" s="259">
        <f>'Decembre 23 '!CE1098</f>
        <v>0</v>
      </c>
      <c r="V280" s="260">
        <f t="shared" si="25"/>
        <v>2</v>
      </c>
    </row>
    <row r="281" spans="1:22" x14ac:dyDescent="0.25">
      <c r="A281" s="976"/>
      <c r="B281" s="14" t="s">
        <v>157</v>
      </c>
      <c r="C281" s="762" t="s">
        <v>1205</v>
      </c>
      <c r="D281" s="354"/>
      <c r="E281" s="354"/>
      <c r="F281" s="378"/>
      <c r="G281" s="15"/>
      <c r="H281" s="8"/>
      <c r="I281" s="5"/>
      <c r="J281" s="6">
        <f t="shared" si="26"/>
        <v>0</v>
      </c>
      <c r="K281" s="266">
        <f>'Octobre 23'!CE903</f>
        <v>0</v>
      </c>
      <c r="L281" s="267">
        <f t="shared" si="27"/>
        <v>0</v>
      </c>
      <c r="M281" s="617"/>
      <c r="N281" s="10"/>
      <c r="O281" s="11">
        <f t="shared" si="28"/>
        <v>0</v>
      </c>
      <c r="P281" s="278">
        <f>'Octobre 23'!CJ903</f>
        <v>0</v>
      </c>
      <c r="Q281" s="329">
        <f t="shared" si="24"/>
        <v>0</v>
      </c>
      <c r="R281" s="597"/>
      <c r="S281" s="5"/>
      <c r="T281" s="6">
        <f t="shared" si="29"/>
        <v>0</v>
      </c>
      <c r="U281" s="266">
        <f>'Decembre 23 '!CE1099</f>
        <v>0</v>
      </c>
      <c r="V281" s="267">
        <f t="shared" si="25"/>
        <v>0</v>
      </c>
    </row>
    <row r="282" spans="1:22" x14ac:dyDescent="0.25">
      <c r="A282" s="976"/>
      <c r="B282" s="160" t="s">
        <v>1057</v>
      </c>
      <c r="C282" s="761" t="s">
        <v>1060</v>
      </c>
      <c r="D282" s="346" t="s">
        <v>1060</v>
      </c>
      <c r="E282" s="346"/>
      <c r="F282" s="383"/>
      <c r="G282" s="216">
        <v>6</v>
      </c>
      <c r="H282" s="164"/>
      <c r="I282" s="165"/>
      <c r="J282" s="166">
        <f t="shared" si="26"/>
        <v>6</v>
      </c>
      <c r="K282" s="262">
        <f>'Octobre 23'!CE904</f>
        <v>0</v>
      </c>
      <c r="L282" s="263">
        <f t="shared" si="27"/>
        <v>6</v>
      </c>
      <c r="M282" s="615"/>
      <c r="N282" s="169"/>
      <c r="O282" s="170">
        <f t="shared" si="28"/>
        <v>6</v>
      </c>
      <c r="P282" s="276">
        <f>'Octobre 23'!CJ904</f>
        <v>0</v>
      </c>
      <c r="Q282" s="334">
        <f t="shared" si="24"/>
        <v>6</v>
      </c>
      <c r="R282" s="601"/>
      <c r="S282" s="165"/>
      <c r="T282" s="166">
        <f t="shared" si="29"/>
        <v>6</v>
      </c>
      <c r="U282" s="262">
        <f>'Decembre 23 '!CE1100</f>
        <v>0</v>
      </c>
      <c r="V282" s="263">
        <f t="shared" si="25"/>
        <v>6</v>
      </c>
    </row>
    <row r="283" spans="1:22" x14ac:dyDescent="0.25">
      <c r="A283" s="976"/>
      <c r="B283" s="123" t="s">
        <v>1059</v>
      </c>
      <c r="C283" s="750" t="s">
        <v>1060</v>
      </c>
      <c r="D283" s="348" t="s">
        <v>1060</v>
      </c>
      <c r="E283" s="348"/>
      <c r="F283" s="380"/>
      <c r="G283" s="136">
        <v>2</v>
      </c>
      <c r="H283" s="127"/>
      <c r="I283" s="128"/>
      <c r="J283" s="129">
        <f t="shared" si="26"/>
        <v>2</v>
      </c>
      <c r="K283" s="255">
        <f>'Octobre 23'!CE905</f>
        <v>0</v>
      </c>
      <c r="L283" s="256">
        <f t="shared" si="27"/>
        <v>2</v>
      </c>
      <c r="M283" s="612"/>
      <c r="N283" s="132"/>
      <c r="O283" s="133">
        <f t="shared" si="28"/>
        <v>2</v>
      </c>
      <c r="P283" s="272">
        <f>'Octobre 23'!CJ905</f>
        <v>0</v>
      </c>
      <c r="Q283" s="331">
        <f t="shared" si="24"/>
        <v>2</v>
      </c>
      <c r="R283" s="595"/>
      <c r="S283" s="128"/>
      <c r="T283" s="129">
        <f t="shared" si="29"/>
        <v>2</v>
      </c>
      <c r="U283" s="255">
        <f>'Decembre 23 '!CE1101</f>
        <v>0</v>
      </c>
      <c r="V283" s="256">
        <f t="shared" si="25"/>
        <v>2</v>
      </c>
    </row>
    <row r="284" spans="1:22" x14ac:dyDescent="0.25">
      <c r="A284" s="976"/>
      <c r="B284" s="147" t="s">
        <v>1058</v>
      </c>
      <c r="C284" s="765" t="s">
        <v>1061</v>
      </c>
      <c r="D284" s="352" t="s">
        <v>1061</v>
      </c>
      <c r="E284" s="352"/>
      <c r="F284" s="384"/>
      <c r="G284" s="204">
        <v>2</v>
      </c>
      <c r="H284" s="151"/>
      <c r="I284" s="152"/>
      <c r="J284" s="153">
        <f t="shared" si="26"/>
        <v>2</v>
      </c>
      <c r="K284" s="264">
        <f>'Octobre 23'!CE906</f>
        <v>0</v>
      </c>
      <c r="L284" s="265">
        <f t="shared" si="27"/>
        <v>2</v>
      </c>
      <c r="M284" s="616"/>
      <c r="N284" s="156"/>
      <c r="O284" s="157">
        <f t="shared" si="28"/>
        <v>2</v>
      </c>
      <c r="P284" s="277">
        <f>'Octobre 23'!CJ906</f>
        <v>0</v>
      </c>
      <c r="Q284" s="335">
        <f t="shared" si="24"/>
        <v>2</v>
      </c>
      <c r="R284" s="602"/>
      <c r="S284" s="152"/>
      <c r="T284" s="153">
        <f t="shared" si="29"/>
        <v>2</v>
      </c>
      <c r="U284" s="264">
        <f>'Decembre 23 '!CE1102</f>
        <v>0</v>
      </c>
      <c r="V284" s="265">
        <f t="shared" si="25"/>
        <v>2</v>
      </c>
    </row>
    <row r="285" spans="1:22" x14ac:dyDescent="0.25">
      <c r="A285" s="976"/>
      <c r="B285" s="173" t="s">
        <v>1023</v>
      </c>
      <c r="C285" s="752" t="s">
        <v>1250</v>
      </c>
      <c r="D285" s="344"/>
      <c r="E285" s="344"/>
      <c r="F285" s="379"/>
      <c r="G285" s="220">
        <v>2</v>
      </c>
      <c r="H285" s="177"/>
      <c r="I285" s="178"/>
      <c r="J285" s="179">
        <f t="shared" si="26"/>
        <v>2</v>
      </c>
      <c r="K285" s="261">
        <f>'Octobre 23'!CE907</f>
        <v>0</v>
      </c>
      <c r="L285" s="254">
        <f t="shared" si="27"/>
        <v>2</v>
      </c>
      <c r="M285" s="611"/>
      <c r="N285" s="182"/>
      <c r="O285" s="183">
        <f t="shared" si="28"/>
        <v>2</v>
      </c>
      <c r="P285" s="275">
        <f>'Octobre 23'!CJ907</f>
        <v>0</v>
      </c>
      <c r="Q285" s="330">
        <f t="shared" si="24"/>
        <v>2</v>
      </c>
      <c r="R285" s="594"/>
      <c r="S285" s="178"/>
      <c r="T285" s="179">
        <f t="shared" si="29"/>
        <v>2</v>
      </c>
      <c r="U285" s="261">
        <f>'Decembre 23 '!CE1103</f>
        <v>0</v>
      </c>
      <c r="V285" s="254">
        <f t="shared" si="25"/>
        <v>2</v>
      </c>
    </row>
    <row r="286" spans="1:22" x14ac:dyDescent="0.25">
      <c r="A286" s="976"/>
      <c r="B286" s="123" t="s">
        <v>1189</v>
      </c>
      <c r="C286" s="750" t="s">
        <v>1250</v>
      </c>
      <c r="D286" s="348"/>
      <c r="E286" s="348"/>
      <c r="F286" s="380"/>
      <c r="G286" s="136">
        <v>4</v>
      </c>
      <c r="H286" s="127"/>
      <c r="I286" s="128"/>
      <c r="J286" s="129">
        <f t="shared" si="26"/>
        <v>4</v>
      </c>
      <c r="K286" s="255">
        <f>'Octobre 23'!CE908</f>
        <v>0</v>
      </c>
      <c r="L286" s="256">
        <f t="shared" si="27"/>
        <v>4</v>
      </c>
      <c r="M286" s="612"/>
      <c r="N286" s="132"/>
      <c r="O286" s="133">
        <f t="shared" si="28"/>
        <v>4</v>
      </c>
      <c r="P286" s="272">
        <f>'Octobre 23'!CJ908</f>
        <v>0</v>
      </c>
      <c r="Q286" s="331">
        <f t="shared" si="24"/>
        <v>4</v>
      </c>
      <c r="R286" s="595"/>
      <c r="S286" s="128"/>
      <c r="T286" s="129">
        <f t="shared" si="29"/>
        <v>4</v>
      </c>
      <c r="U286" s="255">
        <f>'Decembre 23 '!CE1104</f>
        <v>0</v>
      </c>
      <c r="V286" s="256">
        <f t="shared" si="25"/>
        <v>4</v>
      </c>
    </row>
    <row r="287" spans="1:22" x14ac:dyDescent="0.25">
      <c r="A287" s="976"/>
      <c r="B287" s="186" t="s">
        <v>1190</v>
      </c>
      <c r="C287" s="751" t="s">
        <v>1250</v>
      </c>
      <c r="D287" s="342"/>
      <c r="E287" s="342"/>
      <c r="F287" s="381"/>
      <c r="G287" s="210">
        <v>8</v>
      </c>
      <c r="H287" s="189"/>
      <c r="I287" s="573"/>
      <c r="J287" s="191">
        <f t="shared" si="26"/>
        <v>8</v>
      </c>
      <c r="K287" s="257">
        <f>'Octobre 23'!CE909</f>
        <v>0</v>
      </c>
      <c r="L287" s="258">
        <f t="shared" si="27"/>
        <v>8</v>
      </c>
      <c r="M287" s="613"/>
      <c r="N287" s="574"/>
      <c r="O287" s="195">
        <f t="shared" si="28"/>
        <v>8</v>
      </c>
      <c r="P287" s="273">
        <f>'Octobre 23'!CJ909</f>
        <v>0</v>
      </c>
      <c r="Q287" s="332">
        <f t="shared" si="24"/>
        <v>8</v>
      </c>
      <c r="R287" s="596"/>
      <c r="S287" s="573"/>
      <c r="T287" s="191">
        <f t="shared" si="29"/>
        <v>8</v>
      </c>
      <c r="U287" s="257">
        <f>'Decembre 23 '!CE1105</f>
        <v>0</v>
      </c>
      <c r="V287" s="258">
        <f t="shared" si="25"/>
        <v>8</v>
      </c>
    </row>
    <row r="288" spans="1:22" x14ac:dyDescent="0.25">
      <c r="A288" s="976"/>
      <c r="B288" s="100" t="s">
        <v>855</v>
      </c>
      <c r="C288" s="763" t="s">
        <v>1250</v>
      </c>
      <c r="D288" s="350"/>
      <c r="E288" s="350"/>
      <c r="F288" s="382"/>
      <c r="G288" s="217">
        <v>1</v>
      </c>
      <c r="H288" s="102"/>
      <c r="I288" s="103"/>
      <c r="J288" s="104">
        <f t="shared" si="26"/>
        <v>1</v>
      </c>
      <c r="K288" s="259">
        <f>'Octobre 23'!CE910</f>
        <v>0</v>
      </c>
      <c r="L288" s="260">
        <f t="shared" si="27"/>
        <v>1</v>
      </c>
      <c r="M288" s="591"/>
      <c r="N288" s="107"/>
      <c r="O288" s="108">
        <f t="shared" si="28"/>
        <v>1</v>
      </c>
      <c r="P288" s="274">
        <f>'Octobre 23'!CJ910</f>
        <v>0</v>
      </c>
      <c r="Q288" s="333">
        <f t="shared" si="24"/>
        <v>1</v>
      </c>
      <c r="R288" s="590"/>
      <c r="S288" s="103"/>
      <c r="T288" s="104">
        <f t="shared" si="29"/>
        <v>1</v>
      </c>
      <c r="U288" s="259">
        <f>'Decembre 23 '!CE1106</f>
        <v>0</v>
      </c>
      <c r="V288" s="260">
        <f t="shared" si="25"/>
        <v>1</v>
      </c>
    </row>
    <row r="289" spans="1:22" x14ac:dyDescent="0.25">
      <c r="A289" s="976"/>
      <c r="B289" s="14" t="s">
        <v>757</v>
      </c>
      <c r="C289" s="762" t="s">
        <v>1250</v>
      </c>
      <c r="D289" s="354"/>
      <c r="E289" s="354"/>
      <c r="F289" s="378"/>
      <c r="G289" s="15">
        <v>2</v>
      </c>
      <c r="H289" s="8"/>
      <c r="I289" s="5"/>
      <c r="J289" s="6">
        <f t="shared" si="26"/>
        <v>2</v>
      </c>
      <c r="K289" s="266">
        <f>'Octobre 23'!CE911</f>
        <v>0</v>
      </c>
      <c r="L289" s="267">
        <f t="shared" si="27"/>
        <v>2</v>
      </c>
      <c r="M289" s="617"/>
      <c r="N289" s="10"/>
      <c r="O289" s="11">
        <f t="shared" si="28"/>
        <v>2</v>
      </c>
      <c r="P289" s="278">
        <f>'Octobre 23'!CJ911</f>
        <v>0</v>
      </c>
      <c r="Q289" s="329">
        <f t="shared" si="24"/>
        <v>2</v>
      </c>
      <c r="R289" s="597"/>
      <c r="S289" s="5"/>
      <c r="T289" s="6">
        <f t="shared" si="29"/>
        <v>2</v>
      </c>
      <c r="U289" s="266">
        <f>'Decembre 23 '!CE1107</f>
        <v>0</v>
      </c>
      <c r="V289" s="267">
        <f t="shared" si="25"/>
        <v>2</v>
      </c>
    </row>
    <row r="290" spans="1:22" x14ac:dyDescent="0.25">
      <c r="A290" s="976"/>
      <c r="B290" s="100" t="s">
        <v>718</v>
      </c>
      <c r="C290" s="763" t="s">
        <v>1250</v>
      </c>
      <c r="D290" s="350"/>
      <c r="E290" s="350"/>
      <c r="F290" s="382"/>
      <c r="G290" s="217">
        <v>9</v>
      </c>
      <c r="H290" s="102"/>
      <c r="I290" s="103"/>
      <c r="J290" s="104">
        <f t="shared" si="26"/>
        <v>9</v>
      </c>
      <c r="K290" s="259">
        <f>'Octobre 23'!CE912</f>
        <v>0</v>
      </c>
      <c r="L290" s="260">
        <f t="shared" si="27"/>
        <v>9</v>
      </c>
      <c r="M290" s="591"/>
      <c r="N290" s="107"/>
      <c r="O290" s="108">
        <f t="shared" si="28"/>
        <v>9</v>
      </c>
      <c r="P290" s="274">
        <f>'Octobre 23'!CJ912</f>
        <v>0</v>
      </c>
      <c r="Q290" s="333">
        <f t="shared" si="24"/>
        <v>9</v>
      </c>
      <c r="R290" s="590"/>
      <c r="S290" s="103"/>
      <c r="T290" s="104">
        <f t="shared" si="29"/>
        <v>9</v>
      </c>
      <c r="U290" s="259">
        <f>'Decembre 23 '!CE1108</f>
        <v>0</v>
      </c>
      <c r="V290" s="260">
        <f t="shared" si="25"/>
        <v>9</v>
      </c>
    </row>
    <row r="291" spans="1:22" x14ac:dyDescent="0.25">
      <c r="A291" s="976"/>
      <c r="B291" s="173" t="s">
        <v>51</v>
      </c>
      <c r="C291" s="752" t="s">
        <v>1099</v>
      </c>
      <c r="D291" s="344"/>
      <c r="E291" s="344"/>
      <c r="F291" s="175"/>
      <c r="G291" s="176">
        <v>1</v>
      </c>
      <c r="H291" s="177"/>
      <c r="I291" s="178"/>
      <c r="J291" s="179">
        <f t="shared" si="26"/>
        <v>1</v>
      </c>
      <c r="K291" s="261">
        <f>'Octobre 23'!CE913</f>
        <v>0</v>
      </c>
      <c r="L291" s="254">
        <f t="shared" si="27"/>
        <v>1</v>
      </c>
      <c r="M291" s="611"/>
      <c r="N291" s="182"/>
      <c r="O291" s="183">
        <f t="shared" si="28"/>
        <v>1</v>
      </c>
      <c r="P291" s="275">
        <f>'Octobre 23'!CJ913</f>
        <v>0</v>
      </c>
      <c r="Q291" s="330">
        <f t="shared" si="24"/>
        <v>1</v>
      </c>
      <c r="R291" s="594"/>
      <c r="S291" s="178"/>
      <c r="T291" s="179">
        <f t="shared" si="29"/>
        <v>1</v>
      </c>
      <c r="U291" s="261">
        <f>'Decembre 23 '!CE1109</f>
        <v>0</v>
      </c>
      <c r="V291" s="254">
        <f t="shared" si="25"/>
        <v>1</v>
      </c>
    </row>
    <row r="292" spans="1:22" x14ac:dyDescent="0.25">
      <c r="A292" s="976"/>
      <c r="B292" s="123" t="s">
        <v>1105</v>
      </c>
      <c r="C292" s="750" t="s">
        <v>1106</v>
      </c>
      <c r="D292" s="348"/>
      <c r="E292" s="348"/>
      <c r="F292" s="125"/>
      <c r="G292" s="126">
        <v>4</v>
      </c>
      <c r="H292" s="127"/>
      <c r="I292" s="128"/>
      <c r="J292" s="129">
        <f t="shared" si="26"/>
        <v>4</v>
      </c>
      <c r="K292" s="255">
        <f>'Octobre 23'!CE914</f>
        <v>0</v>
      </c>
      <c r="L292" s="256">
        <f t="shared" si="27"/>
        <v>4</v>
      </c>
      <c r="M292" s="612"/>
      <c r="N292" s="132"/>
      <c r="O292" s="133">
        <f t="shared" si="28"/>
        <v>4</v>
      </c>
      <c r="P292" s="272">
        <f>'Octobre 23'!CJ914</f>
        <v>0</v>
      </c>
      <c r="Q292" s="331">
        <f t="shared" si="24"/>
        <v>4</v>
      </c>
      <c r="R292" s="595"/>
      <c r="S292" s="128"/>
      <c r="T292" s="129">
        <f t="shared" si="29"/>
        <v>4</v>
      </c>
      <c r="U292" s="255">
        <f>'Decembre 23 '!CE1110</f>
        <v>0</v>
      </c>
      <c r="V292" s="256">
        <f t="shared" si="25"/>
        <v>4</v>
      </c>
    </row>
    <row r="293" spans="1:22" x14ac:dyDescent="0.25">
      <c r="A293" s="976"/>
      <c r="B293" s="123" t="s">
        <v>1101</v>
      </c>
      <c r="C293" s="750" t="s">
        <v>1250</v>
      </c>
      <c r="D293" s="348"/>
      <c r="E293" s="348"/>
      <c r="F293" s="125"/>
      <c r="G293" s="126">
        <v>1</v>
      </c>
      <c r="H293" s="127"/>
      <c r="I293" s="128"/>
      <c r="J293" s="129">
        <f t="shared" si="26"/>
        <v>1</v>
      </c>
      <c r="K293" s="255">
        <f>'Octobre 23'!CE915</f>
        <v>0</v>
      </c>
      <c r="L293" s="256">
        <f t="shared" si="27"/>
        <v>1</v>
      </c>
      <c r="M293" s="612"/>
      <c r="N293" s="132"/>
      <c r="O293" s="133">
        <f t="shared" si="28"/>
        <v>1</v>
      </c>
      <c r="P293" s="272">
        <f>'Octobre 23'!CJ915</f>
        <v>0</v>
      </c>
      <c r="Q293" s="331">
        <f t="shared" si="24"/>
        <v>1</v>
      </c>
      <c r="R293" s="595"/>
      <c r="S293" s="128"/>
      <c r="T293" s="129">
        <f t="shared" si="29"/>
        <v>1</v>
      </c>
      <c r="U293" s="255">
        <f>'Decembre 23 '!CE1111</f>
        <v>0</v>
      </c>
      <c r="V293" s="256">
        <f t="shared" si="25"/>
        <v>1</v>
      </c>
    </row>
    <row r="294" spans="1:22" x14ac:dyDescent="0.25">
      <c r="A294" s="976"/>
      <c r="B294" s="123" t="s">
        <v>1111</v>
      </c>
      <c r="C294" s="750" t="s">
        <v>1112</v>
      </c>
      <c r="D294" s="348"/>
      <c r="E294" s="348"/>
      <c r="F294" s="125"/>
      <c r="G294" s="126">
        <v>4</v>
      </c>
      <c r="H294" s="127"/>
      <c r="I294" s="128"/>
      <c r="J294" s="129">
        <f t="shared" si="26"/>
        <v>4</v>
      </c>
      <c r="K294" s="255">
        <f>'Octobre 23'!CE916</f>
        <v>0</v>
      </c>
      <c r="L294" s="256">
        <f t="shared" si="27"/>
        <v>4</v>
      </c>
      <c r="M294" s="612"/>
      <c r="N294" s="132"/>
      <c r="O294" s="133">
        <f t="shared" si="28"/>
        <v>4</v>
      </c>
      <c r="P294" s="272">
        <f>'Octobre 23'!CJ916</f>
        <v>0</v>
      </c>
      <c r="Q294" s="331">
        <f t="shared" si="24"/>
        <v>4</v>
      </c>
      <c r="R294" s="595"/>
      <c r="S294" s="128"/>
      <c r="T294" s="129">
        <f t="shared" si="29"/>
        <v>4</v>
      </c>
      <c r="U294" s="255">
        <f>'Decembre 23 '!CE1112</f>
        <v>0</v>
      </c>
      <c r="V294" s="256">
        <f t="shared" si="25"/>
        <v>4</v>
      </c>
    </row>
    <row r="295" spans="1:22" x14ac:dyDescent="0.25">
      <c r="A295" s="976"/>
      <c r="B295" s="123" t="s">
        <v>1108</v>
      </c>
      <c r="C295" s="750" t="s">
        <v>1250</v>
      </c>
      <c r="D295" s="348"/>
      <c r="E295" s="348"/>
      <c r="F295" s="125"/>
      <c r="G295" s="126">
        <v>1</v>
      </c>
      <c r="H295" s="127"/>
      <c r="I295" s="128"/>
      <c r="J295" s="129">
        <f t="shared" si="26"/>
        <v>1</v>
      </c>
      <c r="K295" s="255">
        <f>'Octobre 23'!CE917</f>
        <v>0</v>
      </c>
      <c r="L295" s="256">
        <f t="shared" si="27"/>
        <v>1</v>
      </c>
      <c r="M295" s="612"/>
      <c r="N295" s="132"/>
      <c r="O295" s="133">
        <f t="shared" si="28"/>
        <v>1</v>
      </c>
      <c r="P295" s="272">
        <f>'Octobre 23'!CJ917</f>
        <v>0</v>
      </c>
      <c r="Q295" s="331">
        <f t="shared" si="24"/>
        <v>1</v>
      </c>
      <c r="R295" s="595"/>
      <c r="S295" s="128"/>
      <c r="T295" s="129">
        <f t="shared" si="29"/>
        <v>1</v>
      </c>
      <c r="U295" s="255">
        <f>'Decembre 23 '!CE1113</f>
        <v>0</v>
      </c>
      <c r="V295" s="256">
        <f t="shared" si="25"/>
        <v>1</v>
      </c>
    </row>
    <row r="296" spans="1:22" x14ac:dyDescent="0.25">
      <c r="A296" s="976"/>
      <c r="B296" s="123" t="s">
        <v>1113</v>
      </c>
      <c r="C296" s="750" t="s">
        <v>1250</v>
      </c>
      <c r="D296" s="348"/>
      <c r="E296" s="348"/>
      <c r="F296" s="125"/>
      <c r="G296" s="126">
        <v>4</v>
      </c>
      <c r="H296" s="127"/>
      <c r="I296" s="128"/>
      <c r="J296" s="129">
        <f t="shared" si="26"/>
        <v>4</v>
      </c>
      <c r="K296" s="255">
        <f>'Octobre 23'!CE918</f>
        <v>0</v>
      </c>
      <c r="L296" s="256">
        <f t="shared" si="27"/>
        <v>4</v>
      </c>
      <c r="M296" s="612"/>
      <c r="N296" s="132"/>
      <c r="O296" s="133">
        <f t="shared" si="28"/>
        <v>4</v>
      </c>
      <c r="P296" s="272">
        <f>'Octobre 23'!CJ918</f>
        <v>0</v>
      </c>
      <c r="Q296" s="331">
        <f t="shared" si="24"/>
        <v>4</v>
      </c>
      <c r="R296" s="595"/>
      <c r="S296" s="128"/>
      <c r="T296" s="129">
        <f t="shared" si="29"/>
        <v>4</v>
      </c>
      <c r="U296" s="255">
        <f>'Decembre 23 '!CE1114</f>
        <v>0</v>
      </c>
      <c r="V296" s="256">
        <f t="shared" si="25"/>
        <v>4</v>
      </c>
    </row>
    <row r="297" spans="1:22" x14ac:dyDescent="0.25">
      <c r="A297" s="976"/>
      <c r="B297" s="123" t="s">
        <v>1104</v>
      </c>
      <c r="C297" s="750" t="s">
        <v>1250</v>
      </c>
      <c r="D297" s="348"/>
      <c r="E297" s="348"/>
      <c r="F297" s="125"/>
      <c r="G297" s="126">
        <v>2</v>
      </c>
      <c r="H297" s="127"/>
      <c r="I297" s="128"/>
      <c r="J297" s="129">
        <f t="shared" si="26"/>
        <v>2</v>
      </c>
      <c r="K297" s="255">
        <f>'Octobre 23'!CE919</f>
        <v>0</v>
      </c>
      <c r="L297" s="256">
        <f t="shared" si="27"/>
        <v>2</v>
      </c>
      <c r="M297" s="612"/>
      <c r="N297" s="132"/>
      <c r="O297" s="133">
        <f t="shared" si="28"/>
        <v>2</v>
      </c>
      <c r="P297" s="272">
        <f>'Octobre 23'!CJ919</f>
        <v>0</v>
      </c>
      <c r="Q297" s="331">
        <f t="shared" si="24"/>
        <v>2</v>
      </c>
      <c r="R297" s="595"/>
      <c r="S297" s="128"/>
      <c r="T297" s="129">
        <f t="shared" si="29"/>
        <v>2</v>
      </c>
      <c r="U297" s="255">
        <f>'Decembre 23 '!CE1115</f>
        <v>0</v>
      </c>
      <c r="V297" s="256">
        <f t="shared" si="25"/>
        <v>2</v>
      </c>
    </row>
    <row r="298" spans="1:22" x14ac:dyDescent="0.25">
      <c r="A298" s="976"/>
      <c r="B298" s="123" t="s">
        <v>1102</v>
      </c>
      <c r="C298" s="750" t="s">
        <v>1103</v>
      </c>
      <c r="D298" s="348"/>
      <c r="E298" s="348"/>
      <c r="F298" s="125"/>
      <c r="G298" s="126">
        <v>1</v>
      </c>
      <c r="H298" s="127"/>
      <c r="I298" s="128"/>
      <c r="J298" s="129">
        <f t="shared" si="26"/>
        <v>1</v>
      </c>
      <c r="K298" s="255">
        <f>'Octobre 23'!CE920</f>
        <v>0</v>
      </c>
      <c r="L298" s="256">
        <f t="shared" si="27"/>
        <v>1</v>
      </c>
      <c r="M298" s="612"/>
      <c r="N298" s="132"/>
      <c r="O298" s="133">
        <f t="shared" si="28"/>
        <v>1</v>
      </c>
      <c r="P298" s="272">
        <f>'Octobre 23'!CJ920</f>
        <v>0</v>
      </c>
      <c r="Q298" s="331">
        <f t="shared" si="24"/>
        <v>1</v>
      </c>
      <c r="R298" s="595"/>
      <c r="S298" s="128"/>
      <c r="T298" s="129">
        <f t="shared" si="29"/>
        <v>1</v>
      </c>
      <c r="U298" s="255">
        <f>'Decembre 23 '!CE1116</f>
        <v>0</v>
      </c>
      <c r="V298" s="256">
        <f t="shared" si="25"/>
        <v>1</v>
      </c>
    </row>
    <row r="299" spans="1:22" x14ac:dyDescent="0.25">
      <c r="A299" s="976"/>
      <c r="B299" s="123" t="s">
        <v>1107</v>
      </c>
      <c r="C299" s="750" t="s">
        <v>1250</v>
      </c>
      <c r="D299" s="348"/>
      <c r="E299" s="348"/>
      <c r="F299" s="125"/>
      <c r="G299" s="126">
        <v>2</v>
      </c>
      <c r="H299" s="127"/>
      <c r="I299" s="128"/>
      <c r="J299" s="129">
        <f t="shared" si="26"/>
        <v>2</v>
      </c>
      <c r="K299" s="255">
        <f>'Octobre 23'!CE921</f>
        <v>0</v>
      </c>
      <c r="L299" s="256">
        <f t="shared" si="27"/>
        <v>2</v>
      </c>
      <c r="M299" s="612"/>
      <c r="N299" s="132"/>
      <c r="O299" s="133">
        <f t="shared" si="28"/>
        <v>2</v>
      </c>
      <c r="P299" s="272">
        <f>'Octobre 23'!CJ921</f>
        <v>0</v>
      </c>
      <c r="Q299" s="331">
        <f t="shared" si="24"/>
        <v>2</v>
      </c>
      <c r="R299" s="595"/>
      <c r="S299" s="128"/>
      <c r="T299" s="129">
        <f t="shared" si="29"/>
        <v>2</v>
      </c>
      <c r="U299" s="255">
        <f>'Decembre 23 '!CE1117</f>
        <v>0</v>
      </c>
      <c r="V299" s="256">
        <f t="shared" si="25"/>
        <v>2</v>
      </c>
    </row>
    <row r="300" spans="1:22" x14ac:dyDescent="0.25">
      <c r="A300" s="976"/>
      <c r="B300" s="123" t="s">
        <v>1100</v>
      </c>
      <c r="C300" s="750" t="s">
        <v>1098</v>
      </c>
      <c r="D300" s="348"/>
      <c r="E300" s="348"/>
      <c r="F300" s="125"/>
      <c r="G300" s="126">
        <v>3</v>
      </c>
      <c r="H300" s="127"/>
      <c r="I300" s="128"/>
      <c r="J300" s="129">
        <f t="shared" si="26"/>
        <v>3</v>
      </c>
      <c r="K300" s="255">
        <f>'Octobre 23'!CE922</f>
        <v>0</v>
      </c>
      <c r="L300" s="256">
        <f t="shared" si="27"/>
        <v>3</v>
      </c>
      <c r="M300" s="612"/>
      <c r="N300" s="132"/>
      <c r="O300" s="133">
        <f t="shared" si="28"/>
        <v>3</v>
      </c>
      <c r="P300" s="272">
        <f>'Octobre 23'!CJ922</f>
        <v>0</v>
      </c>
      <c r="Q300" s="331">
        <f t="shared" si="24"/>
        <v>3</v>
      </c>
      <c r="R300" s="595"/>
      <c r="S300" s="128"/>
      <c r="T300" s="129">
        <f t="shared" si="29"/>
        <v>3</v>
      </c>
      <c r="U300" s="255">
        <f>'Decembre 23 '!CE1118</f>
        <v>0</v>
      </c>
      <c r="V300" s="256">
        <f t="shared" si="25"/>
        <v>3</v>
      </c>
    </row>
    <row r="301" spans="1:22" x14ac:dyDescent="0.25">
      <c r="A301" s="976"/>
      <c r="B301" s="186" t="s">
        <v>1115</v>
      </c>
      <c r="C301" s="751" t="s">
        <v>1250</v>
      </c>
      <c r="D301" s="342"/>
      <c r="E301" s="342"/>
      <c r="F301" s="187"/>
      <c r="G301" s="188">
        <v>6</v>
      </c>
      <c r="H301" s="189"/>
      <c r="I301" s="190"/>
      <c r="J301" s="191">
        <f t="shared" si="26"/>
        <v>6</v>
      </c>
      <c r="K301" s="257">
        <f>'Octobre 23'!CE923</f>
        <v>0</v>
      </c>
      <c r="L301" s="258">
        <f t="shared" si="27"/>
        <v>6</v>
      </c>
      <c r="M301" s="613"/>
      <c r="N301" s="194"/>
      <c r="O301" s="195">
        <f t="shared" si="28"/>
        <v>6</v>
      </c>
      <c r="P301" s="273">
        <f>'Octobre 23'!CJ923</f>
        <v>0</v>
      </c>
      <c r="Q301" s="332">
        <f t="shared" si="24"/>
        <v>6</v>
      </c>
      <c r="R301" s="596"/>
      <c r="S301" s="190"/>
      <c r="T301" s="191">
        <f t="shared" si="29"/>
        <v>6</v>
      </c>
      <c r="U301" s="257">
        <f>'Decembre 23 '!CE1119</f>
        <v>0</v>
      </c>
      <c r="V301" s="258">
        <f t="shared" si="25"/>
        <v>6</v>
      </c>
    </row>
    <row r="302" spans="1:22" x14ac:dyDescent="0.25">
      <c r="A302" s="976"/>
      <c r="B302" s="173" t="s">
        <v>841</v>
      </c>
      <c r="C302" s="752" t="s">
        <v>1279</v>
      </c>
      <c r="D302" s="344" t="s">
        <v>1003</v>
      </c>
      <c r="E302" s="344"/>
      <c r="F302" s="175"/>
      <c r="G302" s="176">
        <v>6</v>
      </c>
      <c r="H302" s="177"/>
      <c r="I302" s="178"/>
      <c r="J302" s="179">
        <f t="shared" si="26"/>
        <v>6</v>
      </c>
      <c r="K302" s="261">
        <f>'Octobre 23'!CE924</f>
        <v>0</v>
      </c>
      <c r="L302" s="254">
        <f t="shared" si="27"/>
        <v>6</v>
      </c>
      <c r="M302" s="611"/>
      <c r="N302" s="182"/>
      <c r="O302" s="183">
        <f t="shared" si="28"/>
        <v>6</v>
      </c>
      <c r="P302" s="275">
        <f>'Octobre 23'!CJ924</f>
        <v>0</v>
      </c>
      <c r="Q302" s="330">
        <f t="shared" si="24"/>
        <v>6</v>
      </c>
      <c r="R302" s="594"/>
      <c r="S302" s="178"/>
      <c r="T302" s="179">
        <f t="shared" si="29"/>
        <v>6</v>
      </c>
      <c r="U302" s="261">
        <f>'Decembre 23 '!CE1120</f>
        <v>0</v>
      </c>
      <c r="V302" s="254">
        <f t="shared" si="25"/>
        <v>6</v>
      </c>
    </row>
    <row r="303" spans="1:22" x14ac:dyDescent="0.25">
      <c r="A303" s="976"/>
      <c r="B303" s="123" t="s">
        <v>840</v>
      </c>
      <c r="C303" s="750" t="s">
        <v>1280</v>
      </c>
      <c r="D303" s="348" t="s">
        <v>1003</v>
      </c>
      <c r="E303" s="348"/>
      <c r="F303" s="125"/>
      <c r="G303" s="126">
        <v>13</v>
      </c>
      <c r="H303" s="127"/>
      <c r="I303" s="128"/>
      <c r="J303" s="129">
        <f t="shared" si="26"/>
        <v>13</v>
      </c>
      <c r="K303" s="255">
        <f>'Octobre 23'!CE925</f>
        <v>0</v>
      </c>
      <c r="L303" s="256">
        <f t="shared" si="27"/>
        <v>13</v>
      </c>
      <c r="M303" s="612"/>
      <c r="N303" s="132"/>
      <c r="O303" s="133">
        <f t="shared" si="28"/>
        <v>13</v>
      </c>
      <c r="P303" s="272">
        <f>'Octobre 23'!CJ925</f>
        <v>0</v>
      </c>
      <c r="Q303" s="331">
        <f t="shared" si="24"/>
        <v>13</v>
      </c>
      <c r="R303" s="595"/>
      <c r="S303" s="128"/>
      <c r="T303" s="129">
        <f t="shared" si="29"/>
        <v>13</v>
      </c>
      <c r="U303" s="255">
        <f>'Decembre 23 '!CE1121</f>
        <v>0</v>
      </c>
      <c r="V303" s="256">
        <f t="shared" si="25"/>
        <v>13</v>
      </c>
    </row>
    <row r="304" spans="1:22" x14ac:dyDescent="0.25">
      <c r="A304" s="976"/>
      <c r="B304" s="123" t="s">
        <v>837</v>
      </c>
      <c r="C304" s="750" t="s">
        <v>1281</v>
      </c>
      <c r="D304" s="348"/>
      <c r="E304" s="348"/>
      <c r="F304" s="125"/>
      <c r="G304" s="126">
        <v>2</v>
      </c>
      <c r="H304" s="127"/>
      <c r="I304" s="128"/>
      <c r="J304" s="129">
        <f t="shared" si="26"/>
        <v>2</v>
      </c>
      <c r="K304" s="255">
        <f>'Octobre 23'!CE926</f>
        <v>0</v>
      </c>
      <c r="L304" s="256">
        <f t="shared" si="27"/>
        <v>2</v>
      </c>
      <c r="M304" s="612"/>
      <c r="N304" s="132"/>
      <c r="O304" s="133">
        <f t="shared" si="28"/>
        <v>2</v>
      </c>
      <c r="P304" s="272">
        <f>'Octobre 23'!CJ926</f>
        <v>0</v>
      </c>
      <c r="Q304" s="331">
        <f t="shared" si="24"/>
        <v>2</v>
      </c>
      <c r="R304" s="595"/>
      <c r="S304" s="128"/>
      <c r="T304" s="129">
        <f t="shared" si="29"/>
        <v>2</v>
      </c>
      <c r="U304" s="255">
        <f>'Decembre 23 '!CE1122</f>
        <v>0</v>
      </c>
      <c r="V304" s="256">
        <f t="shared" si="25"/>
        <v>2</v>
      </c>
    </row>
    <row r="305" spans="1:22" x14ac:dyDescent="0.25">
      <c r="A305" s="976"/>
      <c r="B305" s="123" t="s">
        <v>838</v>
      </c>
      <c r="C305" s="750" t="s">
        <v>1282</v>
      </c>
      <c r="D305" s="348"/>
      <c r="E305" s="348"/>
      <c r="F305" s="125"/>
      <c r="G305" s="126">
        <v>1</v>
      </c>
      <c r="H305" s="127"/>
      <c r="I305" s="128"/>
      <c r="J305" s="129">
        <f t="shared" si="26"/>
        <v>1</v>
      </c>
      <c r="K305" s="255">
        <f>'Octobre 23'!CE927</f>
        <v>0</v>
      </c>
      <c r="L305" s="256">
        <f t="shared" si="27"/>
        <v>1</v>
      </c>
      <c r="M305" s="612"/>
      <c r="N305" s="132"/>
      <c r="O305" s="133">
        <f t="shared" si="28"/>
        <v>1</v>
      </c>
      <c r="P305" s="272">
        <f>'Octobre 23'!CJ927</f>
        <v>0</v>
      </c>
      <c r="Q305" s="331">
        <f t="shared" si="24"/>
        <v>1</v>
      </c>
      <c r="R305" s="595"/>
      <c r="S305" s="128"/>
      <c r="T305" s="129">
        <f t="shared" si="29"/>
        <v>1</v>
      </c>
      <c r="U305" s="255">
        <f>'Decembre 23 '!CE1123</f>
        <v>0</v>
      </c>
      <c r="V305" s="256">
        <f t="shared" si="25"/>
        <v>1</v>
      </c>
    </row>
    <row r="306" spans="1:22" x14ac:dyDescent="0.25">
      <c r="A306" s="976"/>
      <c r="B306" s="123" t="s">
        <v>842</v>
      </c>
      <c r="C306" s="750" t="s">
        <v>1283</v>
      </c>
      <c r="D306" s="348" t="s">
        <v>981</v>
      </c>
      <c r="E306" s="348"/>
      <c r="F306" s="125"/>
      <c r="G306" s="126">
        <v>25</v>
      </c>
      <c r="H306" s="127"/>
      <c r="I306" s="128"/>
      <c r="J306" s="129">
        <f t="shared" si="26"/>
        <v>25</v>
      </c>
      <c r="K306" s="255">
        <f>'Octobre 23'!CE928</f>
        <v>0</v>
      </c>
      <c r="L306" s="256">
        <f t="shared" si="27"/>
        <v>25</v>
      </c>
      <c r="M306" s="612"/>
      <c r="N306" s="132"/>
      <c r="O306" s="133">
        <f t="shared" si="28"/>
        <v>25</v>
      </c>
      <c r="P306" s="272">
        <f>'Octobre 23'!CJ928</f>
        <v>0</v>
      </c>
      <c r="Q306" s="331">
        <f t="shared" si="24"/>
        <v>25</v>
      </c>
      <c r="R306" s="595"/>
      <c r="S306" s="128"/>
      <c r="T306" s="129">
        <f t="shared" si="29"/>
        <v>25</v>
      </c>
      <c r="U306" s="255">
        <f>'Decembre 23 '!CE1124</f>
        <v>0</v>
      </c>
      <c r="V306" s="256">
        <f t="shared" si="25"/>
        <v>25</v>
      </c>
    </row>
    <row r="307" spans="1:22" x14ac:dyDescent="0.25">
      <c r="A307" s="976"/>
      <c r="B307" s="123" t="s">
        <v>839</v>
      </c>
      <c r="C307" s="750" t="s">
        <v>1283</v>
      </c>
      <c r="D307" s="348" t="s">
        <v>981</v>
      </c>
      <c r="E307" s="348"/>
      <c r="F307" s="125"/>
      <c r="G307" s="126">
        <v>50</v>
      </c>
      <c r="H307" s="127"/>
      <c r="I307" s="128"/>
      <c r="J307" s="129">
        <f t="shared" si="26"/>
        <v>50</v>
      </c>
      <c r="K307" s="255">
        <f>'Octobre 23'!CE929</f>
        <v>0</v>
      </c>
      <c r="L307" s="256">
        <f t="shared" si="27"/>
        <v>50</v>
      </c>
      <c r="M307" s="612"/>
      <c r="N307" s="132"/>
      <c r="O307" s="133">
        <f t="shared" si="28"/>
        <v>50</v>
      </c>
      <c r="P307" s="272">
        <f>'Octobre 23'!CJ929</f>
        <v>0</v>
      </c>
      <c r="Q307" s="331">
        <f t="shared" si="24"/>
        <v>50</v>
      </c>
      <c r="R307" s="595"/>
      <c r="S307" s="128"/>
      <c r="T307" s="129">
        <f t="shared" si="29"/>
        <v>50</v>
      </c>
      <c r="U307" s="255">
        <f>'Decembre 23 '!CE1125</f>
        <v>0</v>
      </c>
      <c r="V307" s="256">
        <f t="shared" si="25"/>
        <v>50</v>
      </c>
    </row>
    <row r="308" spans="1:22" x14ac:dyDescent="0.25">
      <c r="A308" s="976"/>
      <c r="B308" s="123" t="s">
        <v>807</v>
      </c>
      <c r="C308" s="750" t="s">
        <v>1250</v>
      </c>
      <c r="D308" s="348"/>
      <c r="E308" s="348"/>
      <c r="F308" s="125"/>
      <c r="G308" s="126">
        <v>5</v>
      </c>
      <c r="H308" s="127"/>
      <c r="I308" s="128"/>
      <c r="J308" s="129">
        <f t="shared" si="26"/>
        <v>5</v>
      </c>
      <c r="K308" s="255">
        <f>'Octobre 23'!CE930</f>
        <v>0</v>
      </c>
      <c r="L308" s="256">
        <f t="shared" si="27"/>
        <v>5</v>
      </c>
      <c r="M308" s="612"/>
      <c r="N308" s="132"/>
      <c r="O308" s="133">
        <f t="shared" si="28"/>
        <v>5</v>
      </c>
      <c r="P308" s="272">
        <f>'Octobre 23'!CJ930</f>
        <v>0</v>
      </c>
      <c r="Q308" s="331">
        <f t="shared" si="24"/>
        <v>5</v>
      </c>
      <c r="R308" s="595"/>
      <c r="S308" s="128"/>
      <c r="T308" s="129">
        <f t="shared" si="29"/>
        <v>5</v>
      </c>
      <c r="U308" s="255">
        <f>'Decembre 23 '!CE1126</f>
        <v>0</v>
      </c>
      <c r="V308" s="256">
        <f t="shared" si="25"/>
        <v>5</v>
      </c>
    </row>
    <row r="309" spans="1:22" x14ac:dyDescent="0.25">
      <c r="A309" s="976"/>
      <c r="B309" s="123" t="s">
        <v>764</v>
      </c>
      <c r="C309" s="750" t="s">
        <v>1284</v>
      </c>
      <c r="D309" s="348"/>
      <c r="E309" s="348"/>
      <c r="F309" s="125"/>
      <c r="G309" s="126">
        <v>3</v>
      </c>
      <c r="H309" s="127"/>
      <c r="I309" s="128"/>
      <c r="J309" s="129">
        <f t="shared" si="26"/>
        <v>3</v>
      </c>
      <c r="K309" s="255">
        <f>'Octobre 23'!CE931</f>
        <v>0</v>
      </c>
      <c r="L309" s="256">
        <f t="shared" si="27"/>
        <v>3</v>
      </c>
      <c r="M309" s="612"/>
      <c r="N309" s="132"/>
      <c r="O309" s="133">
        <f t="shared" si="28"/>
        <v>3</v>
      </c>
      <c r="P309" s="272">
        <f>'Octobre 23'!CJ931</f>
        <v>0</v>
      </c>
      <c r="Q309" s="331">
        <f t="shared" si="24"/>
        <v>3</v>
      </c>
      <c r="R309" s="595"/>
      <c r="S309" s="128"/>
      <c r="T309" s="129">
        <f t="shared" si="29"/>
        <v>3</v>
      </c>
      <c r="U309" s="255">
        <f>'Decembre 23 '!CE1127</f>
        <v>0</v>
      </c>
      <c r="V309" s="256">
        <f t="shared" si="25"/>
        <v>3</v>
      </c>
    </row>
    <row r="310" spans="1:22" x14ac:dyDescent="0.25">
      <c r="A310" s="976"/>
      <c r="B310" s="123" t="s">
        <v>763</v>
      </c>
      <c r="C310" s="750" t="s">
        <v>1285</v>
      </c>
      <c r="D310" s="348"/>
      <c r="E310" s="348"/>
      <c r="F310" s="125"/>
      <c r="G310" s="126">
        <v>4</v>
      </c>
      <c r="H310" s="127"/>
      <c r="I310" s="128"/>
      <c r="J310" s="129">
        <f t="shared" si="26"/>
        <v>4</v>
      </c>
      <c r="K310" s="255">
        <f>'Octobre 23'!CE932</f>
        <v>0</v>
      </c>
      <c r="L310" s="256">
        <f t="shared" si="27"/>
        <v>4</v>
      </c>
      <c r="M310" s="612"/>
      <c r="N310" s="132"/>
      <c r="O310" s="133">
        <f t="shared" si="28"/>
        <v>4</v>
      </c>
      <c r="P310" s="272">
        <f>'Octobre 23'!CJ932</f>
        <v>0</v>
      </c>
      <c r="Q310" s="331">
        <f t="shared" si="24"/>
        <v>4</v>
      </c>
      <c r="R310" s="595"/>
      <c r="S310" s="128"/>
      <c r="T310" s="129">
        <f t="shared" si="29"/>
        <v>4</v>
      </c>
      <c r="U310" s="255">
        <f>'Decembre 23 '!CE1128</f>
        <v>0</v>
      </c>
      <c r="V310" s="256">
        <f t="shared" si="25"/>
        <v>4</v>
      </c>
    </row>
    <row r="311" spans="1:22" x14ac:dyDescent="0.25">
      <c r="A311" s="976"/>
      <c r="B311" s="123" t="s">
        <v>767</v>
      </c>
      <c r="C311" s="750" t="s">
        <v>1286</v>
      </c>
      <c r="D311" s="348"/>
      <c r="E311" s="348"/>
      <c r="F311" s="125"/>
      <c r="G311" s="126">
        <v>2</v>
      </c>
      <c r="H311" s="127"/>
      <c r="I311" s="128"/>
      <c r="J311" s="129">
        <f t="shared" si="26"/>
        <v>2</v>
      </c>
      <c r="K311" s="255">
        <f>'Octobre 23'!CE933</f>
        <v>0</v>
      </c>
      <c r="L311" s="256">
        <f t="shared" si="27"/>
        <v>2</v>
      </c>
      <c r="M311" s="612"/>
      <c r="N311" s="132"/>
      <c r="O311" s="133">
        <f t="shared" si="28"/>
        <v>2</v>
      </c>
      <c r="P311" s="272">
        <f>'Octobre 23'!CJ933</f>
        <v>0</v>
      </c>
      <c r="Q311" s="331">
        <f t="shared" si="24"/>
        <v>2</v>
      </c>
      <c r="R311" s="595"/>
      <c r="S311" s="128"/>
      <c r="T311" s="129">
        <f t="shared" si="29"/>
        <v>2</v>
      </c>
      <c r="U311" s="255">
        <f>'Decembre 23 '!CE1129</f>
        <v>0</v>
      </c>
      <c r="V311" s="256">
        <f t="shared" si="25"/>
        <v>2</v>
      </c>
    </row>
    <row r="312" spans="1:22" x14ac:dyDescent="0.25">
      <c r="A312" s="976"/>
      <c r="B312" s="123" t="s">
        <v>768</v>
      </c>
      <c r="C312" s="750" t="s">
        <v>1287</v>
      </c>
      <c r="D312" s="348"/>
      <c r="E312" s="348"/>
      <c r="F312" s="125"/>
      <c r="G312" s="126">
        <v>3</v>
      </c>
      <c r="H312" s="127"/>
      <c r="I312" s="128"/>
      <c r="J312" s="129">
        <f t="shared" si="26"/>
        <v>3</v>
      </c>
      <c r="K312" s="255">
        <f>'Octobre 23'!CE934</f>
        <v>0</v>
      </c>
      <c r="L312" s="256">
        <f t="shared" si="27"/>
        <v>3</v>
      </c>
      <c r="M312" s="612"/>
      <c r="N312" s="132"/>
      <c r="O312" s="133">
        <f t="shared" si="28"/>
        <v>3</v>
      </c>
      <c r="P312" s="272">
        <f>'Octobre 23'!CJ934</f>
        <v>0</v>
      </c>
      <c r="Q312" s="331">
        <f t="shared" si="24"/>
        <v>3</v>
      </c>
      <c r="R312" s="595"/>
      <c r="S312" s="128"/>
      <c r="T312" s="129">
        <f t="shared" si="29"/>
        <v>3</v>
      </c>
      <c r="U312" s="255">
        <f>'Decembre 23 '!CE1130</f>
        <v>0</v>
      </c>
      <c r="V312" s="256">
        <f t="shared" si="25"/>
        <v>3</v>
      </c>
    </row>
    <row r="313" spans="1:22" x14ac:dyDescent="0.25">
      <c r="A313" s="976"/>
      <c r="B313" s="123" t="s">
        <v>769</v>
      </c>
      <c r="C313" s="750" t="s">
        <v>1288</v>
      </c>
      <c r="D313" s="348"/>
      <c r="E313" s="348"/>
      <c r="F313" s="125"/>
      <c r="G313" s="126">
        <v>6</v>
      </c>
      <c r="H313" s="127"/>
      <c r="I313" s="128"/>
      <c r="J313" s="129">
        <f t="shared" si="26"/>
        <v>6</v>
      </c>
      <c r="K313" s="255">
        <f>'Octobre 23'!CE935</f>
        <v>0</v>
      </c>
      <c r="L313" s="256">
        <f t="shared" si="27"/>
        <v>6</v>
      </c>
      <c r="M313" s="612"/>
      <c r="N313" s="132"/>
      <c r="O313" s="133">
        <f t="shared" si="28"/>
        <v>6</v>
      </c>
      <c r="P313" s="272">
        <f>'Octobre 23'!CJ935</f>
        <v>0</v>
      </c>
      <c r="Q313" s="331">
        <f t="shared" si="24"/>
        <v>6</v>
      </c>
      <c r="R313" s="595"/>
      <c r="S313" s="128"/>
      <c r="T313" s="129">
        <f t="shared" si="29"/>
        <v>6</v>
      </c>
      <c r="U313" s="255">
        <f>'Decembre 23 '!CE1131</f>
        <v>0</v>
      </c>
      <c r="V313" s="256">
        <f t="shared" si="25"/>
        <v>6</v>
      </c>
    </row>
    <row r="314" spans="1:22" x14ac:dyDescent="0.25">
      <c r="A314" s="976"/>
      <c r="B314" s="123" t="s">
        <v>770</v>
      </c>
      <c r="C314" s="750" t="s">
        <v>1289</v>
      </c>
      <c r="D314" s="348"/>
      <c r="E314" s="348"/>
      <c r="F314" s="125"/>
      <c r="G314" s="126">
        <v>3</v>
      </c>
      <c r="H314" s="127"/>
      <c r="I314" s="128"/>
      <c r="J314" s="129">
        <f t="shared" si="26"/>
        <v>3</v>
      </c>
      <c r="K314" s="255">
        <f>'Octobre 23'!CE936</f>
        <v>0</v>
      </c>
      <c r="L314" s="256">
        <f t="shared" si="27"/>
        <v>3</v>
      </c>
      <c r="M314" s="612"/>
      <c r="N314" s="132"/>
      <c r="O314" s="133">
        <f t="shared" si="28"/>
        <v>3</v>
      </c>
      <c r="P314" s="272">
        <f>'Octobre 23'!CJ936</f>
        <v>0</v>
      </c>
      <c r="Q314" s="331">
        <f t="shared" si="24"/>
        <v>3</v>
      </c>
      <c r="R314" s="595"/>
      <c r="S314" s="128"/>
      <c r="T314" s="129">
        <f t="shared" si="29"/>
        <v>3</v>
      </c>
      <c r="U314" s="255">
        <f>'Decembre 23 '!CE1132</f>
        <v>0</v>
      </c>
      <c r="V314" s="256">
        <f t="shared" si="25"/>
        <v>3</v>
      </c>
    </row>
    <row r="315" spans="1:22" x14ac:dyDescent="0.25">
      <c r="A315" s="976"/>
      <c r="B315" s="123" t="s">
        <v>771</v>
      </c>
      <c r="C315" s="750" t="s">
        <v>1290</v>
      </c>
      <c r="D315" s="348"/>
      <c r="E315" s="348"/>
      <c r="F315" s="125"/>
      <c r="G315" s="126">
        <v>8</v>
      </c>
      <c r="H315" s="127"/>
      <c r="I315" s="128"/>
      <c r="J315" s="129">
        <f t="shared" si="26"/>
        <v>8</v>
      </c>
      <c r="K315" s="255">
        <f>'Octobre 23'!CE937</f>
        <v>0</v>
      </c>
      <c r="L315" s="256">
        <f t="shared" si="27"/>
        <v>8</v>
      </c>
      <c r="M315" s="612"/>
      <c r="N315" s="132"/>
      <c r="O315" s="133">
        <f t="shared" si="28"/>
        <v>8</v>
      </c>
      <c r="P315" s="272">
        <f>'Octobre 23'!CJ937</f>
        <v>0</v>
      </c>
      <c r="Q315" s="331">
        <f t="shared" si="24"/>
        <v>8</v>
      </c>
      <c r="R315" s="595"/>
      <c r="S315" s="128"/>
      <c r="T315" s="129">
        <f t="shared" si="29"/>
        <v>8</v>
      </c>
      <c r="U315" s="255">
        <f>'Decembre 23 '!CE1133</f>
        <v>0</v>
      </c>
      <c r="V315" s="256">
        <f t="shared" si="25"/>
        <v>8</v>
      </c>
    </row>
    <row r="316" spans="1:22" x14ac:dyDescent="0.25">
      <c r="A316" s="976"/>
      <c r="B316" s="123" t="s">
        <v>803</v>
      </c>
      <c r="C316" s="750" t="s">
        <v>1291</v>
      </c>
      <c r="D316" s="348"/>
      <c r="E316" s="348"/>
      <c r="F316" s="125"/>
      <c r="G316" s="126">
        <v>2</v>
      </c>
      <c r="H316" s="127"/>
      <c r="I316" s="128"/>
      <c r="J316" s="129">
        <f t="shared" si="26"/>
        <v>2</v>
      </c>
      <c r="K316" s="255">
        <f>'Octobre 23'!CE938</f>
        <v>0</v>
      </c>
      <c r="L316" s="256">
        <f t="shared" si="27"/>
        <v>2</v>
      </c>
      <c r="M316" s="612"/>
      <c r="N316" s="132"/>
      <c r="O316" s="133">
        <f t="shared" si="28"/>
        <v>2</v>
      </c>
      <c r="P316" s="272">
        <f>'Octobre 23'!CJ938</f>
        <v>0</v>
      </c>
      <c r="Q316" s="331">
        <f t="shared" si="24"/>
        <v>2</v>
      </c>
      <c r="R316" s="595"/>
      <c r="S316" s="128"/>
      <c r="T316" s="129">
        <f t="shared" si="29"/>
        <v>2</v>
      </c>
      <c r="U316" s="255">
        <f>'Decembre 23 '!CE1134</f>
        <v>0</v>
      </c>
      <c r="V316" s="256">
        <f t="shared" si="25"/>
        <v>2</v>
      </c>
    </row>
    <row r="317" spans="1:22" x14ac:dyDescent="0.25">
      <c r="A317" s="976"/>
      <c r="B317" s="123" t="s">
        <v>804</v>
      </c>
      <c r="C317" s="750" t="s">
        <v>1292</v>
      </c>
      <c r="D317" s="348"/>
      <c r="E317" s="348"/>
      <c r="F317" s="125"/>
      <c r="G317" s="126">
        <v>1</v>
      </c>
      <c r="H317" s="127"/>
      <c r="I317" s="128"/>
      <c r="J317" s="129">
        <f t="shared" si="26"/>
        <v>1</v>
      </c>
      <c r="K317" s="255">
        <f>'Octobre 23'!CE939</f>
        <v>0</v>
      </c>
      <c r="L317" s="256">
        <f t="shared" si="27"/>
        <v>1</v>
      </c>
      <c r="M317" s="612"/>
      <c r="N317" s="132"/>
      <c r="O317" s="133">
        <f t="shared" si="28"/>
        <v>1</v>
      </c>
      <c r="P317" s="272">
        <f>'Octobre 23'!CJ939</f>
        <v>0</v>
      </c>
      <c r="Q317" s="331">
        <f t="shared" si="24"/>
        <v>1</v>
      </c>
      <c r="R317" s="595"/>
      <c r="S317" s="128"/>
      <c r="T317" s="129">
        <f t="shared" si="29"/>
        <v>1</v>
      </c>
      <c r="U317" s="255">
        <f>'Decembre 23 '!CE1135</f>
        <v>0</v>
      </c>
      <c r="V317" s="256">
        <f t="shared" si="25"/>
        <v>1</v>
      </c>
    </row>
    <row r="318" spans="1:22" x14ac:dyDescent="0.25">
      <c r="A318" s="976"/>
      <c r="B318" s="123" t="s">
        <v>772</v>
      </c>
      <c r="C318" s="750" t="s">
        <v>1293</v>
      </c>
      <c r="D318" s="348"/>
      <c r="E318" s="348"/>
      <c r="F318" s="125"/>
      <c r="G318" s="126">
        <v>2</v>
      </c>
      <c r="H318" s="127"/>
      <c r="I318" s="128"/>
      <c r="J318" s="129">
        <f t="shared" si="26"/>
        <v>2</v>
      </c>
      <c r="K318" s="255">
        <f>'Octobre 23'!CE940</f>
        <v>0</v>
      </c>
      <c r="L318" s="256">
        <f t="shared" si="27"/>
        <v>2</v>
      </c>
      <c r="M318" s="612"/>
      <c r="N318" s="132"/>
      <c r="O318" s="133">
        <f t="shared" si="28"/>
        <v>2</v>
      </c>
      <c r="P318" s="272">
        <f>'Octobre 23'!CJ940</f>
        <v>0</v>
      </c>
      <c r="Q318" s="331">
        <f t="shared" si="24"/>
        <v>2</v>
      </c>
      <c r="R318" s="595"/>
      <c r="S318" s="128"/>
      <c r="T318" s="129">
        <f t="shared" si="29"/>
        <v>2</v>
      </c>
      <c r="U318" s="255">
        <f>'Decembre 23 '!CE1136</f>
        <v>0</v>
      </c>
      <c r="V318" s="256">
        <f t="shared" si="25"/>
        <v>2</v>
      </c>
    </row>
    <row r="319" spans="1:22" x14ac:dyDescent="0.25">
      <c r="A319" s="976"/>
      <c r="B319" s="123" t="s">
        <v>805</v>
      </c>
      <c r="C319" s="750" t="s">
        <v>1002</v>
      </c>
      <c r="D319" s="348"/>
      <c r="E319" s="348"/>
      <c r="F319" s="125"/>
      <c r="G319" s="126">
        <v>8</v>
      </c>
      <c r="H319" s="127"/>
      <c r="I319" s="128"/>
      <c r="J319" s="129">
        <f t="shared" si="26"/>
        <v>8</v>
      </c>
      <c r="K319" s="255">
        <f>'Octobre 23'!CE941</f>
        <v>0</v>
      </c>
      <c r="L319" s="256">
        <f t="shared" si="27"/>
        <v>8</v>
      </c>
      <c r="M319" s="612"/>
      <c r="N319" s="132"/>
      <c r="O319" s="133">
        <f t="shared" si="28"/>
        <v>8</v>
      </c>
      <c r="P319" s="272">
        <f>'Octobre 23'!CJ941</f>
        <v>0</v>
      </c>
      <c r="Q319" s="331">
        <f t="shared" si="24"/>
        <v>8</v>
      </c>
      <c r="R319" s="595"/>
      <c r="S319" s="128"/>
      <c r="T319" s="129">
        <f t="shared" si="29"/>
        <v>8</v>
      </c>
      <c r="U319" s="255">
        <f>'Decembre 23 '!CE1137</f>
        <v>0</v>
      </c>
      <c r="V319" s="256">
        <f t="shared" si="25"/>
        <v>8</v>
      </c>
    </row>
    <row r="320" spans="1:22" x14ac:dyDescent="0.25">
      <c r="A320" s="976"/>
      <c r="B320" s="123" t="s">
        <v>806</v>
      </c>
      <c r="C320" s="750" t="s">
        <v>996</v>
      </c>
      <c r="D320" s="348"/>
      <c r="E320" s="348"/>
      <c r="F320" s="125"/>
      <c r="G320" s="126">
        <v>1</v>
      </c>
      <c r="H320" s="127"/>
      <c r="I320" s="128"/>
      <c r="J320" s="129">
        <f t="shared" si="26"/>
        <v>1</v>
      </c>
      <c r="K320" s="255">
        <f>'Octobre 23'!CE942</f>
        <v>0</v>
      </c>
      <c r="L320" s="256">
        <f t="shared" si="27"/>
        <v>1</v>
      </c>
      <c r="M320" s="612"/>
      <c r="N320" s="132"/>
      <c r="O320" s="133">
        <f t="shared" si="28"/>
        <v>1</v>
      </c>
      <c r="P320" s="272">
        <f>'Octobre 23'!CJ942</f>
        <v>0</v>
      </c>
      <c r="Q320" s="331">
        <f t="shared" si="24"/>
        <v>1</v>
      </c>
      <c r="R320" s="595"/>
      <c r="S320" s="128"/>
      <c r="T320" s="129">
        <f t="shared" si="29"/>
        <v>1</v>
      </c>
      <c r="U320" s="255">
        <f>'Decembre 23 '!CE1138</f>
        <v>0</v>
      </c>
      <c r="V320" s="256">
        <f t="shared" si="25"/>
        <v>1</v>
      </c>
    </row>
    <row r="321" spans="1:22" x14ac:dyDescent="0.25">
      <c r="A321" s="976"/>
      <c r="B321" s="123" t="s">
        <v>765</v>
      </c>
      <c r="C321" s="750" t="s">
        <v>1294</v>
      </c>
      <c r="D321" s="348"/>
      <c r="E321" s="348"/>
      <c r="F321" s="125"/>
      <c r="G321" s="126">
        <v>10</v>
      </c>
      <c r="H321" s="127"/>
      <c r="I321" s="128"/>
      <c r="J321" s="129">
        <f t="shared" si="26"/>
        <v>10</v>
      </c>
      <c r="K321" s="255">
        <f>'Octobre 23'!CE943</f>
        <v>0</v>
      </c>
      <c r="L321" s="256">
        <f t="shared" si="27"/>
        <v>10</v>
      </c>
      <c r="M321" s="612"/>
      <c r="N321" s="132"/>
      <c r="O321" s="133">
        <f t="shared" si="28"/>
        <v>10</v>
      </c>
      <c r="P321" s="272">
        <f>'Octobre 23'!CJ943</f>
        <v>0</v>
      </c>
      <c r="Q321" s="331">
        <f t="shared" si="24"/>
        <v>10</v>
      </c>
      <c r="R321" s="595"/>
      <c r="S321" s="128"/>
      <c r="T321" s="129">
        <f t="shared" si="29"/>
        <v>10</v>
      </c>
      <c r="U321" s="255">
        <f>'Decembre 23 '!CE1139</f>
        <v>0</v>
      </c>
      <c r="V321" s="256">
        <f t="shared" si="25"/>
        <v>10</v>
      </c>
    </row>
    <row r="322" spans="1:22" x14ac:dyDescent="0.25">
      <c r="A322" s="976"/>
      <c r="B322" s="123" t="s">
        <v>785</v>
      </c>
      <c r="C322" s="750" t="s">
        <v>1295</v>
      </c>
      <c r="D322" s="348"/>
      <c r="E322" s="348"/>
      <c r="F322" s="125"/>
      <c r="G322" s="126">
        <v>10</v>
      </c>
      <c r="H322" s="127"/>
      <c r="I322" s="128"/>
      <c r="J322" s="129">
        <f t="shared" si="26"/>
        <v>10</v>
      </c>
      <c r="K322" s="255">
        <f>'Octobre 23'!CE944</f>
        <v>0</v>
      </c>
      <c r="L322" s="256">
        <f t="shared" si="27"/>
        <v>10</v>
      </c>
      <c r="M322" s="612"/>
      <c r="N322" s="132"/>
      <c r="O322" s="133">
        <f t="shared" si="28"/>
        <v>10</v>
      </c>
      <c r="P322" s="272">
        <f>'Octobre 23'!CJ944</f>
        <v>0</v>
      </c>
      <c r="Q322" s="331">
        <f t="shared" si="24"/>
        <v>10</v>
      </c>
      <c r="R322" s="595"/>
      <c r="S322" s="128"/>
      <c r="T322" s="129">
        <f t="shared" si="29"/>
        <v>10</v>
      </c>
      <c r="U322" s="255">
        <f>'Decembre 23 '!CE1140</f>
        <v>0</v>
      </c>
      <c r="V322" s="256">
        <f t="shared" si="25"/>
        <v>10</v>
      </c>
    </row>
    <row r="323" spans="1:22" x14ac:dyDescent="0.25">
      <c r="A323" s="976"/>
      <c r="B323" s="123" t="s">
        <v>780</v>
      </c>
      <c r="C323" s="750" t="s">
        <v>1288</v>
      </c>
      <c r="D323" s="348"/>
      <c r="E323" s="348"/>
      <c r="F323" s="125"/>
      <c r="G323" s="126">
        <v>6</v>
      </c>
      <c r="H323" s="127"/>
      <c r="I323" s="128"/>
      <c r="J323" s="129">
        <f t="shared" si="26"/>
        <v>6</v>
      </c>
      <c r="K323" s="255">
        <f>'Octobre 23'!CE945</f>
        <v>0</v>
      </c>
      <c r="L323" s="256">
        <f t="shared" si="27"/>
        <v>6</v>
      </c>
      <c r="M323" s="612"/>
      <c r="N323" s="132"/>
      <c r="O323" s="133">
        <f t="shared" si="28"/>
        <v>6</v>
      </c>
      <c r="P323" s="272">
        <f>'Octobre 23'!CJ945</f>
        <v>0</v>
      </c>
      <c r="Q323" s="331">
        <f t="shared" si="24"/>
        <v>6</v>
      </c>
      <c r="R323" s="595"/>
      <c r="S323" s="128"/>
      <c r="T323" s="129">
        <f t="shared" si="29"/>
        <v>6</v>
      </c>
      <c r="U323" s="255">
        <f>'Decembre 23 '!CE1141</f>
        <v>0</v>
      </c>
      <c r="V323" s="256">
        <f t="shared" si="25"/>
        <v>6</v>
      </c>
    </row>
    <row r="324" spans="1:22" x14ac:dyDescent="0.25">
      <c r="A324" s="976"/>
      <c r="B324" s="123" t="s">
        <v>794</v>
      </c>
      <c r="C324" s="750" t="s">
        <v>1296</v>
      </c>
      <c r="D324" s="348"/>
      <c r="E324" s="348"/>
      <c r="F324" s="125"/>
      <c r="G324" s="126">
        <v>9</v>
      </c>
      <c r="H324" s="127"/>
      <c r="I324" s="128"/>
      <c r="J324" s="129">
        <f t="shared" si="26"/>
        <v>9</v>
      </c>
      <c r="K324" s="255">
        <f>'Octobre 23'!CE946</f>
        <v>0</v>
      </c>
      <c r="L324" s="256">
        <f t="shared" si="27"/>
        <v>9</v>
      </c>
      <c r="M324" s="612"/>
      <c r="N324" s="132"/>
      <c r="O324" s="133">
        <f t="shared" si="28"/>
        <v>9</v>
      </c>
      <c r="P324" s="272">
        <f>'Octobre 23'!CJ946</f>
        <v>0</v>
      </c>
      <c r="Q324" s="331">
        <f t="shared" si="24"/>
        <v>9</v>
      </c>
      <c r="R324" s="595"/>
      <c r="S324" s="128"/>
      <c r="T324" s="129">
        <f t="shared" si="29"/>
        <v>9</v>
      </c>
      <c r="U324" s="255">
        <f>'Decembre 23 '!CE1142</f>
        <v>0</v>
      </c>
      <c r="V324" s="256">
        <f t="shared" si="25"/>
        <v>9</v>
      </c>
    </row>
    <row r="325" spans="1:22" x14ac:dyDescent="0.25">
      <c r="A325" s="976"/>
      <c r="B325" s="123" t="s">
        <v>781</v>
      </c>
      <c r="C325" s="750" t="s">
        <v>1297</v>
      </c>
      <c r="D325" s="348"/>
      <c r="E325" s="348"/>
      <c r="F325" s="125"/>
      <c r="G325" s="126">
        <v>0</v>
      </c>
      <c r="H325" s="127"/>
      <c r="I325" s="128"/>
      <c r="J325" s="129">
        <f t="shared" si="26"/>
        <v>0</v>
      </c>
      <c r="K325" s="255">
        <f>'Octobre 23'!CE947</f>
        <v>0</v>
      </c>
      <c r="L325" s="256">
        <f t="shared" si="27"/>
        <v>0</v>
      </c>
      <c r="M325" s="612"/>
      <c r="N325" s="132"/>
      <c r="O325" s="133">
        <f t="shared" si="28"/>
        <v>0</v>
      </c>
      <c r="P325" s="272">
        <f>'Octobre 23'!CJ947</f>
        <v>0</v>
      </c>
      <c r="Q325" s="331">
        <f t="shared" si="24"/>
        <v>0</v>
      </c>
      <c r="R325" s="595"/>
      <c r="S325" s="128"/>
      <c r="T325" s="129">
        <f t="shared" si="29"/>
        <v>0</v>
      </c>
      <c r="U325" s="255">
        <f>'Decembre 23 '!CE1143</f>
        <v>0</v>
      </c>
      <c r="V325" s="256">
        <f t="shared" si="25"/>
        <v>0</v>
      </c>
    </row>
    <row r="326" spans="1:22" x14ac:dyDescent="0.25">
      <c r="A326" s="976"/>
      <c r="B326" s="123" t="s">
        <v>795</v>
      </c>
      <c r="C326" s="750" t="s">
        <v>1298</v>
      </c>
      <c r="D326" s="348"/>
      <c r="E326" s="348"/>
      <c r="F326" s="125"/>
      <c r="G326" s="126">
        <v>5</v>
      </c>
      <c r="H326" s="127"/>
      <c r="I326" s="128"/>
      <c r="J326" s="129">
        <f t="shared" si="26"/>
        <v>5</v>
      </c>
      <c r="K326" s="255">
        <f>'Octobre 23'!CE948</f>
        <v>0</v>
      </c>
      <c r="L326" s="256">
        <f t="shared" si="27"/>
        <v>5</v>
      </c>
      <c r="M326" s="612"/>
      <c r="N326" s="132"/>
      <c r="O326" s="133">
        <f t="shared" si="28"/>
        <v>5</v>
      </c>
      <c r="P326" s="272">
        <f>'Octobre 23'!CJ948</f>
        <v>0</v>
      </c>
      <c r="Q326" s="331">
        <f t="shared" si="24"/>
        <v>5</v>
      </c>
      <c r="R326" s="595"/>
      <c r="S326" s="128"/>
      <c r="T326" s="129">
        <f t="shared" si="29"/>
        <v>5</v>
      </c>
      <c r="U326" s="255">
        <f>'Decembre 23 '!CE1144</f>
        <v>0</v>
      </c>
      <c r="V326" s="256">
        <f t="shared" si="25"/>
        <v>5</v>
      </c>
    </row>
    <row r="327" spans="1:22" x14ac:dyDescent="0.25">
      <c r="A327" s="976"/>
      <c r="B327" s="123" t="s">
        <v>782</v>
      </c>
      <c r="C327" s="750" t="s">
        <v>1289</v>
      </c>
      <c r="D327" s="348"/>
      <c r="E327" s="348"/>
      <c r="F327" s="125"/>
      <c r="G327" s="126">
        <v>9</v>
      </c>
      <c r="H327" s="127"/>
      <c r="I327" s="128"/>
      <c r="J327" s="129">
        <f t="shared" si="26"/>
        <v>9</v>
      </c>
      <c r="K327" s="255">
        <f>'Octobre 23'!CE949</f>
        <v>0</v>
      </c>
      <c r="L327" s="256">
        <f t="shared" si="27"/>
        <v>9</v>
      </c>
      <c r="M327" s="612"/>
      <c r="N327" s="132"/>
      <c r="O327" s="133">
        <f t="shared" si="28"/>
        <v>9</v>
      </c>
      <c r="P327" s="272">
        <f>'Octobre 23'!CJ949</f>
        <v>0</v>
      </c>
      <c r="Q327" s="331">
        <f t="shared" si="24"/>
        <v>9</v>
      </c>
      <c r="R327" s="595"/>
      <c r="S327" s="128"/>
      <c r="T327" s="129">
        <f t="shared" si="29"/>
        <v>9</v>
      </c>
      <c r="U327" s="255">
        <f>'Decembre 23 '!CE1145</f>
        <v>0</v>
      </c>
      <c r="V327" s="256">
        <f t="shared" si="25"/>
        <v>9</v>
      </c>
    </row>
    <row r="328" spans="1:22" x14ac:dyDescent="0.25">
      <c r="A328" s="976"/>
      <c r="B328" s="123" t="s">
        <v>796</v>
      </c>
      <c r="C328" s="750" t="s">
        <v>1299</v>
      </c>
      <c r="D328" s="348"/>
      <c r="E328" s="348"/>
      <c r="F328" s="125"/>
      <c r="G328" s="126">
        <v>8</v>
      </c>
      <c r="H328" s="127"/>
      <c r="I328" s="128"/>
      <c r="J328" s="129">
        <f t="shared" si="26"/>
        <v>8</v>
      </c>
      <c r="K328" s="255">
        <f>'Octobre 23'!CE950</f>
        <v>0</v>
      </c>
      <c r="L328" s="256">
        <f t="shared" si="27"/>
        <v>8</v>
      </c>
      <c r="M328" s="612"/>
      <c r="N328" s="132"/>
      <c r="O328" s="133">
        <f t="shared" si="28"/>
        <v>8</v>
      </c>
      <c r="P328" s="272">
        <f>'Octobre 23'!CJ950</f>
        <v>0</v>
      </c>
      <c r="Q328" s="331">
        <f t="shared" si="24"/>
        <v>8</v>
      </c>
      <c r="R328" s="595"/>
      <c r="S328" s="128"/>
      <c r="T328" s="129">
        <f t="shared" si="29"/>
        <v>8</v>
      </c>
      <c r="U328" s="255">
        <f>'Decembre 23 '!CE1146</f>
        <v>0</v>
      </c>
      <c r="V328" s="256">
        <f t="shared" si="25"/>
        <v>8</v>
      </c>
    </row>
    <row r="329" spans="1:22" x14ac:dyDescent="0.25">
      <c r="A329" s="976"/>
      <c r="B329" s="123" t="s">
        <v>783</v>
      </c>
      <c r="C329" s="750" t="s">
        <v>1300</v>
      </c>
      <c r="D329" s="348"/>
      <c r="E329" s="348"/>
      <c r="F329" s="125"/>
      <c r="G329" s="126">
        <v>6</v>
      </c>
      <c r="H329" s="127"/>
      <c r="I329" s="128"/>
      <c r="J329" s="129">
        <f t="shared" si="26"/>
        <v>6</v>
      </c>
      <c r="K329" s="255">
        <f>'Octobre 23'!CE951</f>
        <v>0</v>
      </c>
      <c r="L329" s="256">
        <f t="shared" si="27"/>
        <v>6</v>
      </c>
      <c r="M329" s="612"/>
      <c r="N329" s="132"/>
      <c r="O329" s="133">
        <f t="shared" si="28"/>
        <v>6</v>
      </c>
      <c r="P329" s="272">
        <f>'Octobre 23'!CJ951</f>
        <v>0</v>
      </c>
      <c r="Q329" s="331">
        <f t="shared" si="24"/>
        <v>6</v>
      </c>
      <c r="R329" s="595"/>
      <c r="S329" s="128"/>
      <c r="T329" s="129">
        <f t="shared" si="29"/>
        <v>6</v>
      </c>
      <c r="U329" s="255">
        <f>'Decembre 23 '!CE1147</f>
        <v>0</v>
      </c>
      <c r="V329" s="256">
        <f t="shared" si="25"/>
        <v>6</v>
      </c>
    </row>
    <row r="330" spans="1:22" x14ac:dyDescent="0.25">
      <c r="A330" s="976"/>
      <c r="B330" s="123" t="s">
        <v>797</v>
      </c>
      <c r="C330" s="750" t="s">
        <v>1301</v>
      </c>
      <c r="D330" s="348"/>
      <c r="E330" s="348"/>
      <c r="F330" s="125"/>
      <c r="G330" s="126">
        <v>0</v>
      </c>
      <c r="H330" s="127"/>
      <c r="I330" s="128"/>
      <c r="J330" s="129">
        <f t="shared" si="26"/>
        <v>0</v>
      </c>
      <c r="K330" s="255">
        <f>'Octobre 23'!CE952</f>
        <v>0</v>
      </c>
      <c r="L330" s="256">
        <f t="shared" si="27"/>
        <v>0</v>
      </c>
      <c r="M330" s="612"/>
      <c r="N330" s="132"/>
      <c r="O330" s="133">
        <f t="shared" si="28"/>
        <v>0</v>
      </c>
      <c r="P330" s="272">
        <f>'Octobre 23'!CJ952</f>
        <v>0</v>
      </c>
      <c r="Q330" s="331">
        <f t="shared" si="24"/>
        <v>0</v>
      </c>
      <c r="R330" s="595"/>
      <c r="S330" s="128"/>
      <c r="T330" s="129">
        <f t="shared" si="29"/>
        <v>0</v>
      </c>
      <c r="U330" s="255">
        <f>'Decembre 23 '!CE1148</f>
        <v>0</v>
      </c>
      <c r="V330" s="256">
        <f t="shared" si="25"/>
        <v>0</v>
      </c>
    </row>
    <row r="331" spans="1:22" x14ac:dyDescent="0.25">
      <c r="A331" s="976"/>
      <c r="B331" s="123" t="s">
        <v>784</v>
      </c>
      <c r="C331" s="750" t="s">
        <v>1290</v>
      </c>
      <c r="D331" s="348"/>
      <c r="E331" s="348"/>
      <c r="F331" s="125"/>
      <c r="G331" s="126">
        <v>0</v>
      </c>
      <c r="H331" s="127"/>
      <c r="I331" s="128"/>
      <c r="J331" s="129">
        <f t="shared" si="26"/>
        <v>0</v>
      </c>
      <c r="K331" s="255">
        <f>'Octobre 23'!CE953</f>
        <v>0</v>
      </c>
      <c r="L331" s="256">
        <f t="shared" si="27"/>
        <v>0</v>
      </c>
      <c r="M331" s="612"/>
      <c r="N331" s="132"/>
      <c r="O331" s="133">
        <f t="shared" si="28"/>
        <v>0</v>
      </c>
      <c r="P331" s="272">
        <f>'Octobre 23'!CJ953</f>
        <v>0</v>
      </c>
      <c r="Q331" s="331">
        <f t="shared" si="24"/>
        <v>0</v>
      </c>
      <c r="R331" s="595"/>
      <c r="S331" s="128"/>
      <c r="T331" s="129">
        <f t="shared" si="29"/>
        <v>0</v>
      </c>
      <c r="U331" s="255">
        <f>'Decembre 23 '!CE1149</f>
        <v>0</v>
      </c>
      <c r="V331" s="256">
        <f t="shared" si="25"/>
        <v>0</v>
      </c>
    </row>
    <row r="332" spans="1:22" x14ac:dyDescent="0.25">
      <c r="A332" s="976"/>
      <c r="B332" s="123" t="s">
        <v>798</v>
      </c>
      <c r="C332" s="750" t="s">
        <v>1302</v>
      </c>
      <c r="D332" s="348"/>
      <c r="E332" s="348"/>
      <c r="F332" s="125"/>
      <c r="G332" s="126">
        <v>4</v>
      </c>
      <c r="H332" s="127"/>
      <c r="I332" s="128"/>
      <c r="J332" s="129">
        <f t="shared" si="26"/>
        <v>4</v>
      </c>
      <c r="K332" s="255">
        <f>'Octobre 23'!CE954</f>
        <v>0</v>
      </c>
      <c r="L332" s="256">
        <f t="shared" si="27"/>
        <v>4</v>
      </c>
      <c r="M332" s="612"/>
      <c r="N332" s="132"/>
      <c r="O332" s="133">
        <f t="shared" si="28"/>
        <v>4</v>
      </c>
      <c r="P332" s="272">
        <f>'Octobre 23'!CJ954</f>
        <v>0</v>
      </c>
      <c r="Q332" s="331">
        <f t="shared" si="24"/>
        <v>4</v>
      </c>
      <c r="R332" s="595"/>
      <c r="S332" s="128"/>
      <c r="T332" s="129">
        <f t="shared" si="29"/>
        <v>4</v>
      </c>
      <c r="U332" s="255">
        <f>'Decembre 23 '!CE1150</f>
        <v>0</v>
      </c>
      <c r="V332" s="256">
        <f t="shared" si="25"/>
        <v>4</v>
      </c>
    </row>
    <row r="333" spans="1:22" x14ac:dyDescent="0.25">
      <c r="A333" s="976"/>
      <c r="B333" s="123" t="s">
        <v>799</v>
      </c>
      <c r="C333" s="750" t="s">
        <v>1303</v>
      </c>
      <c r="D333" s="348"/>
      <c r="E333" s="348"/>
      <c r="F333" s="125"/>
      <c r="G333" s="126">
        <v>0</v>
      </c>
      <c r="H333" s="127"/>
      <c r="I333" s="128"/>
      <c r="J333" s="129">
        <f t="shared" si="26"/>
        <v>0</v>
      </c>
      <c r="K333" s="255">
        <f>'Octobre 23'!CE955</f>
        <v>0</v>
      </c>
      <c r="L333" s="256">
        <f t="shared" si="27"/>
        <v>0</v>
      </c>
      <c r="M333" s="612"/>
      <c r="N333" s="132"/>
      <c r="O333" s="133">
        <f t="shared" si="28"/>
        <v>0</v>
      </c>
      <c r="P333" s="272">
        <f>'Octobre 23'!CJ955</f>
        <v>0</v>
      </c>
      <c r="Q333" s="331">
        <f t="shared" si="24"/>
        <v>0</v>
      </c>
      <c r="R333" s="595"/>
      <c r="S333" s="128"/>
      <c r="T333" s="129">
        <f t="shared" si="29"/>
        <v>0</v>
      </c>
      <c r="U333" s="255">
        <f>'Decembre 23 '!CE1151</f>
        <v>0</v>
      </c>
      <c r="V333" s="256">
        <f t="shared" si="25"/>
        <v>0</v>
      </c>
    </row>
    <row r="334" spans="1:22" x14ac:dyDescent="0.25">
      <c r="A334" s="976"/>
      <c r="B334" s="123" t="s">
        <v>800</v>
      </c>
      <c r="C334" s="750" t="s">
        <v>1304</v>
      </c>
      <c r="D334" s="348"/>
      <c r="E334" s="348"/>
      <c r="F334" s="125"/>
      <c r="G334" s="126">
        <v>5</v>
      </c>
      <c r="H334" s="127"/>
      <c r="I334" s="128"/>
      <c r="J334" s="129">
        <f t="shared" si="26"/>
        <v>5</v>
      </c>
      <c r="K334" s="255">
        <f>'Octobre 23'!CE956</f>
        <v>0</v>
      </c>
      <c r="L334" s="256">
        <f t="shared" si="27"/>
        <v>5</v>
      </c>
      <c r="M334" s="612"/>
      <c r="N334" s="132"/>
      <c r="O334" s="133">
        <f t="shared" si="28"/>
        <v>5</v>
      </c>
      <c r="P334" s="272">
        <f>'Octobre 23'!CJ956</f>
        <v>0</v>
      </c>
      <c r="Q334" s="331">
        <f t="shared" ref="Q334:Q395" si="30">O334-P334</f>
        <v>5</v>
      </c>
      <c r="R334" s="595"/>
      <c r="S334" s="128"/>
      <c r="T334" s="129">
        <f t="shared" si="29"/>
        <v>5</v>
      </c>
      <c r="U334" s="255">
        <f>'Decembre 23 '!CE1152</f>
        <v>0</v>
      </c>
      <c r="V334" s="256">
        <f t="shared" ref="V334:V395" si="31">T334-U334</f>
        <v>5</v>
      </c>
    </row>
    <row r="335" spans="1:22" x14ac:dyDescent="0.25">
      <c r="A335" s="976"/>
      <c r="B335" s="123" t="s">
        <v>801</v>
      </c>
      <c r="C335" s="750" t="s">
        <v>1293</v>
      </c>
      <c r="D335" s="348"/>
      <c r="E335" s="348"/>
      <c r="F335" s="125"/>
      <c r="G335" s="126">
        <v>1</v>
      </c>
      <c r="H335" s="127"/>
      <c r="I335" s="128"/>
      <c r="J335" s="129">
        <f t="shared" ref="J335:J395" si="32">G335+I335</f>
        <v>1</v>
      </c>
      <c r="K335" s="255">
        <f>'Octobre 23'!CE957</f>
        <v>0</v>
      </c>
      <c r="L335" s="256">
        <f t="shared" ref="L335:L395" si="33">J335-K335</f>
        <v>1</v>
      </c>
      <c r="M335" s="612"/>
      <c r="N335" s="132"/>
      <c r="O335" s="133">
        <f t="shared" ref="O335:O395" si="34">L335+N335</f>
        <v>1</v>
      </c>
      <c r="P335" s="272">
        <f>'Octobre 23'!CJ957</f>
        <v>0</v>
      </c>
      <c r="Q335" s="331">
        <f t="shared" si="30"/>
        <v>1</v>
      </c>
      <c r="R335" s="595"/>
      <c r="S335" s="128"/>
      <c r="T335" s="129">
        <f t="shared" ref="T335:T395" si="35">Q335+S335</f>
        <v>1</v>
      </c>
      <c r="U335" s="255">
        <f>'Decembre 23 '!CE1153</f>
        <v>0</v>
      </c>
      <c r="V335" s="256">
        <f t="shared" si="31"/>
        <v>1</v>
      </c>
    </row>
    <row r="336" spans="1:22" x14ac:dyDescent="0.25">
      <c r="A336" s="976"/>
      <c r="B336" s="123" t="s">
        <v>766</v>
      </c>
      <c r="C336" s="750" t="s">
        <v>1305</v>
      </c>
      <c r="D336" s="348"/>
      <c r="E336" s="348"/>
      <c r="F336" s="125"/>
      <c r="G336" s="126">
        <v>0</v>
      </c>
      <c r="H336" s="127"/>
      <c r="I336" s="128"/>
      <c r="J336" s="129">
        <f t="shared" si="32"/>
        <v>0</v>
      </c>
      <c r="K336" s="255">
        <f>'Octobre 23'!CE958</f>
        <v>0</v>
      </c>
      <c r="L336" s="256">
        <f t="shared" si="33"/>
        <v>0</v>
      </c>
      <c r="M336" s="612"/>
      <c r="N336" s="132"/>
      <c r="O336" s="133">
        <f t="shared" si="34"/>
        <v>0</v>
      </c>
      <c r="P336" s="272">
        <f>'Octobre 23'!CJ958</f>
        <v>0</v>
      </c>
      <c r="Q336" s="331">
        <f t="shared" si="30"/>
        <v>0</v>
      </c>
      <c r="R336" s="595"/>
      <c r="S336" s="128"/>
      <c r="T336" s="129">
        <f t="shared" si="35"/>
        <v>0</v>
      </c>
      <c r="U336" s="255">
        <f>'Decembre 23 '!CE1154</f>
        <v>0</v>
      </c>
      <c r="V336" s="256">
        <f t="shared" si="31"/>
        <v>0</v>
      </c>
    </row>
    <row r="337" spans="1:22" x14ac:dyDescent="0.25">
      <c r="A337" s="976"/>
      <c r="B337" s="123" t="s">
        <v>786</v>
      </c>
      <c r="C337" s="750" t="s">
        <v>1306</v>
      </c>
      <c r="D337" s="348"/>
      <c r="E337" s="348"/>
      <c r="F337" s="125"/>
      <c r="G337" s="126">
        <v>14</v>
      </c>
      <c r="H337" s="127"/>
      <c r="I337" s="128"/>
      <c r="J337" s="129">
        <f t="shared" si="32"/>
        <v>14</v>
      </c>
      <c r="K337" s="255">
        <f>'Octobre 23'!CE959</f>
        <v>0</v>
      </c>
      <c r="L337" s="256">
        <f t="shared" si="33"/>
        <v>14</v>
      </c>
      <c r="M337" s="612"/>
      <c r="N337" s="132"/>
      <c r="O337" s="133">
        <f t="shared" si="34"/>
        <v>14</v>
      </c>
      <c r="P337" s="272">
        <f>'Octobre 23'!CJ959</f>
        <v>0</v>
      </c>
      <c r="Q337" s="331">
        <f t="shared" si="30"/>
        <v>14</v>
      </c>
      <c r="R337" s="595"/>
      <c r="S337" s="128"/>
      <c r="T337" s="129">
        <f t="shared" si="35"/>
        <v>14</v>
      </c>
      <c r="U337" s="255">
        <f>'Decembre 23 '!CE1155</f>
        <v>0</v>
      </c>
      <c r="V337" s="256">
        <f t="shared" si="31"/>
        <v>14</v>
      </c>
    </row>
    <row r="338" spans="1:22" x14ac:dyDescent="0.25">
      <c r="A338" s="976"/>
      <c r="B338" s="123" t="s">
        <v>802</v>
      </c>
      <c r="C338" s="750" t="s">
        <v>1002</v>
      </c>
      <c r="D338" s="348"/>
      <c r="E338" s="348"/>
      <c r="F338" s="125"/>
      <c r="G338" s="126">
        <v>1</v>
      </c>
      <c r="H338" s="127"/>
      <c r="I338" s="128"/>
      <c r="J338" s="129">
        <f t="shared" si="32"/>
        <v>1</v>
      </c>
      <c r="K338" s="255">
        <f>'Octobre 23'!CE960</f>
        <v>0</v>
      </c>
      <c r="L338" s="256">
        <f t="shared" si="33"/>
        <v>1</v>
      </c>
      <c r="M338" s="612"/>
      <c r="N338" s="132"/>
      <c r="O338" s="133">
        <f t="shared" si="34"/>
        <v>1</v>
      </c>
      <c r="P338" s="272">
        <f>'Octobre 23'!CJ960</f>
        <v>0</v>
      </c>
      <c r="Q338" s="331">
        <f t="shared" si="30"/>
        <v>1</v>
      </c>
      <c r="R338" s="595"/>
      <c r="S338" s="128"/>
      <c r="T338" s="129">
        <f t="shared" si="35"/>
        <v>1</v>
      </c>
      <c r="U338" s="255">
        <f>'Decembre 23 '!CE1156</f>
        <v>0</v>
      </c>
      <c r="V338" s="256">
        <f t="shared" si="31"/>
        <v>1</v>
      </c>
    </row>
    <row r="339" spans="1:22" x14ac:dyDescent="0.25">
      <c r="A339" s="976"/>
      <c r="B339" s="123" t="s">
        <v>773</v>
      </c>
      <c r="C339" s="750" t="s">
        <v>1307</v>
      </c>
      <c r="D339" s="348"/>
      <c r="E339" s="348"/>
      <c r="F339" s="125"/>
      <c r="G339" s="126">
        <v>13</v>
      </c>
      <c r="H339" s="127"/>
      <c r="I339" s="128"/>
      <c r="J339" s="129">
        <f t="shared" si="32"/>
        <v>13</v>
      </c>
      <c r="K339" s="255">
        <f>'Octobre 23'!CE961</f>
        <v>0</v>
      </c>
      <c r="L339" s="256">
        <f t="shared" si="33"/>
        <v>13</v>
      </c>
      <c r="M339" s="612"/>
      <c r="N339" s="132"/>
      <c r="O339" s="133">
        <f t="shared" si="34"/>
        <v>13</v>
      </c>
      <c r="P339" s="272">
        <f>'Octobre 23'!CJ961</f>
        <v>0</v>
      </c>
      <c r="Q339" s="331">
        <f t="shared" si="30"/>
        <v>13</v>
      </c>
      <c r="R339" s="595"/>
      <c r="S339" s="128"/>
      <c r="T339" s="129">
        <f t="shared" si="35"/>
        <v>13</v>
      </c>
      <c r="U339" s="255">
        <f>'Decembre 23 '!CE1157</f>
        <v>0</v>
      </c>
      <c r="V339" s="256">
        <f t="shared" si="31"/>
        <v>13</v>
      </c>
    </row>
    <row r="340" spans="1:22" x14ac:dyDescent="0.25">
      <c r="A340" s="976"/>
      <c r="B340" s="123" t="s">
        <v>787</v>
      </c>
      <c r="C340" s="750" t="s">
        <v>1308</v>
      </c>
      <c r="D340" s="348"/>
      <c r="E340" s="348"/>
      <c r="F340" s="125"/>
      <c r="G340" s="126">
        <v>10</v>
      </c>
      <c r="H340" s="127"/>
      <c r="I340" s="128"/>
      <c r="J340" s="129">
        <f t="shared" si="32"/>
        <v>10</v>
      </c>
      <c r="K340" s="255">
        <f>'Octobre 23'!CE962</f>
        <v>0</v>
      </c>
      <c r="L340" s="256">
        <f t="shared" si="33"/>
        <v>10</v>
      </c>
      <c r="M340" s="612"/>
      <c r="N340" s="132"/>
      <c r="O340" s="133">
        <f t="shared" si="34"/>
        <v>10</v>
      </c>
      <c r="P340" s="272">
        <f>'Octobre 23'!CJ962</f>
        <v>0</v>
      </c>
      <c r="Q340" s="331">
        <f t="shared" si="30"/>
        <v>10</v>
      </c>
      <c r="R340" s="595"/>
      <c r="S340" s="128"/>
      <c r="T340" s="129">
        <f t="shared" si="35"/>
        <v>10</v>
      </c>
      <c r="U340" s="255">
        <f>'Decembre 23 '!CE1158</f>
        <v>0</v>
      </c>
      <c r="V340" s="256">
        <f t="shared" si="31"/>
        <v>10</v>
      </c>
    </row>
    <row r="341" spans="1:22" x14ac:dyDescent="0.25">
      <c r="A341" s="976"/>
      <c r="B341" s="123" t="s">
        <v>774</v>
      </c>
      <c r="C341" s="750" t="s">
        <v>1194</v>
      </c>
      <c r="D341" s="348"/>
      <c r="E341" s="348"/>
      <c r="F341" s="125"/>
      <c r="G341" s="126">
        <v>25</v>
      </c>
      <c r="H341" s="127"/>
      <c r="I341" s="128"/>
      <c r="J341" s="129">
        <f t="shared" si="32"/>
        <v>25</v>
      </c>
      <c r="K341" s="255">
        <f>'Octobre 23'!CE963</f>
        <v>0</v>
      </c>
      <c r="L341" s="256">
        <f t="shared" si="33"/>
        <v>25</v>
      </c>
      <c r="M341" s="612"/>
      <c r="N341" s="132"/>
      <c r="O341" s="133">
        <f t="shared" si="34"/>
        <v>25</v>
      </c>
      <c r="P341" s="272">
        <f>'Octobre 23'!CJ963</f>
        <v>0</v>
      </c>
      <c r="Q341" s="331">
        <f t="shared" si="30"/>
        <v>25</v>
      </c>
      <c r="R341" s="595"/>
      <c r="S341" s="128"/>
      <c r="T341" s="129">
        <f t="shared" si="35"/>
        <v>25</v>
      </c>
      <c r="U341" s="255">
        <f>'Decembre 23 '!CE1159</f>
        <v>0</v>
      </c>
      <c r="V341" s="256">
        <f t="shared" si="31"/>
        <v>25</v>
      </c>
    </row>
    <row r="342" spans="1:22" x14ac:dyDescent="0.25">
      <c r="A342" s="976"/>
      <c r="B342" s="123" t="s">
        <v>788</v>
      </c>
      <c r="C342" s="750" t="s">
        <v>1309</v>
      </c>
      <c r="D342" s="348"/>
      <c r="E342" s="348"/>
      <c r="F342" s="125"/>
      <c r="G342" s="126">
        <v>10</v>
      </c>
      <c r="H342" s="127"/>
      <c r="I342" s="128"/>
      <c r="J342" s="129">
        <f t="shared" si="32"/>
        <v>10</v>
      </c>
      <c r="K342" s="255">
        <f>'Octobre 23'!CE964</f>
        <v>0</v>
      </c>
      <c r="L342" s="256">
        <f t="shared" si="33"/>
        <v>10</v>
      </c>
      <c r="M342" s="612"/>
      <c r="N342" s="132"/>
      <c r="O342" s="133">
        <f t="shared" si="34"/>
        <v>10</v>
      </c>
      <c r="P342" s="272">
        <f>'Octobre 23'!CJ964</f>
        <v>0</v>
      </c>
      <c r="Q342" s="331">
        <f t="shared" si="30"/>
        <v>10</v>
      </c>
      <c r="R342" s="595"/>
      <c r="S342" s="128"/>
      <c r="T342" s="129">
        <f t="shared" si="35"/>
        <v>10</v>
      </c>
      <c r="U342" s="255">
        <f>'Decembre 23 '!CE1160</f>
        <v>0</v>
      </c>
      <c r="V342" s="256">
        <f t="shared" si="31"/>
        <v>10</v>
      </c>
    </row>
    <row r="343" spans="1:22" x14ac:dyDescent="0.25">
      <c r="A343" s="976"/>
      <c r="B343" s="123" t="s">
        <v>775</v>
      </c>
      <c r="C343" s="750" t="s">
        <v>1310</v>
      </c>
      <c r="D343" s="348"/>
      <c r="E343" s="348"/>
      <c r="F343" s="125"/>
      <c r="G343" s="126">
        <v>13</v>
      </c>
      <c r="H343" s="127"/>
      <c r="I343" s="128"/>
      <c r="J343" s="129">
        <f t="shared" si="32"/>
        <v>13</v>
      </c>
      <c r="K343" s="255">
        <f>'Octobre 23'!CE965</f>
        <v>0</v>
      </c>
      <c r="L343" s="256">
        <f t="shared" si="33"/>
        <v>13</v>
      </c>
      <c r="M343" s="612"/>
      <c r="N343" s="132"/>
      <c r="O343" s="133">
        <f t="shared" si="34"/>
        <v>13</v>
      </c>
      <c r="P343" s="272">
        <f>'Octobre 23'!CJ965</f>
        <v>0</v>
      </c>
      <c r="Q343" s="331">
        <f t="shared" si="30"/>
        <v>13</v>
      </c>
      <c r="R343" s="595"/>
      <c r="S343" s="128"/>
      <c r="T343" s="129">
        <f t="shared" si="35"/>
        <v>13</v>
      </c>
      <c r="U343" s="255">
        <f>'Decembre 23 '!CE1161</f>
        <v>0</v>
      </c>
      <c r="V343" s="256">
        <f t="shared" si="31"/>
        <v>13</v>
      </c>
    </row>
    <row r="344" spans="1:22" x14ac:dyDescent="0.25">
      <c r="A344" s="976"/>
      <c r="B344" s="123" t="s">
        <v>789</v>
      </c>
      <c r="C344" s="750" t="s">
        <v>1311</v>
      </c>
      <c r="D344" s="348"/>
      <c r="E344" s="348"/>
      <c r="F344" s="125"/>
      <c r="G344" s="126">
        <v>19</v>
      </c>
      <c r="H344" s="127"/>
      <c r="I344" s="128"/>
      <c r="J344" s="129">
        <f t="shared" si="32"/>
        <v>19</v>
      </c>
      <c r="K344" s="255">
        <f>'Octobre 23'!CE966</f>
        <v>0</v>
      </c>
      <c r="L344" s="256">
        <f t="shared" si="33"/>
        <v>19</v>
      </c>
      <c r="M344" s="612"/>
      <c r="N344" s="132"/>
      <c r="O344" s="133">
        <f t="shared" si="34"/>
        <v>19</v>
      </c>
      <c r="P344" s="272">
        <f>'Octobre 23'!CJ966</f>
        <v>0</v>
      </c>
      <c r="Q344" s="331">
        <f t="shared" si="30"/>
        <v>19</v>
      </c>
      <c r="R344" s="595"/>
      <c r="S344" s="128"/>
      <c r="T344" s="129">
        <f t="shared" si="35"/>
        <v>19</v>
      </c>
      <c r="U344" s="255">
        <f>'Decembre 23 '!CE1162</f>
        <v>0</v>
      </c>
      <c r="V344" s="256">
        <f t="shared" si="31"/>
        <v>19</v>
      </c>
    </row>
    <row r="345" spans="1:22" x14ac:dyDescent="0.25">
      <c r="A345" s="976"/>
      <c r="B345" s="123" t="s">
        <v>776</v>
      </c>
      <c r="C345" s="750" t="s">
        <v>1312</v>
      </c>
      <c r="D345" s="348"/>
      <c r="E345" s="348"/>
      <c r="F345" s="125"/>
      <c r="G345" s="126">
        <v>10</v>
      </c>
      <c r="H345" s="127"/>
      <c r="I345" s="128"/>
      <c r="J345" s="129">
        <f t="shared" si="32"/>
        <v>10</v>
      </c>
      <c r="K345" s="255">
        <f>'Octobre 23'!CE967</f>
        <v>0</v>
      </c>
      <c r="L345" s="256">
        <f t="shared" si="33"/>
        <v>10</v>
      </c>
      <c r="M345" s="612"/>
      <c r="N345" s="132"/>
      <c r="O345" s="133">
        <f t="shared" si="34"/>
        <v>10</v>
      </c>
      <c r="P345" s="272">
        <f>'Octobre 23'!CJ967</f>
        <v>0</v>
      </c>
      <c r="Q345" s="331">
        <f t="shared" si="30"/>
        <v>10</v>
      </c>
      <c r="R345" s="595"/>
      <c r="S345" s="128"/>
      <c r="T345" s="129">
        <f t="shared" si="35"/>
        <v>10</v>
      </c>
      <c r="U345" s="255">
        <f>'Decembre 23 '!CE1163</f>
        <v>0</v>
      </c>
      <c r="V345" s="256">
        <f t="shared" si="31"/>
        <v>10</v>
      </c>
    </row>
    <row r="346" spans="1:22" x14ac:dyDescent="0.25">
      <c r="A346" s="976"/>
      <c r="B346" s="123" t="s">
        <v>790</v>
      </c>
      <c r="C346" s="750" t="s">
        <v>1313</v>
      </c>
      <c r="D346" s="348"/>
      <c r="E346" s="348"/>
      <c r="F346" s="125"/>
      <c r="G346" s="126">
        <v>3</v>
      </c>
      <c r="H346" s="127"/>
      <c r="I346" s="128"/>
      <c r="J346" s="129">
        <f t="shared" si="32"/>
        <v>3</v>
      </c>
      <c r="K346" s="255">
        <f>'Octobre 23'!CE968</f>
        <v>0</v>
      </c>
      <c r="L346" s="256">
        <f t="shared" si="33"/>
        <v>3</v>
      </c>
      <c r="M346" s="612"/>
      <c r="N346" s="132"/>
      <c r="O346" s="133">
        <f t="shared" si="34"/>
        <v>3</v>
      </c>
      <c r="P346" s="272">
        <f>'Octobre 23'!CJ968</f>
        <v>0</v>
      </c>
      <c r="Q346" s="331">
        <f t="shared" si="30"/>
        <v>3</v>
      </c>
      <c r="R346" s="595"/>
      <c r="S346" s="128"/>
      <c r="T346" s="129">
        <f t="shared" si="35"/>
        <v>3</v>
      </c>
      <c r="U346" s="255">
        <f>'Decembre 23 '!CE1164</f>
        <v>0</v>
      </c>
      <c r="V346" s="256">
        <f t="shared" si="31"/>
        <v>3</v>
      </c>
    </row>
    <row r="347" spans="1:22" x14ac:dyDescent="0.25">
      <c r="A347" s="976"/>
      <c r="B347" s="123" t="s">
        <v>777</v>
      </c>
      <c r="C347" s="750" t="s">
        <v>1314</v>
      </c>
      <c r="D347" s="348"/>
      <c r="E347" s="348"/>
      <c r="F347" s="125"/>
      <c r="G347" s="126">
        <v>5</v>
      </c>
      <c r="H347" s="127"/>
      <c r="I347" s="128"/>
      <c r="J347" s="129">
        <f t="shared" si="32"/>
        <v>5</v>
      </c>
      <c r="K347" s="255">
        <f>'Octobre 23'!CE969</f>
        <v>0</v>
      </c>
      <c r="L347" s="256">
        <f t="shared" si="33"/>
        <v>5</v>
      </c>
      <c r="M347" s="612"/>
      <c r="N347" s="132"/>
      <c r="O347" s="133">
        <f t="shared" si="34"/>
        <v>5</v>
      </c>
      <c r="P347" s="272">
        <f>'Octobre 23'!CJ969</f>
        <v>0</v>
      </c>
      <c r="Q347" s="331">
        <f t="shared" si="30"/>
        <v>5</v>
      </c>
      <c r="R347" s="595"/>
      <c r="S347" s="128"/>
      <c r="T347" s="129">
        <f t="shared" si="35"/>
        <v>5</v>
      </c>
      <c r="U347" s="255">
        <f>'Decembre 23 '!CE1165</f>
        <v>0</v>
      </c>
      <c r="V347" s="256">
        <f t="shared" si="31"/>
        <v>5</v>
      </c>
    </row>
    <row r="348" spans="1:22" x14ac:dyDescent="0.25">
      <c r="A348" s="976"/>
      <c r="B348" s="123" t="s">
        <v>791</v>
      </c>
      <c r="C348" s="750" t="s">
        <v>1315</v>
      </c>
      <c r="D348" s="348"/>
      <c r="E348" s="348"/>
      <c r="F348" s="125"/>
      <c r="G348" s="126">
        <v>7</v>
      </c>
      <c r="H348" s="127"/>
      <c r="I348" s="128"/>
      <c r="J348" s="129">
        <f t="shared" si="32"/>
        <v>7</v>
      </c>
      <c r="K348" s="255">
        <f>'Octobre 23'!CE970</f>
        <v>0</v>
      </c>
      <c r="L348" s="256">
        <f t="shared" si="33"/>
        <v>7</v>
      </c>
      <c r="M348" s="612"/>
      <c r="N348" s="132"/>
      <c r="O348" s="133">
        <f t="shared" si="34"/>
        <v>7</v>
      </c>
      <c r="P348" s="272">
        <f>'Octobre 23'!CJ970</f>
        <v>0</v>
      </c>
      <c r="Q348" s="331">
        <f t="shared" si="30"/>
        <v>7</v>
      </c>
      <c r="R348" s="595"/>
      <c r="S348" s="128"/>
      <c r="T348" s="129">
        <f t="shared" si="35"/>
        <v>7</v>
      </c>
      <c r="U348" s="255">
        <f>'Decembre 23 '!CE1166</f>
        <v>0</v>
      </c>
      <c r="V348" s="256">
        <f t="shared" si="31"/>
        <v>7</v>
      </c>
    </row>
    <row r="349" spans="1:22" x14ac:dyDescent="0.25">
      <c r="A349" s="976"/>
      <c r="B349" s="123" t="s">
        <v>778</v>
      </c>
      <c r="C349" s="750" t="s">
        <v>1193</v>
      </c>
      <c r="D349" s="348"/>
      <c r="E349" s="348"/>
      <c r="F349" s="125"/>
      <c r="G349" s="126">
        <v>16</v>
      </c>
      <c r="H349" s="127"/>
      <c r="I349" s="128"/>
      <c r="J349" s="129">
        <f t="shared" si="32"/>
        <v>16</v>
      </c>
      <c r="K349" s="255">
        <f>'Octobre 23'!CE971</f>
        <v>0</v>
      </c>
      <c r="L349" s="256">
        <f t="shared" si="33"/>
        <v>16</v>
      </c>
      <c r="M349" s="612"/>
      <c r="N349" s="132"/>
      <c r="O349" s="133">
        <f t="shared" si="34"/>
        <v>16</v>
      </c>
      <c r="P349" s="272">
        <f>'Octobre 23'!CJ971</f>
        <v>0</v>
      </c>
      <c r="Q349" s="331">
        <f t="shared" si="30"/>
        <v>16</v>
      </c>
      <c r="R349" s="595"/>
      <c r="S349" s="128"/>
      <c r="T349" s="129">
        <f t="shared" si="35"/>
        <v>16</v>
      </c>
      <c r="U349" s="255">
        <f>'Decembre 23 '!CE1167</f>
        <v>0</v>
      </c>
      <c r="V349" s="256">
        <f t="shared" si="31"/>
        <v>16</v>
      </c>
    </row>
    <row r="350" spans="1:22" x14ac:dyDescent="0.25">
      <c r="A350" s="976"/>
      <c r="B350" s="123" t="s">
        <v>792</v>
      </c>
      <c r="C350" s="750" t="s">
        <v>1316</v>
      </c>
      <c r="D350" s="348"/>
      <c r="E350" s="348"/>
      <c r="F350" s="125"/>
      <c r="G350" s="126">
        <v>17</v>
      </c>
      <c r="H350" s="127"/>
      <c r="I350" s="128"/>
      <c r="J350" s="129">
        <f t="shared" si="32"/>
        <v>17</v>
      </c>
      <c r="K350" s="255">
        <f>'Octobre 23'!CE972</f>
        <v>0</v>
      </c>
      <c r="L350" s="256">
        <f t="shared" si="33"/>
        <v>17</v>
      </c>
      <c r="M350" s="612"/>
      <c r="N350" s="132"/>
      <c r="O350" s="133">
        <f t="shared" si="34"/>
        <v>17</v>
      </c>
      <c r="P350" s="272">
        <f>'Octobre 23'!CJ972</f>
        <v>0</v>
      </c>
      <c r="Q350" s="331">
        <f t="shared" si="30"/>
        <v>17</v>
      </c>
      <c r="R350" s="595"/>
      <c r="S350" s="128"/>
      <c r="T350" s="129">
        <f t="shared" si="35"/>
        <v>17</v>
      </c>
      <c r="U350" s="255">
        <f>'Decembre 23 '!CE1168</f>
        <v>0</v>
      </c>
      <c r="V350" s="256">
        <f t="shared" si="31"/>
        <v>17</v>
      </c>
    </row>
    <row r="351" spans="1:22" x14ac:dyDescent="0.25">
      <c r="A351" s="976"/>
      <c r="B351" s="123" t="s">
        <v>779</v>
      </c>
      <c r="C351" s="750" t="s">
        <v>1317</v>
      </c>
      <c r="D351" s="348"/>
      <c r="E351" s="348"/>
      <c r="F351" s="125"/>
      <c r="G351" s="126">
        <v>11</v>
      </c>
      <c r="H351" s="127"/>
      <c r="I351" s="128"/>
      <c r="J351" s="129">
        <f t="shared" si="32"/>
        <v>11</v>
      </c>
      <c r="K351" s="255">
        <f>'Octobre 23'!CE973</f>
        <v>0</v>
      </c>
      <c r="L351" s="256">
        <f t="shared" si="33"/>
        <v>11</v>
      </c>
      <c r="M351" s="612"/>
      <c r="N351" s="132"/>
      <c r="O351" s="133">
        <f t="shared" si="34"/>
        <v>11</v>
      </c>
      <c r="P351" s="272">
        <f>'Octobre 23'!CJ973</f>
        <v>0</v>
      </c>
      <c r="Q351" s="331">
        <f t="shared" si="30"/>
        <v>11</v>
      </c>
      <c r="R351" s="595"/>
      <c r="S351" s="128"/>
      <c r="T351" s="129">
        <f t="shared" si="35"/>
        <v>11</v>
      </c>
      <c r="U351" s="255">
        <f>'Decembre 23 '!CE1169</f>
        <v>0</v>
      </c>
      <c r="V351" s="256">
        <f t="shared" si="31"/>
        <v>11</v>
      </c>
    </row>
    <row r="352" spans="1:22" x14ac:dyDescent="0.25">
      <c r="A352" s="976"/>
      <c r="B352" s="123" t="s">
        <v>793</v>
      </c>
      <c r="C352" s="750" t="s">
        <v>1318</v>
      </c>
      <c r="D352" s="348"/>
      <c r="E352" s="348"/>
      <c r="F352" s="125"/>
      <c r="G352" s="126">
        <v>0</v>
      </c>
      <c r="H352" s="127"/>
      <c r="I352" s="128"/>
      <c r="J352" s="129">
        <f t="shared" si="32"/>
        <v>0</v>
      </c>
      <c r="K352" s="255">
        <f>'Octobre 23'!CE974</f>
        <v>0</v>
      </c>
      <c r="L352" s="256">
        <f t="shared" si="33"/>
        <v>0</v>
      </c>
      <c r="M352" s="612"/>
      <c r="N352" s="132"/>
      <c r="O352" s="133">
        <f t="shared" si="34"/>
        <v>0</v>
      </c>
      <c r="P352" s="272">
        <f>'Octobre 23'!CJ974</f>
        <v>0</v>
      </c>
      <c r="Q352" s="331">
        <f t="shared" si="30"/>
        <v>0</v>
      </c>
      <c r="R352" s="595"/>
      <c r="S352" s="128"/>
      <c r="T352" s="129">
        <f t="shared" si="35"/>
        <v>0</v>
      </c>
      <c r="U352" s="255">
        <f>'Decembre 23 '!CE1170</f>
        <v>0</v>
      </c>
      <c r="V352" s="256">
        <f t="shared" si="31"/>
        <v>0</v>
      </c>
    </row>
    <row r="353" spans="1:22" x14ac:dyDescent="0.25">
      <c r="A353" s="976"/>
      <c r="B353" s="123" t="s">
        <v>808</v>
      </c>
      <c r="C353" s="750" t="s">
        <v>1289</v>
      </c>
      <c r="D353" s="348"/>
      <c r="E353" s="348"/>
      <c r="F353" s="125"/>
      <c r="G353" s="126">
        <v>2</v>
      </c>
      <c r="H353" s="127"/>
      <c r="I353" s="128"/>
      <c r="J353" s="129">
        <f t="shared" si="32"/>
        <v>2</v>
      </c>
      <c r="K353" s="255">
        <f>'Octobre 23'!CE975</f>
        <v>0</v>
      </c>
      <c r="L353" s="256">
        <f t="shared" si="33"/>
        <v>2</v>
      </c>
      <c r="M353" s="612"/>
      <c r="N353" s="132"/>
      <c r="O353" s="133">
        <f t="shared" si="34"/>
        <v>2</v>
      </c>
      <c r="P353" s="272">
        <f>'Octobre 23'!CJ975</f>
        <v>0</v>
      </c>
      <c r="Q353" s="331">
        <f t="shared" si="30"/>
        <v>2</v>
      </c>
      <c r="R353" s="595"/>
      <c r="S353" s="128"/>
      <c r="T353" s="129">
        <f t="shared" si="35"/>
        <v>2</v>
      </c>
      <c r="U353" s="255">
        <f>'Decembre 23 '!CE1171</f>
        <v>0</v>
      </c>
      <c r="V353" s="256">
        <f t="shared" si="31"/>
        <v>2</v>
      </c>
    </row>
    <row r="354" spans="1:22" x14ac:dyDescent="0.25">
      <c r="A354" s="976"/>
      <c r="B354" s="123" t="s">
        <v>809</v>
      </c>
      <c r="C354" s="750" t="s">
        <v>1001</v>
      </c>
      <c r="D354" s="348"/>
      <c r="E354" s="348"/>
      <c r="F354" s="125"/>
      <c r="G354" s="126">
        <v>2</v>
      </c>
      <c r="H354" s="127"/>
      <c r="I354" s="128"/>
      <c r="J354" s="129">
        <f t="shared" si="32"/>
        <v>2</v>
      </c>
      <c r="K354" s="255">
        <f>'Octobre 23'!CE976</f>
        <v>0</v>
      </c>
      <c r="L354" s="256">
        <f t="shared" si="33"/>
        <v>2</v>
      </c>
      <c r="M354" s="612"/>
      <c r="N354" s="132"/>
      <c r="O354" s="133">
        <f t="shared" si="34"/>
        <v>2</v>
      </c>
      <c r="P354" s="272">
        <f>'Octobre 23'!CJ976</f>
        <v>0</v>
      </c>
      <c r="Q354" s="331">
        <f t="shared" si="30"/>
        <v>2</v>
      </c>
      <c r="R354" s="595"/>
      <c r="S354" s="128"/>
      <c r="T354" s="129">
        <f t="shared" si="35"/>
        <v>2</v>
      </c>
      <c r="U354" s="255">
        <f>'Decembre 23 '!CE1172</f>
        <v>0</v>
      </c>
      <c r="V354" s="256">
        <f t="shared" si="31"/>
        <v>2</v>
      </c>
    </row>
    <row r="355" spans="1:22" x14ac:dyDescent="0.25">
      <c r="A355" s="976"/>
      <c r="B355" s="186" t="s">
        <v>810</v>
      </c>
      <c r="C355" s="751" t="s">
        <v>1290</v>
      </c>
      <c r="D355" s="342"/>
      <c r="E355" s="342"/>
      <c r="F355" s="187"/>
      <c r="G355" s="188">
        <v>2</v>
      </c>
      <c r="H355" s="189"/>
      <c r="I355" s="190"/>
      <c r="J355" s="191">
        <f t="shared" si="32"/>
        <v>2</v>
      </c>
      <c r="K355" s="257">
        <f>'Octobre 23'!CE977</f>
        <v>0</v>
      </c>
      <c r="L355" s="258">
        <f t="shared" si="33"/>
        <v>2</v>
      </c>
      <c r="M355" s="613"/>
      <c r="N355" s="194"/>
      <c r="O355" s="195">
        <f t="shared" si="34"/>
        <v>2</v>
      </c>
      <c r="P355" s="273">
        <f>'Octobre 23'!CJ977</f>
        <v>0</v>
      </c>
      <c r="Q355" s="332">
        <f t="shared" si="30"/>
        <v>2</v>
      </c>
      <c r="R355" s="596"/>
      <c r="S355" s="190"/>
      <c r="T355" s="191">
        <f t="shared" si="35"/>
        <v>2</v>
      </c>
      <c r="U355" s="257">
        <f>'Decembre 23 '!CE1173</f>
        <v>0</v>
      </c>
      <c r="V355" s="258">
        <f t="shared" si="31"/>
        <v>2</v>
      </c>
    </row>
    <row r="356" spans="1:22" x14ac:dyDescent="0.25">
      <c r="A356" s="976"/>
      <c r="B356" s="123" t="s">
        <v>52</v>
      </c>
      <c r="C356" s="742" t="s">
        <v>1250</v>
      </c>
      <c r="D356" s="348"/>
      <c r="E356" s="348"/>
      <c r="F356" s="125"/>
      <c r="G356" s="126">
        <v>3</v>
      </c>
      <c r="H356" s="127"/>
      <c r="I356" s="128"/>
      <c r="J356" s="129">
        <f t="shared" si="32"/>
        <v>3</v>
      </c>
      <c r="K356" s="255">
        <f>'Octobre 23'!CE978</f>
        <v>0</v>
      </c>
      <c r="L356" s="256">
        <f t="shared" si="33"/>
        <v>3</v>
      </c>
      <c r="M356" s="612"/>
      <c r="N356" s="132"/>
      <c r="O356" s="133">
        <f t="shared" si="34"/>
        <v>3</v>
      </c>
      <c r="P356" s="272">
        <f>'Octobre 23'!CJ978</f>
        <v>0</v>
      </c>
      <c r="Q356" s="331">
        <f t="shared" si="30"/>
        <v>3</v>
      </c>
      <c r="R356" s="595"/>
      <c r="S356" s="128"/>
      <c r="T356" s="129">
        <f t="shared" si="35"/>
        <v>3</v>
      </c>
      <c r="U356" s="255">
        <f>'Decembre 23 '!CE1174</f>
        <v>0</v>
      </c>
      <c r="V356" s="256">
        <f t="shared" si="31"/>
        <v>3</v>
      </c>
    </row>
    <row r="357" spans="1:22" x14ac:dyDescent="0.25">
      <c r="A357" s="976"/>
      <c r="B357" s="123" t="s">
        <v>969</v>
      </c>
      <c r="C357" s="742" t="s">
        <v>994</v>
      </c>
      <c r="D357" s="348"/>
      <c r="E357" s="348"/>
      <c r="F357" s="125"/>
      <c r="G357" s="126">
        <v>1</v>
      </c>
      <c r="H357" s="127"/>
      <c r="I357" s="128"/>
      <c r="J357" s="129">
        <f t="shared" si="32"/>
        <v>1</v>
      </c>
      <c r="K357" s="255">
        <f>'Octobre 23'!CE979</f>
        <v>0</v>
      </c>
      <c r="L357" s="256">
        <f t="shared" si="33"/>
        <v>1</v>
      </c>
      <c r="M357" s="612"/>
      <c r="N357" s="132"/>
      <c r="O357" s="133">
        <f t="shared" si="34"/>
        <v>1</v>
      </c>
      <c r="P357" s="272">
        <f>'Octobre 23'!CJ979</f>
        <v>0</v>
      </c>
      <c r="Q357" s="331">
        <f t="shared" si="30"/>
        <v>1</v>
      </c>
      <c r="R357" s="595"/>
      <c r="S357" s="128"/>
      <c r="T357" s="129">
        <f t="shared" si="35"/>
        <v>1</v>
      </c>
      <c r="U357" s="255">
        <f>'Decembre 23 '!CE1175</f>
        <v>0</v>
      </c>
      <c r="V357" s="256">
        <f t="shared" si="31"/>
        <v>1</v>
      </c>
    </row>
    <row r="358" spans="1:22" x14ac:dyDescent="0.25">
      <c r="A358" s="976"/>
      <c r="B358" s="123" t="s">
        <v>53</v>
      </c>
      <c r="C358" s="742" t="s">
        <v>1278</v>
      </c>
      <c r="D358" s="348"/>
      <c r="E358" s="348"/>
      <c r="F358" s="125"/>
      <c r="G358" s="126">
        <v>4</v>
      </c>
      <c r="H358" s="127"/>
      <c r="I358" s="128"/>
      <c r="J358" s="129">
        <f t="shared" si="32"/>
        <v>4</v>
      </c>
      <c r="K358" s="255">
        <f>'Octobre 23'!CE980</f>
        <v>0</v>
      </c>
      <c r="L358" s="256">
        <f t="shared" si="33"/>
        <v>4</v>
      </c>
      <c r="M358" s="612"/>
      <c r="N358" s="132"/>
      <c r="O358" s="133">
        <f t="shared" si="34"/>
        <v>4</v>
      </c>
      <c r="P358" s="272">
        <f>'Octobre 23'!CJ980</f>
        <v>0</v>
      </c>
      <c r="Q358" s="331">
        <f t="shared" si="30"/>
        <v>4</v>
      </c>
      <c r="R358" s="595"/>
      <c r="S358" s="128"/>
      <c r="T358" s="129">
        <f t="shared" si="35"/>
        <v>4</v>
      </c>
      <c r="U358" s="255">
        <f>'Decembre 23 '!CE1176</f>
        <v>0</v>
      </c>
      <c r="V358" s="256">
        <f t="shared" si="31"/>
        <v>4</v>
      </c>
    </row>
    <row r="359" spans="1:22" x14ac:dyDescent="0.25">
      <c r="A359" s="976"/>
      <c r="B359" s="123" t="s">
        <v>54</v>
      </c>
      <c r="C359" s="742" t="s">
        <v>512</v>
      </c>
      <c r="D359" s="348"/>
      <c r="E359" s="348"/>
      <c r="F359" s="125"/>
      <c r="G359" s="126">
        <v>4</v>
      </c>
      <c r="H359" s="127"/>
      <c r="I359" s="128"/>
      <c r="J359" s="129">
        <f t="shared" si="32"/>
        <v>4</v>
      </c>
      <c r="K359" s="255">
        <f>'Octobre 23'!CE981</f>
        <v>0</v>
      </c>
      <c r="L359" s="256">
        <f t="shared" si="33"/>
        <v>4</v>
      </c>
      <c r="M359" s="612"/>
      <c r="N359" s="132"/>
      <c r="O359" s="133">
        <f t="shared" si="34"/>
        <v>4</v>
      </c>
      <c r="P359" s="272">
        <f>'Octobre 23'!CJ981</f>
        <v>0</v>
      </c>
      <c r="Q359" s="331">
        <f t="shared" si="30"/>
        <v>4</v>
      </c>
      <c r="R359" s="595"/>
      <c r="S359" s="128"/>
      <c r="T359" s="129">
        <f t="shared" si="35"/>
        <v>4</v>
      </c>
      <c r="U359" s="255">
        <f>'Decembre 23 '!CE1177</f>
        <v>0</v>
      </c>
      <c r="V359" s="256">
        <f t="shared" si="31"/>
        <v>4</v>
      </c>
    </row>
    <row r="360" spans="1:22" x14ac:dyDescent="0.25">
      <c r="A360" s="976"/>
      <c r="B360" s="186" t="s">
        <v>918</v>
      </c>
      <c r="C360" s="743" t="s">
        <v>1277</v>
      </c>
      <c r="D360" s="342"/>
      <c r="E360" s="342"/>
      <c r="F360" s="187"/>
      <c r="G360" s="188">
        <v>1</v>
      </c>
      <c r="H360" s="189"/>
      <c r="I360" s="190"/>
      <c r="J360" s="191">
        <f t="shared" si="32"/>
        <v>1</v>
      </c>
      <c r="K360" s="257">
        <f>'Octobre 23'!CE982</f>
        <v>0</v>
      </c>
      <c r="L360" s="258">
        <f t="shared" si="33"/>
        <v>1</v>
      </c>
      <c r="M360" s="613"/>
      <c r="N360" s="194"/>
      <c r="O360" s="195">
        <f t="shared" si="34"/>
        <v>1</v>
      </c>
      <c r="P360" s="273">
        <f>'Octobre 23'!CJ982</f>
        <v>0</v>
      </c>
      <c r="Q360" s="332">
        <f t="shared" si="30"/>
        <v>1</v>
      </c>
      <c r="R360" s="596"/>
      <c r="S360" s="190"/>
      <c r="T360" s="191">
        <f t="shared" si="35"/>
        <v>1</v>
      </c>
      <c r="U360" s="257">
        <f>'Decembre 23 '!CE1178</f>
        <v>0</v>
      </c>
      <c r="V360" s="258">
        <f t="shared" si="31"/>
        <v>1</v>
      </c>
    </row>
    <row r="361" spans="1:22" x14ac:dyDescent="0.25">
      <c r="A361" s="976"/>
      <c r="B361" s="160" t="s">
        <v>55</v>
      </c>
      <c r="C361" s="747" t="s">
        <v>1250</v>
      </c>
      <c r="D361" s="346"/>
      <c r="E361" s="346"/>
      <c r="F361" s="162"/>
      <c r="G361" s="163"/>
      <c r="H361" s="164"/>
      <c r="I361" s="165"/>
      <c r="J361" s="166">
        <f t="shared" si="32"/>
        <v>0</v>
      </c>
      <c r="K361" s="262">
        <f>'Octobre 23'!CE983</f>
        <v>0</v>
      </c>
      <c r="L361" s="263">
        <f t="shared" si="33"/>
        <v>0</v>
      </c>
      <c r="M361" s="615"/>
      <c r="N361" s="169"/>
      <c r="O361" s="170">
        <f t="shared" si="34"/>
        <v>0</v>
      </c>
      <c r="P361" s="276">
        <f>'Octobre 23'!CJ983</f>
        <v>0</v>
      </c>
      <c r="Q361" s="334">
        <f t="shared" si="30"/>
        <v>0</v>
      </c>
      <c r="R361" s="601"/>
      <c r="S361" s="165"/>
      <c r="T361" s="166">
        <f t="shared" si="35"/>
        <v>0</v>
      </c>
      <c r="U361" s="262">
        <f>'Decembre 23 '!CE1179</f>
        <v>0</v>
      </c>
      <c r="V361" s="263">
        <f t="shared" si="31"/>
        <v>0</v>
      </c>
    </row>
    <row r="362" spans="1:22" x14ac:dyDescent="0.25">
      <c r="A362" s="976"/>
      <c r="B362" s="147" t="s">
        <v>76</v>
      </c>
      <c r="C362" s="745" t="s">
        <v>1250</v>
      </c>
      <c r="D362" s="352"/>
      <c r="E362" s="352"/>
      <c r="F362" s="149"/>
      <c r="G362" s="150"/>
      <c r="H362" s="151"/>
      <c r="I362" s="152"/>
      <c r="J362" s="153">
        <f t="shared" si="32"/>
        <v>0</v>
      </c>
      <c r="K362" s="264">
        <f>'Octobre 23'!CE984</f>
        <v>0</v>
      </c>
      <c r="L362" s="265">
        <f t="shared" si="33"/>
        <v>0</v>
      </c>
      <c r="M362" s="616"/>
      <c r="N362" s="156"/>
      <c r="O362" s="157">
        <f t="shared" si="34"/>
        <v>0</v>
      </c>
      <c r="P362" s="277">
        <f>'Octobre 23'!CJ984</f>
        <v>0</v>
      </c>
      <c r="Q362" s="335">
        <f t="shared" si="30"/>
        <v>0</v>
      </c>
      <c r="R362" s="602"/>
      <c r="S362" s="152"/>
      <c r="T362" s="153">
        <f t="shared" si="35"/>
        <v>0</v>
      </c>
      <c r="U362" s="264">
        <f>'Decembre 23 '!CE1180</f>
        <v>0</v>
      </c>
      <c r="V362" s="265">
        <f t="shared" si="31"/>
        <v>0</v>
      </c>
    </row>
    <row r="363" spans="1:22" x14ac:dyDescent="0.25">
      <c r="A363" s="976"/>
      <c r="B363" s="14" t="s">
        <v>56</v>
      </c>
      <c r="C363" s="744" t="s">
        <v>1250</v>
      </c>
      <c r="D363" s="354"/>
      <c r="E363" s="354"/>
      <c r="F363" s="378"/>
      <c r="G363" s="15"/>
      <c r="H363" s="8"/>
      <c r="I363" s="5"/>
      <c r="J363" s="6">
        <f t="shared" si="32"/>
        <v>0</v>
      </c>
      <c r="K363" s="266">
        <f>'Octobre 23'!CE985</f>
        <v>0</v>
      </c>
      <c r="L363" s="267">
        <f t="shared" si="33"/>
        <v>0</v>
      </c>
      <c r="M363" s="617"/>
      <c r="N363" s="10"/>
      <c r="O363" s="11">
        <f t="shared" si="34"/>
        <v>0</v>
      </c>
      <c r="P363" s="278">
        <f>'Octobre 23'!CJ985</f>
        <v>0</v>
      </c>
      <c r="Q363" s="329">
        <f t="shared" si="30"/>
        <v>0</v>
      </c>
      <c r="R363" s="597"/>
      <c r="S363" s="5"/>
      <c r="T363" s="6">
        <f t="shared" si="35"/>
        <v>0</v>
      </c>
      <c r="U363" s="266">
        <f>'Decembre 23 '!CE1181</f>
        <v>0</v>
      </c>
      <c r="V363" s="267">
        <f t="shared" si="31"/>
        <v>0</v>
      </c>
    </row>
    <row r="364" spans="1:22" x14ac:dyDescent="0.25">
      <c r="A364" s="976"/>
      <c r="B364" s="160" t="s">
        <v>955</v>
      </c>
      <c r="C364" s="747" t="s">
        <v>957</v>
      </c>
      <c r="D364" s="346"/>
      <c r="E364" s="346"/>
      <c r="F364" s="162"/>
      <c r="G364" s="163">
        <v>8</v>
      </c>
      <c r="H364" s="164"/>
      <c r="I364" s="165"/>
      <c r="J364" s="166">
        <f t="shared" si="32"/>
        <v>8</v>
      </c>
      <c r="K364" s="262">
        <f>'Octobre 23'!CE986</f>
        <v>0</v>
      </c>
      <c r="L364" s="263">
        <f t="shared" si="33"/>
        <v>8</v>
      </c>
      <c r="M364" s="615"/>
      <c r="N364" s="169"/>
      <c r="O364" s="170">
        <f t="shared" si="34"/>
        <v>8</v>
      </c>
      <c r="P364" s="276">
        <f>'Octobre 23'!CJ986</f>
        <v>0</v>
      </c>
      <c r="Q364" s="334">
        <f t="shared" si="30"/>
        <v>8</v>
      </c>
      <c r="R364" s="601"/>
      <c r="S364" s="165"/>
      <c r="T364" s="166">
        <f t="shared" si="35"/>
        <v>8</v>
      </c>
      <c r="U364" s="262">
        <f>'Decembre 23 '!CE1182</f>
        <v>0</v>
      </c>
      <c r="V364" s="263">
        <f t="shared" si="31"/>
        <v>8</v>
      </c>
    </row>
    <row r="365" spans="1:22" x14ac:dyDescent="0.25">
      <c r="A365" s="976"/>
      <c r="B365" s="123" t="s">
        <v>955</v>
      </c>
      <c r="C365" s="742" t="s">
        <v>956</v>
      </c>
      <c r="D365" s="348"/>
      <c r="E365" s="348"/>
      <c r="F365" s="125"/>
      <c r="G365" s="126">
        <v>5</v>
      </c>
      <c r="H365" s="127"/>
      <c r="I365" s="128"/>
      <c r="J365" s="129">
        <f t="shared" si="32"/>
        <v>5</v>
      </c>
      <c r="K365" s="255">
        <f>'Octobre 23'!CE987</f>
        <v>0</v>
      </c>
      <c r="L365" s="256">
        <f t="shared" si="33"/>
        <v>5</v>
      </c>
      <c r="M365" s="612"/>
      <c r="N365" s="132"/>
      <c r="O365" s="133">
        <f t="shared" si="34"/>
        <v>5</v>
      </c>
      <c r="P365" s="272">
        <f>'Octobre 23'!CJ987</f>
        <v>0</v>
      </c>
      <c r="Q365" s="331">
        <f t="shared" si="30"/>
        <v>5</v>
      </c>
      <c r="R365" s="595"/>
      <c r="S365" s="128"/>
      <c r="T365" s="129">
        <f t="shared" si="35"/>
        <v>5</v>
      </c>
      <c r="U365" s="255">
        <f>'Decembre 23 '!CE1183</f>
        <v>0</v>
      </c>
      <c r="V365" s="256">
        <f t="shared" si="31"/>
        <v>5</v>
      </c>
    </row>
    <row r="366" spans="1:22" x14ac:dyDescent="0.25">
      <c r="A366" s="976"/>
      <c r="B366" s="123" t="s">
        <v>955</v>
      </c>
      <c r="C366" s="742" t="s">
        <v>958</v>
      </c>
      <c r="D366" s="348"/>
      <c r="E366" s="348"/>
      <c r="F366" s="125"/>
      <c r="G366" s="126">
        <v>29</v>
      </c>
      <c r="H366" s="127"/>
      <c r="I366" s="128"/>
      <c r="J366" s="129">
        <f t="shared" si="32"/>
        <v>29</v>
      </c>
      <c r="K366" s="255">
        <f>'Octobre 23'!CE988</f>
        <v>0</v>
      </c>
      <c r="L366" s="256">
        <f t="shared" si="33"/>
        <v>29</v>
      </c>
      <c r="M366" s="612"/>
      <c r="N366" s="132"/>
      <c r="O366" s="133">
        <f t="shared" si="34"/>
        <v>29</v>
      </c>
      <c r="P366" s="272">
        <f>'Octobre 23'!CJ988</f>
        <v>0</v>
      </c>
      <c r="Q366" s="331">
        <f t="shared" si="30"/>
        <v>29</v>
      </c>
      <c r="R366" s="595"/>
      <c r="S366" s="128"/>
      <c r="T366" s="129">
        <f t="shared" si="35"/>
        <v>29</v>
      </c>
      <c r="U366" s="255">
        <f>'Decembre 23 '!CE1184</f>
        <v>0</v>
      </c>
      <c r="V366" s="256">
        <f t="shared" si="31"/>
        <v>29</v>
      </c>
    </row>
    <row r="367" spans="1:22" ht="15.75" thickBot="1" x14ac:dyDescent="0.3">
      <c r="A367" s="977"/>
      <c r="B367" s="147" t="s">
        <v>959</v>
      </c>
      <c r="C367" s="745" t="s">
        <v>1250</v>
      </c>
      <c r="D367" s="352"/>
      <c r="E367" s="352"/>
      <c r="F367" s="149"/>
      <c r="G367" s="150">
        <v>1</v>
      </c>
      <c r="H367" s="151"/>
      <c r="I367" s="152"/>
      <c r="J367" s="153">
        <f t="shared" si="32"/>
        <v>1</v>
      </c>
      <c r="K367" s="264">
        <f>'Octobre 23'!CE989</f>
        <v>0</v>
      </c>
      <c r="L367" s="265">
        <f t="shared" si="33"/>
        <v>1</v>
      </c>
      <c r="M367" s="616"/>
      <c r="N367" s="156"/>
      <c r="O367" s="157">
        <f t="shared" si="34"/>
        <v>1</v>
      </c>
      <c r="P367" s="277">
        <f>'Octobre 23'!CJ989</f>
        <v>0</v>
      </c>
      <c r="Q367" s="335">
        <f t="shared" si="30"/>
        <v>1</v>
      </c>
      <c r="R367" s="602"/>
      <c r="S367" s="152"/>
      <c r="T367" s="153">
        <f t="shared" si="35"/>
        <v>1</v>
      </c>
      <c r="U367" s="264">
        <f>'Decembre 23 '!CE1185</f>
        <v>0</v>
      </c>
      <c r="V367" s="265">
        <f t="shared" si="31"/>
        <v>1</v>
      </c>
    </row>
    <row r="368" spans="1:22" x14ac:dyDescent="0.25">
      <c r="B368" s="173" t="s">
        <v>952</v>
      </c>
      <c r="C368" s="741" t="s">
        <v>1002</v>
      </c>
      <c r="D368" s="344"/>
      <c r="E368" s="344"/>
      <c r="F368" s="175"/>
      <c r="G368" s="176">
        <v>4</v>
      </c>
      <c r="H368" s="177"/>
      <c r="I368" s="178"/>
      <c r="J368" s="179">
        <f t="shared" si="32"/>
        <v>4</v>
      </c>
      <c r="K368" s="261">
        <f>'Octobre 23'!CE990</f>
        <v>0</v>
      </c>
      <c r="L368" s="254">
        <f t="shared" si="33"/>
        <v>4</v>
      </c>
      <c r="M368" s="611"/>
      <c r="N368" s="182"/>
      <c r="O368" s="183">
        <f t="shared" si="34"/>
        <v>4</v>
      </c>
      <c r="P368" s="275">
        <f>'Octobre 23'!CJ990</f>
        <v>0</v>
      </c>
      <c r="Q368" s="330">
        <f t="shared" si="30"/>
        <v>4</v>
      </c>
      <c r="R368" s="594"/>
      <c r="S368" s="178"/>
      <c r="T368" s="179">
        <f t="shared" si="35"/>
        <v>4</v>
      </c>
      <c r="U368" s="261">
        <f>'Decembre 23 '!CE1186</f>
        <v>0</v>
      </c>
      <c r="V368" s="254">
        <f t="shared" si="31"/>
        <v>4</v>
      </c>
    </row>
    <row r="369" spans="2:22" x14ac:dyDescent="0.25">
      <c r="B369" s="123" t="s">
        <v>952</v>
      </c>
      <c r="C369" s="742" t="s">
        <v>1001</v>
      </c>
      <c r="D369" s="348"/>
      <c r="E369" s="348"/>
      <c r="F369" s="125"/>
      <c r="G369" s="126">
        <v>3</v>
      </c>
      <c r="H369" s="127"/>
      <c r="I369" s="128"/>
      <c r="J369" s="129">
        <f t="shared" si="32"/>
        <v>3</v>
      </c>
      <c r="K369" s="255">
        <f>'Octobre 23'!CE991</f>
        <v>0</v>
      </c>
      <c r="L369" s="256">
        <f t="shared" si="33"/>
        <v>3</v>
      </c>
      <c r="M369" s="612"/>
      <c r="N369" s="132"/>
      <c r="O369" s="133">
        <f t="shared" si="34"/>
        <v>3</v>
      </c>
      <c r="P369" s="272">
        <f>'Octobre 23'!CJ991</f>
        <v>0</v>
      </c>
      <c r="Q369" s="331">
        <f t="shared" si="30"/>
        <v>3</v>
      </c>
      <c r="R369" s="595"/>
      <c r="S369" s="128"/>
      <c r="T369" s="129">
        <f t="shared" si="35"/>
        <v>3</v>
      </c>
      <c r="U369" s="255">
        <f>'Decembre 23 '!CE1187</f>
        <v>0</v>
      </c>
      <c r="V369" s="256">
        <f t="shared" si="31"/>
        <v>3</v>
      </c>
    </row>
    <row r="370" spans="2:22" x14ac:dyDescent="0.25">
      <c r="B370" s="123" t="s">
        <v>952</v>
      </c>
      <c r="C370" s="742" t="s">
        <v>1000</v>
      </c>
      <c r="D370" s="348"/>
      <c r="E370" s="348"/>
      <c r="F370" s="125"/>
      <c r="G370" s="126">
        <v>2</v>
      </c>
      <c r="H370" s="127"/>
      <c r="I370" s="128"/>
      <c r="J370" s="129">
        <f t="shared" si="32"/>
        <v>2</v>
      </c>
      <c r="K370" s="255">
        <f>'Octobre 23'!CE992</f>
        <v>0</v>
      </c>
      <c r="L370" s="256">
        <f t="shared" si="33"/>
        <v>2</v>
      </c>
      <c r="M370" s="612"/>
      <c r="N370" s="132"/>
      <c r="O370" s="133">
        <f t="shared" si="34"/>
        <v>2</v>
      </c>
      <c r="P370" s="272">
        <f>'Octobre 23'!CJ992</f>
        <v>0</v>
      </c>
      <c r="Q370" s="331">
        <f t="shared" si="30"/>
        <v>2</v>
      </c>
      <c r="R370" s="595"/>
      <c r="S370" s="128"/>
      <c r="T370" s="129">
        <f t="shared" si="35"/>
        <v>2</v>
      </c>
      <c r="U370" s="255">
        <f>'Decembre 23 '!CE1188</f>
        <v>0</v>
      </c>
      <c r="V370" s="256">
        <f t="shared" si="31"/>
        <v>2</v>
      </c>
    </row>
    <row r="371" spans="2:22" x14ac:dyDescent="0.25">
      <c r="B371" s="123" t="s">
        <v>952</v>
      </c>
      <c r="C371" s="742" t="s">
        <v>999</v>
      </c>
      <c r="D371" s="348"/>
      <c r="E371" s="348"/>
      <c r="F371" s="125"/>
      <c r="G371" s="126">
        <v>1</v>
      </c>
      <c r="H371" s="127"/>
      <c r="I371" s="128"/>
      <c r="J371" s="129">
        <f t="shared" si="32"/>
        <v>1</v>
      </c>
      <c r="K371" s="255">
        <f>'Octobre 23'!CE993</f>
        <v>0</v>
      </c>
      <c r="L371" s="256">
        <f t="shared" si="33"/>
        <v>1</v>
      </c>
      <c r="M371" s="612"/>
      <c r="N371" s="132"/>
      <c r="O371" s="133">
        <f t="shared" si="34"/>
        <v>1</v>
      </c>
      <c r="P371" s="272">
        <f>'Octobre 23'!CJ993</f>
        <v>0</v>
      </c>
      <c r="Q371" s="331">
        <f t="shared" si="30"/>
        <v>1</v>
      </c>
      <c r="R371" s="595"/>
      <c r="S371" s="128"/>
      <c r="T371" s="129">
        <f t="shared" si="35"/>
        <v>1</v>
      </c>
      <c r="U371" s="255">
        <f>'Decembre 23 '!CE1189</f>
        <v>0</v>
      </c>
      <c r="V371" s="256">
        <f t="shared" si="31"/>
        <v>1</v>
      </c>
    </row>
    <row r="372" spans="2:22" x14ac:dyDescent="0.25">
      <c r="B372" s="123" t="s">
        <v>952</v>
      </c>
      <c r="C372" s="742" t="s">
        <v>998</v>
      </c>
      <c r="D372" s="348"/>
      <c r="E372" s="348"/>
      <c r="F372" s="125"/>
      <c r="G372" s="126">
        <v>4</v>
      </c>
      <c r="H372" s="127"/>
      <c r="I372" s="128"/>
      <c r="J372" s="129">
        <f t="shared" si="32"/>
        <v>4</v>
      </c>
      <c r="K372" s="255">
        <f>'Octobre 23'!CE994</f>
        <v>0</v>
      </c>
      <c r="L372" s="256">
        <f t="shared" si="33"/>
        <v>4</v>
      </c>
      <c r="M372" s="612"/>
      <c r="N372" s="132"/>
      <c r="O372" s="133">
        <f t="shared" si="34"/>
        <v>4</v>
      </c>
      <c r="P372" s="272">
        <f>'Octobre 23'!CJ994</f>
        <v>0</v>
      </c>
      <c r="Q372" s="331">
        <f t="shared" si="30"/>
        <v>4</v>
      </c>
      <c r="R372" s="595"/>
      <c r="S372" s="128"/>
      <c r="T372" s="129">
        <f t="shared" si="35"/>
        <v>4</v>
      </c>
      <c r="U372" s="255">
        <f>'Decembre 23 '!CE1190</f>
        <v>0</v>
      </c>
      <c r="V372" s="256">
        <f t="shared" si="31"/>
        <v>4</v>
      </c>
    </row>
    <row r="373" spans="2:22" x14ac:dyDescent="0.25">
      <c r="B373" s="123" t="s">
        <v>953</v>
      </c>
      <c r="C373" s="742" t="s">
        <v>1250</v>
      </c>
      <c r="D373" s="348"/>
      <c r="E373" s="348"/>
      <c r="F373" s="125"/>
      <c r="G373" s="126">
        <v>2</v>
      </c>
      <c r="H373" s="127"/>
      <c r="I373" s="128"/>
      <c r="J373" s="129">
        <f t="shared" si="32"/>
        <v>2</v>
      </c>
      <c r="K373" s="255">
        <f>'Octobre 23'!CE995</f>
        <v>0</v>
      </c>
      <c r="L373" s="256">
        <f t="shared" si="33"/>
        <v>2</v>
      </c>
      <c r="M373" s="612"/>
      <c r="N373" s="132"/>
      <c r="O373" s="133">
        <f t="shared" si="34"/>
        <v>2</v>
      </c>
      <c r="P373" s="272">
        <f>'Octobre 23'!CJ995</f>
        <v>0</v>
      </c>
      <c r="Q373" s="331">
        <f t="shared" si="30"/>
        <v>2</v>
      </c>
      <c r="R373" s="595"/>
      <c r="S373" s="128"/>
      <c r="T373" s="129">
        <f t="shared" si="35"/>
        <v>2</v>
      </c>
      <c r="U373" s="255">
        <f>'Decembre 23 '!CE1191</f>
        <v>0</v>
      </c>
      <c r="V373" s="256">
        <f t="shared" si="31"/>
        <v>2</v>
      </c>
    </row>
    <row r="374" spans="2:22" x14ac:dyDescent="0.25">
      <c r="B374" s="123" t="s">
        <v>954</v>
      </c>
      <c r="C374" s="742" t="s">
        <v>995</v>
      </c>
      <c r="D374" s="348"/>
      <c r="E374" s="348"/>
      <c r="F374" s="125"/>
      <c r="G374" s="126">
        <v>1</v>
      </c>
      <c r="H374" s="127"/>
      <c r="I374" s="128"/>
      <c r="J374" s="129">
        <f t="shared" si="32"/>
        <v>1</v>
      </c>
      <c r="K374" s="255">
        <f>'Octobre 23'!CE996</f>
        <v>0</v>
      </c>
      <c r="L374" s="256">
        <f t="shared" si="33"/>
        <v>1</v>
      </c>
      <c r="M374" s="612"/>
      <c r="N374" s="132"/>
      <c r="O374" s="133">
        <f t="shared" si="34"/>
        <v>1</v>
      </c>
      <c r="P374" s="272">
        <f>'Octobre 23'!CJ996</f>
        <v>0</v>
      </c>
      <c r="Q374" s="331">
        <f t="shared" si="30"/>
        <v>1</v>
      </c>
      <c r="R374" s="595"/>
      <c r="S374" s="128"/>
      <c r="T374" s="129">
        <f t="shared" si="35"/>
        <v>1</v>
      </c>
      <c r="U374" s="255">
        <f>'Decembre 23 '!CE1192</f>
        <v>0</v>
      </c>
      <c r="V374" s="256">
        <f t="shared" si="31"/>
        <v>1</v>
      </c>
    </row>
    <row r="375" spans="2:22" x14ac:dyDescent="0.25">
      <c r="B375" s="123" t="s">
        <v>954</v>
      </c>
      <c r="C375" s="742" t="s">
        <v>996</v>
      </c>
      <c r="D375" s="348"/>
      <c r="E375" s="348"/>
      <c r="F375" s="125"/>
      <c r="G375" s="126">
        <v>2</v>
      </c>
      <c r="H375" s="127"/>
      <c r="I375" s="128"/>
      <c r="J375" s="129">
        <f t="shared" si="32"/>
        <v>2</v>
      </c>
      <c r="K375" s="255">
        <f>'Octobre 23'!CE997</f>
        <v>0</v>
      </c>
      <c r="L375" s="256">
        <f t="shared" si="33"/>
        <v>2</v>
      </c>
      <c r="M375" s="612"/>
      <c r="N375" s="132"/>
      <c r="O375" s="133">
        <f t="shared" si="34"/>
        <v>2</v>
      </c>
      <c r="P375" s="272">
        <f>'Octobre 23'!CJ997</f>
        <v>0</v>
      </c>
      <c r="Q375" s="331">
        <f t="shared" si="30"/>
        <v>2</v>
      </c>
      <c r="R375" s="595"/>
      <c r="S375" s="128"/>
      <c r="T375" s="129">
        <f t="shared" si="35"/>
        <v>2</v>
      </c>
      <c r="U375" s="255">
        <f>'Decembre 23 '!CE1193</f>
        <v>0</v>
      </c>
      <c r="V375" s="256">
        <f t="shared" si="31"/>
        <v>2</v>
      </c>
    </row>
    <row r="376" spans="2:22" x14ac:dyDescent="0.25">
      <c r="B376" s="212" t="s">
        <v>954</v>
      </c>
      <c r="C376" s="743" t="s">
        <v>997</v>
      </c>
      <c r="D376" s="342"/>
      <c r="E376" s="342"/>
      <c r="F376" s="187"/>
      <c r="G376" s="188">
        <v>1</v>
      </c>
      <c r="H376" s="189"/>
      <c r="I376" s="190"/>
      <c r="J376" s="191">
        <f t="shared" si="32"/>
        <v>1</v>
      </c>
      <c r="K376" s="257">
        <f>'Octobre 23'!CE998</f>
        <v>0</v>
      </c>
      <c r="L376" s="258">
        <f t="shared" si="33"/>
        <v>1</v>
      </c>
      <c r="M376" s="613"/>
      <c r="N376" s="194"/>
      <c r="O376" s="195">
        <f t="shared" si="34"/>
        <v>1</v>
      </c>
      <c r="P376" s="273">
        <f>'Octobre 23'!CJ998</f>
        <v>0</v>
      </c>
      <c r="Q376" s="332">
        <f t="shared" si="30"/>
        <v>1</v>
      </c>
      <c r="R376" s="596"/>
      <c r="S376" s="190"/>
      <c r="T376" s="191">
        <f t="shared" si="35"/>
        <v>1</v>
      </c>
      <c r="U376" s="257">
        <f>'Decembre 23 '!CE1194</f>
        <v>0</v>
      </c>
      <c r="V376" s="258">
        <f t="shared" si="31"/>
        <v>1</v>
      </c>
    </row>
    <row r="377" spans="2:22" x14ac:dyDescent="0.25">
      <c r="B377" s="173" t="s">
        <v>1056</v>
      </c>
      <c r="C377" s="741" t="s">
        <v>1250</v>
      </c>
      <c r="D377" s="344"/>
      <c r="E377" s="344"/>
      <c r="F377" s="379"/>
      <c r="G377" s="220">
        <v>5</v>
      </c>
      <c r="H377" s="177"/>
      <c r="I377" s="178"/>
      <c r="J377" s="179">
        <f t="shared" si="32"/>
        <v>5</v>
      </c>
      <c r="K377" s="261">
        <f>'Octobre 23'!CE999</f>
        <v>0</v>
      </c>
      <c r="L377" s="254">
        <f t="shared" si="33"/>
        <v>5</v>
      </c>
      <c r="M377" s="611"/>
      <c r="N377" s="182"/>
      <c r="O377" s="183">
        <f t="shared" si="34"/>
        <v>5</v>
      </c>
      <c r="P377" s="275">
        <f>'Octobre 23'!CJ999</f>
        <v>0</v>
      </c>
      <c r="Q377" s="330">
        <f t="shared" si="30"/>
        <v>5</v>
      </c>
      <c r="R377" s="594"/>
      <c r="S377" s="178"/>
      <c r="T377" s="179">
        <f t="shared" si="35"/>
        <v>5</v>
      </c>
      <c r="U377" s="261">
        <f>'Decembre 23 '!CE1195</f>
        <v>0</v>
      </c>
      <c r="V377" s="254">
        <f t="shared" si="31"/>
        <v>5</v>
      </c>
    </row>
    <row r="378" spans="2:22" x14ac:dyDescent="0.25">
      <c r="B378" s="160" t="s">
        <v>1055</v>
      </c>
      <c r="C378" s="747" t="s">
        <v>1250</v>
      </c>
      <c r="D378" s="346"/>
      <c r="E378" s="346"/>
      <c r="F378" s="383"/>
      <c r="G378" s="216">
        <v>19</v>
      </c>
      <c r="H378" s="164"/>
      <c r="I378" s="165"/>
      <c r="J378" s="166">
        <f t="shared" si="32"/>
        <v>19</v>
      </c>
      <c r="K378" s="262">
        <f>'Octobre 23'!CE1000</f>
        <v>0</v>
      </c>
      <c r="L378" s="263">
        <f t="shared" si="33"/>
        <v>19</v>
      </c>
      <c r="M378" s="615"/>
      <c r="N378" s="169"/>
      <c r="O378" s="170">
        <f t="shared" si="34"/>
        <v>19</v>
      </c>
      <c r="P378" s="276">
        <f>'Octobre 23'!CJ1000</f>
        <v>0</v>
      </c>
      <c r="Q378" s="334">
        <f t="shared" si="30"/>
        <v>19</v>
      </c>
      <c r="R378" s="601"/>
      <c r="S378" s="165"/>
      <c r="T378" s="166">
        <f t="shared" si="35"/>
        <v>19</v>
      </c>
      <c r="U378" s="262">
        <f>'Decembre 23 '!CE1196</f>
        <v>0</v>
      </c>
      <c r="V378" s="263">
        <f t="shared" si="31"/>
        <v>19</v>
      </c>
    </row>
    <row r="379" spans="2:22" x14ac:dyDescent="0.25">
      <c r="B379" s="13" t="s">
        <v>975</v>
      </c>
      <c r="C379" s="743" t="s">
        <v>1250</v>
      </c>
      <c r="D379" s="342"/>
      <c r="E379" s="342"/>
      <c r="F379" s="381"/>
      <c r="G379" s="210">
        <v>24</v>
      </c>
      <c r="H379" s="189"/>
      <c r="I379" s="190"/>
      <c r="J379" s="191">
        <f t="shared" si="32"/>
        <v>24</v>
      </c>
      <c r="K379" s="534">
        <f>'Octobre 23'!CE1001</f>
        <v>0</v>
      </c>
      <c r="L379" s="258">
        <f t="shared" si="33"/>
        <v>24</v>
      </c>
      <c r="M379" s="613"/>
      <c r="N379" s="194"/>
      <c r="O379" s="195">
        <f t="shared" si="34"/>
        <v>24</v>
      </c>
      <c r="P379" s="273">
        <f>'Octobre 23'!CJ1001</f>
        <v>0</v>
      </c>
      <c r="Q379" s="332">
        <f t="shared" si="30"/>
        <v>24</v>
      </c>
      <c r="R379" s="596"/>
      <c r="S379" s="190"/>
      <c r="T379" s="191">
        <f t="shared" si="35"/>
        <v>24</v>
      </c>
      <c r="U379" s="257">
        <f>'Decembre 23 '!CE1197</f>
        <v>0</v>
      </c>
      <c r="V379" s="258">
        <f t="shared" si="31"/>
        <v>24</v>
      </c>
    </row>
    <row r="380" spans="2:22" x14ac:dyDescent="0.25">
      <c r="B380" s="213" t="s">
        <v>865</v>
      </c>
      <c r="C380" s="741" t="s">
        <v>1250</v>
      </c>
      <c r="D380" s="344"/>
      <c r="E380" s="344"/>
      <c r="F380" s="379"/>
      <c r="G380" s="220">
        <v>1</v>
      </c>
      <c r="H380" s="177"/>
      <c r="I380" s="178"/>
      <c r="J380" s="179">
        <f t="shared" si="32"/>
        <v>1</v>
      </c>
      <c r="K380" s="261">
        <f>'Octobre 23'!CE1002</f>
        <v>0</v>
      </c>
      <c r="L380" s="254">
        <f t="shared" si="33"/>
        <v>1</v>
      </c>
      <c r="M380" s="611"/>
      <c r="N380" s="182"/>
      <c r="O380" s="183">
        <f t="shared" si="34"/>
        <v>1</v>
      </c>
      <c r="P380" s="275">
        <f>'Octobre 23'!CJ1002</f>
        <v>0</v>
      </c>
      <c r="Q380" s="330">
        <f t="shared" si="30"/>
        <v>1</v>
      </c>
      <c r="R380" s="594"/>
      <c r="S380" s="178"/>
      <c r="T380" s="179">
        <f t="shared" si="35"/>
        <v>1</v>
      </c>
      <c r="U380" s="261">
        <f>'Decembre 23 '!CE1198</f>
        <v>0</v>
      </c>
      <c r="V380" s="254">
        <f t="shared" si="31"/>
        <v>1</v>
      </c>
    </row>
    <row r="381" spans="2:22" x14ac:dyDescent="0.25">
      <c r="B381" s="212" t="s">
        <v>859</v>
      </c>
      <c r="C381" s="743" t="s">
        <v>1250</v>
      </c>
      <c r="D381" s="342"/>
      <c r="E381" s="342"/>
      <c r="F381" s="381"/>
      <c r="G381" s="210">
        <v>1</v>
      </c>
      <c r="H381" s="189"/>
      <c r="I381" s="190"/>
      <c r="J381" s="191">
        <f t="shared" si="32"/>
        <v>1</v>
      </c>
      <c r="K381" s="257">
        <f>'Octobre 23'!CE1003</f>
        <v>0</v>
      </c>
      <c r="L381" s="258">
        <f t="shared" si="33"/>
        <v>1</v>
      </c>
      <c r="M381" s="613"/>
      <c r="N381" s="194"/>
      <c r="O381" s="195">
        <f t="shared" si="34"/>
        <v>1</v>
      </c>
      <c r="P381" s="273">
        <f>'Octobre 23'!CJ1003</f>
        <v>0</v>
      </c>
      <c r="Q381" s="332">
        <f t="shared" si="30"/>
        <v>1</v>
      </c>
      <c r="R381" s="596"/>
      <c r="S381" s="190"/>
      <c r="T381" s="191">
        <f t="shared" si="35"/>
        <v>1</v>
      </c>
      <c r="U381" s="257">
        <f>'Decembre 23 '!CE1199</f>
        <v>0</v>
      </c>
      <c r="V381" s="258">
        <f t="shared" si="31"/>
        <v>1</v>
      </c>
    </row>
    <row r="382" spans="2:22" x14ac:dyDescent="0.25">
      <c r="B382" s="212" t="s">
        <v>878</v>
      </c>
      <c r="C382" s="743" t="s">
        <v>1250</v>
      </c>
      <c r="D382" s="342"/>
      <c r="E382" s="342"/>
      <c r="F382" s="187"/>
      <c r="G382" s="188">
        <v>1</v>
      </c>
      <c r="H382" s="189"/>
      <c r="I382" s="190"/>
      <c r="J382" s="191">
        <f t="shared" si="32"/>
        <v>1</v>
      </c>
      <c r="K382" s="257">
        <f>'Octobre 23'!CE1004</f>
        <v>0</v>
      </c>
      <c r="L382" s="258">
        <f t="shared" si="33"/>
        <v>1</v>
      </c>
      <c r="M382" s="613"/>
      <c r="N382" s="194"/>
      <c r="O382" s="195">
        <f t="shared" si="34"/>
        <v>1</v>
      </c>
      <c r="P382" s="273">
        <f>'Octobre 23'!CJ1004</f>
        <v>0</v>
      </c>
      <c r="Q382" s="332">
        <f t="shared" si="30"/>
        <v>1</v>
      </c>
      <c r="R382" s="596"/>
      <c r="S382" s="190"/>
      <c r="T382" s="191">
        <f t="shared" si="35"/>
        <v>1</v>
      </c>
      <c r="U382" s="257">
        <f>'Decembre 23 '!CE1200</f>
        <v>0</v>
      </c>
      <c r="V382" s="258">
        <f t="shared" si="31"/>
        <v>1</v>
      </c>
    </row>
    <row r="383" spans="2:22" x14ac:dyDescent="0.25">
      <c r="B383" s="215" t="s">
        <v>720</v>
      </c>
      <c r="C383" s="745" t="s">
        <v>1250</v>
      </c>
      <c r="D383" s="352" t="s">
        <v>699</v>
      </c>
      <c r="E383" s="352"/>
      <c r="F383" s="384"/>
      <c r="G383" s="204">
        <v>2</v>
      </c>
      <c r="H383" s="102"/>
      <c r="I383" s="103"/>
      <c r="J383" s="104">
        <f t="shared" si="32"/>
        <v>2</v>
      </c>
      <c r="K383" s="259">
        <f>'Octobre 23'!CE1005</f>
        <v>0</v>
      </c>
      <c r="L383" s="260">
        <f t="shared" si="33"/>
        <v>2</v>
      </c>
      <c r="M383" s="591"/>
      <c r="N383" s="107"/>
      <c r="O383" s="108">
        <f t="shared" si="34"/>
        <v>2</v>
      </c>
      <c r="P383" s="274">
        <f>'Octobre 23'!CJ1005</f>
        <v>0</v>
      </c>
      <c r="Q383" s="333">
        <f t="shared" si="30"/>
        <v>2</v>
      </c>
      <c r="R383" s="590"/>
      <c r="S383" s="103"/>
      <c r="T383" s="104">
        <f t="shared" si="35"/>
        <v>2</v>
      </c>
      <c r="U383" s="259">
        <f>'Decembre 23 '!CE1201</f>
        <v>0</v>
      </c>
      <c r="V383" s="260">
        <f t="shared" si="31"/>
        <v>2</v>
      </c>
    </row>
    <row r="384" spans="2:22" x14ac:dyDescent="0.25">
      <c r="B384" s="213" t="s">
        <v>677</v>
      </c>
      <c r="C384" s="741" t="s">
        <v>1250</v>
      </c>
      <c r="D384" s="344" t="s">
        <v>644</v>
      </c>
      <c r="E384" s="344"/>
      <c r="F384" s="175"/>
      <c r="G384" s="176">
        <v>4</v>
      </c>
      <c r="H384" s="177"/>
      <c r="I384" s="178"/>
      <c r="J384" s="179">
        <f t="shared" si="32"/>
        <v>4</v>
      </c>
      <c r="K384" s="261">
        <f>'Octobre 23'!CE1006</f>
        <v>0</v>
      </c>
      <c r="L384" s="254">
        <f t="shared" si="33"/>
        <v>4</v>
      </c>
      <c r="M384" s="611"/>
      <c r="N384" s="182"/>
      <c r="O384" s="183">
        <f t="shared" si="34"/>
        <v>4</v>
      </c>
      <c r="P384" s="275">
        <f>'Octobre 23'!CJ1006</f>
        <v>0</v>
      </c>
      <c r="Q384" s="330">
        <f t="shared" si="30"/>
        <v>4</v>
      </c>
      <c r="R384" s="594"/>
      <c r="S384" s="178"/>
      <c r="T384" s="179">
        <f t="shared" si="35"/>
        <v>4</v>
      </c>
      <c r="U384" s="261">
        <f>'Decembre 23 '!CE1202</f>
        <v>0</v>
      </c>
      <c r="V384" s="254">
        <f t="shared" si="31"/>
        <v>4</v>
      </c>
    </row>
    <row r="385" spans="2:22" x14ac:dyDescent="0.25">
      <c r="B385" s="552" t="s">
        <v>678</v>
      </c>
      <c r="C385" s="746" t="s">
        <v>1250</v>
      </c>
      <c r="D385" s="377"/>
      <c r="E385" s="377"/>
      <c r="F385" s="76"/>
      <c r="G385" s="16">
        <v>8</v>
      </c>
      <c r="H385" s="77"/>
      <c r="I385" s="78"/>
      <c r="J385" s="79">
        <f t="shared" si="32"/>
        <v>8</v>
      </c>
      <c r="K385" s="534">
        <f>'Octobre 23'!CE1007</f>
        <v>0</v>
      </c>
      <c r="L385" s="535">
        <f t="shared" si="33"/>
        <v>8</v>
      </c>
      <c r="M385" s="702"/>
      <c r="N385" s="81"/>
      <c r="O385" s="82">
        <f t="shared" si="34"/>
        <v>8</v>
      </c>
      <c r="P385" s="536">
        <f>'Octobre 23'!CJ1007</f>
        <v>0</v>
      </c>
      <c r="Q385" s="537">
        <f t="shared" si="30"/>
        <v>8</v>
      </c>
      <c r="R385" s="598"/>
      <c r="S385" s="78"/>
      <c r="T385" s="79">
        <f t="shared" si="35"/>
        <v>8</v>
      </c>
      <c r="U385" s="534">
        <f>'Decembre 23 '!CE1203</f>
        <v>0</v>
      </c>
      <c r="V385" s="535">
        <f t="shared" si="31"/>
        <v>8</v>
      </c>
    </row>
    <row r="386" spans="2:22" x14ac:dyDescent="0.25">
      <c r="B386" s="209" t="s">
        <v>1179</v>
      </c>
      <c r="C386" s="742" t="s">
        <v>512</v>
      </c>
      <c r="D386" s="348"/>
      <c r="E386" s="348"/>
      <c r="F386" s="125"/>
      <c r="G386" s="126">
        <v>1</v>
      </c>
      <c r="H386" s="127"/>
      <c r="I386" s="128"/>
      <c r="J386" s="129">
        <f t="shared" si="32"/>
        <v>1</v>
      </c>
      <c r="K386" s="255">
        <f>'Octobre 23'!CE1008</f>
        <v>0</v>
      </c>
      <c r="L386" s="256">
        <f t="shared" si="33"/>
        <v>1</v>
      </c>
      <c r="M386" s="612"/>
      <c r="N386" s="132"/>
      <c r="O386" s="133">
        <f t="shared" si="34"/>
        <v>1</v>
      </c>
      <c r="P386" s="272">
        <f>'Octobre 23'!CJ1008</f>
        <v>0</v>
      </c>
      <c r="Q386" s="331">
        <f t="shared" si="30"/>
        <v>1</v>
      </c>
      <c r="R386" s="595"/>
      <c r="S386" s="128"/>
      <c r="T386" s="129">
        <f t="shared" si="35"/>
        <v>1</v>
      </c>
      <c r="U386" s="255">
        <f>'Decembre 23 '!CE1204</f>
        <v>0</v>
      </c>
      <c r="V386" s="256">
        <f t="shared" si="31"/>
        <v>1</v>
      </c>
    </row>
    <row r="387" spans="2:22" x14ac:dyDescent="0.25">
      <c r="B387" s="209" t="s">
        <v>690</v>
      </c>
      <c r="C387" s="742" t="s">
        <v>512</v>
      </c>
      <c r="D387" s="348" t="s">
        <v>644</v>
      </c>
      <c r="E387" s="348"/>
      <c r="F387" s="125"/>
      <c r="G387" s="126">
        <v>26</v>
      </c>
      <c r="H387" s="127"/>
      <c r="I387" s="128"/>
      <c r="J387" s="129">
        <f t="shared" si="32"/>
        <v>26</v>
      </c>
      <c r="K387" s="255">
        <f>'Octobre 23'!CE1009</f>
        <v>0</v>
      </c>
      <c r="L387" s="256">
        <f t="shared" si="33"/>
        <v>26</v>
      </c>
      <c r="M387" s="612"/>
      <c r="N387" s="132"/>
      <c r="O387" s="133">
        <f t="shared" si="34"/>
        <v>26</v>
      </c>
      <c r="P387" s="272">
        <f>'Octobre 23'!CJ1009</f>
        <v>0</v>
      </c>
      <c r="Q387" s="331">
        <f t="shared" si="30"/>
        <v>26</v>
      </c>
      <c r="R387" s="595"/>
      <c r="S387" s="128"/>
      <c r="T387" s="129">
        <f t="shared" si="35"/>
        <v>26</v>
      </c>
      <c r="U387" s="255">
        <f>'Decembre 23 '!CE1205</f>
        <v>0</v>
      </c>
      <c r="V387" s="256">
        <f t="shared" si="31"/>
        <v>26</v>
      </c>
    </row>
    <row r="388" spans="2:22" x14ac:dyDescent="0.25">
      <c r="B388" s="209" t="s">
        <v>717</v>
      </c>
      <c r="C388" s="742" t="s">
        <v>512</v>
      </c>
      <c r="D388" s="348" t="s">
        <v>644</v>
      </c>
      <c r="E388" s="348"/>
      <c r="F388" s="125"/>
      <c r="G388" s="126">
        <v>2</v>
      </c>
      <c r="H388" s="127"/>
      <c r="I388" s="128"/>
      <c r="J388" s="129">
        <f t="shared" si="32"/>
        <v>2</v>
      </c>
      <c r="K388" s="255">
        <f>'Octobre 23'!CE1010</f>
        <v>0</v>
      </c>
      <c r="L388" s="256">
        <f t="shared" si="33"/>
        <v>2</v>
      </c>
      <c r="M388" s="612"/>
      <c r="N388" s="132"/>
      <c r="O388" s="133">
        <f t="shared" si="34"/>
        <v>2</v>
      </c>
      <c r="P388" s="272">
        <f>'Octobre 23'!CJ1010</f>
        <v>0</v>
      </c>
      <c r="Q388" s="331">
        <f t="shared" si="30"/>
        <v>2</v>
      </c>
      <c r="R388" s="595"/>
      <c r="S388" s="128"/>
      <c r="T388" s="129">
        <f t="shared" si="35"/>
        <v>2</v>
      </c>
      <c r="U388" s="255">
        <f>'Decembre 23 '!CE1206</f>
        <v>0</v>
      </c>
      <c r="V388" s="256">
        <f t="shared" si="31"/>
        <v>2</v>
      </c>
    </row>
    <row r="389" spans="2:22" x14ac:dyDescent="0.25">
      <c r="B389" s="214" t="s">
        <v>1075</v>
      </c>
      <c r="C389" s="744"/>
      <c r="D389" s="354"/>
      <c r="E389" s="354"/>
      <c r="F389" s="378"/>
      <c r="G389" s="15">
        <v>1</v>
      </c>
      <c r="H389" s="8"/>
      <c r="I389" s="5"/>
      <c r="J389" s="6">
        <f t="shared" si="32"/>
        <v>1</v>
      </c>
      <c r="K389" s="266">
        <f>'Octobre 23'!CE1011</f>
        <v>0</v>
      </c>
      <c r="L389" s="267">
        <f t="shared" si="33"/>
        <v>1</v>
      </c>
      <c r="M389" s="617"/>
      <c r="N389" s="10"/>
      <c r="O389" s="11">
        <f t="shared" si="34"/>
        <v>1</v>
      </c>
      <c r="P389" s="278">
        <f>'Octobre 23'!CJ1011</f>
        <v>0</v>
      </c>
      <c r="Q389" s="329">
        <f t="shared" si="30"/>
        <v>1</v>
      </c>
      <c r="R389" s="597"/>
      <c r="S389" s="5"/>
      <c r="T389" s="6">
        <f t="shared" si="35"/>
        <v>1</v>
      </c>
      <c r="U389" s="266">
        <f>'Decembre 23 '!CE1207</f>
        <v>0</v>
      </c>
      <c r="V389" s="267">
        <f t="shared" si="31"/>
        <v>1</v>
      </c>
    </row>
    <row r="390" spans="2:22" x14ac:dyDescent="0.25">
      <c r="B390" s="552" t="s">
        <v>1119</v>
      </c>
      <c r="C390" s="746" t="s">
        <v>1250</v>
      </c>
      <c r="D390" s="377" t="s">
        <v>1120</v>
      </c>
      <c r="E390" s="377"/>
      <c r="F390" s="532"/>
      <c r="G390" s="533">
        <v>240</v>
      </c>
      <c r="H390" s="77"/>
      <c r="I390" s="78"/>
      <c r="J390" s="79">
        <f t="shared" si="32"/>
        <v>240</v>
      </c>
      <c r="K390" s="534">
        <f>'Octobre 23'!CE1012</f>
        <v>0</v>
      </c>
      <c r="L390" s="535">
        <f t="shared" si="33"/>
        <v>240</v>
      </c>
      <c r="M390" s="702"/>
      <c r="N390" s="81"/>
      <c r="O390" s="82">
        <f t="shared" si="34"/>
        <v>240</v>
      </c>
      <c r="P390" s="536">
        <f>'Octobre 23'!CJ1012</f>
        <v>0</v>
      </c>
      <c r="Q390" s="537">
        <f t="shared" si="30"/>
        <v>240</v>
      </c>
      <c r="R390" s="598"/>
      <c r="S390" s="78"/>
      <c r="T390" s="79">
        <f t="shared" si="35"/>
        <v>240</v>
      </c>
      <c r="U390" s="534">
        <f>'Decembre 23 '!CE1208</f>
        <v>0</v>
      </c>
      <c r="V390" s="535">
        <f t="shared" si="31"/>
        <v>240</v>
      </c>
    </row>
    <row r="391" spans="2:22" x14ac:dyDescent="0.25">
      <c r="B391" s="552" t="s">
        <v>1027</v>
      </c>
      <c r="C391" s="746" t="s">
        <v>1250</v>
      </c>
      <c r="D391" s="377" t="s">
        <v>644</v>
      </c>
      <c r="E391" s="377"/>
      <c r="F391" s="532"/>
      <c r="G391" s="533">
        <v>3</v>
      </c>
      <c r="H391" s="77"/>
      <c r="I391" s="78"/>
      <c r="J391" s="79">
        <f t="shared" si="32"/>
        <v>3</v>
      </c>
      <c r="K391" s="534">
        <f>'Octobre 23'!CE1013</f>
        <v>0</v>
      </c>
      <c r="L391" s="535">
        <f t="shared" si="33"/>
        <v>3</v>
      </c>
      <c r="M391" s="702"/>
      <c r="N391" s="81"/>
      <c r="O391" s="82">
        <f t="shared" si="34"/>
        <v>3</v>
      </c>
      <c r="P391" s="536">
        <f>'Octobre 23'!CJ1013</f>
        <v>0</v>
      </c>
      <c r="Q391" s="537">
        <f t="shared" si="30"/>
        <v>3</v>
      </c>
      <c r="R391" s="598"/>
      <c r="S391" s="78"/>
      <c r="T391" s="79">
        <f t="shared" si="35"/>
        <v>3</v>
      </c>
      <c r="U391" s="534">
        <f>'Decembre 23 '!CE1209</f>
        <v>0</v>
      </c>
      <c r="V391" s="535">
        <f t="shared" si="31"/>
        <v>3</v>
      </c>
    </row>
    <row r="392" spans="2:22" x14ac:dyDescent="0.25">
      <c r="B392" s="552" t="s">
        <v>921</v>
      </c>
      <c r="C392" s="746" t="s">
        <v>1250</v>
      </c>
      <c r="D392" s="377"/>
      <c r="E392" s="377"/>
      <c r="F392" s="532"/>
      <c r="G392" s="533">
        <v>2</v>
      </c>
      <c r="H392" s="77"/>
      <c r="I392" s="78"/>
      <c r="J392" s="79">
        <f t="shared" si="32"/>
        <v>2</v>
      </c>
      <c r="K392" s="534">
        <f>'Octobre 23'!CE1014</f>
        <v>0</v>
      </c>
      <c r="L392" s="535">
        <f t="shared" si="33"/>
        <v>2</v>
      </c>
      <c r="M392" s="702"/>
      <c r="N392" s="81"/>
      <c r="O392" s="82">
        <f t="shared" si="34"/>
        <v>2</v>
      </c>
      <c r="P392" s="536">
        <f>'Octobre 23'!CJ1014</f>
        <v>0</v>
      </c>
      <c r="Q392" s="537">
        <f t="shared" si="30"/>
        <v>2</v>
      </c>
      <c r="R392" s="598"/>
      <c r="S392" s="78"/>
      <c r="T392" s="79">
        <f t="shared" si="35"/>
        <v>2</v>
      </c>
      <c r="U392" s="534">
        <f>'Decembre 23 '!CE1210</f>
        <v>0</v>
      </c>
      <c r="V392" s="535">
        <f t="shared" si="31"/>
        <v>2</v>
      </c>
    </row>
    <row r="393" spans="2:22" x14ac:dyDescent="0.25">
      <c r="B393" s="552" t="s">
        <v>1180</v>
      </c>
      <c r="C393" s="746" t="s">
        <v>1276</v>
      </c>
      <c r="D393" s="377" t="s">
        <v>1005</v>
      </c>
      <c r="E393" s="377"/>
      <c r="F393" s="76"/>
      <c r="G393" s="16">
        <v>2</v>
      </c>
      <c r="H393" s="77"/>
      <c r="I393" s="78"/>
      <c r="J393" s="79">
        <f t="shared" si="32"/>
        <v>2</v>
      </c>
      <c r="K393" s="534">
        <f>'Octobre 23'!CE1015</f>
        <v>0</v>
      </c>
      <c r="L393" s="535">
        <f t="shared" si="33"/>
        <v>2</v>
      </c>
      <c r="M393" s="702"/>
      <c r="N393" s="81"/>
      <c r="O393" s="82">
        <f t="shared" si="34"/>
        <v>2</v>
      </c>
      <c r="P393" s="536">
        <f>'Octobre 23'!CJ1015</f>
        <v>0</v>
      </c>
      <c r="Q393" s="537">
        <f t="shared" si="30"/>
        <v>2</v>
      </c>
      <c r="R393" s="598"/>
      <c r="S393" s="78"/>
      <c r="T393" s="79">
        <f t="shared" si="35"/>
        <v>2</v>
      </c>
      <c r="U393" s="534">
        <f>'Decembre 23 '!CE1211</f>
        <v>0</v>
      </c>
      <c r="V393" s="535">
        <f t="shared" si="31"/>
        <v>2</v>
      </c>
    </row>
    <row r="394" spans="2:22" x14ac:dyDescent="0.25">
      <c r="B394" s="552" t="s">
        <v>858</v>
      </c>
      <c r="C394" s="746" t="s">
        <v>1250</v>
      </c>
      <c r="D394" s="377"/>
      <c r="E394" s="377"/>
      <c r="F394" s="532"/>
      <c r="G394" s="533">
        <v>1</v>
      </c>
      <c r="H394" s="77"/>
      <c r="I394" s="78"/>
      <c r="J394" s="79">
        <f t="shared" si="32"/>
        <v>1</v>
      </c>
      <c r="K394" s="534">
        <f>'Octobre 23'!CE1016</f>
        <v>0</v>
      </c>
      <c r="L394" s="535">
        <f t="shared" si="33"/>
        <v>1</v>
      </c>
      <c r="M394" s="702"/>
      <c r="N394" s="81"/>
      <c r="O394" s="82">
        <f t="shared" si="34"/>
        <v>1</v>
      </c>
      <c r="P394" s="536">
        <f>'Octobre 23'!CJ1016</f>
        <v>0</v>
      </c>
      <c r="Q394" s="537">
        <f t="shared" si="30"/>
        <v>1</v>
      </c>
      <c r="R394" s="598"/>
      <c r="S394" s="78"/>
      <c r="T394" s="79">
        <f t="shared" si="35"/>
        <v>1</v>
      </c>
      <c r="U394" s="534">
        <f>'Decembre 23 '!CE1212</f>
        <v>0</v>
      </c>
      <c r="V394" s="535">
        <f t="shared" si="31"/>
        <v>1</v>
      </c>
    </row>
    <row r="395" spans="2:22" ht="15.75" thickBot="1" x14ac:dyDescent="0.3">
      <c r="B395" s="572" t="s">
        <v>853</v>
      </c>
      <c r="C395" s="748" t="s">
        <v>1250</v>
      </c>
      <c r="D395" s="386"/>
      <c r="E395" s="386"/>
      <c r="F395" s="387"/>
      <c r="G395" s="221">
        <v>1</v>
      </c>
      <c r="H395" s="94"/>
      <c r="I395" s="95"/>
      <c r="J395" s="96">
        <f t="shared" si="32"/>
        <v>1</v>
      </c>
      <c r="K395" s="281">
        <f>'Octobre 23'!CE1017</f>
        <v>0</v>
      </c>
      <c r="L395" s="282">
        <f t="shared" si="33"/>
        <v>1</v>
      </c>
      <c r="M395" s="703"/>
      <c r="N395" s="98"/>
      <c r="O395" s="99">
        <f t="shared" si="34"/>
        <v>1</v>
      </c>
      <c r="P395" s="283">
        <f>'Octobre 23'!CJ1017</f>
        <v>0</v>
      </c>
      <c r="Q395" s="336">
        <f t="shared" si="30"/>
        <v>1</v>
      </c>
      <c r="R395" s="599"/>
      <c r="S395" s="95"/>
      <c r="T395" s="96">
        <f t="shared" si="35"/>
        <v>1</v>
      </c>
      <c r="U395" s="281">
        <f>'Decembre 23 '!CE1213</f>
        <v>0</v>
      </c>
      <c r="V395" s="282">
        <f t="shared" si="31"/>
        <v>1</v>
      </c>
    </row>
  </sheetData>
  <sortState ref="B202:V395">
    <sortCondition ref="B202:B395"/>
  </sortState>
  <mergeCells count="24">
    <mergeCell ref="V4:V5"/>
    <mergeCell ref="A6:A201"/>
    <mergeCell ref="B2:G2"/>
    <mergeCell ref="H3:L3"/>
    <mergeCell ref="M3:Q3"/>
    <mergeCell ref="R3:V3"/>
    <mergeCell ref="G4:G5"/>
    <mergeCell ref="H4:I4"/>
    <mergeCell ref="L4:L5"/>
    <mergeCell ref="M4:N4"/>
    <mergeCell ref="Q4:Q5"/>
    <mergeCell ref="R4:S4"/>
    <mergeCell ref="O4:O5"/>
    <mergeCell ref="P4:P5"/>
    <mergeCell ref="T4:T5"/>
    <mergeCell ref="A202:A367"/>
    <mergeCell ref="U4:U5"/>
    <mergeCell ref="J4:J5"/>
    <mergeCell ref="K4:K5"/>
    <mergeCell ref="B4:B5"/>
    <mergeCell ref="C4:C5"/>
    <mergeCell ref="D4:D5"/>
    <mergeCell ref="E4:E5"/>
    <mergeCell ref="F4:F5"/>
  </mergeCells>
  <phoneticPr fontId="6" type="noConversion"/>
  <conditionalFormatting sqref="L6:L97 Q6:Q97 V6:V97 L105:L395 Q105:Q395 V105:V395">
    <cfRule type="cellIs" dxfId="66" priority="17" operator="lessThanOrEqual">
      <formula>#REF!</formula>
    </cfRule>
    <cfRule type="cellIs" dxfId="65" priority="18" operator="greaterThan">
      <formula>#REF!</formula>
    </cfRule>
  </conditionalFormatting>
  <conditionalFormatting sqref="L98:L104 Q98:Q104 V98:V104">
    <cfRule type="cellIs" dxfId="64" priority="1" operator="lessThanOrEqual">
      <formula>$F$12</formula>
    </cfRule>
    <cfRule type="cellIs" dxfId="63" priority="2" operator="greaterThan">
      <formula>$F$12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U88"/>
  <sheetViews>
    <sheetView showGridLines="0" topLeftCell="A20" zoomScale="85" zoomScaleNormal="85" workbookViewId="0">
      <pane xSplit="5" topLeftCell="F1" activePane="topRight" state="frozen"/>
      <selection activeCell="D17" sqref="D17"/>
      <selection pane="topRight" activeCell="U7" sqref="U7:U82"/>
    </sheetView>
  </sheetViews>
  <sheetFormatPr baseColWidth="10" defaultRowHeight="15" x14ac:dyDescent="0.25"/>
  <cols>
    <col min="1" max="1" width="6.28515625" customWidth="1"/>
    <col min="2" max="2" width="42.7109375" customWidth="1"/>
    <col min="3" max="6" width="15.7109375" style="339" customWidth="1"/>
    <col min="10" max="10" width="12.7109375" customWidth="1"/>
    <col min="15" max="15" width="12.7109375" customWidth="1"/>
    <col min="16" max="16" width="11.5703125" style="234"/>
    <col min="20" max="20" width="12.7109375" customWidth="1"/>
  </cols>
  <sheetData>
    <row r="2" spans="1:21" ht="32.25" thickBot="1" x14ac:dyDescent="0.55000000000000004">
      <c r="B2" s="978" t="s">
        <v>8</v>
      </c>
      <c r="C2" s="978"/>
      <c r="D2" s="978"/>
      <c r="E2" s="978"/>
      <c r="F2" s="978"/>
    </row>
    <row r="3" spans="1:21" ht="15.75" thickBot="1" x14ac:dyDescent="0.3">
      <c r="G3" s="994" t="s">
        <v>11</v>
      </c>
      <c r="H3" s="995"/>
      <c r="I3" s="995"/>
      <c r="J3" s="995"/>
      <c r="K3" s="996"/>
      <c r="L3" s="991" t="s">
        <v>12</v>
      </c>
      <c r="M3" s="992"/>
      <c r="N3" s="992"/>
      <c r="O3" s="992"/>
      <c r="P3" s="993"/>
      <c r="Q3" s="994" t="s">
        <v>295</v>
      </c>
      <c r="R3" s="995"/>
      <c r="S3" s="995"/>
      <c r="T3" s="995"/>
      <c r="U3" s="996"/>
    </row>
    <row r="4" spans="1:21" ht="19.899999999999999" customHeight="1" x14ac:dyDescent="0.25">
      <c r="B4" s="979" t="s">
        <v>4</v>
      </c>
      <c r="C4" s="981" t="s">
        <v>6</v>
      </c>
      <c r="D4" s="987" t="s">
        <v>7</v>
      </c>
      <c r="E4" s="983" t="s">
        <v>5</v>
      </c>
      <c r="F4" s="985" t="s">
        <v>425</v>
      </c>
      <c r="G4" s="1013" t="s">
        <v>0</v>
      </c>
      <c r="H4" s="1014"/>
      <c r="I4" s="1001" t="s">
        <v>2</v>
      </c>
      <c r="J4" s="1003" t="s">
        <v>294</v>
      </c>
      <c r="K4" s="997" t="s">
        <v>296</v>
      </c>
      <c r="L4" s="1005" t="s">
        <v>0</v>
      </c>
      <c r="M4" s="1006"/>
      <c r="N4" s="1007" t="s">
        <v>2</v>
      </c>
      <c r="O4" s="1009" t="s">
        <v>294</v>
      </c>
      <c r="P4" s="1011" t="s">
        <v>10</v>
      </c>
      <c r="Q4" s="1013" t="s">
        <v>0</v>
      </c>
      <c r="R4" s="1014"/>
      <c r="S4" s="1001" t="s">
        <v>2</v>
      </c>
      <c r="T4" s="1003" t="s">
        <v>294</v>
      </c>
      <c r="U4" s="997" t="s">
        <v>297</v>
      </c>
    </row>
    <row r="5" spans="1:21" ht="19.899999999999999" customHeight="1" thickBot="1" x14ac:dyDescent="0.3">
      <c r="B5" s="1024"/>
      <c r="C5" s="1025"/>
      <c r="D5" s="1026"/>
      <c r="E5" s="1027"/>
      <c r="F5" s="986"/>
      <c r="G5" s="514" t="s">
        <v>3</v>
      </c>
      <c r="H5" s="515" t="s">
        <v>1</v>
      </c>
      <c r="I5" s="1035"/>
      <c r="J5" s="1019"/>
      <c r="K5" s="1031"/>
      <c r="L5" s="516" t="s">
        <v>3</v>
      </c>
      <c r="M5" s="517" t="s">
        <v>1</v>
      </c>
      <c r="N5" s="1033"/>
      <c r="O5" s="1034"/>
      <c r="P5" s="1032"/>
      <c r="Q5" s="514" t="s">
        <v>3</v>
      </c>
      <c r="R5" s="515" t="s">
        <v>1</v>
      </c>
      <c r="S5" s="1035"/>
      <c r="T5" s="1019"/>
      <c r="U5" s="1031"/>
    </row>
    <row r="6" spans="1:21" ht="15" customHeight="1" x14ac:dyDescent="0.25">
      <c r="A6" s="975" t="s">
        <v>291</v>
      </c>
      <c r="B6" s="111" t="s">
        <v>488</v>
      </c>
      <c r="C6" s="340" t="s">
        <v>470</v>
      </c>
      <c r="D6" s="340"/>
      <c r="E6" s="570"/>
      <c r="F6" s="571">
        <v>5</v>
      </c>
      <c r="G6" s="114"/>
      <c r="H6" s="115"/>
      <c r="I6" s="320">
        <f t="shared" ref="I6:I69" si="0">F6+H6</f>
        <v>5</v>
      </c>
      <c r="J6" s="319">
        <f>'Octobre 23'!CE1018</f>
        <v>0</v>
      </c>
      <c r="K6" s="269">
        <f t="shared" ref="K6:K69" si="1">I6-J6</f>
        <v>5</v>
      </c>
      <c r="L6" s="118"/>
      <c r="M6" s="119"/>
      <c r="N6" s="321">
        <f t="shared" ref="N6:N69" si="2">K6+M6</f>
        <v>5</v>
      </c>
      <c r="O6" s="627">
        <f>'Novembre 23'!CJ1018</f>
        <v>0</v>
      </c>
      <c r="P6" s="337">
        <f t="shared" ref="P6:P69" si="3">N6-O6</f>
        <v>5</v>
      </c>
      <c r="Q6" s="114"/>
      <c r="R6" s="115"/>
      <c r="S6" s="320">
        <f t="shared" ref="S6:S69" si="4">P6+R6</f>
        <v>5</v>
      </c>
      <c r="T6" s="628">
        <f>'Decembre 23 '!CE1018</f>
        <v>0</v>
      </c>
      <c r="U6" s="269">
        <f t="shared" ref="U6:U69" si="5">S6-T6</f>
        <v>5</v>
      </c>
    </row>
    <row r="7" spans="1:21" ht="15" customHeight="1" x14ac:dyDescent="0.25">
      <c r="A7" s="976"/>
      <c r="B7" s="123" t="s">
        <v>553</v>
      </c>
      <c r="C7" s="348" t="s">
        <v>551</v>
      </c>
      <c r="D7" s="348"/>
      <c r="E7" s="380"/>
      <c r="F7" s="136">
        <v>1</v>
      </c>
      <c r="G7" s="127"/>
      <c r="H7" s="128"/>
      <c r="I7" s="129">
        <f t="shared" si="0"/>
        <v>1</v>
      </c>
      <c r="J7" s="262">
        <f>'Octobre 23'!CE1019</f>
        <v>0</v>
      </c>
      <c r="K7" s="256">
        <f t="shared" si="1"/>
        <v>1</v>
      </c>
      <c r="L7" s="131"/>
      <c r="M7" s="132"/>
      <c r="N7" s="133">
        <f t="shared" si="2"/>
        <v>1</v>
      </c>
      <c r="O7" s="272">
        <f>'Novembre 23'!CJ1019</f>
        <v>0</v>
      </c>
      <c r="P7" s="331">
        <f t="shared" si="3"/>
        <v>1</v>
      </c>
      <c r="Q7" s="127"/>
      <c r="R7" s="128"/>
      <c r="S7" s="129">
        <f t="shared" si="4"/>
        <v>1</v>
      </c>
      <c r="T7" s="255">
        <f>'Decembre 23 '!CE1019</f>
        <v>0</v>
      </c>
      <c r="U7" s="256">
        <f t="shared" si="5"/>
        <v>1</v>
      </c>
    </row>
    <row r="8" spans="1:21" ht="15" customHeight="1" x14ac:dyDescent="0.25">
      <c r="A8" s="976"/>
      <c r="B8" s="123" t="s">
        <v>481</v>
      </c>
      <c r="C8" s="348" t="s">
        <v>482</v>
      </c>
      <c r="D8" s="348"/>
      <c r="E8" s="380"/>
      <c r="F8" s="136">
        <v>6</v>
      </c>
      <c r="G8" s="127"/>
      <c r="H8" s="128"/>
      <c r="I8" s="129">
        <f t="shared" si="0"/>
        <v>6</v>
      </c>
      <c r="J8" s="255">
        <f>'Octobre 23'!CE1020</f>
        <v>0</v>
      </c>
      <c r="K8" s="256">
        <f t="shared" si="1"/>
        <v>6</v>
      </c>
      <c r="L8" s="131"/>
      <c r="M8" s="132"/>
      <c r="N8" s="133">
        <f t="shared" si="2"/>
        <v>6</v>
      </c>
      <c r="O8" s="272">
        <f>'Novembre 23'!CJ1020</f>
        <v>0</v>
      </c>
      <c r="P8" s="331">
        <f t="shared" si="3"/>
        <v>6</v>
      </c>
      <c r="Q8" s="127"/>
      <c r="R8" s="128"/>
      <c r="S8" s="129">
        <f t="shared" si="4"/>
        <v>6</v>
      </c>
      <c r="T8" s="255">
        <f>'Decembre 23 '!CE1020</f>
        <v>0</v>
      </c>
      <c r="U8" s="256">
        <f t="shared" si="5"/>
        <v>6</v>
      </c>
    </row>
    <row r="9" spans="1:21" ht="15" customHeight="1" x14ac:dyDescent="0.25">
      <c r="A9" s="976"/>
      <c r="B9" s="186" t="s">
        <v>502</v>
      </c>
      <c r="C9" s="342" t="s">
        <v>470</v>
      </c>
      <c r="D9" s="342"/>
      <c r="E9" s="381"/>
      <c r="F9" s="210">
        <v>5</v>
      </c>
      <c r="G9" s="189"/>
      <c r="H9" s="190"/>
      <c r="I9" s="191">
        <f t="shared" si="0"/>
        <v>5</v>
      </c>
      <c r="J9" s="257">
        <f>'Octobre 23'!CE1021</f>
        <v>0</v>
      </c>
      <c r="K9" s="258">
        <f t="shared" si="1"/>
        <v>5</v>
      </c>
      <c r="L9" s="193"/>
      <c r="M9" s="194"/>
      <c r="N9" s="195">
        <f t="shared" si="2"/>
        <v>5</v>
      </c>
      <c r="O9" s="273">
        <f>'Novembre 23'!CJ1021</f>
        <v>0</v>
      </c>
      <c r="P9" s="332">
        <f t="shared" si="3"/>
        <v>5</v>
      </c>
      <c r="Q9" s="189"/>
      <c r="R9" s="190"/>
      <c r="S9" s="191">
        <f t="shared" si="4"/>
        <v>5</v>
      </c>
      <c r="T9" s="257">
        <f>'Decembre 23 '!CE1021</f>
        <v>0</v>
      </c>
      <c r="U9" s="258">
        <f t="shared" si="5"/>
        <v>5</v>
      </c>
    </row>
    <row r="10" spans="1:21" ht="15" customHeight="1" x14ac:dyDescent="0.25">
      <c r="A10" s="976"/>
      <c r="B10" s="173" t="s">
        <v>490</v>
      </c>
      <c r="C10" s="344" t="s">
        <v>470</v>
      </c>
      <c r="D10" s="344"/>
      <c r="E10" s="379"/>
      <c r="F10" s="220">
        <v>4</v>
      </c>
      <c r="G10" s="177"/>
      <c r="H10" s="178"/>
      <c r="I10" s="179">
        <f t="shared" si="0"/>
        <v>4</v>
      </c>
      <c r="J10" s="261">
        <f>'Octobre 23'!CE1022</f>
        <v>0</v>
      </c>
      <c r="K10" s="254">
        <f t="shared" si="1"/>
        <v>4</v>
      </c>
      <c r="L10" s="181"/>
      <c r="M10" s="182"/>
      <c r="N10" s="183">
        <f t="shared" si="2"/>
        <v>4</v>
      </c>
      <c r="O10" s="275">
        <f>'Novembre 23'!CJ1022</f>
        <v>0</v>
      </c>
      <c r="P10" s="330">
        <f t="shared" si="3"/>
        <v>4</v>
      </c>
      <c r="Q10" s="177"/>
      <c r="R10" s="178"/>
      <c r="S10" s="179">
        <f t="shared" si="4"/>
        <v>4</v>
      </c>
      <c r="T10" s="261">
        <f>'Decembre 23 '!CE1022</f>
        <v>0</v>
      </c>
      <c r="U10" s="254">
        <f t="shared" si="5"/>
        <v>4</v>
      </c>
    </row>
    <row r="11" spans="1:21" ht="15" customHeight="1" x14ac:dyDescent="0.25">
      <c r="A11" s="976"/>
      <c r="B11" s="160" t="s">
        <v>492</v>
      </c>
      <c r="C11" s="348" t="s">
        <v>493</v>
      </c>
      <c r="D11" s="348"/>
      <c r="E11" s="380"/>
      <c r="F11" s="136">
        <v>5</v>
      </c>
      <c r="G11" s="127"/>
      <c r="H11" s="128"/>
      <c r="I11" s="129">
        <f t="shared" si="0"/>
        <v>5</v>
      </c>
      <c r="J11" s="255">
        <f>'Octobre 23'!CE1023</f>
        <v>0</v>
      </c>
      <c r="K11" s="256">
        <f t="shared" si="1"/>
        <v>5</v>
      </c>
      <c r="L11" s="131"/>
      <c r="M11" s="132"/>
      <c r="N11" s="133">
        <f t="shared" si="2"/>
        <v>5</v>
      </c>
      <c r="O11" s="272">
        <f>'Novembre 23'!CJ1023</f>
        <v>0</v>
      </c>
      <c r="P11" s="331">
        <f t="shared" si="3"/>
        <v>5</v>
      </c>
      <c r="Q11" s="127"/>
      <c r="R11" s="128"/>
      <c r="S11" s="129">
        <f t="shared" si="4"/>
        <v>5</v>
      </c>
      <c r="T11" s="255">
        <f>'Decembre 23 '!CE1023</f>
        <v>0</v>
      </c>
      <c r="U11" s="256">
        <f t="shared" si="5"/>
        <v>5</v>
      </c>
    </row>
    <row r="12" spans="1:21" ht="15" customHeight="1" x14ac:dyDescent="0.25">
      <c r="A12" s="976"/>
      <c r="B12" s="160" t="s">
        <v>479</v>
      </c>
      <c r="C12" s="348" t="s">
        <v>470</v>
      </c>
      <c r="D12" s="348"/>
      <c r="E12" s="380"/>
      <c r="F12" s="136">
        <v>1</v>
      </c>
      <c r="G12" s="127"/>
      <c r="H12" s="128"/>
      <c r="I12" s="129">
        <f t="shared" si="0"/>
        <v>1</v>
      </c>
      <c r="J12" s="255">
        <f>'Octobre 23'!CE1024</f>
        <v>0</v>
      </c>
      <c r="K12" s="256">
        <f t="shared" si="1"/>
        <v>1</v>
      </c>
      <c r="L12" s="131"/>
      <c r="M12" s="132"/>
      <c r="N12" s="133">
        <f t="shared" si="2"/>
        <v>1</v>
      </c>
      <c r="O12" s="272">
        <f>'Novembre 23'!CJ1024</f>
        <v>0</v>
      </c>
      <c r="P12" s="331">
        <f t="shared" si="3"/>
        <v>1</v>
      </c>
      <c r="Q12" s="127"/>
      <c r="R12" s="128"/>
      <c r="S12" s="129">
        <f t="shared" si="4"/>
        <v>1</v>
      </c>
      <c r="T12" s="255">
        <f>'Decembre 23 '!CE1024</f>
        <v>0</v>
      </c>
      <c r="U12" s="256">
        <f t="shared" si="5"/>
        <v>1</v>
      </c>
    </row>
    <row r="13" spans="1:21" ht="15" customHeight="1" x14ac:dyDescent="0.25">
      <c r="A13" s="976"/>
      <c r="B13" s="186" t="s">
        <v>489</v>
      </c>
      <c r="C13" s="342" t="s">
        <v>470</v>
      </c>
      <c r="D13" s="342"/>
      <c r="E13" s="381"/>
      <c r="F13" s="210">
        <v>2</v>
      </c>
      <c r="G13" s="189"/>
      <c r="H13" s="190"/>
      <c r="I13" s="191">
        <f t="shared" si="0"/>
        <v>2</v>
      </c>
      <c r="J13" s="257">
        <f>'Octobre 23'!CE1025</f>
        <v>0</v>
      </c>
      <c r="K13" s="258">
        <f t="shared" si="1"/>
        <v>2</v>
      </c>
      <c r="L13" s="193"/>
      <c r="M13" s="194"/>
      <c r="N13" s="195">
        <f t="shared" si="2"/>
        <v>2</v>
      </c>
      <c r="O13" s="273">
        <f>'Novembre 23'!CJ1025</f>
        <v>0</v>
      </c>
      <c r="P13" s="332">
        <f t="shared" si="3"/>
        <v>2</v>
      </c>
      <c r="Q13" s="189"/>
      <c r="R13" s="190"/>
      <c r="S13" s="191">
        <f t="shared" si="4"/>
        <v>2</v>
      </c>
      <c r="T13" s="257">
        <f>'Decembre 23 '!CE1025</f>
        <v>0</v>
      </c>
      <c r="U13" s="258">
        <f t="shared" si="5"/>
        <v>2</v>
      </c>
    </row>
    <row r="14" spans="1:21" ht="15" customHeight="1" x14ac:dyDescent="0.25">
      <c r="A14" s="976"/>
      <c r="B14" s="14" t="s">
        <v>491</v>
      </c>
      <c r="C14" s="353" t="s">
        <v>470</v>
      </c>
      <c r="D14" s="354"/>
      <c r="E14" s="378"/>
      <c r="F14" s="15">
        <v>3</v>
      </c>
      <c r="G14" s="8"/>
      <c r="H14" s="5"/>
      <c r="I14" s="6">
        <f t="shared" si="0"/>
        <v>3</v>
      </c>
      <c r="J14" s="266">
        <f>'Octobre 23'!CE1026</f>
        <v>0</v>
      </c>
      <c r="K14" s="267">
        <f t="shared" si="1"/>
        <v>3</v>
      </c>
      <c r="L14" s="9"/>
      <c r="M14" s="10"/>
      <c r="N14" s="11">
        <f t="shared" si="2"/>
        <v>3</v>
      </c>
      <c r="O14" s="278">
        <f>'Novembre 23'!CJ1026</f>
        <v>0</v>
      </c>
      <c r="P14" s="329">
        <f t="shared" si="3"/>
        <v>3</v>
      </c>
      <c r="Q14" s="8"/>
      <c r="R14" s="5"/>
      <c r="S14" s="6">
        <f t="shared" si="4"/>
        <v>3</v>
      </c>
      <c r="T14" s="266">
        <f>'Decembre 23 '!CE1026</f>
        <v>0</v>
      </c>
      <c r="U14" s="267">
        <f t="shared" si="5"/>
        <v>3</v>
      </c>
    </row>
    <row r="15" spans="1:21" ht="15" customHeight="1" x14ac:dyDescent="0.25">
      <c r="A15" s="976"/>
      <c r="B15" s="173" t="s">
        <v>471</v>
      </c>
      <c r="C15" s="343" t="s">
        <v>470</v>
      </c>
      <c r="D15" s="344"/>
      <c r="E15" s="379"/>
      <c r="F15" s="220">
        <v>3</v>
      </c>
      <c r="G15" s="177"/>
      <c r="H15" s="178"/>
      <c r="I15" s="179">
        <f t="shared" si="0"/>
        <v>3</v>
      </c>
      <c r="J15" s="261">
        <f>'Octobre 23'!CE1027</f>
        <v>0</v>
      </c>
      <c r="K15" s="254">
        <f t="shared" si="1"/>
        <v>3</v>
      </c>
      <c r="L15" s="181"/>
      <c r="M15" s="182"/>
      <c r="N15" s="183">
        <f t="shared" si="2"/>
        <v>3</v>
      </c>
      <c r="O15" s="275">
        <f>'Novembre 23'!CJ1027</f>
        <v>0</v>
      </c>
      <c r="P15" s="330">
        <f t="shared" si="3"/>
        <v>3</v>
      </c>
      <c r="Q15" s="177"/>
      <c r="R15" s="178"/>
      <c r="S15" s="179">
        <f t="shared" si="4"/>
        <v>3</v>
      </c>
      <c r="T15" s="261">
        <f>'Decembre 23 '!CE1027</f>
        <v>0</v>
      </c>
      <c r="U15" s="254">
        <f t="shared" si="5"/>
        <v>3</v>
      </c>
    </row>
    <row r="16" spans="1:21" ht="15" customHeight="1" x14ac:dyDescent="0.25">
      <c r="A16" s="976"/>
      <c r="B16" s="123" t="s">
        <v>471</v>
      </c>
      <c r="C16" s="347" t="s">
        <v>978</v>
      </c>
      <c r="D16" s="348"/>
      <c r="E16" s="380"/>
      <c r="F16" s="136">
        <v>1</v>
      </c>
      <c r="G16" s="127"/>
      <c r="H16" s="128"/>
      <c r="I16" s="129">
        <f t="shared" si="0"/>
        <v>1</v>
      </c>
      <c r="J16" s="255">
        <f>'Octobre 23'!CE1028</f>
        <v>0</v>
      </c>
      <c r="K16" s="256">
        <f t="shared" si="1"/>
        <v>1</v>
      </c>
      <c r="L16" s="131"/>
      <c r="M16" s="132"/>
      <c r="N16" s="133">
        <f t="shared" si="2"/>
        <v>1</v>
      </c>
      <c r="O16" s="272">
        <f>'Novembre 23'!CJ1028</f>
        <v>0</v>
      </c>
      <c r="P16" s="331">
        <f t="shared" si="3"/>
        <v>1</v>
      </c>
      <c r="Q16" s="127"/>
      <c r="R16" s="128"/>
      <c r="S16" s="129">
        <f t="shared" si="4"/>
        <v>1</v>
      </c>
      <c r="T16" s="255">
        <f>'Decembre 23 '!CE1028</f>
        <v>0</v>
      </c>
      <c r="U16" s="256">
        <f t="shared" si="5"/>
        <v>1</v>
      </c>
    </row>
    <row r="17" spans="1:21" ht="15" customHeight="1" x14ac:dyDescent="0.25">
      <c r="A17" s="976"/>
      <c r="B17" s="123" t="s">
        <v>526</v>
      </c>
      <c r="C17" s="347" t="s">
        <v>524</v>
      </c>
      <c r="D17" s="348"/>
      <c r="E17" s="380"/>
      <c r="F17" s="136">
        <v>4</v>
      </c>
      <c r="G17" s="127"/>
      <c r="H17" s="128"/>
      <c r="I17" s="129">
        <f t="shared" si="0"/>
        <v>4</v>
      </c>
      <c r="J17" s="255">
        <f>'Octobre 23'!CE1029</f>
        <v>0</v>
      </c>
      <c r="K17" s="256">
        <f t="shared" si="1"/>
        <v>4</v>
      </c>
      <c r="L17" s="131"/>
      <c r="M17" s="132"/>
      <c r="N17" s="133">
        <f t="shared" si="2"/>
        <v>4</v>
      </c>
      <c r="O17" s="272">
        <f>'Novembre 23'!CJ1029</f>
        <v>0</v>
      </c>
      <c r="P17" s="331">
        <f t="shared" si="3"/>
        <v>4</v>
      </c>
      <c r="Q17" s="127"/>
      <c r="R17" s="128"/>
      <c r="S17" s="129">
        <f t="shared" si="4"/>
        <v>4</v>
      </c>
      <c r="T17" s="255">
        <f>'Decembre 23 '!CE1029</f>
        <v>0</v>
      </c>
      <c r="U17" s="256">
        <f t="shared" si="5"/>
        <v>4</v>
      </c>
    </row>
    <row r="18" spans="1:21" ht="15" customHeight="1" x14ac:dyDescent="0.25">
      <c r="A18" s="976"/>
      <c r="B18" s="186" t="s">
        <v>523</v>
      </c>
      <c r="C18" s="341" t="s">
        <v>524</v>
      </c>
      <c r="D18" s="342"/>
      <c r="E18" s="381"/>
      <c r="F18" s="210">
        <v>10</v>
      </c>
      <c r="G18" s="189"/>
      <c r="H18" s="573"/>
      <c r="I18" s="191">
        <f t="shared" si="0"/>
        <v>10</v>
      </c>
      <c r="J18" s="257">
        <f>'Octobre 23'!CE1030</f>
        <v>0</v>
      </c>
      <c r="K18" s="258">
        <f t="shared" si="1"/>
        <v>10</v>
      </c>
      <c r="L18" s="193"/>
      <c r="M18" s="574"/>
      <c r="N18" s="195">
        <f t="shared" si="2"/>
        <v>10</v>
      </c>
      <c r="O18" s="273">
        <f>'Novembre 23'!CJ1030</f>
        <v>0</v>
      </c>
      <c r="P18" s="332">
        <f t="shared" si="3"/>
        <v>10</v>
      </c>
      <c r="Q18" s="189"/>
      <c r="R18" s="573"/>
      <c r="S18" s="191">
        <f t="shared" si="4"/>
        <v>10</v>
      </c>
      <c r="T18" s="257">
        <f>'Decembre 23 '!CE1030</f>
        <v>0</v>
      </c>
      <c r="U18" s="258">
        <f t="shared" si="5"/>
        <v>10</v>
      </c>
    </row>
    <row r="19" spans="1:21" ht="15" customHeight="1" x14ac:dyDescent="0.25">
      <c r="A19" s="976"/>
      <c r="B19" s="160" t="s">
        <v>527</v>
      </c>
      <c r="C19" s="345" t="s">
        <v>524</v>
      </c>
      <c r="D19" s="346"/>
      <c r="E19" s="383"/>
      <c r="F19" s="216">
        <v>6</v>
      </c>
      <c r="G19" s="164"/>
      <c r="H19" s="165"/>
      <c r="I19" s="166">
        <f t="shared" si="0"/>
        <v>6</v>
      </c>
      <c r="J19" s="262">
        <f>'Octobre 23'!CE1031</f>
        <v>0</v>
      </c>
      <c r="K19" s="263">
        <f t="shared" si="1"/>
        <v>6</v>
      </c>
      <c r="L19" s="168"/>
      <c r="M19" s="169"/>
      <c r="N19" s="170">
        <f t="shared" si="2"/>
        <v>6</v>
      </c>
      <c r="O19" s="276">
        <f>'Novembre 23'!CJ1031</f>
        <v>0</v>
      </c>
      <c r="P19" s="334">
        <f t="shared" si="3"/>
        <v>6</v>
      </c>
      <c r="Q19" s="164"/>
      <c r="R19" s="165"/>
      <c r="S19" s="166">
        <f t="shared" si="4"/>
        <v>6</v>
      </c>
      <c r="T19" s="262">
        <f>'Decembre 23 '!CE1031</f>
        <v>0</v>
      </c>
      <c r="U19" s="263">
        <f t="shared" si="5"/>
        <v>6</v>
      </c>
    </row>
    <row r="20" spans="1:21" ht="15" customHeight="1" x14ac:dyDescent="0.25">
      <c r="A20" s="976"/>
      <c r="B20" s="186" t="s">
        <v>556</v>
      </c>
      <c r="C20" s="342" t="s">
        <v>551</v>
      </c>
      <c r="D20" s="342"/>
      <c r="E20" s="381"/>
      <c r="F20" s="210">
        <v>4</v>
      </c>
      <c r="G20" s="189"/>
      <c r="H20" s="190"/>
      <c r="I20" s="191">
        <f t="shared" si="0"/>
        <v>4</v>
      </c>
      <c r="J20" s="257">
        <f>'Octobre 23'!CE1032</f>
        <v>0</v>
      </c>
      <c r="K20" s="258">
        <f t="shared" si="1"/>
        <v>4</v>
      </c>
      <c r="L20" s="193"/>
      <c r="M20" s="194"/>
      <c r="N20" s="195">
        <f t="shared" si="2"/>
        <v>4</v>
      </c>
      <c r="O20" s="273">
        <f>'Novembre 23'!CJ1032</f>
        <v>0</v>
      </c>
      <c r="P20" s="332">
        <f t="shared" si="3"/>
        <v>4</v>
      </c>
      <c r="Q20" s="189"/>
      <c r="R20" s="190"/>
      <c r="S20" s="191">
        <f t="shared" si="4"/>
        <v>4</v>
      </c>
      <c r="T20" s="257">
        <f>'Decembre 23 '!CE1032</f>
        <v>0</v>
      </c>
      <c r="U20" s="258">
        <f t="shared" si="5"/>
        <v>4</v>
      </c>
    </row>
    <row r="21" spans="1:21" ht="15" customHeight="1" x14ac:dyDescent="0.25">
      <c r="A21" s="976"/>
      <c r="B21" s="100" t="s">
        <v>1188</v>
      </c>
      <c r="C21" s="350" t="s">
        <v>524</v>
      </c>
      <c r="D21" s="350"/>
      <c r="E21" s="382"/>
      <c r="F21" s="217">
        <v>19</v>
      </c>
      <c r="G21" s="102"/>
      <c r="H21" s="103"/>
      <c r="I21" s="104">
        <f t="shared" si="0"/>
        <v>19</v>
      </c>
      <c r="J21" s="259">
        <f>'Octobre 23'!CE1033</f>
        <v>0</v>
      </c>
      <c r="K21" s="260">
        <f t="shared" si="1"/>
        <v>19</v>
      </c>
      <c r="L21" s="106"/>
      <c r="M21" s="107"/>
      <c r="N21" s="108">
        <f t="shared" si="2"/>
        <v>19</v>
      </c>
      <c r="O21" s="274">
        <f>'Novembre 23'!CJ1033</f>
        <v>0</v>
      </c>
      <c r="P21" s="333">
        <f t="shared" si="3"/>
        <v>19</v>
      </c>
      <c r="Q21" s="102"/>
      <c r="R21" s="103"/>
      <c r="S21" s="104">
        <f t="shared" si="4"/>
        <v>19</v>
      </c>
      <c r="T21" s="259">
        <f>'Decembre 23 '!CE1033</f>
        <v>0</v>
      </c>
      <c r="U21" s="260">
        <f t="shared" si="5"/>
        <v>19</v>
      </c>
    </row>
    <row r="22" spans="1:21" ht="15" customHeight="1" x14ac:dyDescent="0.25">
      <c r="A22" s="976"/>
      <c r="B22" s="538" t="s">
        <v>520</v>
      </c>
      <c r="C22" s="539" t="s">
        <v>493</v>
      </c>
      <c r="D22" s="539"/>
      <c r="E22" s="625"/>
      <c r="F22" s="626">
        <v>12</v>
      </c>
      <c r="G22" s="542"/>
      <c r="H22" s="543"/>
      <c r="I22" s="544">
        <f t="shared" si="0"/>
        <v>12</v>
      </c>
      <c r="J22" s="559">
        <f>'Octobre 23'!CE1034</f>
        <v>0</v>
      </c>
      <c r="K22" s="624">
        <f t="shared" si="1"/>
        <v>12</v>
      </c>
      <c r="L22" s="547"/>
      <c r="M22" s="548"/>
      <c r="N22" s="549">
        <f t="shared" si="2"/>
        <v>12</v>
      </c>
      <c r="O22" s="560">
        <f>'Novembre 23'!CJ1034</f>
        <v>0</v>
      </c>
      <c r="P22" s="561">
        <f t="shared" si="3"/>
        <v>12</v>
      </c>
      <c r="Q22" s="542"/>
      <c r="R22" s="543"/>
      <c r="S22" s="544">
        <f t="shared" si="4"/>
        <v>12</v>
      </c>
      <c r="T22" s="559">
        <f>'Decembre 23 '!CE1034</f>
        <v>0</v>
      </c>
      <c r="U22" s="624">
        <f t="shared" si="5"/>
        <v>12</v>
      </c>
    </row>
    <row r="23" spans="1:21" ht="15" customHeight="1" x14ac:dyDescent="0.25">
      <c r="A23" s="976"/>
      <c r="B23" s="173" t="s">
        <v>521</v>
      </c>
      <c r="C23" s="344" t="s">
        <v>486</v>
      </c>
      <c r="D23" s="344"/>
      <c r="E23" s="379"/>
      <c r="F23" s="220">
        <v>400</v>
      </c>
      <c r="G23" s="177"/>
      <c r="H23" s="178"/>
      <c r="I23" s="179">
        <f t="shared" si="0"/>
        <v>400</v>
      </c>
      <c r="J23" s="261">
        <f>'Octobre 23'!CE1035</f>
        <v>0</v>
      </c>
      <c r="K23" s="254">
        <f t="shared" si="1"/>
        <v>400</v>
      </c>
      <c r="L23" s="181"/>
      <c r="M23" s="182"/>
      <c r="N23" s="183">
        <f t="shared" si="2"/>
        <v>400</v>
      </c>
      <c r="O23" s="275">
        <f>'Novembre 23'!CJ1035</f>
        <v>0</v>
      </c>
      <c r="P23" s="330">
        <f t="shared" si="3"/>
        <v>400</v>
      </c>
      <c r="Q23" s="177"/>
      <c r="R23" s="178"/>
      <c r="S23" s="179">
        <f t="shared" si="4"/>
        <v>400</v>
      </c>
      <c r="T23" s="261">
        <f>'Decembre 23 '!CE1035</f>
        <v>0</v>
      </c>
      <c r="U23" s="254">
        <f t="shared" si="5"/>
        <v>400</v>
      </c>
    </row>
    <row r="24" spans="1:21" ht="15" customHeight="1" x14ac:dyDescent="0.25">
      <c r="A24" s="976"/>
      <c r="B24" s="160" t="s">
        <v>1007</v>
      </c>
      <c r="C24" s="346" t="s">
        <v>470</v>
      </c>
      <c r="D24" s="346"/>
      <c r="E24" s="383"/>
      <c r="F24" s="216">
        <v>2</v>
      </c>
      <c r="G24" s="164"/>
      <c r="H24" s="165"/>
      <c r="I24" s="166">
        <f t="shared" si="0"/>
        <v>2</v>
      </c>
      <c r="J24" s="262">
        <f>'Octobre 23'!CE1036</f>
        <v>0</v>
      </c>
      <c r="K24" s="263">
        <f t="shared" si="1"/>
        <v>2</v>
      </c>
      <c r="L24" s="168"/>
      <c r="M24" s="169"/>
      <c r="N24" s="170">
        <f t="shared" si="2"/>
        <v>2</v>
      </c>
      <c r="O24" s="276">
        <f>'Novembre 23'!CJ1036</f>
        <v>0</v>
      </c>
      <c r="P24" s="334">
        <f t="shared" si="3"/>
        <v>2</v>
      </c>
      <c r="Q24" s="164"/>
      <c r="R24" s="165"/>
      <c r="S24" s="166">
        <f t="shared" si="4"/>
        <v>2</v>
      </c>
      <c r="T24" s="262">
        <f>'Decembre 23 '!CE1036</f>
        <v>0</v>
      </c>
      <c r="U24" s="263">
        <f t="shared" si="5"/>
        <v>2</v>
      </c>
    </row>
    <row r="25" spans="1:21" ht="15" customHeight="1" x14ac:dyDescent="0.25">
      <c r="A25" s="976"/>
      <c r="B25" s="123" t="s">
        <v>500</v>
      </c>
      <c r="C25" s="348" t="s">
        <v>501</v>
      </c>
      <c r="D25" s="348"/>
      <c r="E25" s="380"/>
      <c r="F25" s="136">
        <v>3</v>
      </c>
      <c r="G25" s="127"/>
      <c r="H25" s="128"/>
      <c r="I25" s="129">
        <f t="shared" si="0"/>
        <v>3</v>
      </c>
      <c r="J25" s="255">
        <f>'Octobre 23'!CE1037</f>
        <v>0</v>
      </c>
      <c r="K25" s="256">
        <f t="shared" si="1"/>
        <v>3</v>
      </c>
      <c r="L25" s="131"/>
      <c r="M25" s="132"/>
      <c r="N25" s="133">
        <f t="shared" si="2"/>
        <v>3</v>
      </c>
      <c r="O25" s="272">
        <f>'Novembre 23'!CJ1037</f>
        <v>0</v>
      </c>
      <c r="P25" s="331">
        <f t="shared" si="3"/>
        <v>3</v>
      </c>
      <c r="Q25" s="127"/>
      <c r="R25" s="128"/>
      <c r="S25" s="129">
        <f t="shared" si="4"/>
        <v>3</v>
      </c>
      <c r="T25" s="255">
        <f>'Decembre 23 '!CE1037</f>
        <v>0</v>
      </c>
      <c r="U25" s="256">
        <f t="shared" si="5"/>
        <v>3</v>
      </c>
    </row>
    <row r="26" spans="1:21" ht="15" customHeight="1" x14ac:dyDescent="0.25">
      <c r="A26" s="976"/>
      <c r="B26" s="123" t="s">
        <v>519</v>
      </c>
      <c r="C26" s="348" t="s">
        <v>505</v>
      </c>
      <c r="D26" s="348"/>
      <c r="E26" s="380"/>
      <c r="F26" s="136">
        <v>80</v>
      </c>
      <c r="G26" s="127"/>
      <c r="H26" s="128"/>
      <c r="I26" s="129">
        <f t="shared" si="0"/>
        <v>80</v>
      </c>
      <c r="J26" s="255">
        <f>'Octobre 23'!CE1038</f>
        <v>0</v>
      </c>
      <c r="K26" s="256">
        <f t="shared" si="1"/>
        <v>80</v>
      </c>
      <c r="L26" s="131"/>
      <c r="M26" s="132"/>
      <c r="N26" s="133">
        <f t="shared" si="2"/>
        <v>80</v>
      </c>
      <c r="O26" s="272">
        <f>'Novembre 23'!CJ1038</f>
        <v>0</v>
      </c>
      <c r="P26" s="331">
        <f t="shared" si="3"/>
        <v>80</v>
      </c>
      <c r="Q26" s="127"/>
      <c r="R26" s="128"/>
      <c r="S26" s="129">
        <f t="shared" si="4"/>
        <v>80</v>
      </c>
      <c r="T26" s="255">
        <f>'Decembre 23 '!CE1038</f>
        <v>0</v>
      </c>
      <c r="U26" s="256">
        <f t="shared" si="5"/>
        <v>80</v>
      </c>
    </row>
    <row r="27" spans="1:21" ht="15" customHeight="1" x14ac:dyDescent="0.25">
      <c r="A27" s="976"/>
      <c r="B27" s="13" t="s">
        <v>478</v>
      </c>
      <c r="C27" s="377" t="s">
        <v>484</v>
      </c>
      <c r="D27" s="377"/>
      <c r="E27" s="532"/>
      <c r="F27" s="533">
        <v>7</v>
      </c>
      <c r="G27" s="77"/>
      <c r="H27" s="78"/>
      <c r="I27" s="79">
        <f t="shared" si="0"/>
        <v>7</v>
      </c>
      <c r="J27" s="534">
        <f>'Octobre 23'!CE1039</f>
        <v>0</v>
      </c>
      <c r="K27" s="535">
        <f t="shared" si="1"/>
        <v>7</v>
      </c>
      <c r="L27" s="80"/>
      <c r="M27" s="81"/>
      <c r="N27" s="82">
        <f t="shared" si="2"/>
        <v>7</v>
      </c>
      <c r="O27" s="536">
        <f>'Novembre 23'!CJ1039</f>
        <v>0</v>
      </c>
      <c r="P27" s="537">
        <f t="shared" si="3"/>
        <v>7</v>
      </c>
      <c r="Q27" s="77"/>
      <c r="R27" s="78"/>
      <c r="S27" s="79">
        <f t="shared" si="4"/>
        <v>7</v>
      </c>
      <c r="T27" s="534">
        <f>'Decembre 23 '!CE1039</f>
        <v>0</v>
      </c>
      <c r="U27" s="535">
        <f t="shared" si="5"/>
        <v>7</v>
      </c>
    </row>
    <row r="28" spans="1:21" ht="15" customHeight="1" x14ac:dyDescent="0.25">
      <c r="A28" s="976"/>
      <c r="B28" s="173" t="s">
        <v>503</v>
      </c>
      <c r="C28" s="344" t="s">
        <v>470</v>
      </c>
      <c r="D28" s="344"/>
      <c r="E28" s="379"/>
      <c r="F28" s="220">
        <v>1</v>
      </c>
      <c r="G28" s="177"/>
      <c r="H28" s="178"/>
      <c r="I28" s="179">
        <f t="shared" si="0"/>
        <v>1</v>
      </c>
      <c r="J28" s="261">
        <f>'Octobre 23'!CE1040</f>
        <v>0</v>
      </c>
      <c r="K28" s="254">
        <f t="shared" si="1"/>
        <v>1</v>
      </c>
      <c r="L28" s="181"/>
      <c r="M28" s="182"/>
      <c r="N28" s="183">
        <f t="shared" si="2"/>
        <v>1</v>
      </c>
      <c r="O28" s="275">
        <f>'Novembre 23'!CJ1040</f>
        <v>0</v>
      </c>
      <c r="P28" s="330">
        <f t="shared" si="3"/>
        <v>1</v>
      </c>
      <c r="Q28" s="177"/>
      <c r="R28" s="178"/>
      <c r="S28" s="179">
        <f t="shared" si="4"/>
        <v>1</v>
      </c>
      <c r="T28" s="261">
        <f>'Decembre 23 '!CE1040</f>
        <v>0</v>
      </c>
      <c r="U28" s="254">
        <f t="shared" si="5"/>
        <v>1</v>
      </c>
    </row>
    <row r="29" spans="1:21" ht="15" customHeight="1" x14ac:dyDescent="0.25">
      <c r="A29" s="976"/>
      <c r="B29" s="160" t="s">
        <v>504</v>
      </c>
      <c r="C29" s="346" t="s">
        <v>484</v>
      </c>
      <c r="D29" s="346"/>
      <c r="E29" s="383"/>
      <c r="F29" s="216">
        <v>12</v>
      </c>
      <c r="G29" s="164"/>
      <c r="H29" s="165"/>
      <c r="I29" s="166">
        <f t="shared" si="0"/>
        <v>12</v>
      </c>
      <c r="J29" s="262">
        <f>'Octobre 23'!CE1041</f>
        <v>0</v>
      </c>
      <c r="K29" s="263">
        <f t="shared" si="1"/>
        <v>12</v>
      </c>
      <c r="L29" s="168"/>
      <c r="M29" s="169"/>
      <c r="N29" s="170">
        <f t="shared" si="2"/>
        <v>12</v>
      </c>
      <c r="O29" s="276">
        <f>'Novembre 23'!CJ1041</f>
        <v>0</v>
      </c>
      <c r="P29" s="334">
        <f t="shared" si="3"/>
        <v>12</v>
      </c>
      <c r="Q29" s="164"/>
      <c r="R29" s="165"/>
      <c r="S29" s="166">
        <f t="shared" si="4"/>
        <v>12</v>
      </c>
      <c r="T29" s="262">
        <f>'Decembre 23 '!CE1041</f>
        <v>0</v>
      </c>
      <c r="U29" s="263">
        <f t="shared" si="5"/>
        <v>12</v>
      </c>
    </row>
    <row r="30" spans="1:21" ht="15" customHeight="1" x14ac:dyDescent="0.25">
      <c r="A30" s="976"/>
      <c r="B30" s="186" t="s">
        <v>497</v>
      </c>
      <c r="C30" s="342" t="s">
        <v>493</v>
      </c>
      <c r="D30" s="342"/>
      <c r="E30" s="381"/>
      <c r="F30" s="210">
        <v>5</v>
      </c>
      <c r="G30" s="189"/>
      <c r="H30" s="190"/>
      <c r="I30" s="191">
        <f t="shared" si="0"/>
        <v>5</v>
      </c>
      <c r="J30" s="257">
        <f>'Octobre 23'!CE1042</f>
        <v>0</v>
      </c>
      <c r="K30" s="258">
        <f t="shared" si="1"/>
        <v>5</v>
      </c>
      <c r="L30" s="193"/>
      <c r="M30" s="194"/>
      <c r="N30" s="195">
        <f t="shared" si="2"/>
        <v>5</v>
      </c>
      <c r="O30" s="273">
        <f>'Novembre 23'!CJ1042</f>
        <v>0</v>
      </c>
      <c r="P30" s="332">
        <f t="shared" si="3"/>
        <v>5</v>
      </c>
      <c r="Q30" s="189"/>
      <c r="R30" s="190"/>
      <c r="S30" s="191">
        <f t="shared" si="4"/>
        <v>5</v>
      </c>
      <c r="T30" s="257">
        <f>'Decembre 23 '!CE1042</f>
        <v>0</v>
      </c>
      <c r="U30" s="258">
        <f t="shared" si="5"/>
        <v>5</v>
      </c>
    </row>
    <row r="31" spans="1:21" ht="15" customHeight="1" x14ac:dyDescent="0.25">
      <c r="A31" s="976"/>
      <c r="B31" s="14" t="s">
        <v>534</v>
      </c>
      <c r="C31" s="354" t="s">
        <v>493</v>
      </c>
      <c r="D31" s="354"/>
      <c r="E31" s="378"/>
      <c r="F31" s="15">
        <v>1</v>
      </c>
      <c r="G31" s="8"/>
      <c r="H31" s="5"/>
      <c r="I31" s="6">
        <f t="shared" si="0"/>
        <v>1</v>
      </c>
      <c r="J31" s="266">
        <f>'Octobre 23'!CE1043</f>
        <v>0</v>
      </c>
      <c r="K31" s="267">
        <f t="shared" si="1"/>
        <v>1</v>
      </c>
      <c r="L31" s="9"/>
      <c r="M31" s="10"/>
      <c r="N31" s="11">
        <f t="shared" si="2"/>
        <v>1</v>
      </c>
      <c r="O31" s="278">
        <f>'Novembre 23'!CJ1043</f>
        <v>0</v>
      </c>
      <c r="P31" s="329">
        <f t="shared" si="3"/>
        <v>1</v>
      </c>
      <c r="Q31" s="8"/>
      <c r="R31" s="5"/>
      <c r="S31" s="6">
        <f t="shared" si="4"/>
        <v>1</v>
      </c>
      <c r="T31" s="266">
        <f>'Decembre 23 '!CE1043</f>
        <v>0</v>
      </c>
      <c r="U31" s="267">
        <f t="shared" si="5"/>
        <v>1</v>
      </c>
    </row>
    <row r="32" spans="1:21" ht="15" customHeight="1" x14ac:dyDescent="0.25">
      <c r="A32" s="976"/>
      <c r="B32" s="124" t="s">
        <v>1152</v>
      </c>
      <c r="C32" s="348" t="s">
        <v>1153</v>
      </c>
      <c r="D32" s="348"/>
      <c r="E32" s="125"/>
      <c r="F32" s="126">
        <v>1</v>
      </c>
      <c r="G32" s="127"/>
      <c r="H32" s="128"/>
      <c r="I32" s="129">
        <f t="shared" si="0"/>
        <v>1</v>
      </c>
      <c r="J32" s="135">
        <f>'Octobre 23'!CE1044</f>
        <v>0</v>
      </c>
      <c r="K32" s="130">
        <f t="shared" si="1"/>
        <v>1</v>
      </c>
      <c r="L32" s="131"/>
      <c r="M32" s="132"/>
      <c r="N32" s="133">
        <f t="shared" si="2"/>
        <v>1</v>
      </c>
      <c r="O32" s="134">
        <f>'Novembre 23'!CJ1044</f>
        <v>0</v>
      </c>
      <c r="P32" s="310">
        <f t="shared" si="3"/>
        <v>1</v>
      </c>
      <c r="Q32" s="127"/>
      <c r="R32" s="128"/>
      <c r="S32" s="129">
        <f t="shared" si="4"/>
        <v>1</v>
      </c>
      <c r="T32" s="135">
        <f>'Decembre 23 '!CE1044</f>
        <v>0</v>
      </c>
      <c r="U32" s="130">
        <f t="shared" si="5"/>
        <v>1</v>
      </c>
    </row>
    <row r="33" spans="1:21" ht="15" customHeight="1" x14ac:dyDescent="0.25">
      <c r="A33" s="976"/>
      <c r="B33" s="161" t="s">
        <v>547</v>
      </c>
      <c r="C33" s="346" t="s">
        <v>470</v>
      </c>
      <c r="D33" s="346"/>
      <c r="E33" s="162"/>
      <c r="F33" s="163">
        <v>2</v>
      </c>
      <c r="G33" s="164"/>
      <c r="H33" s="165"/>
      <c r="I33" s="166">
        <f t="shared" si="0"/>
        <v>2</v>
      </c>
      <c r="J33" s="172">
        <f>'Octobre 23'!CE1045</f>
        <v>0</v>
      </c>
      <c r="K33" s="167">
        <f t="shared" si="1"/>
        <v>2</v>
      </c>
      <c r="L33" s="168"/>
      <c r="M33" s="169"/>
      <c r="N33" s="170">
        <f t="shared" si="2"/>
        <v>2</v>
      </c>
      <c r="O33" s="171">
        <f>'Novembre 23'!CJ1045</f>
        <v>0</v>
      </c>
      <c r="P33" s="309">
        <f t="shared" si="3"/>
        <v>2</v>
      </c>
      <c r="Q33" s="164"/>
      <c r="R33" s="165"/>
      <c r="S33" s="166">
        <f t="shared" si="4"/>
        <v>2</v>
      </c>
      <c r="T33" s="172">
        <f>'Decembre 23 '!CE1045</f>
        <v>0</v>
      </c>
      <c r="U33" s="167">
        <f t="shared" si="5"/>
        <v>2</v>
      </c>
    </row>
    <row r="34" spans="1:21" ht="15" customHeight="1" x14ac:dyDescent="0.25">
      <c r="A34" s="976"/>
      <c r="B34" s="173" t="s">
        <v>541</v>
      </c>
      <c r="C34" s="344" t="s">
        <v>493</v>
      </c>
      <c r="D34" s="344"/>
      <c r="E34" s="379"/>
      <c r="F34" s="220">
        <v>1</v>
      </c>
      <c r="G34" s="177"/>
      <c r="H34" s="178"/>
      <c r="I34" s="179">
        <f t="shared" si="0"/>
        <v>1</v>
      </c>
      <c r="J34" s="261">
        <f>'Octobre 23'!CE1046</f>
        <v>0</v>
      </c>
      <c r="K34" s="254">
        <f t="shared" si="1"/>
        <v>1</v>
      </c>
      <c r="L34" s="181"/>
      <c r="M34" s="182"/>
      <c r="N34" s="183">
        <f t="shared" si="2"/>
        <v>1</v>
      </c>
      <c r="O34" s="275">
        <f>'Novembre 23'!CJ1046</f>
        <v>0</v>
      </c>
      <c r="P34" s="330">
        <f t="shared" si="3"/>
        <v>1</v>
      </c>
      <c r="Q34" s="177"/>
      <c r="R34" s="178"/>
      <c r="S34" s="179">
        <f t="shared" si="4"/>
        <v>1</v>
      </c>
      <c r="T34" s="261">
        <f>'Decembre 23 '!CE1046</f>
        <v>0</v>
      </c>
      <c r="U34" s="254">
        <f t="shared" si="5"/>
        <v>1</v>
      </c>
    </row>
    <row r="35" spans="1:21" ht="15" customHeight="1" x14ac:dyDescent="0.25">
      <c r="A35" s="976"/>
      <c r="B35" s="123" t="s">
        <v>537</v>
      </c>
      <c r="C35" s="348" t="s">
        <v>536</v>
      </c>
      <c r="D35" s="348"/>
      <c r="E35" s="380"/>
      <c r="F35" s="136">
        <v>11</v>
      </c>
      <c r="G35" s="127"/>
      <c r="H35" s="128"/>
      <c r="I35" s="129">
        <f t="shared" si="0"/>
        <v>11</v>
      </c>
      <c r="J35" s="255">
        <f>'Octobre 23'!CE1047</f>
        <v>0</v>
      </c>
      <c r="K35" s="256">
        <f t="shared" si="1"/>
        <v>11</v>
      </c>
      <c r="L35" s="131"/>
      <c r="M35" s="132"/>
      <c r="N35" s="133">
        <f t="shared" si="2"/>
        <v>11</v>
      </c>
      <c r="O35" s="272">
        <f>'Novembre 23'!CJ1047</f>
        <v>0</v>
      </c>
      <c r="P35" s="331">
        <f t="shared" si="3"/>
        <v>11</v>
      </c>
      <c r="Q35" s="127"/>
      <c r="R35" s="128"/>
      <c r="S35" s="129">
        <f t="shared" si="4"/>
        <v>11</v>
      </c>
      <c r="T35" s="255">
        <f>'Decembre 23 '!CE1047</f>
        <v>0</v>
      </c>
      <c r="U35" s="256">
        <f t="shared" si="5"/>
        <v>11</v>
      </c>
    </row>
    <row r="36" spans="1:21" ht="15" customHeight="1" x14ac:dyDescent="0.25">
      <c r="A36" s="976"/>
      <c r="B36" s="160" t="s">
        <v>540</v>
      </c>
      <c r="C36" s="346" t="s">
        <v>539</v>
      </c>
      <c r="D36" s="346"/>
      <c r="E36" s="383"/>
      <c r="F36" s="216">
        <v>2</v>
      </c>
      <c r="G36" s="164"/>
      <c r="H36" s="165"/>
      <c r="I36" s="166">
        <f t="shared" si="0"/>
        <v>2</v>
      </c>
      <c r="J36" s="262">
        <f>'Octobre 23'!CE1048</f>
        <v>0</v>
      </c>
      <c r="K36" s="263">
        <f t="shared" si="1"/>
        <v>2</v>
      </c>
      <c r="L36" s="168"/>
      <c r="M36" s="169"/>
      <c r="N36" s="170">
        <f t="shared" si="2"/>
        <v>2</v>
      </c>
      <c r="O36" s="276">
        <f>'Novembre 23'!CJ1048</f>
        <v>0</v>
      </c>
      <c r="P36" s="334">
        <f t="shared" si="3"/>
        <v>2</v>
      </c>
      <c r="Q36" s="164"/>
      <c r="R36" s="165"/>
      <c r="S36" s="166">
        <f t="shared" si="4"/>
        <v>2</v>
      </c>
      <c r="T36" s="262">
        <f>'Decembre 23 '!CE1048</f>
        <v>0</v>
      </c>
      <c r="U36" s="263">
        <f t="shared" si="5"/>
        <v>2</v>
      </c>
    </row>
    <row r="37" spans="1:21" ht="15" customHeight="1" x14ac:dyDescent="0.25">
      <c r="A37" s="976"/>
      <c r="B37" s="123" t="s">
        <v>535</v>
      </c>
      <c r="C37" s="348" t="s">
        <v>536</v>
      </c>
      <c r="D37" s="348"/>
      <c r="E37" s="380"/>
      <c r="F37" s="136">
        <v>10</v>
      </c>
      <c r="G37" s="127"/>
      <c r="H37" s="128"/>
      <c r="I37" s="129">
        <f t="shared" si="0"/>
        <v>10</v>
      </c>
      <c r="J37" s="255">
        <f>'Octobre 23'!CE1049</f>
        <v>0</v>
      </c>
      <c r="K37" s="256">
        <f t="shared" si="1"/>
        <v>10</v>
      </c>
      <c r="L37" s="131"/>
      <c r="M37" s="132"/>
      <c r="N37" s="133">
        <f t="shared" si="2"/>
        <v>10</v>
      </c>
      <c r="O37" s="272">
        <f>'Novembre 23'!CJ1049</f>
        <v>0</v>
      </c>
      <c r="P37" s="331">
        <f t="shared" si="3"/>
        <v>10</v>
      </c>
      <c r="Q37" s="127"/>
      <c r="R37" s="128"/>
      <c r="S37" s="129">
        <f t="shared" si="4"/>
        <v>10</v>
      </c>
      <c r="T37" s="255">
        <f>'Decembre 23 '!CE1049</f>
        <v>0</v>
      </c>
      <c r="U37" s="256">
        <f t="shared" si="5"/>
        <v>10</v>
      </c>
    </row>
    <row r="38" spans="1:21" ht="15" customHeight="1" x14ac:dyDescent="0.25">
      <c r="A38" s="976"/>
      <c r="B38" s="123" t="s">
        <v>557</v>
      </c>
      <c r="C38" s="348" t="s">
        <v>558</v>
      </c>
      <c r="D38" s="348"/>
      <c r="E38" s="380"/>
      <c r="F38" s="136">
        <v>1</v>
      </c>
      <c r="G38" s="127"/>
      <c r="H38" s="128"/>
      <c r="I38" s="129">
        <f t="shared" si="0"/>
        <v>1</v>
      </c>
      <c r="J38" s="255">
        <f>'Octobre 23'!CE1050</f>
        <v>0</v>
      </c>
      <c r="K38" s="256">
        <f t="shared" si="1"/>
        <v>1</v>
      </c>
      <c r="L38" s="131"/>
      <c r="M38" s="132"/>
      <c r="N38" s="133">
        <f t="shared" si="2"/>
        <v>1</v>
      </c>
      <c r="O38" s="272">
        <f>'Novembre 23'!CJ1050</f>
        <v>0</v>
      </c>
      <c r="P38" s="331">
        <f t="shared" si="3"/>
        <v>1</v>
      </c>
      <c r="Q38" s="127"/>
      <c r="R38" s="128"/>
      <c r="S38" s="129">
        <f t="shared" si="4"/>
        <v>1</v>
      </c>
      <c r="T38" s="255">
        <f>'Decembre 23 '!CE1050</f>
        <v>0</v>
      </c>
      <c r="U38" s="256">
        <f t="shared" si="5"/>
        <v>1</v>
      </c>
    </row>
    <row r="39" spans="1:21" ht="15" customHeight="1" x14ac:dyDescent="0.25">
      <c r="A39" s="976"/>
      <c r="B39" s="100" t="s">
        <v>538</v>
      </c>
      <c r="C39" s="350" t="s">
        <v>536</v>
      </c>
      <c r="D39" s="350"/>
      <c r="E39" s="382"/>
      <c r="F39" s="217">
        <v>2</v>
      </c>
      <c r="G39" s="102"/>
      <c r="H39" s="103"/>
      <c r="I39" s="104">
        <f t="shared" si="0"/>
        <v>2</v>
      </c>
      <c r="J39" s="259">
        <f>'Octobre 23'!CE1051</f>
        <v>0</v>
      </c>
      <c r="K39" s="260">
        <f t="shared" si="1"/>
        <v>2</v>
      </c>
      <c r="L39" s="106"/>
      <c r="M39" s="107"/>
      <c r="N39" s="108">
        <f t="shared" si="2"/>
        <v>2</v>
      </c>
      <c r="O39" s="274">
        <f>'Novembre 23'!CJ1051</f>
        <v>0</v>
      </c>
      <c r="P39" s="333">
        <f t="shared" si="3"/>
        <v>2</v>
      </c>
      <c r="Q39" s="102"/>
      <c r="R39" s="103"/>
      <c r="S39" s="104">
        <f t="shared" si="4"/>
        <v>2</v>
      </c>
      <c r="T39" s="259">
        <f>'Decembre 23 '!CE1051</f>
        <v>0</v>
      </c>
      <c r="U39" s="260">
        <f t="shared" si="5"/>
        <v>2</v>
      </c>
    </row>
    <row r="40" spans="1:21" ht="15" customHeight="1" x14ac:dyDescent="0.25">
      <c r="A40" s="976"/>
      <c r="B40" s="100" t="s">
        <v>1028</v>
      </c>
      <c r="C40" s="350" t="s">
        <v>1029</v>
      </c>
      <c r="D40" s="350"/>
      <c r="E40" s="382"/>
      <c r="F40" s="217">
        <v>12</v>
      </c>
      <c r="G40" s="102"/>
      <c r="H40" s="103"/>
      <c r="I40" s="104">
        <f t="shared" si="0"/>
        <v>12</v>
      </c>
      <c r="J40" s="259">
        <f>'Octobre 23'!CE1052</f>
        <v>0</v>
      </c>
      <c r="K40" s="260">
        <f t="shared" si="1"/>
        <v>12</v>
      </c>
      <c r="L40" s="106"/>
      <c r="M40" s="107"/>
      <c r="N40" s="108">
        <f t="shared" si="2"/>
        <v>12</v>
      </c>
      <c r="O40" s="274">
        <f>'Novembre 23'!CJ1052</f>
        <v>0</v>
      </c>
      <c r="P40" s="333">
        <f t="shared" si="3"/>
        <v>12</v>
      </c>
      <c r="Q40" s="102"/>
      <c r="R40" s="103"/>
      <c r="S40" s="104">
        <f t="shared" si="4"/>
        <v>12</v>
      </c>
      <c r="T40" s="259">
        <f>'Decembre 23 '!CE1052</f>
        <v>0</v>
      </c>
      <c r="U40" s="260">
        <f t="shared" si="5"/>
        <v>12</v>
      </c>
    </row>
    <row r="41" spans="1:21" ht="15" customHeight="1" x14ac:dyDescent="0.25">
      <c r="A41" s="976"/>
      <c r="B41" s="174" t="s">
        <v>1017</v>
      </c>
      <c r="C41" s="344" t="s">
        <v>470</v>
      </c>
      <c r="D41" s="344"/>
      <c r="E41" s="175"/>
      <c r="F41" s="176">
        <v>1</v>
      </c>
      <c r="G41" s="177"/>
      <c r="H41" s="178"/>
      <c r="I41" s="179">
        <f t="shared" si="0"/>
        <v>1</v>
      </c>
      <c r="J41" s="185">
        <f>'Octobre 23'!CE1053</f>
        <v>0</v>
      </c>
      <c r="K41" s="180">
        <f t="shared" si="1"/>
        <v>1</v>
      </c>
      <c r="L41" s="181"/>
      <c r="M41" s="182"/>
      <c r="N41" s="183">
        <f t="shared" si="2"/>
        <v>1</v>
      </c>
      <c r="O41" s="184">
        <f>'Novembre 23'!CJ1053</f>
        <v>0</v>
      </c>
      <c r="P41" s="308">
        <f t="shared" si="3"/>
        <v>1</v>
      </c>
      <c r="Q41" s="177"/>
      <c r="R41" s="178"/>
      <c r="S41" s="179">
        <f t="shared" si="4"/>
        <v>1</v>
      </c>
      <c r="T41" s="185">
        <f>'Decembre 23 '!CE1053</f>
        <v>0</v>
      </c>
      <c r="U41" s="180">
        <f t="shared" si="5"/>
        <v>1</v>
      </c>
    </row>
    <row r="42" spans="1:21" ht="15" customHeight="1" x14ac:dyDescent="0.25">
      <c r="A42" s="976"/>
      <c r="B42" s="124" t="s">
        <v>560</v>
      </c>
      <c r="C42" s="348" t="s">
        <v>558</v>
      </c>
      <c r="D42" s="348"/>
      <c r="E42" s="125"/>
      <c r="F42" s="126">
        <v>1</v>
      </c>
      <c r="G42" s="127"/>
      <c r="H42" s="128"/>
      <c r="I42" s="129">
        <f t="shared" si="0"/>
        <v>1</v>
      </c>
      <c r="J42" s="135">
        <f>'Octobre 23'!CE1054</f>
        <v>0</v>
      </c>
      <c r="K42" s="130">
        <f t="shared" si="1"/>
        <v>1</v>
      </c>
      <c r="L42" s="131"/>
      <c r="M42" s="132"/>
      <c r="N42" s="133">
        <f t="shared" si="2"/>
        <v>1</v>
      </c>
      <c r="O42" s="134">
        <f>'Novembre 23'!CJ1054</f>
        <v>0</v>
      </c>
      <c r="P42" s="310">
        <f t="shared" si="3"/>
        <v>1</v>
      </c>
      <c r="Q42" s="127"/>
      <c r="R42" s="128"/>
      <c r="S42" s="129">
        <f t="shared" si="4"/>
        <v>1</v>
      </c>
      <c r="T42" s="135">
        <f>'Decembre 23 '!CE1054</f>
        <v>0</v>
      </c>
      <c r="U42" s="130">
        <f t="shared" si="5"/>
        <v>1</v>
      </c>
    </row>
    <row r="43" spans="1:21" ht="15" customHeight="1" x14ac:dyDescent="0.25">
      <c r="A43" s="976"/>
      <c r="B43" s="124" t="s">
        <v>559</v>
      </c>
      <c r="C43" s="348" t="s">
        <v>558</v>
      </c>
      <c r="D43" s="348"/>
      <c r="E43" s="125"/>
      <c r="F43" s="126">
        <v>2</v>
      </c>
      <c r="G43" s="127"/>
      <c r="H43" s="128"/>
      <c r="I43" s="129">
        <f t="shared" si="0"/>
        <v>2</v>
      </c>
      <c r="J43" s="135">
        <f>'Octobre 23'!CE1055</f>
        <v>0</v>
      </c>
      <c r="K43" s="130">
        <f t="shared" si="1"/>
        <v>2</v>
      </c>
      <c r="L43" s="131"/>
      <c r="M43" s="132"/>
      <c r="N43" s="133">
        <f t="shared" si="2"/>
        <v>2</v>
      </c>
      <c r="O43" s="134">
        <f>'Novembre 23'!CJ1055</f>
        <v>0</v>
      </c>
      <c r="P43" s="310">
        <f t="shared" si="3"/>
        <v>2</v>
      </c>
      <c r="Q43" s="127"/>
      <c r="R43" s="128"/>
      <c r="S43" s="129">
        <f t="shared" si="4"/>
        <v>2</v>
      </c>
      <c r="T43" s="135">
        <f>'Decembre 23 '!CE1055</f>
        <v>0</v>
      </c>
      <c r="U43" s="130">
        <f t="shared" si="5"/>
        <v>2</v>
      </c>
    </row>
    <row r="44" spans="1:21" ht="15" customHeight="1" x14ac:dyDescent="0.25">
      <c r="A44" s="976"/>
      <c r="B44" s="148" t="s">
        <v>544</v>
      </c>
      <c r="C44" s="352" t="s">
        <v>470</v>
      </c>
      <c r="D44" s="352"/>
      <c r="E44" s="149"/>
      <c r="F44" s="150">
        <v>3</v>
      </c>
      <c r="G44" s="151"/>
      <c r="H44" s="152"/>
      <c r="I44" s="153">
        <f t="shared" si="0"/>
        <v>3</v>
      </c>
      <c r="J44" s="159">
        <f>'Octobre 23'!CE1056</f>
        <v>0</v>
      </c>
      <c r="K44" s="154">
        <f t="shared" si="1"/>
        <v>3</v>
      </c>
      <c r="L44" s="155"/>
      <c r="M44" s="156"/>
      <c r="N44" s="157">
        <f t="shared" si="2"/>
        <v>3</v>
      </c>
      <c r="O44" s="158">
        <f>'Novembre 23'!CJ1056</f>
        <v>0</v>
      </c>
      <c r="P44" s="312">
        <f t="shared" si="3"/>
        <v>3</v>
      </c>
      <c r="Q44" s="151"/>
      <c r="R44" s="152"/>
      <c r="S44" s="153">
        <f t="shared" si="4"/>
        <v>3</v>
      </c>
      <c r="T44" s="159">
        <f>'Decembre 23 '!CE1056</f>
        <v>0</v>
      </c>
      <c r="U44" s="154">
        <f t="shared" si="5"/>
        <v>3</v>
      </c>
    </row>
    <row r="45" spans="1:21" ht="15" customHeight="1" x14ac:dyDescent="0.25">
      <c r="A45" s="976"/>
      <c r="B45" s="173" t="s">
        <v>1136</v>
      </c>
      <c r="C45" s="344" t="s">
        <v>1137</v>
      </c>
      <c r="D45" s="344"/>
      <c r="E45" s="379"/>
      <c r="F45" s="220">
        <v>3</v>
      </c>
      <c r="G45" s="177"/>
      <c r="H45" s="178"/>
      <c r="I45" s="179">
        <f t="shared" si="0"/>
        <v>3</v>
      </c>
      <c r="J45" s="261">
        <f>'Octobre 23'!CE1057</f>
        <v>0</v>
      </c>
      <c r="K45" s="254">
        <f t="shared" si="1"/>
        <v>3</v>
      </c>
      <c r="L45" s="181"/>
      <c r="M45" s="182"/>
      <c r="N45" s="183">
        <f t="shared" si="2"/>
        <v>3</v>
      </c>
      <c r="O45" s="275">
        <f>'Novembre 23'!CJ1057</f>
        <v>0</v>
      </c>
      <c r="P45" s="330">
        <f t="shared" si="3"/>
        <v>3</v>
      </c>
      <c r="Q45" s="177"/>
      <c r="R45" s="178"/>
      <c r="S45" s="179">
        <f t="shared" si="4"/>
        <v>3</v>
      </c>
      <c r="T45" s="261">
        <f>'Decembre 23 '!CE1057</f>
        <v>0</v>
      </c>
      <c r="U45" s="254">
        <f t="shared" si="5"/>
        <v>3</v>
      </c>
    </row>
    <row r="46" spans="1:21" ht="15" customHeight="1" x14ac:dyDescent="0.25">
      <c r="A46" s="976"/>
      <c r="B46" s="123" t="s">
        <v>1144</v>
      </c>
      <c r="C46" s="348" t="s">
        <v>1141</v>
      </c>
      <c r="D46" s="348"/>
      <c r="E46" s="380"/>
      <c r="F46" s="136">
        <v>2</v>
      </c>
      <c r="G46" s="127"/>
      <c r="H46" s="128"/>
      <c r="I46" s="129">
        <f t="shared" si="0"/>
        <v>2</v>
      </c>
      <c r="J46" s="255">
        <f>'Octobre 23'!CE1058</f>
        <v>0</v>
      </c>
      <c r="K46" s="256">
        <f t="shared" si="1"/>
        <v>2</v>
      </c>
      <c r="L46" s="131"/>
      <c r="M46" s="132"/>
      <c r="N46" s="133">
        <f t="shared" si="2"/>
        <v>2</v>
      </c>
      <c r="O46" s="272">
        <f>'Novembre 23'!CJ1058</f>
        <v>0</v>
      </c>
      <c r="P46" s="331">
        <f t="shared" si="3"/>
        <v>2</v>
      </c>
      <c r="Q46" s="127"/>
      <c r="R46" s="128"/>
      <c r="S46" s="129">
        <f t="shared" si="4"/>
        <v>2</v>
      </c>
      <c r="T46" s="255">
        <f>'Decembre 23 '!CE1058</f>
        <v>0</v>
      </c>
      <c r="U46" s="256">
        <f t="shared" si="5"/>
        <v>2</v>
      </c>
    </row>
    <row r="47" spans="1:21" ht="15" customHeight="1" x14ac:dyDescent="0.25">
      <c r="A47" s="976"/>
      <c r="B47" s="123" t="s">
        <v>1148</v>
      </c>
      <c r="C47" s="348" t="s">
        <v>1137</v>
      </c>
      <c r="D47" s="348"/>
      <c r="E47" s="380"/>
      <c r="F47" s="136">
        <v>1</v>
      </c>
      <c r="G47" s="127"/>
      <c r="H47" s="128"/>
      <c r="I47" s="129">
        <f t="shared" si="0"/>
        <v>1</v>
      </c>
      <c r="J47" s="255">
        <f>'Octobre 23'!CE1059</f>
        <v>0</v>
      </c>
      <c r="K47" s="256">
        <f t="shared" si="1"/>
        <v>1</v>
      </c>
      <c r="L47" s="131"/>
      <c r="M47" s="132"/>
      <c r="N47" s="133">
        <f t="shared" si="2"/>
        <v>1</v>
      </c>
      <c r="O47" s="272">
        <f>'Novembre 23'!CJ1059</f>
        <v>0</v>
      </c>
      <c r="P47" s="331">
        <f t="shared" si="3"/>
        <v>1</v>
      </c>
      <c r="Q47" s="127"/>
      <c r="R47" s="128"/>
      <c r="S47" s="129">
        <f t="shared" si="4"/>
        <v>1</v>
      </c>
      <c r="T47" s="255">
        <f>'Decembre 23 '!CE1059</f>
        <v>0</v>
      </c>
      <c r="U47" s="256">
        <f t="shared" si="5"/>
        <v>1</v>
      </c>
    </row>
    <row r="48" spans="1:21" ht="15" customHeight="1" x14ac:dyDescent="0.25">
      <c r="A48" s="976"/>
      <c r="B48" s="186" t="s">
        <v>1149</v>
      </c>
      <c r="C48" s="342" t="s">
        <v>1139</v>
      </c>
      <c r="D48" s="342"/>
      <c r="E48" s="381"/>
      <c r="F48" s="210">
        <v>1</v>
      </c>
      <c r="G48" s="189"/>
      <c r="H48" s="190"/>
      <c r="I48" s="191">
        <f t="shared" si="0"/>
        <v>1</v>
      </c>
      <c r="J48" s="257">
        <f>'Octobre 23'!CE1060</f>
        <v>0</v>
      </c>
      <c r="K48" s="258">
        <f t="shared" si="1"/>
        <v>1</v>
      </c>
      <c r="L48" s="193"/>
      <c r="M48" s="194"/>
      <c r="N48" s="195">
        <f t="shared" si="2"/>
        <v>1</v>
      </c>
      <c r="O48" s="273">
        <f>'Novembre 23'!CJ1060</f>
        <v>0</v>
      </c>
      <c r="P48" s="332">
        <f t="shared" si="3"/>
        <v>1</v>
      </c>
      <c r="Q48" s="189"/>
      <c r="R48" s="190"/>
      <c r="S48" s="191">
        <f t="shared" si="4"/>
        <v>1</v>
      </c>
      <c r="T48" s="257">
        <f>'Decembre 23 '!CE1060</f>
        <v>0</v>
      </c>
      <c r="U48" s="258">
        <f t="shared" si="5"/>
        <v>1</v>
      </c>
    </row>
    <row r="49" spans="1:21" ht="15" customHeight="1" x14ac:dyDescent="0.25">
      <c r="A49" s="976"/>
      <c r="B49" s="173" t="s">
        <v>525</v>
      </c>
      <c r="C49" s="344" t="s">
        <v>493</v>
      </c>
      <c r="D49" s="344"/>
      <c r="E49" s="379"/>
      <c r="F49" s="220">
        <v>5</v>
      </c>
      <c r="G49" s="177"/>
      <c r="H49" s="178"/>
      <c r="I49" s="179">
        <f t="shared" si="0"/>
        <v>5</v>
      </c>
      <c r="J49" s="261">
        <f>'Octobre 23'!CE1061</f>
        <v>0</v>
      </c>
      <c r="K49" s="254">
        <f t="shared" si="1"/>
        <v>5</v>
      </c>
      <c r="L49" s="181"/>
      <c r="M49" s="182"/>
      <c r="N49" s="183">
        <f t="shared" si="2"/>
        <v>5</v>
      </c>
      <c r="O49" s="275">
        <f>'Novembre 23'!CJ1061</f>
        <v>0</v>
      </c>
      <c r="P49" s="330">
        <f t="shared" si="3"/>
        <v>5</v>
      </c>
      <c r="Q49" s="177"/>
      <c r="R49" s="178"/>
      <c r="S49" s="179">
        <f t="shared" si="4"/>
        <v>5</v>
      </c>
      <c r="T49" s="261">
        <f>'Decembre 23 '!CE1061</f>
        <v>0</v>
      </c>
      <c r="U49" s="254">
        <f t="shared" si="5"/>
        <v>5</v>
      </c>
    </row>
    <row r="50" spans="1:21" ht="15" customHeight="1" x14ac:dyDescent="0.25">
      <c r="A50" s="976"/>
      <c r="B50" s="147" t="s">
        <v>528</v>
      </c>
      <c r="C50" s="352" t="s">
        <v>524</v>
      </c>
      <c r="D50" s="352"/>
      <c r="E50" s="384"/>
      <c r="F50" s="204">
        <v>3</v>
      </c>
      <c r="G50" s="151"/>
      <c r="H50" s="152"/>
      <c r="I50" s="153">
        <f t="shared" si="0"/>
        <v>3</v>
      </c>
      <c r="J50" s="264">
        <f>'Octobre 23'!CE1062</f>
        <v>0</v>
      </c>
      <c r="K50" s="265">
        <f t="shared" si="1"/>
        <v>3</v>
      </c>
      <c r="L50" s="155"/>
      <c r="M50" s="156"/>
      <c r="N50" s="157">
        <f t="shared" si="2"/>
        <v>3</v>
      </c>
      <c r="O50" s="277">
        <f>'Novembre 23'!CJ1062</f>
        <v>0</v>
      </c>
      <c r="P50" s="335">
        <f t="shared" si="3"/>
        <v>3</v>
      </c>
      <c r="Q50" s="151"/>
      <c r="R50" s="152"/>
      <c r="S50" s="153">
        <f t="shared" si="4"/>
        <v>3</v>
      </c>
      <c r="T50" s="264">
        <f>'Decembre 23 '!CE1062</f>
        <v>0</v>
      </c>
      <c r="U50" s="265">
        <f t="shared" si="5"/>
        <v>3</v>
      </c>
    </row>
    <row r="51" spans="1:21" ht="15" customHeight="1" x14ac:dyDescent="0.25">
      <c r="A51" s="976"/>
      <c r="B51" s="173" t="s">
        <v>866</v>
      </c>
      <c r="C51" s="344" t="s">
        <v>867</v>
      </c>
      <c r="D51" s="344"/>
      <c r="E51" s="379"/>
      <c r="F51" s="220">
        <v>13</v>
      </c>
      <c r="G51" s="177"/>
      <c r="H51" s="178"/>
      <c r="I51" s="179">
        <f t="shared" si="0"/>
        <v>13</v>
      </c>
      <c r="J51" s="261">
        <f>'Octobre 23'!CE1063</f>
        <v>0</v>
      </c>
      <c r="K51" s="254">
        <f t="shared" si="1"/>
        <v>13</v>
      </c>
      <c r="L51" s="181"/>
      <c r="M51" s="182"/>
      <c r="N51" s="183">
        <f t="shared" si="2"/>
        <v>13</v>
      </c>
      <c r="O51" s="275">
        <f>'Novembre 23'!CJ1063</f>
        <v>0</v>
      </c>
      <c r="P51" s="330">
        <f t="shared" si="3"/>
        <v>13</v>
      </c>
      <c r="Q51" s="177"/>
      <c r="R51" s="178"/>
      <c r="S51" s="179">
        <f t="shared" si="4"/>
        <v>13</v>
      </c>
      <c r="T51" s="261">
        <f>'Decembre 23 '!CE1063</f>
        <v>0</v>
      </c>
      <c r="U51" s="254">
        <f t="shared" si="5"/>
        <v>13</v>
      </c>
    </row>
    <row r="52" spans="1:21" ht="15" customHeight="1" x14ac:dyDescent="0.25">
      <c r="A52" s="976"/>
      <c r="B52" s="186" t="s">
        <v>531</v>
      </c>
      <c r="C52" s="342" t="s">
        <v>493</v>
      </c>
      <c r="D52" s="342"/>
      <c r="E52" s="381"/>
      <c r="F52" s="210">
        <v>2</v>
      </c>
      <c r="G52" s="189"/>
      <c r="H52" s="190"/>
      <c r="I52" s="191">
        <f t="shared" si="0"/>
        <v>2</v>
      </c>
      <c r="J52" s="257">
        <f>'Octobre 23'!CE1064</f>
        <v>0</v>
      </c>
      <c r="K52" s="258">
        <f t="shared" si="1"/>
        <v>2</v>
      </c>
      <c r="L52" s="193"/>
      <c r="M52" s="194"/>
      <c r="N52" s="195">
        <f t="shared" si="2"/>
        <v>2</v>
      </c>
      <c r="O52" s="273">
        <f>'Novembre 23'!CJ1064</f>
        <v>0</v>
      </c>
      <c r="P52" s="332">
        <f t="shared" si="3"/>
        <v>2</v>
      </c>
      <c r="Q52" s="189"/>
      <c r="R52" s="190"/>
      <c r="S52" s="191">
        <f t="shared" si="4"/>
        <v>2</v>
      </c>
      <c r="T52" s="257">
        <f>'Decembre 23 '!CE1064</f>
        <v>0</v>
      </c>
      <c r="U52" s="258">
        <f t="shared" si="5"/>
        <v>2</v>
      </c>
    </row>
    <row r="53" spans="1:21" ht="15" customHeight="1" x14ac:dyDescent="0.25">
      <c r="A53" s="976"/>
      <c r="B53" s="173" t="s">
        <v>550</v>
      </c>
      <c r="C53" s="344" t="s">
        <v>551</v>
      </c>
      <c r="D53" s="344"/>
      <c r="E53" s="379"/>
      <c r="F53" s="220">
        <v>2</v>
      </c>
      <c r="G53" s="177"/>
      <c r="H53" s="178"/>
      <c r="I53" s="179">
        <f t="shared" si="0"/>
        <v>2</v>
      </c>
      <c r="J53" s="261">
        <f>'Octobre 23'!CE1065</f>
        <v>0</v>
      </c>
      <c r="K53" s="254">
        <f t="shared" si="1"/>
        <v>2</v>
      </c>
      <c r="L53" s="181"/>
      <c r="M53" s="182"/>
      <c r="N53" s="183">
        <f t="shared" si="2"/>
        <v>2</v>
      </c>
      <c r="O53" s="275">
        <f>'Novembre 23'!CJ1065</f>
        <v>0</v>
      </c>
      <c r="P53" s="330">
        <f t="shared" si="3"/>
        <v>2</v>
      </c>
      <c r="Q53" s="177"/>
      <c r="R53" s="178"/>
      <c r="S53" s="179">
        <f t="shared" si="4"/>
        <v>2</v>
      </c>
      <c r="T53" s="261">
        <f>'Decembre 23 '!CE1065</f>
        <v>0</v>
      </c>
      <c r="U53" s="254">
        <f t="shared" si="5"/>
        <v>2</v>
      </c>
    </row>
    <row r="54" spans="1:21" ht="15" customHeight="1" x14ac:dyDescent="0.25">
      <c r="A54" s="976"/>
      <c r="B54" s="186" t="s">
        <v>542</v>
      </c>
      <c r="C54" s="342" t="s">
        <v>516</v>
      </c>
      <c r="D54" s="342"/>
      <c r="E54" s="381"/>
      <c r="F54" s="210">
        <v>7</v>
      </c>
      <c r="G54" s="189"/>
      <c r="H54" s="190"/>
      <c r="I54" s="191">
        <f t="shared" si="0"/>
        <v>7</v>
      </c>
      <c r="J54" s="257">
        <f>'Octobre 23'!CE1066</f>
        <v>0</v>
      </c>
      <c r="K54" s="258">
        <f t="shared" si="1"/>
        <v>7</v>
      </c>
      <c r="L54" s="193"/>
      <c r="M54" s="194"/>
      <c r="N54" s="195">
        <f t="shared" si="2"/>
        <v>7</v>
      </c>
      <c r="O54" s="273">
        <f>'Novembre 23'!CJ1066</f>
        <v>0</v>
      </c>
      <c r="P54" s="332">
        <f t="shared" si="3"/>
        <v>7</v>
      </c>
      <c r="Q54" s="189"/>
      <c r="R54" s="190"/>
      <c r="S54" s="191">
        <f t="shared" si="4"/>
        <v>7</v>
      </c>
      <c r="T54" s="257">
        <f>'Decembre 23 '!CE1066</f>
        <v>0</v>
      </c>
      <c r="U54" s="258">
        <f t="shared" si="5"/>
        <v>7</v>
      </c>
    </row>
    <row r="55" spans="1:21" ht="15" customHeight="1" x14ac:dyDescent="0.25">
      <c r="A55" s="976"/>
      <c r="B55" s="173" t="s">
        <v>1008</v>
      </c>
      <c r="C55" s="343" t="s">
        <v>470</v>
      </c>
      <c r="D55" s="344"/>
      <c r="E55" s="379"/>
      <c r="F55" s="220">
        <v>1</v>
      </c>
      <c r="G55" s="177"/>
      <c r="H55" s="178"/>
      <c r="I55" s="179">
        <f t="shared" si="0"/>
        <v>1</v>
      </c>
      <c r="J55" s="261">
        <f>'Octobre 23'!CE1067</f>
        <v>0</v>
      </c>
      <c r="K55" s="254">
        <f t="shared" si="1"/>
        <v>1</v>
      </c>
      <c r="L55" s="181"/>
      <c r="M55" s="182"/>
      <c r="N55" s="183">
        <f t="shared" si="2"/>
        <v>1</v>
      </c>
      <c r="O55" s="275">
        <f>'Novembre 23'!CJ1067</f>
        <v>0</v>
      </c>
      <c r="P55" s="330">
        <f t="shared" si="3"/>
        <v>1</v>
      </c>
      <c r="Q55" s="177"/>
      <c r="R55" s="178"/>
      <c r="S55" s="179">
        <f t="shared" si="4"/>
        <v>1</v>
      </c>
      <c r="T55" s="261">
        <f>'Decembre 23 '!CE1067</f>
        <v>0</v>
      </c>
      <c r="U55" s="254">
        <f t="shared" si="5"/>
        <v>1</v>
      </c>
    </row>
    <row r="56" spans="1:21" ht="15" customHeight="1" x14ac:dyDescent="0.25">
      <c r="A56" s="976"/>
      <c r="B56" s="211" t="s">
        <v>517</v>
      </c>
      <c r="C56" s="345" t="s">
        <v>473</v>
      </c>
      <c r="D56" s="346"/>
      <c r="E56" s="383"/>
      <c r="F56" s="216">
        <v>8</v>
      </c>
      <c r="G56" s="164"/>
      <c r="H56" s="165"/>
      <c r="I56" s="166">
        <f t="shared" si="0"/>
        <v>8</v>
      </c>
      <c r="J56" s="262">
        <f>'Octobre 23'!CE1068</f>
        <v>0</v>
      </c>
      <c r="K56" s="263">
        <f t="shared" si="1"/>
        <v>8</v>
      </c>
      <c r="L56" s="168"/>
      <c r="M56" s="169"/>
      <c r="N56" s="170">
        <f t="shared" si="2"/>
        <v>8</v>
      </c>
      <c r="O56" s="276">
        <f>'Novembre 23'!CJ1068</f>
        <v>0</v>
      </c>
      <c r="P56" s="334">
        <f t="shared" si="3"/>
        <v>8</v>
      </c>
      <c r="Q56" s="164"/>
      <c r="R56" s="165"/>
      <c r="S56" s="166">
        <f t="shared" si="4"/>
        <v>8</v>
      </c>
      <c r="T56" s="262">
        <f>'Decembre 23 '!CE1068</f>
        <v>0</v>
      </c>
      <c r="U56" s="263">
        <f t="shared" si="5"/>
        <v>8</v>
      </c>
    </row>
    <row r="57" spans="1:21" ht="15" customHeight="1" x14ac:dyDescent="0.25">
      <c r="A57" s="976"/>
      <c r="B57" s="209" t="s">
        <v>474</v>
      </c>
      <c r="C57" s="347" t="s">
        <v>473</v>
      </c>
      <c r="D57" s="348"/>
      <c r="E57" s="380"/>
      <c r="F57" s="136">
        <v>6</v>
      </c>
      <c r="G57" s="127"/>
      <c r="H57" s="128"/>
      <c r="I57" s="129">
        <f t="shared" si="0"/>
        <v>6</v>
      </c>
      <c r="J57" s="255">
        <f>'Octobre 23'!CE1069</f>
        <v>0</v>
      </c>
      <c r="K57" s="256">
        <f t="shared" si="1"/>
        <v>6</v>
      </c>
      <c r="L57" s="131"/>
      <c r="M57" s="132"/>
      <c r="N57" s="133">
        <f t="shared" si="2"/>
        <v>6</v>
      </c>
      <c r="O57" s="272">
        <f>'Novembre 23'!CJ1069</f>
        <v>0</v>
      </c>
      <c r="P57" s="331">
        <f t="shared" si="3"/>
        <v>6</v>
      </c>
      <c r="Q57" s="127"/>
      <c r="R57" s="128"/>
      <c r="S57" s="129">
        <f t="shared" si="4"/>
        <v>6</v>
      </c>
      <c r="T57" s="255">
        <f>'Decembre 23 '!CE1069</f>
        <v>0</v>
      </c>
      <c r="U57" s="256">
        <f t="shared" si="5"/>
        <v>6</v>
      </c>
    </row>
    <row r="58" spans="1:21" ht="15" customHeight="1" x14ac:dyDescent="0.25">
      <c r="A58" s="976"/>
      <c r="B58" s="160" t="s">
        <v>476</v>
      </c>
      <c r="C58" s="345" t="s">
        <v>475</v>
      </c>
      <c r="D58" s="346"/>
      <c r="E58" s="383"/>
      <c r="F58" s="216">
        <v>1</v>
      </c>
      <c r="G58" s="164"/>
      <c r="H58" s="165"/>
      <c r="I58" s="166">
        <f t="shared" si="0"/>
        <v>1</v>
      </c>
      <c r="J58" s="262">
        <f>'Octobre 23'!CE1070</f>
        <v>0</v>
      </c>
      <c r="K58" s="263">
        <f t="shared" si="1"/>
        <v>1</v>
      </c>
      <c r="L58" s="168"/>
      <c r="M58" s="169"/>
      <c r="N58" s="170">
        <f t="shared" si="2"/>
        <v>1</v>
      </c>
      <c r="O58" s="276">
        <f>'Novembre 23'!CJ1070</f>
        <v>0</v>
      </c>
      <c r="P58" s="334">
        <f t="shared" si="3"/>
        <v>1</v>
      </c>
      <c r="Q58" s="164"/>
      <c r="R58" s="165"/>
      <c r="S58" s="166">
        <f t="shared" si="4"/>
        <v>1</v>
      </c>
      <c r="T58" s="262">
        <f>'Decembre 23 '!CE1070</f>
        <v>0</v>
      </c>
      <c r="U58" s="263">
        <f t="shared" si="5"/>
        <v>1</v>
      </c>
    </row>
    <row r="59" spans="1:21" ht="15" customHeight="1" x14ac:dyDescent="0.25">
      <c r="A59" s="976"/>
      <c r="B59" s="123" t="s">
        <v>472</v>
      </c>
      <c r="C59" s="347" t="s">
        <v>470</v>
      </c>
      <c r="D59" s="348"/>
      <c r="E59" s="380"/>
      <c r="F59" s="136">
        <v>1</v>
      </c>
      <c r="G59" s="127"/>
      <c r="H59" s="128"/>
      <c r="I59" s="129">
        <f t="shared" si="0"/>
        <v>1</v>
      </c>
      <c r="J59" s="255">
        <f>'Octobre 23'!CE1071</f>
        <v>0</v>
      </c>
      <c r="K59" s="256">
        <f t="shared" si="1"/>
        <v>1</v>
      </c>
      <c r="L59" s="131"/>
      <c r="M59" s="132"/>
      <c r="N59" s="133">
        <f t="shared" si="2"/>
        <v>1</v>
      </c>
      <c r="O59" s="272">
        <f>'Novembre 23'!CJ1071</f>
        <v>0</v>
      </c>
      <c r="P59" s="331">
        <f t="shared" si="3"/>
        <v>1</v>
      </c>
      <c r="Q59" s="127"/>
      <c r="R59" s="128"/>
      <c r="S59" s="129">
        <f t="shared" si="4"/>
        <v>1</v>
      </c>
      <c r="T59" s="255">
        <f>'Decembre 23 '!CE1071</f>
        <v>0</v>
      </c>
      <c r="U59" s="256">
        <f t="shared" si="5"/>
        <v>1</v>
      </c>
    </row>
    <row r="60" spans="1:21" ht="15" customHeight="1" x14ac:dyDescent="0.25">
      <c r="A60" s="976"/>
      <c r="B60" s="123" t="s">
        <v>507</v>
      </c>
      <c r="C60" s="347" t="s">
        <v>493</v>
      </c>
      <c r="D60" s="348"/>
      <c r="E60" s="380"/>
      <c r="F60" s="136">
        <v>2</v>
      </c>
      <c r="G60" s="127"/>
      <c r="H60" s="128"/>
      <c r="I60" s="129">
        <f t="shared" si="0"/>
        <v>2</v>
      </c>
      <c r="J60" s="255">
        <f>'Octobre 23'!CE1072</f>
        <v>0</v>
      </c>
      <c r="K60" s="256">
        <f t="shared" si="1"/>
        <v>2</v>
      </c>
      <c r="L60" s="131"/>
      <c r="M60" s="132"/>
      <c r="N60" s="133">
        <f t="shared" si="2"/>
        <v>2</v>
      </c>
      <c r="O60" s="272">
        <f>'Novembre 23'!CJ1072</f>
        <v>0</v>
      </c>
      <c r="P60" s="331">
        <f t="shared" si="3"/>
        <v>2</v>
      </c>
      <c r="Q60" s="127"/>
      <c r="R60" s="128"/>
      <c r="S60" s="129">
        <f t="shared" si="4"/>
        <v>2</v>
      </c>
      <c r="T60" s="255">
        <f>'Decembre 23 '!CE1072</f>
        <v>0</v>
      </c>
      <c r="U60" s="256">
        <f t="shared" si="5"/>
        <v>2</v>
      </c>
    </row>
    <row r="61" spans="1:21" ht="15" customHeight="1" x14ac:dyDescent="0.25">
      <c r="A61" s="976"/>
      <c r="B61" s="123" t="s">
        <v>487</v>
      </c>
      <c r="C61" s="347" t="s">
        <v>470</v>
      </c>
      <c r="D61" s="348"/>
      <c r="E61" s="380"/>
      <c r="F61" s="136">
        <v>2</v>
      </c>
      <c r="G61" s="127"/>
      <c r="H61" s="128"/>
      <c r="I61" s="129">
        <f t="shared" si="0"/>
        <v>2</v>
      </c>
      <c r="J61" s="255">
        <f>'Octobre 23'!CE1073</f>
        <v>0</v>
      </c>
      <c r="K61" s="256">
        <f t="shared" si="1"/>
        <v>2</v>
      </c>
      <c r="L61" s="131"/>
      <c r="M61" s="132"/>
      <c r="N61" s="133">
        <f t="shared" si="2"/>
        <v>2</v>
      </c>
      <c r="O61" s="272">
        <f>'Novembre 23'!CJ1073</f>
        <v>0</v>
      </c>
      <c r="P61" s="331">
        <f t="shared" si="3"/>
        <v>2</v>
      </c>
      <c r="Q61" s="127"/>
      <c r="R61" s="128"/>
      <c r="S61" s="129">
        <f t="shared" si="4"/>
        <v>2</v>
      </c>
      <c r="T61" s="255">
        <f>'Decembre 23 '!CE1073</f>
        <v>0</v>
      </c>
      <c r="U61" s="256">
        <f t="shared" si="5"/>
        <v>2</v>
      </c>
    </row>
    <row r="62" spans="1:21" ht="15" customHeight="1" x14ac:dyDescent="0.25">
      <c r="A62" s="976"/>
      <c r="B62" s="160" t="s">
        <v>480</v>
      </c>
      <c r="C62" s="345" t="s">
        <v>470</v>
      </c>
      <c r="D62" s="346"/>
      <c r="E62" s="383"/>
      <c r="F62" s="216">
        <v>5</v>
      </c>
      <c r="G62" s="164"/>
      <c r="H62" s="165"/>
      <c r="I62" s="166">
        <f t="shared" si="0"/>
        <v>5</v>
      </c>
      <c r="J62" s="262">
        <f>'Octobre 23'!CE1074</f>
        <v>0</v>
      </c>
      <c r="K62" s="263">
        <f t="shared" si="1"/>
        <v>5</v>
      </c>
      <c r="L62" s="168"/>
      <c r="M62" s="169"/>
      <c r="N62" s="170">
        <f t="shared" si="2"/>
        <v>5</v>
      </c>
      <c r="O62" s="276">
        <f>'Novembre 23'!CJ1074</f>
        <v>0</v>
      </c>
      <c r="P62" s="334">
        <f t="shared" si="3"/>
        <v>5</v>
      </c>
      <c r="Q62" s="164"/>
      <c r="R62" s="165"/>
      <c r="S62" s="166">
        <f t="shared" si="4"/>
        <v>5</v>
      </c>
      <c r="T62" s="262">
        <f>'Decembre 23 '!CE1074</f>
        <v>0</v>
      </c>
      <c r="U62" s="263">
        <f t="shared" si="5"/>
        <v>5</v>
      </c>
    </row>
    <row r="63" spans="1:21" ht="15" customHeight="1" x14ac:dyDescent="0.25">
      <c r="A63" s="976"/>
      <c r="B63" s="123" t="s">
        <v>483</v>
      </c>
      <c r="C63" s="347" t="s">
        <v>485</v>
      </c>
      <c r="D63" s="348"/>
      <c r="E63" s="380"/>
      <c r="F63" s="136">
        <v>6</v>
      </c>
      <c r="G63" s="127"/>
      <c r="H63" s="128"/>
      <c r="I63" s="129">
        <f t="shared" si="0"/>
        <v>6</v>
      </c>
      <c r="J63" s="255">
        <f>'Octobre 23'!CE1075</f>
        <v>0</v>
      </c>
      <c r="K63" s="256">
        <f t="shared" si="1"/>
        <v>6</v>
      </c>
      <c r="L63" s="131"/>
      <c r="M63" s="132"/>
      <c r="N63" s="133">
        <f t="shared" si="2"/>
        <v>6</v>
      </c>
      <c r="O63" s="272">
        <f>'Novembre 23'!CJ1075</f>
        <v>0</v>
      </c>
      <c r="P63" s="331">
        <f t="shared" si="3"/>
        <v>6</v>
      </c>
      <c r="Q63" s="127"/>
      <c r="R63" s="128"/>
      <c r="S63" s="129">
        <f t="shared" si="4"/>
        <v>6</v>
      </c>
      <c r="T63" s="255">
        <f>'Decembre 23 '!CE1075</f>
        <v>0</v>
      </c>
      <c r="U63" s="256">
        <f t="shared" si="5"/>
        <v>6</v>
      </c>
    </row>
    <row r="64" spans="1:21" ht="15" customHeight="1" x14ac:dyDescent="0.25">
      <c r="A64" s="976"/>
      <c r="B64" s="123" t="s">
        <v>498</v>
      </c>
      <c r="C64" s="347" t="s">
        <v>499</v>
      </c>
      <c r="D64" s="348"/>
      <c r="E64" s="380"/>
      <c r="F64" s="136">
        <v>5</v>
      </c>
      <c r="G64" s="127"/>
      <c r="H64" s="128"/>
      <c r="I64" s="129">
        <f t="shared" si="0"/>
        <v>5</v>
      </c>
      <c r="J64" s="255">
        <f>'Octobre 23'!CE1076</f>
        <v>0</v>
      </c>
      <c r="K64" s="256">
        <f t="shared" si="1"/>
        <v>5</v>
      </c>
      <c r="L64" s="131"/>
      <c r="M64" s="132"/>
      <c r="N64" s="133">
        <f t="shared" si="2"/>
        <v>5</v>
      </c>
      <c r="O64" s="272">
        <f>'Novembre 23'!CJ1076</f>
        <v>0</v>
      </c>
      <c r="P64" s="331">
        <f t="shared" si="3"/>
        <v>5</v>
      </c>
      <c r="Q64" s="127"/>
      <c r="R64" s="128"/>
      <c r="S64" s="129">
        <f t="shared" si="4"/>
        <v>5</v>
      </c>
      <c r="T64" s="255">
        <f>'Decembre 23 '!CE1076</f>
        <v>0</v>
      </c>
      <c r="U64" s="256">
        <f t="shared" si="5"/>
        <v>5</v>
      </c>
    </row>
    <row r="65" spans="1:21" ht="15" customHeight="1" x14ac:dyDescent="0.25">
      <c r="A65" s="976"/>
      <c r="B65" s="123" t="s">
        <v>533</v>
      </c>
      <c r="C65" s="347" t="s">
        <v>493</v>
      </c>
      <c r="D65" s="348"/>
      <c r="E65" s="380"/>
      <c r="F65" s="136">
        <v>3</v>
      </c>
      <c r="G65" s="127"/>
      <c r="H65" s="128"/>
      <c r="I65" s="129">
        <f t="shared" si="0"/>
        <v>3</v>
      </c>
      <c r="J65" s="255">
        <f>'Octobre 23'!CE1077</f>
        <v>0</v>
      </c>
      <c r="K65" s="256">
        <f t="shared" si="1"/>
        <v>3</v>
      </c>
      <c r="L65" s="131"/>
      <c r="M65" s="132"/>
      <c r="N65" s="133">
        <f t="shared" si="2"/>
        <v>3</v>
      </c>
      <c r="O65" s="272">
        <f>'Novembre 23'!CJ1077</f>
        <v>0</v>
      </c>
      <c r="P65" s="331">
        <f t="shared" si="3"/>
        <v>3</v>
      </c>
      <c r="Q65" s="127"/>
      <c r="R65" s="128"/>
      <c r="S65" s="129">
        <f t="shared" si="4"/>
        <v>3</v>
      </c>
      <c r="T65" s="255">
        <f>'Decembre 23 '!CE1077</f>
        <v>0</v>
      </c>
      <c r="U65" s="256">
        <f t="shared" si="5"/>
        <v>3</v>
      </c>
    </row>
    <row r="66" spans="1:21" ht="15" customHeight="1" x14ac:dyDescent="0.25">
      <c r="A66" s="976"/>
      <c r="B66" s="123" t="s">
        <v>522</v>
      </c>
      <c r="C66" s="347" t="s">
        <v>499</v>
      </c>
      <c r="D66" s="348"/>
      <c r="E66" s="380"/>
      <c r="F66" s="136">
        <v>13</v>
      </c>
      <c r="G66" s="127"/>
      <c r="H66" s="128"/>
      <c r="I66" s="129">
        <f t="shared" si="0"/>
        <v>13</v>
      </c>
      <c r="J66" s="255">
        <f>'Octobre 23'!CE1078</f>
        <v>0</v>
      </c>
      <c r="K66" s="256">
        <f t="shared" si="1"/>
        <v>13</v>
      </c>
      <c r="L66" s="131"/>
      <c r="M66" s="132"/>
      <c r="N66" s="133">
        <f t="shared" si="2"/>
        <v>13</v>
      </c>
      <c r="O66" s="272">
        <f>'Novembre 23'!CJ1078</f>
        <v>0</v>
      </c>
      <c r="P66" s="331">
        <f t="shared" si="3"/>
        <v>13</v>
      </c>
      <c r="Q66" s="127"/>
      <c r="R66" s="128"/>
      <c r="S66" s="129">
        <f t="shared" si="4"/>
        <v>13</v>
      </c>
      <c r="T66" s="255">
        <f>'Decembre 23 '!CE1078</f>
        <v>0</v>
      </c>
      <c r="U66" s="256">
        <f t="shared" si="5"/>
        <v>13</v>
      </c>
    </row>
    <row r="67" spans="1:21" ht="15" customHeight="1" x14ac:dyDescent="0.25">
      <c r="A67" s="976"/>
      <c r="B67" s="123" t="s">
        <v>518</v>
      </c>
      <c r="C67" s="347" t="s">
        <v>477</v>
      </c>
      <c r="D67" s="348"/>
      <c r="E67" s="380"/>
      <c r="F67" s="136">
        <v>6</v>
      </c>
      <c r="G67" s="127"/>
      <c r="H67" s="128"/>
      <c r="I67" s="129">
        <f t="shared" si="0"/>
        <v>6</v>
      </c>
      <c r="J67" s="255">
        <f>'Octobre 23'!CE1079</f>
        <v>0</v>
      </c>
      <c r="K67" s="256">
        <f t="shared" si="1"/>
        <v>6</v>
      </c>
      <c r="L67" s="131"/>
      <c r="M67" s="132"/>
      <c r="N67" s="133">
        <f t="shared" si="2"/>
        <v>6</v>
      </c>
      <c r="O67" s="272">
        <f>'Novembre 23'!CJ1079</f>
        <v>0</v>
      </c>
      <c r="P67" s="331">
        <f t="shared" si="3"/>
        <v>6</v>
      </c>
      <c r="Q67" s="127"/>
      <c r="R67" s="128"/>
      <c r="S67" s="129">
        <f t="shared" si="4"/>
        <v>6</v>
      </c>
      <c r="T67" s="255">
        <f>'Decembre 23 '!CE1079</f>
        <v>0</v>
      </c>
      <c r="U67" s="256">
        <f t="shared" si="5"/>
        <v>6</v>
      </c>
    </row>
    <row r="68" spans="1:21" ht="15" customHeight="1" x14ac:dyDescent="0.25">
      <c r="A68" s="976"/>
      <c r="B68" s="160" t="s">
        <v>530</v>
      </c>
      <c r="C68" s="346" t="s">
        <v>493</v>
      </c>
      <c r="D68" s="346"/>
      <c r="E68" s="383"/>
      <c r="F68" s="216">
        <v>3</v>
      </c>
      <c r="G68" s="164"/>
      <c r="H68" s="165"/>
      <c r="I68" s="166">
        <f t="shared" si="0"/>
        <v>3</v>
      </c>
      <c r="J68" s="262">
        <f>'Octobre 23'!CE1080</f>
        <v>0</v>
      </c>
      <c r="K68" s="263">
        <f t="shared" si="1"/>
        <v>3</v>
      </c>
      <c r="L68" s="168"/>
      <c r="M68" s="169"/>
      <c r="N68" s="170">
        <f t="shared" si="2"/>
        <v>3</v>
      </c>
      <c r="O68" s="276">
        <f>'Novembre 23'!CJ1080</f>
        <v>0</v>
      </c>
      <c r="P68" s="334">
        <f t="shared" si="3"/>
        <v>3</v>
      </c>
      <c r="Q68" s="164"/>
      <c r="R68" s="165"/>
      <c r="S68" s="166">
        <f t="shared" si="4"/>
        <v>3</v>
      </c>
      <c r="T68" s="262">
        <f>'Decembre 23 '!CE1080</f>
        <v>0</v>
      </c>
      <c r="U68" s="263">
        <f t="shared" si="5"/>
        <v>3</v>
      </c>
    </row>
    <row r="69" spans="1:21" ht="15" customHeight="1" x14ac:dyDescent="0.25">
      <c r="A69" s="976"/>
      <c r="B69" s="123" t="s">
        <v>552</v>
      </c>
      <c r="C69" s="348" t="s">
        <v>551</v>
      </c>
      <c r="D69" s="348"/>
      <c r="E69" s="380"/>
      <c r="F69" s="136">
        <v>4</v>
      </c>
      <c r="G69" s="127"/>
      <c r="H69" s="128"/>
      <c r="I69" s="129">
        <f t="shared" si="0"/>
        <v>4</v>
      </c>
      <c r="J69" s="255">
        <f>'Octobre 23'!CE1081</f>
        <v>0</v>
      </c>
      <c r="K69" s="256">
        <f t="shared" si="1"/>
        <v>4</v>
      </c>
      <c r="L69" s="131"/>
      <c r="M69" s="132"/>
      <c r="N69" s="133">
        <f t="shared" si="2"/>
        <v>4</v>
      </c>
      <c r="O69" s="272">
        <f>'Novembre 23'!CJ1081</f>
        <v>0</v>
      </c>
      <c r="P69" s="331">
        <f t="shared" si="3"/>
        <v>4</v>
      </c>
      <c r="Q69" s="127"/>
      <c r="R69" s="128"/>
      <c r="S69" s="129">
        <f t="shared" si="4"/>
        <v>4</v>
      </c>
      <c r="T69" s="255">
        <f>'Decembre 23 '!CE1081</f>
        <v>0</v>
      </c>
      <c r="U69" s="256">
        <f t="shared" si="5"/>
        <v>4</v>
      </c>
    </row>
    <row r="70" spans="1:21" ht="15" customHeight="1" x14ac:dyDescent="0.25">
      <c r="A70" s="976"/>
      <c r="B70" s="160" t="s">
        <v>506</v>
      </c>
      <c r="C70" s="346" t="s">
        <v>484</v>
      </c>
      <c r="D70" s="346"/>
      <c r="E70" s="383"/>
      <c r="F70" s="216">
        <v>4</v>
      </c>
      <c r="G70" s="164"/>
      <c r="H70" s="165"/>
      <c r="I70" s="166">
        <f t="shared" ref="I70:I82" si="6">F70+H70</f>
        <v>4</v>
      </c>
      <c r="J70" s="262">
        <f>'Octobre 23'!CE1082</f>
        <v>0</v>
      </c>
      <c r="K70" s="263">
        <f t="shared" ref="K70:K82" si="7">I70-J70</f>
        <v>4</v>
      </c>
      <c r="L70" s="168"/>
      <c r="M70" s="169"/>
      <c r="N70" s="170">
        <f t="shared" ref="N70:N82" si="8">K70+M70</f>
        <v>4</v>
      </c>
      <c r="O70" s="276">
        <f>'Novembre 23'!CJ1082</f>
        <v>0</v>
      </c>
      <c r="P70" s="334">
        <f t="shared" ref="P70:P82" si="9">N70-O70</f>
        <v>4</v>
      </c>
      <c r="Q70" s="164"/>
      <c r="R70" s="165"/>
      <c r="S70" s="166">
        <f t="shared" ref="S70:S82" si="10">P70+R70</f>
        <v>4</v>
      </c>
      <c r="T70" s="262">
        <f>'Decembre 23 '!CE1082</f>
        <v>0</v>
      </c>
      <c r="U70" s="263">
        <f t="shared" ref="U70:U82" si="11">S70-T70</f>
        <v>4</v>
      </c>
    </row>
    <row r="71" spans="1:21" ht="15" customHeight="1" x14ac:dyDescent="0.25">
      <c r="A71" s="976"/>
      <c r="B71" s="147" t="s">
        <v>494</v>
      </c>
      <c r="C71" s="352" t="s">
        <v>493</v>
      </c>
      <c r="D71" s="352"/>
      <c r="E71" s="384"/>
      <c r="F71" s="204">
        <v>14</v>
      </c>
      <c r="G71" s="151"/>
      <c r="H71" s="152"/>
      <c r="I71" s="153">
        <f t="shared" si="6"/>
        <v>14</v>
      </c>
      <c r="J71" s="264">
        <f>'Octobre 23'!CE1083</f>
        <v>0</v>
      </c>
      <c r="K71" s="265">
        <f t="shared" si="7"/>
        <v>14</v>
      </c>
      <c r="L71" s="155"/>
      <c r="M71" s="156"/>
      <c r="N71" s="157">
        <f t="shared" si="8"/>
        <v>14</v>
      </c>
      <c r="O71" s="277">
        <f>'Novembre 23'!CJ1083</f>
        <v>0</v>
      </c>
      <c r="P71" s="335">
        <f t="shared" si="9"/>
        <v>14</v>
      </c>
      <c r="Q71" s="151"/>
      <c r="R71" s="152"/>
      <c r="S71" s="153">
        <f t="shared" si="10"/>
        <v>14</v>
      </c>
      <c r="T71" s="264">
        <f>'Decembre 23 '!CE1083</f>
        <v>0</v>
      </c>
      <c r="U71" s="265">
        <f t="shared" si="11"/>
        <v>14</v>
      </c>
    </row>
    <row r="72" spans="1:21" ht="15" customHeight="1" x14ac:dyDescent="0.25">
      <c r="A72" s="976"/>
      <c r="B72" s="14" t="s">
        <v>529</v>
      </c>
      <c r="C72" s="354" t="s">
        <v>493</v>
      </c>
      <c r="D72" s="354"/>
      <c r="E72" s="378"/>
      <c r="F72" s="15">
        <v>8</v>
      </c>
      <c r="G72" s="8"/>
      <c r="H72" s="5"/>
      <c r="I72" s="6">
        <f t="shared" si="6"/>
        <v>8</v>
      </c>
      <c r="J72" s="266">
        <f>'Octobre 23'!CE1084</f>
        <v>0</v>
      </c>
      <c r="K72" s="267">
        <f t="shared" si="7"/>
        <v>8</v>
      </c>
      <c r="L72" s="9"/>
      <c r="M72" s="10"/>
      <c r="N72" s="11">
        <f t="shared" si="8"/>
        <v>8</v>
      </c>
      <c r="O72" s="278">
        <f>'Novembre 23'!CJ1084</f>
        <v>0</v>
      </c>
      <c r="P72" s="329">
        <f t="shared" si="9"/>
        <v>8</v>
      </c>
      <c r="Q72" s="8"/>
      <c r="R72" s="5"/>
      <c r="S72" s="6">
        <f t="shared" si="10"/>
        <v>8</v>
      </c>
      <c r="T72" s="266">
        <f>'Decembre 23 '!CE1084</f>
        <v>0</v>
      </c>
      <c r="U72" s="267">
        <f t="shared" si="11"/>
        <v>8</v>
      </c>
    </row>
    <row r="73" spans="1:21" ht="15" customHeight="1" x14ac:dyDescent="0.25">
      <c r="A73" s="976"/>
      <c r="B73" s="14" t="s">
        <v>532</v>
      </c>
      <c r="C73" s="354" t="s">
        <v>493</v>
      </c>
      <c r="D73" s="354"/>
      <c r="E73" s="378"/>
      <c r="F73" s="15">
        <v>2</v>
      </c>
      <c r="G73" s="8"/>
      <c r="H73" s="5"/>
      <c r="I73" s="6">
        <f t="shared" si="6"/>
        <v>2</v>
      </c>
      <c r="J73" s="266">
        <f>'Octobre 23'!CE1085</f>
        <v>0</v>
      </c>
      <c r="K73" s="267">
        <f t="shared" si="7"/>
        <v>2</v>
      </c>
      <c r="L73" s="9"/>
      <c r="M73" s="10"/>
      <c r="N73" s="11">
        <f t="shared" si="8"/>
        <v>2</v>
      </c>
      <c r="O73" s="278">
        <f>'Novembre 23'!CJ1085</f>
        <v>0</v>
      </c>
      <c r="P73" s="329">
        <f t="shared" si="9"/>
        <v>2</v>
      </c>
      <c r="Q73" s="8"/>
      <c r="R73" s="5"/>
      <c r="S73" s="6">
        <f t="shared" si="10"/>
        <v>2</v>
      </c>
      <c r="T73" s="266">
        <f>'Decembre 23 '!CE1085</f>
        <v>0</v>
      </c>
      <c r="U73" s="267">
        <f t="shared" si="11"/>
        <v>2</v>
      </c>
    </row>
    <row r="74" spans="1:21" ht="15" customHeight="1" x14ac:dyDescent="0.25">
      <c r="A74" s="976"/>
      <c r="B74" s="173" t="s">
        <v>495</v>
      </c>
      <c r="C74" s="344" t="s">
        <v>493</v>
      </c>
      <c r="D74" s="344"/>
      <c r="E74" s="379"/>
      <c r="F74" s="220">
        <v>10</v>
      </c>
      <c r="G74" s="177"/>
      <c r="H74" s="178"/>
      <c r="I74" s="179">
        <f t="shared" si="6"/>
        <v>10</v>
      </c>
      <c r="J74" s="261">
        <f>'Octobre 23'!CE1086</f>
        <v>0</v>
      </c>
      <c r="K74" s="254">
        <f t="shared" si="7"/>
        <v>10</v>
      </c>
      <c r="L74" s="181"/>
      <c r="M74" s="182"/>
      <c r="N74" s="183">
        <f t="shared" si="8"/>
        <v>10</v>
      </c>
      <c r="O74" s="275">
        <f>'Novembre 23'!CJ1086</f>
        <v>0</v>
      </c>
      <c r="P74" s="330">
        <f t="shared" si="9"/>
        <v>10</v>
      </c>
      <c r="Q74" s="177"/>
      <c r="R74" s="178"/>
      <c r="S74" s="179">
        <f t="shared" si="10"/>
        <v>10</v>
      </c>
      <c r="T74" s="261">
        <f>'Decembre 23 '!CE1086</f>
        <v>0</v>
      </c>
      <c r="U74" s="254">
        <f t="shared" si="11"/>
        <v>10</v>
      </c>
    </row>
    <row r="75" spans="1:21" ht="15" customHeight="1" x14ac:dyDescent="0.25">
      <c r="A75" s="976"/>
      <c r="B75" s="100" t="s">
        <v>496</v>
      </c>
      <c r="C75" s="350" t="s">
        <v>493</v>
      </c>
      <c r="D75" s="350"/>
      <c r="E75" s="382"/>
      <c r="F75" s="217">
        <v>6</v>
      </c>
      <c r="G75" s="102"/>
      <c r="H75" s="103"/>
      <c r="I75" s="104">
        <f t="shared" si="6"/>
        <v>6</v>
      </c>
      <c r="J75" s="259">
        <f>'Octobre 23'!CE1087</f>
        <v>0</v>
      </c>
      <c r="K75" s="260">
        <f t="shared" si="7"/>
        <v>6</v>
      </c>
      <c r="L75" s="106"/>
      <c r="M75" s="107"/>
      <c r="N75" s="108">
        <f t="shared" si="8"/>
        <v>6</v>
      </c>
      <c r="O75" s="274">
        <f>'Novembre 23'!CJ1087</f>
        <v>0</v>
      </c>
      <c r="P75" s="333">
        <f t="shared" si="9"/>
        <v>6</v>
      </c>
      <c r="Q75" s="102"/>
      <c r="R75" s="103"/>
      <c r="S75" s="104">
        <f t="shared" si="10"/>
        <v>6</v>
      </c>
      <c r="T75" s="259">
        <f>'Decembre 23 '!CE1087</f>
        <v>0</v>
      </c>
      <c r="U75" s="260">
        <f t="shared" si="11"/>
        <v>6</v>
      </c>
    </row>
    <row r="76" spans="1:21" ht="15" customHeight="1" x14ac:dyDescent="0.25">
      <c r="A76" s="976"/>
      <c r="B76" s="173" t="s">
        <v>514</v>
      </c>
      <c r="C76" s="344" t="s">
        <v>509</v>
      </c>
      <c r="D76" s="344"/>
      <c r="E76" s="379"/>
      <c r="F76" s="220">
        <v>8</v>
      </c>
      <c r="G76" s="177"/>
      <c r="H76" s="178"/>
      <c r="I76" s="179">
        <f t="shared" si="6"/>
        <v>8</v>
      </c>
      <c r="J76" s="261">
        <f>'Octobre 23'!CE1088</f>
        <v>0</v>
      </c>
      <c r="K76" s="254">
        <f t="shared" si="7"/>
        <v>8</v>
      </c>
      <c r="L76" s="181"/>
      <c r="M76" s="182"/>
      <c r="N76" s="183">
        <f t="shared" si="8"/>
        <v>8</v>
      </c>
      <c r="O76" s="275">
        <f>'Novembre 23'!CJ1088</f>
        <v>0</v>
      </c>
      <c r="P76" s="330">
        <f t="shared" si="9"/>
        <v>8</v>
      </c>
      <c r="Q76" s="177"/>
      <c r="R76" s="178"/>
      <c r="S76" s="179">
        <f t="shared" si="10"/>
        <v>8</v>
      </c>
      <c r="T76" s="261">
        <f>'Decembre 23 '!CE1088</f>
        <v>0</v>
      </c>
      <c r="U76" s="254">
        <f t="shared" si="11"/>
        <v>8</v>
      </c>
    </row>
    <row r="77" spans="1:21" ht="15" customHeight="1" x14ac:dyDescent="0.25">
      <c r="A77" s="976"/>
      <c r="B77" s="13" t="s">
        <v>508</v>
      </c>
      <c r="C77" s="377" t="s">
        <v>493</v>
      </c>
      <c r="D77" s="377"/>
      <c r="E77" s="532"/>
      <c r="F77" s="533">
        <v>1</v>
      </c>
      <c r="G77" s="77"/>
      <c r="H77" s="78"/>
      <c r="I77" s="79">
        <f t="shared" si="6"/>
        <v>1</v>
      </c>
      <c r="J77" s="534">
        <f>'Octobre 23'!CE1089</f>
        <v>0</v>
      </c>
      <c r="K77" s="535">
        <f t="shared" si="7"/>
        <v>1</v>
      </c>
      <c r="L77" s="80"/>
      <c r="M77" s="81"/>
      <c r="N77" s="82">
        <f t="shared" si="8"/>
        <v>1</v>
      </c>
      <c r="O77" s="536">
        <f>'Novembre 23'!CJ1089</f>
        <v>0</v>
      </c>
      <c r="P77" s="537">
        <f t="shared" si="9"/>
        <v>1</v>
      </c>
      <c r="Q77" s="77"/>
      <c r="R77" s="78"/>
      <c r="S77" s="79">
        <f t="shared" si="10"/>
        <v>1</v>
      </c>
      <c r="T77" s="534">
        <f>'Decembre 23 '!CE1089</f>
        <v>0</v>
      </c>
      <c r="U77" s="535">
        <f t="shared" si="11"/>
        <v>1</v>
      </c>
    </row>
    <row r="78" spans="1:21" ht="15" customHeight="1" thickBot="1" x14ac:dyDescent="0.3">
      <c r="A78" s="977"/>
      <c r="B78" s="14" t="s">
        <v>1154</v>
      </c>
      <c r="C78" s="354" t="s">
        <v>1153</v>
      </c>
      <c r="D78" s="354"/>
      <c r="E78" s="378"/>
      <c r="F78" s="15">
        <v>1</v>
      </c>
      <c r="G78" s="8"/>
      <c r="H78" s="5"/>
      <c r="I78" s="6">
        <f t="shared" si="6"/>
        <v>1</v>
      </c>
      <c r="J78" s="266">
        <f>'Octobre 23'!CE1090</f>
        <v>0</v>
      </c>
      <c r="K78" s="267">
        <f t="shared" si="7"/>
        <v>1</v>
      </c>
      <c r="L78" s="9"/>
      <c r="M78" s="10"/>
      <c r="N78" s="11">
        <f t="shared" si="8"/>
        <v>1</v>
      </c>
      <c r="O78" s="278">
        <f>'Novembre 23'!CJ1090</f>
        <v>0</v>
      </c>
      <c r="P78" s="329">
        <f t="shared" si="9"/>
        <v>1</v>
      </c>
      <c r="Q78" s="8"/>
      <c r="R78" s="5"/>
      <c r="S78" s="6">
        <f t="shared" si="10"/>
        <v>1</v>
      </c>
      <c r="T78" s="266">
        <f>'Decembre 23 '!CE1090</f>
        <v>0</v>
      </c>
      <c r="U78" s="267">
        <f t="shared" si="11"/>
        <v>1</v>
      </c>
    </row>
    <row r="79" spans="1:21" ht="15" customHeight="1" x14ac:dyDescent="0.25">
      <c r="A79" s="1044" t="s">
        <v>122</v>
      </c>
      <c r="B79" s="111" t="s">
        <v>510</v>
      </c>
      <c r="C79" s="340" t="s">
        <v>493</v>
      </c>
      <c r="D79" s="340"/>
      <c r="E79" s="112"/>
      <c r="F79" s="113">
        <v>2</v>
      </c>
      <c r="G79" s="114"/>
      <c r="H79" s="115"/>
      <c r="I79" s="116">
        <f t="shared" si="6"/>
        <v>2</v>
      </c>
      <c r="J79" s="268">
        <f>'Octobre 23'!CE1091</f>
        <v>0</v>
      </c>
      <c r="K79" s="269">
        <f t="shared" si="7"/>
        <v>2</v>
      </c>
      <c r="L79" s="118"/>
      <c r="M79" s="119"/>
      <c r="N79" s="120">
        <f t="shared" si="8"/>
        <v>2</v>
      </c>
      <c r="O79" s="279">
        <f>'Novembre 23'!CJ1091</f>
        <v>0</v>
      </c>
      <c r="P79" s="337">
        <f t="shared" si="9"/>
        <v>2</v>
      </c>
      <c r="Q79" s="114"/>
      <c r="R79" s="200"/>
      <c r="S79" s="116">
        <f t="shared" si="10"/>
        <v>2</v>
      </c>
      <c r="T79" s="268">
        <f>'Decembre 23 '!CE1091</f>
        <v>0</v>
      </c>
      <c r="U79" s="269">
        <f t="shared" si="11"/>
        <v>2</v>
      </c>
    </row>
    <row r="80" spans="1:21" ht="15" customHeight="1" x14ac:dyDescent="0.25">
      <c r="A80" s="1045"/>
      <c r="B80" s="160" t="s">
        <v>511</v>
      </c>
      <c r="C80" s="346" t="s">
        <v>501</v>
      </c>
      <c r="D80" s="346"/>
      <c r="E80" s="162"/>
      <c r="F80" s="163">
        <v>3</v>
      </c>
      <c r="G80" s="164"/>
      <c r="H80" s="165"/>
      <c r="I80" s="166">
        <f t="shared" si="6"/>
        <v>3</v>
      </c>
      <c r="J80" s="262">
        <f>'Octobre 23'!CE1092</f>
        <v>0</v>
      </c>
      <c r="K80" s="263">
        <f t="shared" si="7"/>
        <v>3</v>
      </c>
      <c r="L80" s="168"/>
      <c r="M80" s="169"/>
      <c r="N80" s="170">
        <f t="shared" si="8"/>
        <v>3</v>
      </c>
      <c r="O80" s="276">
        <f>'Novembre 23'!CJ1092</f>
        <v>0</v>
      </c>
      <c r="P80" s="334">
        <f t="shared" si="9"/>
        <v>3</v>
      </c>
      <c r="Q80" s="164"/>
      <c r="R80" s="208"/>
      <c r="S80" s="166">
        <f t="shared" si="10"/>
        <v>3</v>
      </c>
      <c r="T80" s="262">
        <f>'Decembre 23 '!CE1092</f>
        <v>0</v>
      </c>
      <c r="U80" s="263">
        <f t="shared" si="11"/>
        <v>3</v>
      </c>
    </row>
    <row r="81" spans="1:21" ht="15" customHeight="1" x14ac:dyDescent="0.25">
      <c r="A81" s="1045"/>
      <c r="B81" s="629" t="s">
        <v>513</v>
      </c>
      <c r="C81" s="348" t="s">
        <v>512</v>
      </c>
      <c r="D81" s="348"/>
      <c r="E81" s="380"/>
      <c r="F81" s="136">
        <v>1</v>
      </c>
      <c r="G81" s="127"/>
      <c r="H81" s="128"/>
      <c r="I81" s="129">
        <f t="shared" si="6"/>
        <v>1</v>
      </c>
      <c r="J81" s="255">
        <f>'Octobre 23'!CE1093</f>
        <v>0</v>
      </c>
      <c r="K81" s="256">
        <f t="shared" si="7"/>
        <v>1</v>
      </c>
      <c r="L81" s="131"/>
      <c r="M81" s="132"/>
      <c r="N81" s="133">
        <f t="shared" si="8"/>
        <v>1</v>
      </c>
      <c r="O81" s="272">
        <f>'Novembre 23'!CJ1093</f>
        <v>0</v>
      </c>
      <c r="P81" s="331">
        <f t="shared" si="9"/>
        <v>1</v>
      </c>
      <c r="Q81" s="127"/>
      <c r="R81" s="201"/>
      <c r="S81" s="129">
        <f t="shared" si="10"/>
        <v>1</v>
      </c>
      <c r="T81" s="255">
        <f>'Decembre 23 '!CE1093</f>
        <v>0</v>
      </c>
      <c r="U81" s="256">
        <f t="shared" si="11"/>
        <v>1</v>
      </c>
    </row>
    <row r="82" spans="1:21" ht="15" customHeight="1" x14ac:dyDescent="0.25">
      <c r="A82" s="1045"/>
      <c r="B82" s="123" t="s">
        <v>515</v>
      </c>
      <c r="C82" s="348" t="s">
        <v>516</v>
      </c>
      <c r="D82" s="348"/>
      <c r="E82" s="380"/>
      <c r="F82" s="136">
        <v>9</v>
      </c>
      <c r="G82" s="127"/>
      <c r="H82" s="128"/>
      <c r="I82" s="129">
        <f t="shared" si="6"/>
        <v>9</v>
      </c>
      <c r="J82" s="255">
        <f>'Octobre 23'!CE1094</f>
        <v>0</v>
      </c>
      <c r="K82" s="256">
        <f t="shared" si="7"/>
        <v>9</v>
      </c>
      <c r="L82" s="131"/>
      <c r="M82" s="132"/>
      <c r="N82" s="133">
        <f t="shared" si="8"/>
        <v>9</v>
      </c>
      <c r="O82" s="272">
        <f>'Novembre 23'!CJ1094</f>
        <v>0</v>
      </c>
      <c r="P82" s="331">
        <f t="shared" si="9"/>
        <v>9</v>
      </c>
      <c r="Q82" s="127"/>
      <c r="R82" s="201"/>
      <c r="S82" s="129">
        <f t="shared" si="10"/>
        <v>9</v>
      </c>
      <c r="T82" s="255">
        <f>'Decembre 23 '!CE1094</f>
        <v>0</v>
      </c>
      <c r="U82" s="256">
        <f t="shared" si="11"/>
        <v>9</v>
      </c>
    </row>
    <row r="83" spans="1:21" ht="15" customHeight="1" x14ac:dyDescent="0.25">
      <c r="A83" s="1045"/>
      <c r="B83" s="123"/>
      <c r="C83" s="348"/>
      <c r="D83" s="348"/>
      <c r="E83" s="380"/>
      <c r="F83" s="136"/>
      <c r="G83" s="127"/>
      <c r="H83" s="128"/>
      <c r="I83" s="129"/>
      <c r="J83" s="255"/>
      <c r="K83" s="256"/>
      <c r="L83" s="131"/>
      <c r="M83" s="132"/>
      <c r="N83" s="133"/>
      <c r="O83" s="272"/>
      <c r="P83" s="331"/>
      <c r="Q83" s="127"/>
      <c r="R83" s="201"/>
      <c r="S83" s="129"/>
      <c r="T83" s="255"/>
      <c r="U83" s="256"/>
    </row>
    <row r="84" spans="1:21" ht="15" customHeight="1" x14ac:dyDescent="0.25">
      <c r="A84" s="1045"/>
      <c r="B84" s="123"/>
      <c r="C84" s="348"/>
      <c r="D84" s="348"/>
      <c r="E84" s="380"/>
      <c r="F84" s="136"/>
      <c r="G84" s="127"/>
      <c r="H84" s="137"/>
      <c r="I84" s="129"/>
      <c r="J84" s="255"/>
      <c r="K84" s="256"/>
      <c r="L84" s="131"/>
      <c r="M84" s="138"/>
      <c r="N84" s="133"/>
      <c r="O84" s="272"/>
      <c r="P84" s="331"/>
      <c r="Q84" s="127"/>
      <c r="R84" s="202"/>
      <c r="S84" s="129"/>
      <c r="T84" s="255"/>
      <c r="U84" s="256"/>
    </row>
    <row r="85" spans="1:21" ht="15" customHeight="1" x14ac:dyDescent="0.25">
      <c r="A85" s="1045"/>
      <c r="B85" s="147"/>
      <c r="C85" s="352"/>
      <c r="D85" s="352"/>
      <c r="E85" s="384"/>
      <c r="F85" s="204"/>
      <c r="G85" s="151"/>
      <c r="H85" s="205"/>
      <c r="I85" s="153"/>
      <c r="J85" s="264"/>
      <c r="K85" s="265"/>
      <c r="L85" s="155"/>
      <c r="M85" s="206"/>
      <c r="N85" s="157"/>
      <c r="O85" s="277"/>
      <c r="P85" s="335"/>
      <c r="Q85" s="151"/>
      <c r="R85" s="207"/>
      <c r="S85" s="153"/>
      <c r="T85" s="264"/>
      <c r="U85" s="265"/>
    </row>
    <row r="86" spans="1:21" ht="15" customHeight="1" x14ac:dyDescent="0.25">
      <c r="A86" s="1045"/>
      <c r="B86" s="253"/>
      <c r="C86" s="352"/>
      <c r="D86" s="352"/>
      <c r="E86" s="384"/>
      <c r="F86" s="204"/>
      <c r="G86" s="151"/>
      <c r="H86" s="205"/>
      <c r="I86" s="153"/>
      <c r="J86" s="264"/>
      <c r="K86" s="265"/>
      <c r="L86" s="155"/>
      <c r="M86" s="206"/>
      <c r="N86" s="157"/>
      <c r="O86" s="277"/>
      <c r="P86" s="335"/>
      <c r="Q86" s="151"/>
      <c r="R86" s="207"/>
      <c r="S86" s="153"/>
      <c r="T86" s="264"/>
      <c r="U86" s="265"/>
    </row>
    <row r="87" spans="1:21" ht="15" customHeight="1" x14ac:dyDescent="0.25">
      <c r="A87" s="1045"/>
      <c r="B87" s="147"/>
      <c r="C87" s="352"/>
      <c r="D87" s="352"/>
      <c r="E87" s="384"/>
      <c r="F87" s="204"/>
      <c r="G87" s="151"/>
      <c r="H87" s="205"/>
      <c r="I87" s="153"/>
      <c r="J87" s="264"/>
      <c r="K87" s="265"/>
      <c r="L87" s="155"/>
      <c r="M87" s="206"/>
      <c r="N87" s="157"/>
      <c r="O87" s="277"/>
      <c r="P87" s="335"/>
      <c r="Q87" s="151"/>
      <c r="R87" s="207"/>
      <c r="S87" s="153"/>
      <c r="T87" s="264"/>
      <c r="U87" s="265"/>
    </row>
    <row r="88" spans="1:21" ht="15" customHeight="1" thickBot="1" x14ac:dyDescent="0.3">
      <c r="A88" s="1046"/>
      <c r="B88" s="139"/>
      <c r="C88" s="355"/>
      <c r="D88" s="355"/>
      <c r="E88" s="385"/>
      <c r="F88" s="140"/>
      <c r="G88" s="141"/>
      <c r="H88" s="142"/>
      <c r="I88" s="143"/>
      <c r="J88" s="270"/>
      <c r="K88" s="271"/>
      <c r="L88" s="144"/>
      <c r="M88" s="145"/>
      <c r="N88" s="146"/>
      <c r="O88" s="280"/>
      <c r="P88" s="338"/>
      <c r="Q88" s="141"/>
      <c r="R88" s="203"/>
      <c r="S88" s="143"/>
      <c r="T88" s="270"/>
      <c r="U88" s="271"/>
    </row>
  </sheetData>
  <sortState ref="B6:U78">
    <sortCondition ref="B6:B78"/>
  </sortState>
  <mergeCells count="23">
    <mergeCell ref="U4:U5"/>
    <mergeCell ref="B2:F2"/>
    <mergeCell ref="G3:K3"/>
    <mergeCell ref="L3:P3"/>
    <mergeCell ref="Q3:U3"/>
    <mergeCell ref="F4:F5"/>
    <mergeCell ref="G4:H4"/>
    <mergeCell ref="K4:K5"/>
    <mergeCell ref="L4:M4"/>
    <mergeCell ref="P4:P5"/>
    <mergeCell ref="Q4:R4"/>
    <mergeCell ref="N4:N5"/>
    <mergeCell ref="O4:O5"/>
    <mergeCell ref="S4:S5"/>
    <mergeCell ref="A6:A78"/>
    <mergeCell ref="A79:A88"/>
    <mergeCell ref="T4:T5"/>
    <mergeCell ref="I4:I5"/>
    <mergeCell ref="J4:J5"/>
    <mergeCell ref="B4:B5"/>
    <mergeCell ref="C4:C5"/>
    <mergeCell ref="D4:D5"/>
    <mergeCell ref="E4:E5"/>
  </mergeCells>
  <phoneticPr fontId="6" type="noConversion"/>
  <conditionalFormatting sqref="K6:K31 P6:P31 U6:U31 K34:K40 P34:P40 U34:U40 K45:K88 P45:P88 U45:U88">
    <cfRule type="cellIs" dxfId="62" priority="9" operator="lessThanOrEqual">
      <formula>$E$6</formula>
    </cfRule>
    <cfRule type="cellIs" dxfId="61" priority="10" operator="greaterThan">
      <formula>$E$6</formula>
    </cfRule>
  </conditionalFormatting>
  <conditionalFormatting sqref="K32:K33 P32:P33 U32:U33">
    <cfRule type="cellIs" dxfId="60" priority="3" operator="lessThanOrEqual">
      <formula>#REF!</formula>
    </cfRule>
    <cfRule type="cellIs" dxfId="59" priority="4" operator="greaterThan">
      <formula>#REF!</formula>
    </cfRule>
  </conditionalFormatting>
  <conditionalFormatting sqref="K41:K44 P41:P44 U41:U44">
    <cfRule type="cellIs" dxfId="58" priority="1" operator="lessThanOrEqual">
      <formula>#REF!</formula>
    </cfRule>
    <cfRule type="cellIs" dxfId="57" priority="2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265"/>
  <sheetViews>
    <sheetView showGridLines="0" workbookViewId="0">
      <selection activeCell="J9" sqref="J9:J11"/>
    </sheetView>
  </sheetViews>
  <sheetFormatPr baseColWidth="10" defaultRowHeight="15" x14ac:dyDescent="0.25"/>
  <cols>
    <col min="1" max="1" width="26.28515625" customWidth="1"/>
    <col min="2" max="2" width="26.7109375" customWidth="1"/>
    <col min="3" max="3" width="30.7109375" customWidth="1"/>
    <col min="4" max="4" width="18.7109375" customWidth="1"/>
    <col min="5" max="7" width="20.7109375" customWidth="1"/>
    <col min="9" max="9" width="26.28515625" bestFit="1" customWidth="1"/>
    <col min="10" max="10" width="18.85546875" bestFit="1" customWidth="1"/>
  </cols>
  <sheetData>
    <row r="1" spans="1:10" ht="23.25" x14ac:dyDescent="0.25">
      <c r="C1" s="1047"/>
      <c r="D1" s="1047"/>
      <c r="E1" s="1047"/>
      <c r="F1" s="1047"/>
      <c r="G1" s="1047"/>
    </row>
    <row r="2" spans="1:10" ht="26.25" x14ac:dyDescent="0.25">
      <c r="A2" s="1048" t="s">
        <v>302</v>
      </c>
      <c r="B2" s="1048"/>
      <c r="C2" s="1048"/>
      <c r="D2" s="1048"/>
      <c r="E2" s="1048"/>
      <c r="F2" s="1048"/>
      <c r="G2" s="1048"/>
    </row>
    <row r="3" spans="1:10" ht="15.75" thickBot="1" x14ac:dyDescent="0.3">
      <c r="A3" s="388"/>
      <c r="B3" s="388"/>
      <c r="C3" s="388"/>
      <c r="D3" s="388"/>
      <c r="E3" s="388"/>
      <c r="F3" s="388"/>
      <c r="G3" s="389"/>
    </row>
    <row r="4" spans="1:10" ht="15.75" thickBot="1" x14ac:dyDescent="0.3">
      <c r="A4" s="391" t="s">
        <v>327</v>
      </c>
      <c r="B4" s="391" t="s">
        <v>328</v>
      </c>
      <c r="C4" s="393" t="s">
        <v>309</v>
      </c>
      <c r="D4" s="391" t="s">
        <v>306</v>
      </c>
      <c r="E4" s="393" t="s">
        <v>305</v>
      </c>
      <c r="F4" s="394" t="s">
        <v>303</v>
      </c>
      <c r="G4" s="401" t="s">
        <v>304</v>
      </c>
    </row>
    <row r="5" spans="1:10" x14ac:dyDescent="0.25">
      <c r="A5" s="395" t="s">
        <v>310</v>
      </c>
      <c r="B5" s="405" t="s">
        <v>320</v>
      </c>
      <c r="C5" s="398" t="s">
        <v>329</v>
      </c>
      <c r="D5" s="405" t="s">
        <v>331</v>
      </c>
      <c r="E5" s="398" t="s">
        <v>308</v>
      </c>
      <c r="F5" s="408">
        <v>45196</v>
      </c>
      <c r="G5" s="402"/>
    </row>
    <row r="6" spans="1:10" x14ac:dyDescent="0.25">
      <c r="A6" s="396" t="s">
        <v>310</v>
      </c>
      <c r="B6" s="406" t="s">
        <v>322</v>
      </c>
      <c r="C6" s="399" t="s">
        <v>330</v>
      </c>
      <c r="D6" s="406" t="s">
        <v>331</v>
      </c>
      <c r="E6" s="399" t="s">
        <v>308</v>
      </c>
      <c r="F6" s="409">
        <v>45196</v>
      </c>
      <c r="G6" s="403"/>
    </row>
    <row r="7" spans="1:10" x14ac:dyDescent="0.25">
      <c r="A7" s="396"/>
      <c r="B7" s="406"/>
      <c r="C7" s="399"/>
      <c r="D7" s="406"/>
      <c r="E7" s="399"/>
      <c r="F7" s="409"/>
      <c r="G7" s="403"/>
    </row>
    <row r="8" spans="1:10" x14ac:dyDescent="0.25">
      <c r="A8" s="396"/>
      <c r="B8" s="406"/>
      <c r="C8" s="399"/>
      <c r="D8" s="406"/>
      <c r="E8" s="399"/>
      <c r="F8" s="409"/>
      <c r="G8" s="403"/>
      <c r="I8" s="411" t="s">
        <v>332</v>
      </c>
      <c r="J8" t="s">
        <v>334</v>
      </c>
    </row>
    <row r="9" spans="1:10" x14ac:dyDescent="0.25">
      <c r="A9" s="396"/>
      <c r="B9" s="406"/>
      <c r="C9" s="399"/>
      <c r="D9" s="406"/>
      <c r="E9" s="399"/>
      <c r="F9" s="409"/>
      <c r="G9" s="403"/>
      <c r="I9" s="412" t="s">
        <v>320</v>
      </c>
      <c r="J9" s="389">
        <v>1</v>
      </c>
    </row>
    <row r="10" spans="1:10" x14ac:dyDescent="0.25">
      <c r="A10" s="396"/>
      <c r="B10" s="406"/>
      <c r="C10" s="399"/>
      <c r="D10" s="406"/>
      <c r="E10" s="399"/>
      <c r="F10" s="409"/>
      <c r="G10" s="403"/>
      <c r="I10" s="412" t="s">
        <v>322</v>
      </c>
      <c r="J10" s="389">
        <v>1</v>
      </c>
    </row>
    <row r="11" spans="1:10" x14ac:dyDescent="0.25">
      <c r="A11" s="396"/>
      <c r="B11" s="406"/>
      <c r="C11" s="399"/>
      <c r="D11" s="406"/>
      <c r="E11" s="399"/>
      <c r="F11" s="409"/>
      <c r="G11" s="403"/>
      <c r="I11" s="412" t="s">
        <v>333</v>
      </c>
      <c r="J11" s="389">
        <v>2</v>
      </c>
    </row>
    <row r="12" spans="1:10" x14ac:dyDescent="0.25">
      <c r="A12" s="396"/>
      <c r="B12" s="406"/>
      <c r="C12" s="399"/>
      <c r="D12" s="406"/>
      <c r="E12" s="399"/>
      <c r="F12" s="409"/>
      <c r="G12" s="403"/>
    </row>
    <row r="13" spans="1:10" x14ac:dyDescent="0.25">
      <c r="A13" s="396"/>
      <c r="B13" s="406"/>
      <c r="C13" s="399"/>
      <c r="D13" s="406"/>
      <c r="E13" s="399"/>
      <c r="F13" s="409"/>
      <c r="G13" s="403"/>
    </row>
    <row r="14" spans="1:10" x14ac:dyDescent="0.25">
      <c r="A14" s="396"/>
      <c r="B14" s="406"/>
      <c r="C14" s="399"/>
      <c r="D14" s="406"/>
      <c r="E14" s="399"/>
      <c r="F14" s="409"/>
      <c r="G14" s="403"/>
    </row>
    <row r="15" spans="1:10" x14ac:dyDescent="0.25">
      <c r="A15" s="396"/>
      <c r="B15" s="406"/>
      <c r="C15" s="399"/>
      <c r="D15" s="406"/>
      <c r="E15" s="399"/>
      <c r="F15" s="409"/>
      <c r="G15" s="403"/>
    </row>
    <row r="16" spans="1:10" x14ac:dyDescent="0.25">
      <c r="A16" s="396"/>
      <c r="B16" s="406"/>
      <c r="C16" s="399"/>
      <c r="D16" s="406"/>
      <c r="E16" s="399"/>
      <c r="F16" s="409"/>
      <c r="G16" s="403"/>
    </row>
    <row r="17" spans="1:7" x14ac:dyDescent="0.25">
      <c r="A17" s="396"/>
      <c r="B17" s="406"/>
      <c r="C17" s="399"/>
      <c r="D17" s="406"/>
      <c r="E17" s="399"/>
      <c r="F17" s="409"/>
      <c r="G17" s="403"/>
    </row>
    <row r="18" spans="1:7" x14ac:dyDescent="0.25">
      <c r="A18" s="396"/>
      <c r="B18" s="406"/>
      <c r="C18" s="399"/>
      <c r="D18" s="406"/>
      <c r="E18" s="399"/>
      <c r="F18" s="409"/>
      <c r="G18" s="403"/>
    </row>
    <row r="19" spans="1:7" x14ac:dyDescent="0.25">
      <c r="A19" s="396"/>
      <c r="B19" s="406"/>
      <c r="C19" s="399"/>
      <c r="D19" s="406"/>
      <c r="E19" s="399"/>
      <c r="F19" s="409"/>
      <c r="G19" s="403"/>
    </row>
    <row r="20" spans="1:7" x14ac:dyDescent="0.25">
      <c r="A20" s="396"/>
      <c r="B20" s="406"/>
      <c r="C20" s="399"/>
      <c r="D20" s="406"/>
      <c r="E20" s="399"/>
      <c r="F20" s="409"/>
      <c r="G20" s="403"/>
    </row>
    <row r="21" spans="1:7" x14ac:dyDescent="0.25">
      <c r="A21" s="396"/>
      <c r="B21" s="406"/>
      <c r="C21" s="399"/>
      <c r="D21" s="406"/>
      <c r="E21" s="399"/>
      <c r="F21" s="409"/>
      <c r="G21" s="403"/>
    </row>
    <row r="22" spans="1:7" x14ac:dyDescent="0.25">
      <c r="A22" s="396"/>
      <c r="B22" s="406"/>
      <c r="C22" s="399"/>
      <c r="D22" s="406"/>
      <c r="E22" s="399"/>
      <c r="F22" s="409"/>
      <c r="G22" s="403"/>
    </row>
    <row r="23" spans="1:7" x14ac:dyDescent="0.25">
      <c r="A23" s="396"/>
      <c r="B23" s="406"/>
      <c r="C23" s="399"/>
      <c r="D23" s="406"/>
      <c r="E23" s="399"/>
      <c r="F23" s="409"/>
      <c r="G23" s="403"/>
    </row>
    <row r="24" spans="1:7" x14ac:dyDescent="0.25">
      <c r="A24" s="396"/>
      <c r="B24" s="406"/>
      <c r="C24" s="399"/>
      <c r="D24" s="406"/>
      <c r="E24" s="399"/>
      <c r="F24" s="409"/>
      <c r="G24" s="403"/>
    </row>
    <row r="25" spans="1:7" x14ac:dyDescent="0.25">
      <c r="A25" s="396"/>
      <c r="B25" s="406"/>
      <c r="C25" s="399"/>
      <c r="D25" s="406"/>
      <c r="E25" s="399"/>
      <c r="F25" s="409"/>
      <c r="G25" s="403"/>
    </row>
    <row r="26" spans="1:7" x14ac:dyDescent="0.25">
      <c r="A26" s="396"/>
      <c r="B26" s="406"/>
      <c r="C26" s="399"/>
      <c r="D26" s="406"/>
      <c r="E26" s="399"/>
      <c r="F26" s="409"/>
      <c r="G26" s="403"/>
    </row>
    <row r="27" spans="1:7" x14ac:dyDescent="0.25">
      <c r="A27" s="396"/>
      <c r="B27" s="406"/>
      <c r="C27" s="399"/>
      <c r="D27" s="406"/>
      <c r="E27" s="399"/>
      <c r="F27" s="409"/>
      <c r="G27" s="403"/>
    </row>
    <row r="28" spans="1:7" x14ac:dyDescent="0.25">
      <c r="A28" s="396"/>
      <c r="B28" s="406"/>
      <c r="C28" s="399"/>
      <c r="D28" s="406"/>
      <c r="E28" s="399"/>
      <c r="F28" s="409"/>
      <c r="G28" s="403"/>
    </row>
    <row r="29" spans="1:7" x14ac:dyDescent="0.25">
      <c r="A29" s="396"/>
      <c r="B29" s="406"/>
      <c r="C29" s="399"/>
      <c r="D29" s="406"/>
      <c r="E29" s="399"/>
      <c r="F29" s="409"/>
      <c r="G29" s="403"/>
    </row>
    <row r="30" spans="1:7" x14ac:dyDescent="0.25">
      <c r="A30" s="396"/>
      <c r="B30" s="406"/>
      <c r="C30" s="399"/>
      <c r="D30" s="406"/>
      <c r="E30" s="399"/>
      <c r="F30" s="409"/>
      <c r="G30" s="403"/>
    </row>
    <row r="31" spans="1:7" x14ac:dyDescent="0.25">
      <c r="A31" s="396"/>
      <c r="B31" s="406"/>
      <c r="C31" s="399"/>
      <c r="D31" s="406"/>
      <c r="E31" s="399"/>
      <c r="F31" s="409"/>
      <c r="G31" s="403"/>
    </row>
    <row r="32" spans="1:7" x14ac:dyDescent="0.25">
      <c r="A32" s="396"/>
      <c r="B32" s="406"/>
      <c r="C32" s="399"/>
      <c r="D32" s="406"/>
      <c r="E32" s="399"/>
      <c r="F32" s="409"/>
      <c r="G32" s="403"/>
    </row>
    <row r="33" spans="1:7" x14ac:dyDescent="0.25">
      <c r="A33" s="396"/>
      <c r="B33" s="406"/>
      <c r="C33" s="399"/>
      <c r="D33" s="406"/>
      <c r="E33" s="399"/>
      <c r="F33" s="409"/>
      <c r="G33" s="403"/>
    </row>
    <row r="34" spans="1:7" x14ac:dyDescent="0.25">
      <c r="A34" s="396"/>
      <c r="B34" s="406"/>
      <c r="C34" s="399"/>
      <c r="D34" s="406"/>
      <c r="E34" s="399"/>
      <c r="F34" s="409"/>
      <c r="G34" s="403"/>
    </row>
    <row r="35" spans="1:7" x14ac:dyDescent="0.25">
      <c r="A35" s="396"/>
      <c r="B35" s="406"/>
      <c r="C35" s="399"/>
      <c r="D35" s="406"/>
      <c r="E35" s="399"/>
      <c r="F35" s="409"/>
      <c r="G35" s="403"/>
    </row>
    <row r="36" spans="1:7" x14ac:dyDescent="0.25">
      <c r="A36" s="396"/>
      <c r="B36" s="406"/>
      <c r="C36" s="399"/>
      <c r="D36" s="406"/>
      <c r="E36" s="399"/>
      <c r="F36" s="409"/>
      <c r="G36" s="403"/>
    </row>
    <row r="37" spans="1:7" x14ac:dyDescent="0.25">
      <c r="A37" s="396"/>
      <c r="B37" s="406"/>
      <c r="C37" s="399"/>
      <c r="D37" s="406"/>
      <c r="E37" s="399"/>
      <c r="F37" s="409"/>
      <c r="G37" s="403"/>
    </row>
    <row r="38" spans="1:7" x14ac:dyDescent="0.25">
      <c r="A38" s="396"/>
      <c r="B38" s="406"/>
      <c r="C38" s="399"/>
      <c r="D38" s="406"/>
      <c r="E38" s="399"/>
      <c r="F38" s="409"/>
      <c r="G38" s="403"/>
    </row>
    <row r="39" spans="1:7" x14ac:dyDescent="0.25">
      <c r="A39" s="396"/>
      <c r="B39" s="406"/>
      <c r="C39" s="399"/>
      <c r="D39" s="406"/>
      <c r="E39" s="399"/>
      <c r="F39" s="409"/>
      <c r="G39" s="403"/>
    </row>
    <row r="40" spans="1:7" x14ac:dyDescent="0.25">
      <c r="A40" s="396"/>
      <c r="B40" s="406"/>
      <c r="C40" s="399"/>
      <c r="D40" s="406"/>
      <c r="E40" s="399"/>
      <c r="F40" s="409"/>
      <c r="G40" s="403"/>
    </row>
    <row r="41" spans="1:7" x14ac:dyDescent="0.25">
      <c r="A41" s="396"/>
      <c r="B41" s="406"/>
      <c r="C41" s="399"/>
      <c r="D41" s="406"/>
      <c r="E41" s="399"/>
      <c r="F41" s="409"/>
      <c r="G41" s="403"/>
    </row>
    <row r="42" spans="1:7" x14ac:dyDescent="0.25">
      <c r="A42" s="396"/>
      <c r="B42" s="406"/>
      <c r="C42" s="399"/>
      <c r="D42" s="406"/>
      <c r="E42" s="399"/>
      <c r="F42" s="409"/>
      <c r="G42" s="403"/>
    </row>
    <row r="43" spans="1:7" x14ac:dyDescent="0.25">
      <c r="A43" s="396"/>
      <c r="B43" s="406"/>
      <c r="C43" s="399"/>
      <c r="D43" s="406"/>
      <c r="E43" s="399"/>
      <c r="F43" s="409"/>
      <c r="G43" s="403"/>
    </row>
    <row r="44" spans="1:7" x14ac:dyDescent="0.25">
      <c r="A44" s="396"/>
      <c r="B44" s="406"/>
      <c r="C44" s="399"/>
      <c r="D44" s="406"/>
      <c r="E44" s="399"/>
      <c r="F44" s="409"/>
      <c r="G44" s="403"/>
    </row>
    <row r="45" spans="1:7" x14ac:dyDescent="0.25">
      <c r="A45" s="396"/>
      <c r="B45" s="406"/>
      <c r="C45" s="399"/>
      <c r="D45" s="406"/>
      <c r="E45" s="399"/>
      <c r="F45" s="409"/>
      <c r="G45" s="403"/>
    </row>
    <row r="46" spans="1:7" x14ac:dyDescent="0.25">
      <c r="A46" s="396"/>
      <c r="B46" s="406"/>
      <c r="C46" s="399"/>
      <c r="D46" s="406"/>
      <c r="E46" s="399"/>
      <c r="F46" s="409"/>
      <c r="G46" s="403"/>
    </row>
    <row r="47" spans="1:7" x14ac:dyDescent="0.25">
      <c r="A47" s="396"/>
      <c r="B47" s="406"/>
      <c r="C47" s="399"/>
      <c r="D47" s="406"/>
      <c r="E47" s="399"/>
      <c r="F47" s="409"/>
      <c r="G47" s="403"/>
    </row>
    <row r="48" spans="1:7" x14ac:dyDescent="0.25">
      <c r="A48" s="396"/>
      <c r="B48" s="406"/>
      <c r="C48" s="399"/>
      <c r="D48" s="406"/>
      <c r="E48" s="399"/>
      <c r="F48" s="409"/>
      <c r="G48" s="403"/>
    </row>
    <row r="49" spans="1:7" x14ac:dyDescent="0.25">
      <c r="A49" s="396"/>
      <c r="B49" s="406"/>
      <c r="C49" s="399"/>
      <c r="D49" s="406"/>
      <c r="E49" s="399"/>
      <c r="F49" s="409"/>
      <c r="G49" s="403"/>
    </row>
    <row r="50" spans="1:7" x14ac:dyDescent="0.25">
      <c r="A50" s="396"/>
      <c r="B50" s="406"/>
      <c r="C50" s="399"/>
      <c r="D50" s="406"/>
      <c r="E50" s="399"/>
      <c r="F50" s="409"/>
      <c r="G50" s="403"/>
    </row>
    <row r="51" spans="1:7" x14ac:dyDescent="0.25">
      <c r="A51" s="396"/>
      <c r="B51" s="406"/>
      <c r="C51" s="399"/>
      <c r="D51" s="406"/>
      <c r="E51" s="399"/>
      <c r="F51" s="409"/>
      <c r="G51" s="403"/>
    </row>
    <row r="52" spans="1:7" x14ac:dyDescent="0.25">
      <c r="A52" s="396"/>
      <c r="B52" s="406"/>
      <c r="C52" s="399"/>
      <c r="D52" s="406"/>
      <c r="E52" s="399"/>
      <c r="F52" s="409"/>
      <c r="G52" s="403"/>
    </row>
    <row r="53" spans="1:7" ht="15.75" thickBot="1" x14ac:dyDescent="0.3">
      <c r="A53" s="397"/>
      <c r="B53" s="407"/>
      <c r="C53" s="400"/>
      <c r="D53" s="407"/>
      <c r="E53" s="400"/>
      <c r="F53" s="410"/>
      <c r="G53" s="404"/>
    </row>
    <row r="54" spans="1:7" x14ac:dyDescent="0.25">
      <c r="A54" s="234"/>
      <c r="B54" s="234"/>
      <c r="C54" s="234"/>
      <c r="D54" s="234"/>
      <c r="E54" s="234"/>
      <c r="F54" s="392"/>
      <c r="G54" s="392"/>
    </row>
    <row r="55" spans="1:7" x14ac:dyDescent="0.25">
      <c r="A55" s="234"/>
      <c r="B55" s="234"/>
      <c r="C55" s="234"/>
      <c r="D55" s="234"/>
      <c r="E55" s="234"/>
      <c r="F55" s="392"/>
      <c r="G55" s="392"/>
    </row>
    <row r="56" spans="1:7" x14ac:dyDescent="0.25">
      <c r="A56" s="234"/>
      <c r="B56" s="234"/>
      <c r="C56" s="234"/>
      <c r="D56" s="234"/>
      <c r="E56" s="234"/>
      <c r="F56" s="392"/>
      <c r="G56" s="392"/>
    </row>
    <row r="57" spans="1:7" x14ac:dyDescent="0.25">
      <c r="A57" s="234"/>
      <c r="B57" s="234"/>
      <c r="C57" s="234"/>
      <c r="D57" s="234"/>
      <c r="E57" s="234"/>
      <c r="F57" s="392"/>
      <c r="G57" s="392"/>
    </row>
    <row r="58" spans="1:7" x14ac:dyDescent="0.25">
      <c r="A58" s="234"/>
      <c r="B58" s="234"/>
      <c r="C58" s="234"/>
      <c r="D58" s="234"/>
      <c r="E58" s="234"/>
      <c r="F58" s="392"/>
      <c r="G58" s="392"/>
    </row>
    <row r="59" spans="1:7" x14ac:dyDescent="0.25">
      <c r="A59" s="234"/>
      <c r="B59" s="234"/>
      <c r="C59" s="234"/>
      <c r="D59" s="234"/>
      <c r="E59" s="234"/>
      <c r="F59" s="392"/>
      <c r="G59" s="392"/>
    </row>
    <row r="60" spans="1:7" x14ac:dyDescent="0.25">
      <c r="A60" s="234"/>
      <c r="B60" s="234"/>
      <c r="C60" s="234"/>
      <c r="D60" s="234"/>
      <c r="E60" s="234"/>
      <c r="F60" s="392"/>
      <c r="G60" s="392"/>
    </row>
    <row r="61" spans="1:7" x14ac:dyDescent="0.25">
      <c r="A61" s="234"/>
      <c r="B61" s="234"/>
      <c r="C61" s="234"/>
      <c r="D61" s="234"/>
      <c r="E61" s="234"/>
      <c r="F61" s="392"/>
      <c r="G61" s="392"/>
    </row>
    <row r="62" spans="1:7" x14ac:dyDescent="0.25">
      <c r="A62" s="234"/>
      <c r="B62" s="234"/>
      <c r="C62" s="234"/>
      <c r="D62" s="234"/>
      <c r="E62" s="234"/>
      <c r="F62" s="392"/>
      <c r="G62" s="392"/>
    </row>
    <row r="63" spans="1:7" x14ac:dyDescent="0.25">
      <c r="A63" s="234"/>
      <c r="B63" s="234"/>
      <c r="C63" s="234"/>
      <c r="D63" s="234"/>
      <c r="E63" s="234"/>
      <c r="F63" s="392"/>
      <c r="G63" s="392"/>
    </row>
    <row r="64" spans="1:7" x14ac:dyDescent="0.25">
      <c r="A64" s="234"/>
      <c r="B64" s="234"/>
      <c r="C64" s="234"/>
      <c r="D64" s="234"/>
      <c r="E64" s="234"/>
      <c r="F64" s="392"/>
      <c r="G64" s="392"/>
    </row>
    <row r="65" spans="1:7" x14ac:dyDescent="0.25">
      <c r="A65" s="234"/>
      <c r="B65" s="234"/>
      <c r="C65" s="234"/>
      <c r="D65" s="234"/>
      <c r="E65" s="234"/>
      <c r="F65" s="392"/>
      <c r="G65" s="392"/>
    </row>
    <row r="66" spans="1:7" x14ac:dyDescent="0.25">
      <c r="A66" s="234"/>
      <c r="B66" s="234"/>
      <c r="C66" s="234"/>
      <c r="D66" s="234"/>
      <c r="E66" s="234"/>
      <c r="F66" s="392"/>
      <c r="G66" s="392"/>
    </row>
    <row r="67" spans="1:7" x14ac:dyDescent="0.25">
      <c r="A67" s="234"/>
      <c r="B67" s="234"/>
      <c r="C67" s="234"/>
      <c r="D67" s="234"/>
      <c r="E67" s="234"/>
      <c r="F67" s="392"/>
      <c r="G67" s="392"/>
    </row>
    <row r="68" spans="1:7" x14ac:dyDescent="0.25">
      <c r="A68" s="234"/>
      <c r="B68" s="234"/>
      <c r="C68" s="234"/>
      <c r="D68" s="234"/>
      <c r="E68" s="234"/>
      <c r="F68" s="392"/>
      <c r="G68" s="392"/>
    </row>
    <row r="69" spans="1:7" x14ac:dyDescent="0.25">
      <c r="A69" s="234"/>
      <c r="B69" s="234"/>
      <c r="C69" s="234"/>
      <c r="D69" s="234"/>
      <c r="E69" s="234"/>
      <c r="F69" s="392"/>
      <c r="G69" s="392"/>
    </row>
    <row r="70" spans="1:7" x14ac:dyDescent="0.25">
      <c r="A70" s="234"/>
      <c r="B70" s="234"/>
      <c r="C70" s="234"/>
      <c r="D70" s="234"/>
      <c r="E70" s="234"/>
      <c r="F70" s="392"/>
      <c r="G70" s="392"/>
    </row>
    <row r="71" spans="1:7" x14ac:dyDescent="0.25">
      <c r="A71" s="234"/>
      <c r="B71" s="234"/>
      <c r="C71" s="234"/>
      <c r="D71" s="234"/>
      <c r="E71" s="234"/>
      <c r="F71" s="392"/>
      <c r="G71" s="392"/>
    </row>
    <row r="72" spans="1:7" x14ac:dyDescent="0.25">
      <c r="A72" s="234"/>
      <c r="B72" s="234"/>
      <c r="C72" s="234"/>
      <c r="D72" s="234"/>
      <c r="E72" s="234"/>
      <c r="F72" s="392"/>
      <c r="G72" s="392"/>
    </row>
    <row r="73" spans="1:7" x14ac:dyDescent="0.25">
      <c r="A73" s="234"/>
      <c r="B73" s="234"/>
      <c r="C73" s="234"/>
      <c r="D73" s="234"/>
      <c r="E73" s="234"/>
      <c r="F73" s="392"/>
      <c r="G73" s="392"/>
    </row>
    <row r="74" spans="1:7" x14ac:dyDescent="0.25">
      <c r="A74" s="234"/>
      <c r="B74" s="234"/>
      <c r="C74" s="234"/>
      <c r="D74" s="234"/>
      <c r="E74" s="234"/>
      <c r="F74" s="392"/>
      <c r="G74" s="392"/>
    </row>
    <row r="75" spans="1:7" x14ac:dyDescent="0.25">
      <c r="A75" s="234"/>
      <c r="B75" s="234"/>
      <c r="C75" s="234"/>
      <c r="D75" s="234"/>
      <c r="E75" s="234"/>
      <c r="F75" s="392"/>
      <c r="G75" s="392"/>
    </row>
    <row r="76" spans="1:7" x14ac:dyDescent="0.25">
      <c r="A76" s="234"/>
      <c r="B76" s="234"/>
      <c r="C76" s="234"/>
      <c r="D76" s="234"/>
      <c r="E76" s="234"/>
      <c r="F76" s="392"/>
      <c r="G76" s="392"/>
    </row>
    <row r="77" spans="1:7" x14ac:dyDescent="0.25">
      <c r="A77" s="234"/>
      <c r="B77" s="234"/>
      <c r="C77" s="234"/>
      <c r="D77" s="234"/>
      <c r="E77" s="234"/>
      <c r="F77" s="392"/>
      <c r="G77" s="392"/>
    </row>
    <row r="78" spans="1:7" x14ac:dyDescent="0.25">
      <c r="A78" s="234"/>
      <c r="B78" s="234"/>
      <c r="C78" s="234"/>
      <c r="D78" s="234"/>
      <c r="E78" s="234"/>
      <c r="F78" s="392"/>
      <c r="G78" s="392"/>
    </row>
    <row r="79" spans="1:7" x14ac:dyDescent="0.25">
      <c r="A79" s="234"/>
      <c r="B79" s="234"/>
      <c r="C79" s="234"/>
      <c r="D79" s="234"/>
      <c r="E79" s="234"/>
      <c r="F79" s="392"/>
      <c r="G79" s="392"/>
    </row>
    <row r="80" spans="1:7" x14ac:dyDescent="0.25">
      <c r="A80" s="234"/>
      <c r="B80" s="234"/>
      <c r="C80" s="234"/>
      <c r="D80" s="234"/>
      <c r="E80" s="234"/>
      <c r="F80" s="234"/>
      <c r="G80" s="234"/>
    </row>
    <row r="81" spans="1:7" x14ac:dyDescent="0.25">
      <c r="A81" s="234"/>
      <c r="B81" s="234"/>
      <c r="C81" s="234"/>
      <c r="D81" s="234"/>
      <c r="E81" s="234"/>
      <c r="F81" s="234"/>
      <c r="G81" s="234"/>
    </row>
    <row r="82" spans="1:7" x14ac:dyDescent="0.25">
      <c r="A82" s="234"/>
      <c r="B82" s="234"/>
      <c r="C82" s="234"/>
      <c r="D82" s="234"/>
      <c r="E82" s="234"/>
      <c r="F82" s="234"/>
      <c r="G82" s="234"/>
    </row>
    <row r="83" spans="1:7" x14ac:dyDescent="0.25">
      <c r="A83" s="234"/>
      <c r="B83" s="234"/>
      <c r="C83" s="234"/>
      <c r="D83" s="234"/>
      <c r="E83" s="234"/>
      <c r="F83" s="234"/>
      <c r="G83" s="234"/>
    </row>
    <row r="84" spans="1:7" x14ac:dyDescent="0.25">
      <c r="A84" s="234"/>
      <c r="B84" s="234"/>
      <c r="C84" s="234"/>
      <c r="D84" s="234"/>
      <c r="E84" s="234"/>
      <c r="F84" s="234"/>
      <c r="G84" s="234"/>
    </row>
    <row r="85" spans="1:7" x14ac:dyDescent="0.25">
      <c r="A85" s="234"/>
      <c r="B85" s="234"/>
      <c r="C85" s="234"/>
      <c r="D85" s="234"/>
      <c r="E85" s="234"/>
      <c r="F85" s="234"/>
      <c r="G85" s="234"/>
    </row>
    <row r="86" spans="1:7" x14ac:dyDescent="0.25">
      <c r="A86" s="234"/>
      <c r="B86" s="234"/>
      <c r="C86" s="234"/>
      <c r="D86" s="234"/>
      <c r="E86" s="234"/>
      <c r="F86" s="234"/>
      <c r="G86" s="234"/>
    </row>
    <row r="87" spans="1:7" x14ac:dyDescent="0.25">
      <c r="A87" s="234"/>
      <c r="B87" s="234"/>
      <c r="C87" s="234"/>
      <c r="D87" s="234"/>
      <c r="E87" s="234"/>
      <c r="F87" s="234"/>
      <c r="G87" s="234"/>
    </row>
    <row r="88" spans="1:7" x14ac:dyDescent="0.25">
      <c r="A88" s="234"/>
      <c r="B88" s="234"/>
      <c r="C88" s="234"/>
      <c r="D88" s="234"/>
      <c r="E88" s="234"/>
      <c r="F88" s="234"/>
      <c r="G88" s="234"/>
    </row>
    <row r="89" spans="1:7" x14ac:dyDescent="0.25">
      <c r="A89" s="234"/>
      <c r="B89" s="234"/>
      <c r="C89" s="234"/>
      <c r="D89" s="234"/>
      <c r="E89" s="234"/>
      <c r="F89" s="234"/>
      <c r="G89" s="234"/>
    </row>
    <row r="90" spans="1:7" x14ac:dyDescent="0.25">
      <c r="A90" s="234"/>
      <c r="B90" s="234"/>
      <c r="C90" s="234"/>
      <c r="D90" s="234"/>
      <c r="E90" s="234"/>
      <c r="F90" s="234"/>
      <c r="G90" s="234"/>
    </row>
    <row r="91" spans="1:7" x14ac:dyDescent="0.25">
      <c r="A91" s="234"/>
      <c r="B91" s="234"/>
      <c r="C91" s="234"/>
      <c r="D91" s="234"/>
      <c r="E91" s="234"/>
      <c r="F91" s="234"/>
      <c r="G91" s="234"/>
    </row>
    <row r="92" spans="1:7" x14ac:dyDescent="0.25">
      <c r="A92" s="234"/>
      <c r="B92" s="234"/>
      <c r="C92" s="234"/>
      <c r="D92" s="234"/>
      <c r="E92" s="234"/>
      <c r="F92" s="234"/>
      <c r="G92" s="234"/>
    </row>
    <row r="93" spans="1:7" x14ac:dyDescent="0.25">
      <c r="A93" s="234"/>
      <c r="B93" s="234"/>
      <c r="C93" s="234"/>
      <c r="D93" s="234"/>
      <c r="E93" s="234"/>
      <c r="F93" s="234"/>
      <c r="G93" s="234"/>
    </row>
    <row r="94" spans="1:7" x14ac:dyDescent="0.25">
      <c r="A94" s="234"/>
      <c r="B94" s="234"/>
      <c r="C94" s="234"/>
      <c r="D94" s="234"/>
      <c r="E94" s="234"/>
      <c r="F94" s="234"/>
      <c r="G94" s="234"/>
    </row>
    <row r="95" spans="1:7" x14ac:dyDescent="0.25">
      <c r="A95" s="234"/>
      <c r="B95" s="234"/>
      <c r="C95" s="234"/>
      <c r="D95" s="234"/>
      <c r="E95" s="234"/>
      <c r="F95" s="234"/>
      <c r="G95" s="234"/>
    </row>
    <row r="96" spans="1:7" x14ac:dyDescent="0.25">
      <c r="A96" s="234"/>
      <c r="B96" s="234"/>
      <c r="C96" s="234"/>
      <c r="D96" s="234"/>
      <c r="E96" s="234"/>
      <c r="F96" s="234"/>
      <c r="G96" s="234"/>
    </row>
    <row r="97" spans="1:7" x14ac:dyDescent="0.25">
      <c r="A97" s="234"/>
      <c r="B97" s="234"/>
      <c r="C97" s="234"/>
      <c r="D97" s="234"/>
      <c r="E97" s="234"/>
      <c r="F97" s="234"/>
      <c r="G97" s="234"/>
    </row>
    <row r="98" spans="1:7" x14ac:dyDescent="0.25">
      <c r="A98" s="234"/>
      <c r="B98" s="234"/>
      <c r="C98" s="234"/>
      <c r="D98" s="234"/>
      <c r="E98" s="234"/>
      <c r="F98" s="234"/>
      <c r="G98" s="234"/>
    </row>
    <row r="99" spans="1:7" x14ac:dyDescent="0.25">
      <c r="A99" s="234"/>
      <c r="B99" s="234"/>
      <c r="C99" s="234"/>
      <c r="D99" s="234"/>
      <c r="E99" s="234"/>
      <c r="F99" s="234"/>
      <c r="G99" s="234"/>
    </row>
    <row r="100" spans="1:7" x14ac:dyDescent="0.25">
      <c r="A100" s="234"/>
      <c r="B100" s="234"/>
      <c r="C100" s="234"/>
      <c r="D100" s="234"/>
      <c r="E100" s="234"/>
      <c r="F100" s="234"/>
      <c r="G100" s="234"/>
    </row>
    <row r="101" spans="1:7" x14ac:dyDescent="0.25">
      <c r="A101" s="234"/>
      <c r="B101" s="234"/>
      <c r="C101" s="234"/>
      <c r="D101" s="234"/>
      <c r="E101" s="234"/>
      <c r="F101" s="234"/>
      <c r="G101" s="234"/>
    </row>
    <row r="102" spans="1:7" x14ac:dyDescent="0.25">
      <c r="A102" s="234"/>
      <c r="B102" s="234"/>
      <c r="C102" s="234"/>
      <c r="D102" s="234"/>
      <c r="E102" s="234"/>
      <c r="F102" s="234"/>
      <c r="G102" s="234"/>
    </row>
    <row r="103" spans="1:7" x14ac:dyDescent="0.25">
      <c r="A103" s="234"/>
      <c r="B103" s="234"/>
      <c r="C103" s="234"/>
      <c r="D103" s="234"/>
      <c r="E103" s="234"/>
      <c r="F103" s="234"/>
      <c r="G103" s="234"/>
    </row>
    <row r="104" spans="1:7" x14ac:dyDescent="0.25">
      <c r="A104" s="234"/>
      <c r="B104" s="234"/>
      <c r="C104" s="234"/>
      <c r="D104" s="234"/>
      <c r="E104" s="234"/>
      <c r="F104" s="234"/>
      <c r="G104" s="234"/>
    </row>
    <row r="105" spans="1:7" x14ac:dyDescent="0.25">
      <c r="A105" s="234"/>
      <c r="B105" s="234"/>
      <c r="C105" s="234"/>
      <c r="D105" s="234"/>
      <c r="E105" s="234"/>
      <c r="F105" s="234"/>
      <c r="G105" s="234"/>
    </row>
    <row r="106" spans="1:7" x14ac:dyDescent="0.25">
      <c r="A106" s="234"/>
      <c r="B106" s="234"/>
      <c r="C106" s="234"/>
      <c r="D106" s="234"/>
      <c r="E106" s="234"/>
      <c r="F106" s="234"/>
      <c r="G106" s="234"/>
    </row>
    <row r="107" spans="1:7" x14ac:dyDescent="0.25">
      <c r="A107" s="234"/>
      <c r="B107" s="234"/>
      <c r="C107" s="234"/>
      <c r="D107" s="234"/>
      <c r="E107" s="234"/>
      <c r="F107" s="234"/>
      <c r="G107" s="234"/>
    </row>
    <row r="108" spans="1:7" x14ac:dyDescent="0.25">
      <c r="A108" s="234"/>
      <c r="B108" s="234"/>
      <c r="C108" s="234"/>
      <c r="D108" s="234"/>
      <c r="E108" s="234"/>
      <c r="F108" s="234"/>
      <c r="G108" s="234"/>
    </row>
    <row r="109" spans="1:7" x14ac:dyDescent="0.25">
      <c r="A109" s="234"/>
      <c r="B109" s="234"/>
      <c r="C109" s="234"/>
      <c r="D109" s="234"/>
      <c r="E109" s="234"/>
      <c r="F109" s="234"/>
      <c r="G109" s="234"/>
    </row>
    <row r="110" spans="1:7" x14ac:dyDescent="0.25">
      <c r="A110" s="234"/>
      <c r="B110" s="234"/>
      <c r="C110" s="234"/>
      <c r="D110" s="234"/>
      <c r="E110" s="234"/>
      <c r="F110" s="234"/>
      <c r="G110" s="234"/>
    </row>
    <row r="111" spans="1:7" x14ac:dyDescent="0.25">
      <c r="A111" s="234"/>
      <c r="B111" s="234"/>
      <c r="C111" s="234"/>
      <c r="D111" s="234"/>
      <c r="E111" s="234"/>
      <c r="F111" s="234"/>
      <c r="G111" s="234"/>
    </row>
    <row r="112" spans="1:7" x14ac:dyDescent="0.25">
      <c r="A112" s="234"/>
      <c r="B112" s="234"/>
      <c r="C112" s="234"/>
      <c r="D112" s="234"/>
      <c r="E112" s="234"/>
      <c r="F112" s="234"/>
      <c r="G112" s="234"/>
    </row>
    <row r="113" spans="1:7" x14ac:dyDescent="0.25">
      <c r="A113" s="234"/>
      <c r="B113" s="234"/>
      <c r="C113" s="234"/>
      <c r="D113" s="234"/>
      <c r="E113" s="234"/>
      <c r="F113" s="234"/>
      <c r="G113" s="234"/>
    </row>
    <row r="114" spans="1:7" x14ac:dyDescent="0.25">
      <c r="A114" s="234"/>
      <c r="B114" s="234"/>
      <c r="C114" s="234"/>
      <c r="D114" s="234"/>
      <c r="E114" s="234"/>
      <c r="F114" s="234"/>
      <c r="G114" s="234"/>
    </row>
    <row r="115" spans="1:7" x14ac:dyDescent="0.25">
      <c r="A115" s="234"/>
      <c r="B115" s="234"/>
      <c r="C115" s="234"/>
      <c r="D115" s="234"/>
      <c r="E115" s="234"/>
      <c r="F115" s="234"/>
      <c r="G115" s="234"/>
    </row>
    <row r="116" spans="1:7" x14ac:dyDescent="0.25">
      <c r="A116" s="234"/>
      <c r="B116" s="234"/>
      <c r="C116" s="234"/>
      <c r="D116" s="234"/>
      <c r="E116" s="234"/>
      <c r="F116" s="234"/>
      <c r="G116" s="234"/>
    </row>
    <row r="117" spans="1:7" x14ac:dyDescent="0.25">
      <c r="A117" s="234"/>
      <c r="B117" s="234"/>
      <c r="C117" s="234"/>
      <c r="D117" s="234"/>
      <c r="E117" s="234"/>
      <c r="F117" s="234"/>
      <c r="G117" s="234"/>
    </row>
    <row r="118" spans="1:7" x14ac:dyDescent="0.25">
      <c r="A118" s="234"/>
      <c r="B118" s="234"/>
      <c r="C118" s="234"/>
      <c r="D118" s="234"/>
      <c r="E118" s="234"/>
      <c r="F118" s="234"/>
      <c r="G118" s="234"/>
    </row>
    <row r="119" spans="1:7" x14ac:dyDescent="0.25">
      <c r="A119" s="234"/>
      <c r="B119" s="234"/>
      <c r="C119" s="234"/>
      <c r="D119" s="234"/>
      <c r="E119" s="234"/>
      <c r="F119" s="234"/>
      <c r="G119" s="234"/>
    </row>
    <row r="120" spans="1:7" x14ac:dyDescent="0.25">
      <c r="A120" s="234"/>
      <c r="B120" s="234"/>
      <c r="C120" s="234"/>
      <c r="D120" s="234"/>
      <c r="E120" s="234"/>
      <c r="F120" s="234"/>
      <c r="G120" s="234"/>
    </row>
    <row r="121" spans="1:7" x14ac:dyDescent="0.25">
      <c r="A121" s="234"/>
      <c r="B121" s="234"/>
      <c r="C121" s="234"/>
      <c r="D121" s="234"/>
      <c r="E121" s="234"/>
      <c r="F121" s="234"/>
      <c r="G121" s="234"/>
    </row>
    <row r="122" spans="1:7" x14ac:dyDescent="0.25">
      <c r="A122" s="234"/>
      <c r="B122" s="234"/>
      <c r="C122" s="234"/>
      <c r="D122" s="234"/>
      <c r="E122" s="234"/>
      <c r="F122" s="234"/>
      <c r="G122" s="234"/>
    </row>
    <row r="123" spans="1:7" x14ac:dyDescent="0.25">
      <c r="A123" s="234"/>
      <c r="B123" s="234"/>
      <c r="C123" s="234"/>
      <c r="D123" s="234"/>
      <c r="E123" s="234"/>
      <c r="F123" s="234"/>
      <c r="G123" s="234"/>
    </row>
    <row r="124" spans="1:7" x14ac:dyDescent="0.25">
      <c r="A124" s="234"/>
      <c r="B124" s="234"/>
      <c r="C124" s="234"/>
      <c r="D124" s="234"/>
      <c r="E124" s="234"/>
      <c r="F124" s="234"/>
      <c r="G124" s="234"/>
    </row>
    <row r="125" spans="1:7" x14ac:dyDescent="0.25">
      <c r="A125" s="234"/>
      <c r="B125" s="234"/>
      <c r="C125" s="234"/>
      <c r="D125" s="234"/>
      <c r="E125" s="234"/>
      <c r="F125" s="234"/>
      <c r="G125" s="234"/>
    </row>
    <row r="126" spans="1:7" x14ac:dyDescent="0.25">
      <c r="A126" s="234"/>
      <c r="B126" s="234"/>
      <c r="C126" s="234"/>
      <c r="D126" s="234"/>
      <c r="E126" s="234"/>
      <c r="F126" s="234"/>
      <c r="G126" s="234"/>
    </row>
    <row r="127" spans="1:7" x14ac:dyDescent="0.25">
      <c r="A127" s="234"/>
      <c r="B127" s="234"/>
      <c r="C127" s="234"/>
      <c r="D127" s="234"/>
      <c r="E127" s="234"/>
      <c r="F127" s="234"/>
      <c r="G127" s="234"/>
    </row>
    <row r="128" spans="1:7" x14ac:dyDescent="0.25">
      <c r="A128" s="234"/>
      <c r="B128" s="234"/>
      <c r="C128" s="234"/>
      <c r="D128" s="234"/>
      <c r="E128" s="234"/>
      <c r="F128" s="234"/>
      <c r="G128" s="234"/>
    </row>
    <row r="129" spans="1:7" x14ac:dyDescent="0.25">
      <c r="A129" s="234"/>
      <c r="B129" s="234"/>
      <c r="C129" s="234"/>
      <c r="D129" s="234"/>
      <c r="E129" s="234"/>
      <c r="F129" s="234"/>
      <c r="G129" s="234"/>
    </row>
    <row r="130" spans="1:7" x14ac:dyDescent="0.25">
      <c r="A130" s="234"/>
      <c r="B130" s="234"/>
      <c r="C130" s="234"/>
      <c r="D130" s="234"/>
      <c r="E130" s="234"/>
      <c r="F130" s="234"/>
      <c r="G130" s="234"/>
    </row>
    <row r="131" spans="1:7" x14ac:dyDescent="0.25">
      <c r="A131" s="234"/>
      <c r="B131" s="234"/>
      <c r="C131" s="234"/>
      <c r="D131" s="234"/>
      <c r="E131" s="234"/>
      <c r="F131" s="234"/>
      <c r="G131" s="234"/>
    </row>
    <row r="132" spans="1:7" x14ac:dyDescent="0.25">
      <c r="A132" s="234"/>
      <c r="B132" s="234"/>
      <c r="C132" s="234"/>
      <c r="D132" s="234"/>
      <c r="E132" s="234"/>
      <c r="F132" s="234"/>
      <c r="G132" s="234"/>
    </row>
    <row r="133" spans="1:7" x14ac:dyDescent="0.25">
      <c r="A133" s="234"/>
      <c r="B133" s="234"/>
      <c r="C133" s="234"/>
      <c r="D133" s="234"/>
      <c r="E133" s="234"/>
      <c r="F133" s="234"/>
      <c r="G133" s="234"/>
    </row>
    <row r="134" spans="1:7" x14ac:dyDescent="0.25">
      <c r="A134" s="234"/>
      <c r="B134" s="234"/>
      <c r="C134" s="234"/>
      <c r="D134" s="234"/>
      <c r="E134" s="234"/>
      <c r="F134" s="234"/>
      <c r="G134" s="234"/>
    </row>
    <row r="135" spans="1:7" x14ac:dyDescent="0.25">
      <c r="A135" s="234"/>
      <c r="B135" s="234"/>
      <c r="C135" s="234"/>
      <c r="D135" s="234"/>
      <c r="E135" s="234"/>
      <c r="F135" s="234"/>
      <c r="G135" s="234"/>
    </row>
    <row r="136" spans="1:7" x14ac:dyDescent="0.25">
      <c r="A136" s="234"/>
      <c r="B136" s="234"/>
      <c r="C136" s="234"/>
      <c r="D136" s="234"/>
      <c r="E136" s="234"/>
      <c r="F136" s="234"/>
      <c r="G136" s="234"/>
    </row>
    <row r="137" spans="1:7" x14ac:dyDescent="0.25">
      <c r="A137" s="234"/>
      <c r="B137" s="234"/>
      <c r="C137" s="234"/>
      <c r="D137" s="234"/>
      <c r="E137" s="234"/>
      <c r="F137" s="234"/>
      <c r="G137" s="234"/>
    </row>
    <row r="138" spans="1:7" x14ac:dyDescent="0.25">
      <c r="A138" s="234"/>
      <c r="B138" s="234"/>
      <c r="C138" s="234"/>
      <c r="D138" s="234"/>
      <c r="E138" s="234"/>
      <c r="F138" s="234"/>
      <c r="G138" s="234"/>
    </row>
    <row r="139" spans="1:7" x14ac:dyDescent="0.25">
      <c r="A139" s="234"/>
      <c r="B139" s="234"/>
      <c r="C139" s="234"/>
      <c r="D139" s="234"/>
      <c r="E139" s="234"/>
      <c r="F139" s="234"/>
      <c r="G139" s="234"/>
    </row>
    <row r="140" spans="1:7" x14ac:dyDescent="0.25">
      <c r="A140" s="234"/>
      <c r="B140" s="234"/>
      <c r="C140" s="234"/>
      <c r="D140" s="234"/>
      <c r="E140" s="234"/>
      <c r="F140" s="234"/>
      <c r="G140" s="234"/>
    </row>
    <row r="141" spans="1:7" x14ac:dyDescent="0.25">
      <c r="A141" s="234"/>
      <c r="B141" s="234"/>
      <c r="C141" s="234"/>
      <c r="D141" s="234"/>
      <c r="E141" s="234"/>
      <c r="F141" s="234"/>
      <c r="G141" s="234"/>
    </row>
    <row r="142" spans="1:7" x14ac:dyDescent="0.25">
      <c r="A142" s="234"/>
      <c r="B142" s="234"/>
      <c r="C142" s="234"/>
      <c r="D142" s="234"/>
      <c r="E142" s="234"/>
      <c r="F142" s="234"/>
      <c r="G142" s="234"/>
    </row>
    <row r="143" spans="1:7" x14ac:dyDescent="0.25">
      <c r="A143" s="234"/>
      <c r="B143" s="234"/>
      <c r="C143" s="234"/>
      <c r="D143" s="234"/>
      <c r="E143" s="234"/>
      <c r="F143" s="234"/>
      <c r="G143" s="234"/>
    </row>
    <row r="144" spans="1:7" x14ac:dyDescent="0.25">
      <c r="A144" s="234"/>
      <c r="B144" s="234"/>
      <c r="C144" s="234"/>
      <c r="D144" s="234"/>
      <c r="E144" s="234"/>
      <c r="F144" s="234"/>
      <c r="G144" s="234"/>
    </row>
    <row r="145" spans="1:7" x14ac:dyDescent="0.25">
      <c r="A145" s="234"/>
      <c r="B145" s="234"/>
      <c r="C145" s="234"/>
      <c r="D145" s="234"/>
      <c r="E145" s="234"/>
      <c r="F145" s="234"/>
      <c r="G145" s="234"/>
    </row>
    <row r="146" spans="1:7" x14ac:dyDescent="0.25">
      <c r="A146" s="234"/>
      <c r="B146" s="234"/>
      <c r="C146" s="234"/>
      <c r="D146" s="234"/>
      <c r="E146" s="234"/>
      <c r="F146" s="234"/>
      <c r="G146" s="234"/>
    </row>
    <row r="147" spans="1:7" x14ac:dyDescent="0.25">
      <c r="A147" s="234"/>
      <c r="B147" s="234"/>
      <c r="C147" s="234"/>
      <c r="D147" s="234"/>
      <c r="E147" s="234"/>
      <c r="F147" s="234"/>
      <c r="G147" s="234"/>
    </row>
    <row r="148" spans="1:7" x14ac:dyDescent="0.25">
      <c r="A148" s="234"/>
      <c r="B148" s="234"/>
      <c r="C148" s="234"/>
      <c r="D148" s="234"/>
      <c r="E148" s="234"/>
      <c r="F148" s="234"/>
      <c r="G148" s="234"/>
    </row>
    <row r="149" spans="1:7" x14ac:dyDescent="0.25">
      <c r="A149" s="234"/>
      <c r="B149" s="234"/>
      <c r="C149" s="234"/>
      <c r="D149" s="234"/>
      <c r="E149" s="234"/>
      <c r="F149" s="234"/>
      <c r="G149" s="234"/>
    </row>
    <row r="150" spans="1:7" x14ac:dyDescent="0.25">
      <c r="A150" s="234"/>
      <c r="B150" s="234"/>
      <c r="C150" s="234"/>
      <c r="D150" s="234"/>
      <c r="E150" s="234"/>
      <c r="F150" s="234"/>
      <c r="G150" s="234"/>
    </row>
    <row r="151" spans="1:7" x14ac:dyDescent="0.25">
      <c r="A151" s="234"/>
      <c r="B151" s="234"/>
      <c r="C151" s="234"/>
      <c r="D151" s="234"/>
      <c r="E151" s="234"/>
      <c r="F151" s="234"/>
      <c r="G151" s="234"/>
    </row>
    <row r="152" spans="1:7" x14ac:dyDescent="0.25">
      <c r="A152" s="234"/>
      <c r="B152" s="234"/>
      <c r="C152" s="234"/>
      <c r="D152" s="234"/>
      <c r="E152" s="234"/>
      <c r="F152" s="234"/>
      <c r="G152" s="234"/>
    </row>
    <row r="153" spans="1:7" x14ac:dyDescent="0.25">
      <c r="A153" s="234"/>
      <c r="B153" s="234"/>
      <c r="C153" s="234"/>
      <c r="D153" s="234"/>
      <c r="E153" s="234"/>
      <c r="F153" s="234"/>
      <c r="G153" s="234"/>
    </row>
    <row r="154" spans="1:7" x14ac:dyDescent="0.25">
      <c r="A154" s="234"/>
      <c r="B154" s="234"/>
      <c r="C154" s="234"/>
      <c r="D154" s="234"/>
      <c r="E154" s="234"/>
      <c r="F154" s="234"/>
      <c r="G154" s="234"/>
    </row>
    <row r="155" spans="1:7" x14ac:dyDescent="0.25">
      <c r="A155" s="234"/>
      <c r="B155" s="234"/>
      <c r="C155" s="234"/>
      <c r="D155" s="234"/>
      <c r="E155" s="234"/>
      <c r="F155" s="234"/>
      <c r="G155" s="234"/>
    </row>
    <row r="156" spans="1:7" x14ac:dyDescent="0.25">
      <c r="A156" s="234"/>
      <c r="B156" s="234"/>
      <c r="C156" s="234"/>
      <c r="D156" s="234"/>
      <c r="E156" s="234"/>
      <c r="F156" s="234"/>
      <c r="G156" s="234"/>
    </row>
    <row r="157" spans="1:7" x14ac:dyDescent="0.25">
      <c r="A157" s="234"/>
      <c r="B157" s="234"/>
      <c r="C157" s="234"/>
      <c r="D157" s="234"/>
      <c r="E157" s="234"/>
      <c r="F157" s="234"/>
      <c r="G157" s="234"/>
    </row>
    <row r="158" spans="1:7" x14ac:dyDescent="0.25">
      <c r="A158" s="234"/>
      <c r="B158" s="234"/>
      <c r="C158" s="234"/>
      <c r="D158" s="234"/>
      <c r="E158" s="234"/>
      <c r="F158" s="234"/>
      <c r="G158" s="234"/>
    </row>
    <row r="159" spans="1:7" x14ac:dyDescent="0.25">
      <c r="A159" s="234"/>
      <c r="B159" s="234"/>
      <c r="C159" s="234"/>
      <c r="D159" s="234"/>
      <c r="E159" s="234"/>
      <c r="F159" s="234"/>
      <c r="G159" s="234"/>
    </row>
    <row r="160" spans="1:7" x14ac:dyDescent="0.25">
      <c r="A160" s="234"/>
      <c r="B160" s="234"/>
      <c r="C160" s="234"/>
      <c r="D160" s="234"/>
      <c r="E160" s="234"/>
      <c r="F160" s="234"/>
      <c r="G160" s="234"/>
    </row>
    <row r="161" spans="1:7" x14ac:dyDescent="0.25">
      <c r="A161" s="234"/>
      <c r="B161" s="234"/>
      <c r="C161" s="234"/>
      <c r="D161" s="234"/>
      <c r="E161" s="234"/>
      <c r="F161" s="234"/>
      <c r="G161" s="234"/>
    </row>
    <row r="162" spans="1:7" x14ac:dyDescent="0.25">
      <c r="A162" s="234"/>
      <c r="B162" s="234"/>
      <c r="C162" s="234"/>
      <c r="D162" s="234"/>
      <c r="E162" s="234"/>
      <c r="F162" s="234"/>
      <c r="G162" s="234"/>
    </row>
    <row r="163" spans="1:7" x14ac:dyDescent="0.25">
      <c r="A163" s="234"/>
      <c r="B163" s="234"/>
      <c r="C163" s="234"/>
      <c r="D163" s="234"/>
      <c r="E163" s="234"/>
      <c r="F163" s="234"/>
      <c r="G163" s="234"/>
    </row>
    <row r="164" spans="1:7" x14ac:dyDescent="0.25">
      <c r="A164" s="234"/>
      <c r="B164" s="234"/>
      <c r="C164" s="234"/>
      <c r="D164" s="234"/>
      <c r="E164" s="234"/>
      <c r="F164" s="234"/>
      <c r="G164" s="234"/>
    </row>
    <row r="165" spans="1:7" x14ac:dyDescent="0.25">
      <c r="A165" s="234"/>
      <c r="B165" s="234"/>
      <c r="C165" s="234"/>
      <c r="D165" s="234"/>
      <c r="E165" s="234"/>
      <c r="F165" s="234"/>
      <c r="G165" s="234"/>
    </row>
    <row r="166" spans="1:7" x14ac:dyDescent="0.25">
      <c r="A166" s="234"/>
      <c r="B166" s="234"/>
      <c r="C166" s="234"/>
      <c r="D166" s="234"/>
      <c r="E166" s="234"/>
      <c r="F166" s="234"/>
      <c r="G166" s="234"/>
    </row>
    <row r="167" spans="1:7" x14ac:dyDescent="0.25">
      <c r="A167" s="234"/>
      <c r="B167" s="234"/>
      <c r="C167" s="234"/>
      <c r="D167" s="234"/>
      <c r="E167" s="234"/>
      <c r="F167" s="234"/>
      <c r="G167" s="234"/>
    </row>
    <row r="168" spans="1:7" x14ac:dyDescent="0.25">
      <c r="A168" s="234"/>
      <c r="B168" s="234"/>
      <c r="C168" s="234"/>
      <c r="D168" s="234"/>
      <c r="E168" s="234"/>
      <c r="F168" s="234"/>
      <c r="G168" s="234"/>
    </row>
    <row r="169" spans="1:7" x14ac:dyDescent="0.25">
      <c r="A169" s="234"/>
      <c r="B169" s="234"/>
      <c r="C169" s="234"/>
      <c r="D169" s="234"/>
      <c r="E169" s="234"/>
      <c r="F169" s="234"/>
      <c r="G169" s="234"/>
    </row>
    <row r="170" spans="1:7" x14ac:dyDescent="0.25">
      <c r="A170" s="234"/>
      <c r="B170" s="234"/>
      <c r="C170" s="234"/>
      <c r="D170" s="234"/>
      <c r="E170" s="234"/>
      <c r="F170" s="234"/>
      <c r="G170" s="234"/>
    </row>
    <row r="171" spans="1:7" x14ac:dyDescent="0.25">
      <c r="A171" s="234"/>
      <c r="B171" s="234"/>
      <c r="C171" s="234"/>
      <c r="D171" s="234"/>
      <c r="E171" s="234"/>
      <c r="F171" s="234"/>
      <c r="G171" s="234"/>
    </row>
    <row r="172" spans="1:7" x14ac:dyDescent="0.25">
      <c r="A172" s="234"/>
      <c r="B172" s="234"/>
      <c r="C172" s="234"/>
      <c r="D172" s="234"/>
      <c r="E172" s="234"/>
      <c r="F172" s="234"/>
      <c r="G172" s="234"/>
    </row>
    <row r="173" spans="1:7" x14ac:dyDescent="0.25">
      <c r="A173" s="234"/>
      <c r="B173" s="234"/>
      <c r="C173" s="234"/>
      <c r="D173" s="234"/>
      <c r="E173" s="234"/>
      <c r="F173" s="234"/>
      <c r="G173" s="234"/>
    </row>
    <row r="174" spans="1:7" x14ac:dyDescent="0.25">
      <c r="A174" s="234"/>
      <c r="B174" s="234"/>
      <c r="C174" s="234"/>
      <c r="D174" s="234"/>
      <c r="E174" s="234"/>
      <c r="F174" s="234"/>
      <c r="G174" s="234"/>
    </row>
    <row r="175" spans="1:7" x14ac:dyDescent="0.25">
      <c r="A175" s="234"/>
      <c r="B175" s="234"/>
      <c r="C175" s="234"/>
      <c r="D175" s="234"/>
      <c r="E175" s="234"/>
      <c r="F175" s="234"/>
      <c r="G175" s="234"/>
    </row>
    <row r="176" spans="1:7" x14ac:dyDescent="0.25">
      <c r="A176" s="234"/>
      <c r="B176" s="234"/>
      <c r="C176" s="234"/>
      <c r="D176" s="234"/>
      <c r="E176" s="234"/>
      <c r="F176" s="234"/>
      <c r="G176" s="234"/>
    </row>
    <row r="177" spans="1:7" x14ac:dyDescent="0.25">
      <c r="A177" s="234"/>
      <c r="B177" s="234"/>
      <c r="C177" s="234"/>
      <c r="D177" s="234"/>
      <c r="E177" s="234"/>
      <c r="F177" s="234"/>
      <c r="G177" s="234"/>
    </row>
    <row r="178" spans="1:7" x14ac:dyDescent="0.25">
      <c r="A178" s="234"/>
      <c r="B178" s="234"/>
      <c r="C178" s="234"/>
      <c r="D178" s="234"/>
      <c r="E178" s="234"/>
      <c r="F178" s="234"/>
      <c r="G178" s="234"/>
    </row>
    <row r="179" spans="1:7" x14ac:dyDescent="0.25">
      <c r="A179" s="234"/>
      <c r="B179" s="234"/>
      <c r="C179" s="234"/>
      <c r="D179" s="234"/>
      <c r="E179" s="234"/>
      <c r="F179" s="234"/>
      <c r="G179" s="234"/>
    </row>
    <row r="180" spans="1:7" x14ac:dyDescent="0.25">
      <c r="A180" s="234"/>
      <c r="B180" s="234"/>
      <c r="C180" s="234"/>
      <c r="D180" s="234"/>
      <c r="E180" s="234"/>
      <c r="F180" s="234"/>
      <c r="G180" s="234"/>
    </row>
    <row r="181" spans="1:7" x14ac:dyDescent="0.25">
      <c r="A181" s="234"/>
      <c r="B181" s="234"/>
      <c r="C181" s="234"/>
      <c r="D181" s="234"/>
      <c r="E181" s="234"/>
      <c r="F181" s="234"/>
      <c r="G181" s="234"/>
    </row>
    <row r="182" spans="1:7" x14ac:dyDescent="0.25">
      <c r="A182" s="234"/>
      <c r="B182" s="234"/>
      <c r="C182" s="234"/>
      <c r="D182" s="234"/>
      <c r="E182" s="234"/>
      <c r="F182" s="234"/>
      <c r="G182" s="234"/>
    </row>
    <row r="183" spans="1:7" x14ac:dyDescent="0.25">
      <c r="A183" s="234"/>
      <c r="B183" s="234"/>
      <c r="C183" s="234"/>
      <c r="D183" s="234"/>
      <c r="E183" s="234"/>
      <c r="F183" s="234"/>
      <c r="G183" s="234"/>
    </row>
    <row r="184" spans="1:7" x14ac:dyDescent="0.25">
      <c r="A184" s="234"/>
      <c r="B184" s="234"/>
      <c r="C184" s="234"/>
      <c r="D184" s="234"/>
      <c r="E184" s="234"/>
      <c r="F184" s="234"/>
      <c r="G184" s="234"/>
    </row>
    <row r="185" spans="1:7" x14ac:dyDescent="0.25">
      <c r="A185" s="234"/>
      <c r="B185" s="234"/>
      <c r="C185" s="234"/>
      <c r="D185" s="234"/>
      <c r="E185" s="234"/>
      <c r="F185" s="234"/>
      <c r="G185" s="234"/>
    </row>
    <row r="186" spans="1:7" x14ac:dyDescent="0.25">
      <c r="A186" s="234"/>
      <c r="B186" s="234"/>
      <c r="C186" s="234"/>
      <c r="D186" s="234"/>
      <c r="E186" s="234"/>
      <c r="F186" s="234"/>
      <c r="G186" s="234"/>
    </row>
    <row r="187" spans="1:7" x14ac:dyDescent="0.25">
      <c r="A187" s="234"/>
      <c r="B187" s="234"/>
      <c r="C187" s="234"/>
      <c r="D187" s="234"/>
      <c r="E187" s="234"/>
      <c r="F187" s="234"/>
      <c r="G187" s="234"/>
    </row>
    <row r="188" spans="1:7" x14ac:dyDescent="0.25">
      <c r="A188" s="234"/>
      <c r="B188" s="234"/>
      <c r="C188" s="234"/>
      <c r="D188" s="234"/>
      <c r="E188" s="234"/>
      <c r="F188" s="234"/>
      <c r="G188" s="234"/>
    </row>
    <row r="189" spans="1:7" x14ac:dyDescent="0.25">
      <c r="A189" s="234"/>
      <c r="B189" s="234"/>
      <c r="C189" s="234"/>
      <c r="D189" s="234"/>
      <c r="E189" s="234"/>
      <c r="F189" s="234"/>
      <c r="G189" s="234"/>
    </row>
    <row r="190" spans="1:7" x14ac:dyDescent="0.25">
      <c r="A190" s="234"/>
      <c r="B190" s="234"/>
      <c r="C190" s="234"/>
      <c r="D190" s="234"/>
      <c r="E190" s="234"/>
      <c r="F190" s="234"/>
      <c r="G190" s="234"/>
    </row>
    <row r="191" spans="1:7" x14ac:dyDescent="0.25">
      <c r="A191" s="234"/>
      <c r="B191" s="234"/>
      <c r="C191" s="234"/>
      <c r="D191" s="234"/>
      <c r="E191" s="234"/>
      <c r="F191" s="234"/>
      <c r="G191" s="234"/>
    </row>
    <row r="192" spans="1:7" x14ac:dyDescent="0.25">
      <c r="A192" s="234"/>
      <c r="B192" s="234"/>
      <c r="C192" s="234"/>
      <c r="D192" s="234"/>
      <c r="E192" s="234"/>
      <c r="F192" s="234"/>
      <c r="G192" s="234"/>
    </row>
    <row r="193" spans="1:7" x14ac:dyDescent="0.25">
      <c r="A193" s="234"/>
      <c r="B193" s="234"/>
      <c r="C193" s="234"/>
      <c r="D193" s="234"/>
      <c r="E193" s="234"/>
      <c r="F193" s="234"/>
      <c r="G193" s="234"/>
    </row>
    <row r="194" spans="1:7" x14ac:dyDescent="0.25">
      <c r="A194" s="234"/>
      <c r="B194" s="234"/>
      <c r="C194" s="234"/>
      <c r="D194" s="234"/>
      <c r="E194" s="234"/>
      <c r="F194" s="234"/>
      <c r="G194" s="234"/>
    </row>
    <row r="195" spans="1:7" x14ac:dyDescent="0.25">
      <c r="A195" s="234"/>
      <c r="B195" s="234"/>
      <c r="C195" s="234"/>
      <c r="D195" s="234"/>
      <c r="E195" s="234"/>
      <c r="F195" s="234"/>
      <c r="G195" s="234"/>
    </row>
    <row r="196" spans="1:7" x14ac:dyDescent="0.25">
      <c r="A196" s="234"/>
      <c r="B196" s="234"/>
      <c r="C196" s="234"/>
      <c r="D196" s="234"/>
      <c r="E196" s="234"/>
      <c r="F196" s="234"/>
      <c r="G196" s="234"/>
    </row>
    <row r="197" spans="1:7" x14ac:dyDescent="0.25">
      <c r="A197" s="234"/>
      <c r="B197" s="234"/>
      <c r="C197" s="234"/>
      <c r="D197" s="234"/>
      <c r="E197" s="234"/>
      <c r="F197" s="234"/>
      <c r="G197" s="234"/>
    </row>
    <row r="198" spans="1:7" x14ac:dyDescent="0.25">
      <c r="A198" s="234"/>
      <c r="B198" s="234"/>
      <c r="C198" s="234"/>
      <c r="D198" s="234"/>
      <c r="E198" s="234"/>
      <c r="F198" s="234"/>
      <c r="G198" s="234"/>
    </row>
    <row r="199" spans="1:7" x14ac:dyDescent="0.25">
      <c r="A199" s="234"/>
      <c r="B199" s="234"/>
      <c r="C199" s="234"/>
      <c r="D199" s="234"/>
      <c r="E199" s="234"/>
      <c r="F199" s="234"/>
      <c r="G199" s="234"/>
    </row>
    <row r="200" spans="1:7" x14ac:dyDescent="0.25">
      <c r="A200" s="234"/>
      <c r="B200" s="234"/>
      <c r="C200" s="234"/>
      <c r="D200" s="234"/>
      <c r="E200" s="234"/>
      <c r="F200" s="234"/>
      <c r="G200" s="234"/>
    </row>
    <row r="201" spans="1:7" x14ac:dyDescent="0.25">
      <c r="A201" s="234"/>
      <c r="B201" s="234"/>
      <c r="C201" s="234"/>
      <c r="D201" s="234"/>
      <c r="E201" s="234"/>
      <c r="F201" s="234"/>
      <c r="G201" s="234"/>
    </row>
    <row r="202" spans="1:7" x14ac:dyDescent="0.25">
      <c r="A202" s="234"/>
      <c r="B202" s="234"/>
      <c r="C202" s="234"/>
      <c r="D202" s="234"/>
      <c r="E202" s="234"/>
      <c r="F202" s="234"/>
      <c r="G202" s="234"/>
    </row>
    <row r="203" spans="1:7" x14ac:dyDescent="0.25">
      <c r="A203" s="234"/>
      <c r="B203" s="234"/>
      <c r="C203" s="234"/>
      <c r="D203" s="234"/>
      <c r="E203" s="234"/>
      <c r="F203" s="234"/>
      <c r="G203" s="234"/>
    </row>
    <row r="204" spans="1:7" x14ac:dyDescent="0.25">
      <c r="A204" s="234"/>
      <c r="B204" s="234"/>
      <c r="C204" s="234"/>
      <c r="D204" s="234"/>
      <c r="E204" s="234"/>
      <c r="F204" s="234"/>
      <c r="G204" s="234"/>
    </row>
    <row r="205" spans="1:7" x14ac:dyDescent="0.25">
      <c r="A205" s="234"/>
      <c r="B205" s="234"/>
      <c r="C205" s="234"/>
      <c r="D205" s="234"/>
      <c r="E205" s="234"/>
      <c r="F205" s="234"/>
      <c r="G205" s="234"/>
    </row>
    <row r="206" spans="1:7" x14ac:dyDescent="0.25">
      <c r="A206" s="234"/>
      <c r="B206" s="234"/>
      <c r="C206" s="234"/>
      <c r="D206" s="234"/>
      <c r="E206" s="234"/>
      <c r="F206" s="234"/>
      <c r="G206" s="234"/>
    </row>
    <row r="207" spans="1:7" x14ac:dyDescent="0.25">
      <c r="A207" s="234"/>
      <c r="B207" s="234"/>
      <c r="C207" s="234"/>
      <c r="D207" s="234"/>
      <c r="E207" s="234"/>
      <c r="F207" s="234"/>
      <c r="G207" s="234"/>
    </row>
    <row r="208" spans="1:7" x14ac:dyDescent="0.25">
      <c r="A208" s="234"/>
      <c r="B208" s="234"/>
      <c r="C208" s="234"/>
      <c r="D208" s="234"/>
      <c r="E208" s="234"/>
      <c r="F208" s="234"/>
      <c r="G208" s="234"/>
    </row>
    <row r="209" spans="1:7" x14ac:dyDescent="0.25">
      <c r="A209" s="234"/>
      <c r="B209" s="234"/>
      <c r="C209" s="234"/>
      <c r="D209" s="234"/>
      <c r="E209" s="234"/>
      <c r="F209" s="234"/>
      <c r="G209" s="234"/>
    </row>
    <row r="210" spans="1:7" x14ac:dyDescent="0.25">
      <c r="A210" s="234"/>
      <c r="B210" s="234"/>
      <c r="C210" s="234"/>
      <c r="D210" s="234"/>
      <c r="E210" s="234"/>
      <c r="F210" s="234"/>
      <c r="G210" s="234"/>
    </row>
    <row r="211" spans="1:7" x14ac:dyDescent="0.25">
      <c r="A211" s="234"/>
      <c r="B211" s="234"/>
      <c r="C211" s="234"/>
      <c r="D211" s="234"/>
      <c r="E211" s="234"/>
      <c r="F211" s="234"/>
      <c r="G211" s="234"/>
    </row>
    <row r="212" spans="1:7" x14ac:dyDescent="0.25">
      <c r="A212" s="234"/>
      <c r="B212" s="234"/>
      <c r="C212" s="234"/>
      <c r="D212" s="234"/>
      <c r="E212" s="234"/>
      <c r="F212" s="234"/>
      <c r="G212" s="234"/>
    </row>
    <row r="213" spans="1:7" x14ac:dyDescent="0.25">
      <c r="A213" s="234"/>
      <c r="B213" s="234"/>
      <c r="C213" s="234"/>
      <c r="D213" s="234"/>
      <c r="E213" s="234"/>
      <c r="F213" s="234"/>
      <c r="G213" s="234"/>
    </row>
    <row r="214" spans="1:7" x14ac:dyDescent="0.25">
      <c r="A214" s="234"/>
      <c r="B214" s="234"/>
      <c r="C214" s="234"/>
      <c r="D214" s="234"/>
      <c r="E214" s="234"/>
      <c r="F214" s="234"/>
      <c r="G214" s="234"/>
    </row>
    <row r="215" spans="1:7" x14ac:dyDescent="0.25">
      <c r="A215" s="234"/>
      <c r="B215" s="234"/>
      <c r="C215" s="234"/>
      <c r="D215" s="234"/>
      <c r="E215" s="234"/>
      <c r="F215" s="234"/>
      <c r="G215" s="234"/>
    </row>
    <row r="216" spans="1:7" x14ac:dyDescent="0.25">
      <c r="A216" s="234"/>
      <c r="B216" s="234"/>
      <c r="C216" s="234"/>
      <c r="D216" s="234"/>
      <c r="E216" s="234"/>
      <c r="F216" s="234"/>
      <c r="G216" s="234"/>
    </row>
    <row r="217" spans="1:7" x14ac:dyDescent="0.25">
      <c r="A217" s="234"/>
      <c r="B217" s="234"/>
      <c r="C217" s="234"/>
      <c r="D217" s="234"/>
      <c r="E217" s="234"/>
      <c r="F217" s="234"/>
      <c r="G217" s="234"/>
    </row>
    <row r="218" spans="1:7" x14ac:dyDescent="0.25">
      <c r="A218" s="234"/>
      <c r="B218" s="234"/>
      <c r="C218" s="234"/>
      <c r="D218" s="234"/>
      <c r="E218" s="234"/>
      <c r="F218" s="234"/>
      <c r="G218" s="234"/>
    </row>
    <row r="219" spans="1:7" x14ac:dyDescent="0.25">
      <c r="A219" s="234"/>
      <c r="B219" s="234"/>
      <c r="C219" s="234"/>
      <c r="D219" s="234"/>
      <c r="E219" s="234"/>
      <c r="F219" s="234"/>
      <c r="G219" s="234"/>
    </row>
    <row r="220" spans="1:7" x14ac:dyDescent="0.25">
      <c r="A220" s="234"/>
      <c r="B220" s="234"/>
      <c r="C220" s="234"/>
      <c r="D220" s="234"/>
      <c r="E220" s="234"/>
      <c r="F220" s="234"/>
      <c r="G220" s="234"/>
    </row>
    <row r="221" spans="1:7" x14ac:dyDescent="0.25">
      <c r="A221" s="234"/>
      <c r="B221" s="234"/>
      <c r="C221" s="234"/>
      <c r="D221" s="234"/>
      <c r="E221" s="234"/>
      <c r="F221" s="234"/>
      <c r="G221" s="234"/>
    </row>
    <row r="222" spans="1:7" x14ac:dyDescent="0.25">
      <c r="A222" s="234"/>
      <c r="B222" s="234"/>
      <c r="C222" s="234"/>
      <c r="D222" s="234"/>
      <c r="E222" s="234"/>
      <c r="F222" s="234"/>
      <c r="G222" s="234"/>
    </row>
    <row r="223" spans="1:7" x14ac:dyDescent="0.25">
      <c r="A223" s="234"/>
      <c r="B223" s="234"/>
      <c r="C223" s="234"/>
      <c r="D223" s="234"/>
      <c r="E223" s="234"/>
      <c r="F223" s="234"/>
      <c r="G223" s="234"/>
    </row>
    <row r="224" spans="1:7" x14ac:dyDescent="0.25">
      <c r="A224" s="234"/>
      <c r="B224" s="234"/>
      <c r="C224" s="234"/>
      <c r="D224" s="234"/>
      <c r="E224" s="234"/>
      <c r="F224" s="234"/>
      <c r="G224" s="234"/>
    </row>
    <row r="225" spans="1:7" x14ac:dyDescent="0.25">
      <c r="A225" s="234"/>
      <c r="B225" s="234"/>
      <c r="C225" s="234"/>
      <c r="D225" s="234"/>
      <c r="E225" s="234"/>
      <c r="F225" s="234"/>
      <c r="G225" s="234"/>
    </row>
    <row r="226" spans="1:7" x14ac:dyDescent="0.25">
      <c r="A226" s="234"/>
      <c r="B226" s="234"/>
      <c r="C226" s="234"/>
      <c r="D226" s="234"/>
      <c r="E226" s="234"/>
      <c r="F226" s="234"/>
      <c r="G226" s="234"/>
    </row>
    <row r="227" spans="1:7" x14ac:dyDescent="0.25">
      <c r="A227" s="234"/>
      <c r="B227" s="234"/>
      <c r="C227" s="234"/>
      <c r="D227" s="234"/>
      <c r="E227" s="234"/>
      <c r="F227" s="234"/>
      <c r="G227" s="234"/>
    </row>
    <row r="228" spans="1:7" x14ac:dyDescent="0.25">
      <c r="A228" s="234"/>
      <c r="B228" s="234"/>
      <c r="C228" s="234"/>
      <c r="D228" s="234"/>
      <c r="E228" s="234"/>
      <c r="F228" s="234"/>
      <c r="G228" s="234"/>
    </row>
    <row r="229" spans="1:7" x14ac:dyDescent="0.25">
      <c r="A229" s="234"/>
      <c r="B229" s="234"/>
      <c r="C229" s="234"/>
      <c r="D229" s="234"/>
      <c r="E229" s="234"/>
      <c r="F229" s="234"/>
      <c r="G229" s="234"/>
    </row>
    <row r="230" spans="1:7" x14ac:dyDescent="0.25">
      <c r="A230" s="234"/>
      <c r="B230" s="234"/>
      <c r="C230" s="234"/>
      <c r="D230" s="234"/>
      <c r="E230" s="234"/>
      <c r="F230" s="234"/>
      <c r="G230" s="234"/>
    </row>
    <row r="231" spans="1:7" x14ac:dyDescent="0.25">
      <c r="A231" s="234"/>
      <c r="B231" s="234"/>
      <c r="C231" s="234"/>
      <c r="D231" s="234"/>
      <c r="E231" s="234"/>
      <c r="F231" s="234"/>
      <c r="G231" s="234"/>
    </row>
    <row r="232" spans="1:7" x14ac:dyDescent="0.25">
      <c r="A232" s="234"/>
      <c r="B232" s="234"/>
      <c r="C232" s="234"/>
      <c r="D232" s="234"/>
      <c r="E232" s="234"/>
      <c r="F232" s="234"/>
      <c r="G232" s="234"/>
    </row>
    <row r="233" spans="1:7" x14ac:dyDescent="0.25">
      <c r="A233" s="234"/>
      <c r="B233" s="234"/>
      <c r="C233" s="234"/>
      <c r="D233" s="234"/>
      <c r="E233" s="234"/>
      <c r="F233" s="234"/>
      <c r="G233" s="234"/>
    </row>
    <row r="234" spans="1:7" x14ac:dyDescent="0.25">
      <c r="A234" s="234"/>
      <c r="B234" s="234"/>
      <c r="C234" s="234"/>
      <c r="D234" s="234"/>
      <c r="E234" s="234"/>
      <c r="F234" s="234"/>
      <c r="G234" s="234"/>
    </row>
    <row r="235" spans="1:7" x14ac:dyDescent="0.25">
      <c r="A235" s="234"/>
      <c r="B235" s="234"/>
      <c r="C235" s="234"/>
      <c r="D235" s="234"/>
      <c r="E235" s="234"/>
      <c r="F235" s="234"/>
      <c r="G235" s="234"/>
    </row>
    <row r="236" spans="1:7" x14ac:dyDescent="0.25">
      <c r="A236" s="234"/>
      <c r="B236" s="234"/>
      <c r="C236" s="234"/>
      <c r="D236" s="234"/>
      <c r="E236" s="234"/>
      <c r="F236" s="234"/>
      <c r="G236" s="234"/>
    </row>
    <row r="237" spans="1:7" x14ac:dyDescent="0.25">
      <c r="A237" s="234"/>
      <c r="B237" s="234"/>
      <c r="C237" s="234"/>
      <c r="D237" s="234"/>
      <c r="E237" s="234"/>
      <c r="F237" s="234"/>
      <c r="G237" s="234"/>
    </row>
    <row r="238" spans="1:7" x14ac:dyDescent="0.25">
      <c r="A238" s="234"/>
      <c r="B238" s="234"/>
      <c r="C238" s="234"/>
      <c r="D238" s="234"/>
      <c r="E238" s="234"/>
      <c r="F238" s="234"/>
      <c r="G238" s="234"/>
    </row>
    <row r="239" spans="1:7" x14ac:dyDescent="0.25">
      <c r="A239" s="234"/>
      <c r="B239" s="234"/>
      <c r="C239" s="234"/>
      <c r="D239" s="234"/>
      <c r="E239" s="234"/>
      <c r="F239" s="234"/>
      <c r="G239" s="234"/>
    </row>
    <row r="240" spans="1:7" x14ac:dyDescent="0.25">
      <c r="A240" s="234"/>
      <c r="B240" s="234"/>
      <c r="C240" s="234"/>
      <c r="D240" s="234"/>
      <c r="E240" s="234"/>
      <c r="F240" s="234"/>
      <c r="G240" s="234"/>
    </row>
    <row r="241" spans="1:7" x14ac:dyDescent="0.25">
      <c r="A241" s="234"/>
      <c r="B241" s="234"/>
      <c r="C241" s="234"/>
      <c r="D241" s="234"/>
      <c r="E241" s="234"/>
      <c r="F241" s="234"/>
      <c r="G241" s="234"/>
    </row>
    <row r="242" spans="1:7" x14ac:dyDescent="0.25">
      <c r="A242" s="234"/>
      <c r="B242" s="234"/>
      <c r="C242" s="234"/>
      <c r="D242" s="234"/>
      <c r="E242" s="234"/>
      <c r="F242" s="234"/>
      <c r="G242" s="234"/>
    </row>
    <row r="243" spans="1:7" x14ac:dyDescent="0.25">
      <c r="A243" s="234"/>
      <c r="B243" s="234"/>
      <c r="C243" s="234"/>
      <c r="D243" s="234"/>
      <c r="E243" s="234"/>
      <c r="F243" s="234"/>
      <c r="G243" s="234"/>
    </row>
    <row r="244" spans="1:7" x14ac:dyDescent="0.25">
      <c r="A244" s="234"/>
      <c r="B244" s="234"/>
      <c r="C244" s="234"/>
      <c r="D244" s="234"/>
      <c r="E244" s="234"/>
      <c r="F244" s="234"/>
      <c r="G244" s="234"/>
    </row>
    <row r="245" spans="1:7" x14ac:dyDescent="0.25">
      <c r="A245" s="234"/>
      <c r="B245" s="234"/>
      <c r="C245" s="234"/>
      <c r="D245" s="234"/>
      <c r="E245" s="234"/>
      <c r="F245" s="234"/>
      <c r="G245" s="234"/>
    </row>
    <row r="246" spans="1:7" x14ac:dyDescent="0.25">
      <c r="A246" s="234"/>
      <c r="B246" s="234"/>
      <c r="C246" s="234"/>
      <c r="D246" s="234"/>
      <c r="E246" s="234"/>
      <c r="F246" s="234"/>
      <c r="G246" s="234"/>
    </row>
    <row r="247" spans="1:7" x14ac:dyDescent="0.25">
      <c r="A247" s="234"/>
      <c r="B247" s="234"/>
      <c r="C247" s="234"/>
      <c r="D247" s="234"/>
      <c r="E247" s="234"/>
      <c r="F247" s="234"/>
      <c r="G247" s="234"/>
    </row>
    <row r="248" spans="1:7" x14ac:dyDescent="0.25">
      <c r="A248" s="234"/>
      <c r="B248" s="234"/>
      <c r="C248" s="234"/>
      <c r="D248" s="234"/>
      <c r="E248" s="234"/>
      <c r="F248" s="234"/>
      <c r="G248" s="234"/>
    </row>
    <row r="249" spans="1:7" x14ac:dyDescent="0.25">
      <c r="A249" s="234"/>
      <c r="B249" s="234"/>
      <c r="C249" s="234"/>
      <c r="D249" s="234"/>
      <c r="E249" s="234"/>
      <c r="F249" s="234"/>
      <c r="G249" s="234"/>
    </row>
    <row r="250" spans="1:7" x14ac:dyDescent="0.25">
      <c r="A250" s="234"/>
      <c r="B250" s="234"/>
      <c r="C250" s="234"/>
      <c r="D250" s="234"/>
      <c r="E250" s="234"/>
      <c r="F250" s="234"/>
      <c r="G250" s="234"/>
    </row>
    <row r="251" spans="1:7" x14ac:dyDescent="0.25">
      <c r="A251" s="234"/>
      <c r="B251" s="234"/>
      <c r="C251" s="234"/>
      <c r="D251" s="234"/>
      <c r="E251" s="234"/>
      <c r="F251" s="234"/>
      <c r="G251" s="234"/>
    </row>
    <row r="252" spans="1:7" x14ac:dyDescent="0.25">
      <c r="A252" s="234"/>
      <c r="B252" s="234"/>
      <c r="C252" s="234"/>
      <c r="D252" s="234"/>
      <c r="E252" s="234"/>
      <c r="F252" s="234"/>
      <c r="G252" s="234"/>
    </row>
    <row r="253" spans="1:7" x14ac:dyDescent="0.25">
      <c r="A253" s="234"/>
      <c r="B253" s="234"/>
      <c r="C253" s="234"/>
      <c r="D253" s="234"/>
      <c r="E253" s="234"/>
      <c r="F253" s="234"/>
      <c r="G253" s="234"/>
    </row>
    <row r="254" spans="1:7" x14ac:dyDescent="0.25">
      <c r="A254" s="234"/>
      <c r="B254" s="234"/>
      <c r="C254" s="234"/>
      <c r="D254" s="234"/>
      <c r="E254" s="234"/>
      <c r="F254" s="234"/>
      <c r="G254" s="234"/>
    </row>
    <row r="255" spans="1:7" x14ac:dyDescent="0.25">
      <c r="A255" s="234"/>
      <c r="B255" s="234"/>
      <c r="C255" s="234"/>
      <c r="D255" s="234"/>
      <c r="E255" s="234"/>
      <c r="F255" s="234"/>
      <c r="G255" s="234"/>
    </row>
    <row r="256" spans="1:7" x14ac:dyDescent="0.25">
      <c r="A256" s="234"/>
      <c r="B256" s="234"/>
      <c r="C256" s="234"/>
      <c r="D256" s="234"/>
      <c r="E256" s="234"/>
      <c r="F256" s="234"/>
      <c r="G256" s="234"/>
    </row>
    <row r="257" spans="1:7" x14ac:dyDescent="0.25">
      <c r="A257" s="234"/>
      <c r="B257" s="234"/>
      <c r="C257" s="234"/>
      <c r="D257" s="234"/>
      <c r="E257" s="234"/>
      <c r="F257" s="234"/>
      <c r="G257" s="234"/>
    </row>
    <row r="258" spans="1:7" x14ac:dyDescent="0.25">
      <c r="A258" s="234"/>
      <c r="B258" s="234"/>
      <c r="C258" s="234"/>
      <c r="D258" s="234"/>
      <c r="E258" s="234"/>
      <c r="F258" s="234"/>
      <c r="G258" s="234"/>
    </row>
    <row r="259" spans="1:7" x14ac:dyDescent="0.25">
      <c r="A259" s="234"/>
      <c r="B259" s="234"/>
      <c r="C259" s="234"/>
      <c r="D259" s="234"/>
      <c r="E259" s="234"/>
      <c r="F259" s="234"/>
      <c r="G259" s="234"/>
    </row>
    <row r="260" spans="1:7" x14ac:dyDescent="0.25">
      <c r="A260" s="234"/>
      <c r="B260" s="234"/>
      <c r="C260" s="234"/>
      <c r="D260" s="234"/>
      <c r="E260" s="234"/>
      <c r="F260" s="234"/>
      <c r="G260" s="234"/>
    </row>
    <row r="261" spans="1:7" x14ac:dyDescent="0.25">
      <c r="A261" s="234"/>
      <c r="B261" s="234"/>
      <c r="C261" s="234"/>
      <c r="D261" s="234"/>
      <c r="E261" s="234"/>
      <c r="F261" s="234"/>
      <c r="G261" s="234"/>
    </row>
    <row r="262" spans="1:7" x14ac:dyDescent="0.25">
      <c r="A262" s="234"/>
      <c r="B262" s="234"/>
      <c r="C262" s="234"/>
      <c r="D262" s="234"/>
      <c r="E262" s="234"/>
      <c r="F262" s="234"/>
      <c r="G262" s="234"/>
    </row>
    <row r="263" spans="1:7" x14ac:dyDescent="0.25">
      <c r="A263" s="234"/>
      <c r="B263" s="234"/>
      <c r="C263" s="234"/>
      <c r="D263" s="234"/>
      <c r="E263" s="234"/>
      <c r="F263" s="234"/>
      <c r="G263" s="234"/>
    </row>
    <row r="264" spans="1:7" x14ac:dyDescent="0.25">
      <c r="A264" s="234"/>
      <c r="B264" s="234"/>
      <c r="C264" s="234"/>
      <c r="D264" s="234"/>
      <c r="E264" s="234"/>
      <c r="F264" s="234"/>
      <c r="G264" s="234"/>
    </row>
    <row r="265" spans="1:7" x14ac:dyDescent="0.25">
      <c r="A265" s="234"/>
      <c r="B265" s="234"/>
      <c r="C265" s="234"/>
      <c r="D265" s="234"/>
      <c r="E265" s="234"/>
      <c r="F265" s="234"/>
      <c r="G265" s="234"/>
    </row>
  </sheetData>
  <mergeCells count="2">
    <mergeCell ref="C1:G1"/>
    <mergeCell ref="A2:G2"/>
  </mergeCell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Champs!$D$5:$D$8</xm:f>
          </x14:formula1>
          <xm:sqref>A5:A53</xm:sqref>
        </x14:dataValidation>
        <x14:dataValidation type="list" allowBlank="1" showInputMessage="1" showErrorMessage="1">
          <x14:formula1>
            <xm:f>Champs!$F$5:$F$15</xm:f>
          </x14:formula1>
          <xm:sqref>B5:B53</xm:sqref>
        </x14:dataValidation>
        <x14:dataValidation type="list" allowBlank="1" showInputMessage="1" showErrorMessage="1">
          <x14:formula1>
            <xm:f>Champs!$B$5:$B$8</xm:f>
          </x14:formula1>
          <xm:sqref>E5:E53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0"/>
  <sheetViews>
    <sheetView zoomScaleNormal="100" workbookViewId="0">
      <selection activeCell="R22" sqref="R22"/>
    </sheetView>
  </sheetViews>
  <sheetFormatPr baseColWidth="10" defaultRowHeight="15" x14ac:dyDescent="0.25"/>
  <cols>
    <col min="1" max="1" width="39.28515625" customWidth="1"/>
    <col min="2" max="2" width="11.7109375" style="234" customWidth="1"/>
    <col min="3" max="3" width="10.7109375" style="234" customWidth="1"/>
    <col min="4" max="4" width="8.7109375" style="234" customWidth="1"/>
    <col min="5" max="5" width="11.7109375" style="234" customWidth="1"/>
    <col min="6" max="6" width="10.7109375" style="234" customWidth="1"/>
    <col min="7" max="7" width="8.7109375" style="234" customWidth="1"/>
    <col min="8" max="8" width="11.7109375" style="234" customWidth="1"/>
    <col min="9" max="9" width="10.7109375" style="234" customWidth="1"/>
    <col min="10" max="10" width="8.7109375" style="234" customWidth="1"/>
    <col min="11" max="11" width="11.7109375" style="234" customWidth="1"/>
    <col min="12" max="12" width="10.7109375" style="234" customWidth="1"/>
    <col min="13" max="13" width="8.7109375" style="234" customWidth="1"/>
    <col min="14" max="14" width="11.7109375" style="234" customWidth="1"/>
    <col min="15" max="15" width="10.7109375" style="234" customWidth="1"/>
    <col min="16" max="16" width="8.7109375" style="234" customWidth="1"/>
  </cols>
  <sheetData>
    <row r="1" spans="1:16" ht="15.75" thickBot="1" x14ac:dyDescent="0.3">
      <c r="A1" s="1049" t="s">
        <v>300</v>
      </c>
      <c r="B1" s="1053" t="s">
        <v>282</v>
      </c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5"/>
    </row>
    <row r="2" spans="1:16" ht="15.75" thickBot="1" x14ac:dyDescent="0.3">
      <c r="A2" s="1050"/>
      <c r="B2" s="1056" t="s">
        <v>283</v>
      </c>
      <c r="C2" s="1051"/>
      <c r="D2" s="1051"/>
      <c r="E2" s="1056" t="s">
        <v>284</v>
      </c>
      <c r="F2" s="1051"/>
      <c r="G2" s="1052"/>
      <c r="H2" s="1056" t="s">
        <v>285</v>
      </c>
      <c r="I2" s="1051"/>
      <c r="J2" s="1052"/>
      <c r="K2" s="1056" t="s">
        <v>286</v>
      </c>
      <c r="L2" s="1051"/>
      <c r="M2" s="1052"/>
      <c r="N2" s="1051" t="s">
        <v>287</v>
      </c>
      <c r="O2" s="1051"/>
      <c r="P2" s="1052"/>
    </row>
    <row r="3" spans="1:16" ht="15.75" thickBot="1" x14ac:dyDescent="0.3">
      <c r="A3" s="248" t="s">
        <v>279</v>
      </c>
      <c r="B3" s="249" t="s">
        <v>280</v>
      </c>
      <c r="C3" s="413" t="s">
        <v>335</v>
      </c>
      <c r="D3" s="250" t="s">
        <v>281</v>
      </c>
      <c r="E3" s="249" t="s">
        <v>280</v>
      </c>
      <c r="F3" s="413" t="s">
        <v>335</v>
      </c>
      <c r="G3" s="251" t="s">
        <v>281</v>
      </c>
      <c r="H3" s="249" t="s">
        <v>280</v>
      </c>
      <c r="I3" s="413" t="s">
        <v>335</v>
      </c>
      <c r="J3" s="251" t="s">
        <v>281</v>
      </c>
      <c r="K3" s="249" t="s">
        <v>280</v>
      </c>
      <c r="L3" s="413" t="s">
        <v>335</v>
      </c>
      <c r="M3" s="251" t="s">
        <v>281</v>
      </c>
      <c r="N3" s="252" t="s">
        <v>280</v>
      </c>
      <c r="O3" s="413" t="s">
        <v>335</v>
      </c>
      <c r="P3" s="251" t="s">
        <v>281</v>
      </c>
    </row>
    <row r="4" spans="1:16" x14ac:dyDescent="0.25">
      <c r="A4" s="245"/>
      <c r="B4" s="240"/>
      <c r="C4" s="414"/>
      <c r="D4" s="238"/>
      <c r="E4" s="241"/>
      <c r="F4" s="414"/>
      <c r="G4" s="237"/>
      <c r="H4" s="241"/>
      <c r="I4" s="414"/>
      <c r="J4" s="237"/>
      <c r="K4" s="241"/>
      <c r="L4" s="414"/>
      <c r="M4" s="237"/>
      <c r="N4" s="240"/>
      <c r="O4" s="414"/>
      <c r="P4" s="237"/>
    </row>
    <row r="5" spans="1:16" x14ac:dyDescent="0.25">
      <c r="A5" s="246"/>
      <c r="B5" s="233"/>
      <c r="C5" s="235"/>
      <c r="D5" s="239"/>
      <c r="E5" s="242"/>
      <c r="F5" s="235"/>
      <c r="G5" s="236"/>
      <c r="H5" s="242"/>
      <c r="I5" s="235"/>
      <c r="J5" s="236"/>
      <c r="K5" s="242"/>
      <c r="L5" s="235"/>
      <c r="M5" s="236"/>
      <c r="N5" s="233"/>
      <c r="O5" s="235"/>
      <c r="P5" s="236"/>
    </row>
    <row r="6" spans="1:16" x14ac:dyDescent="0.25">
      <c r="A6" s="246"/>
      <c r="B6" s="233"/>
      <c r="C6" s="235"/>
      <c r="D6" s="239"/>
      <c r="E6" s="242"/>
      <c r="F6" s="235"/>
      <c r="G6" s="236"/>
      <c r="H6" s="242"/>
      <c r="I6" s="235"/>
      <c r="J6" s="236"/>
      <c r="K6" s="242"/>
      <c r="L6" s="235"/>
      <c r="M6" s="236"/>
      <c r="N6" s="233"/>
      <c r="O6" s="235"/>
      <c r="P6" s="236"/>
    </row>
    <row r="7" spans="1:16" x14ac:dyDescent="0.25">
      <c r="A7" s="246"/>
      <c r="B7" s="233"/>
      <c r="C7" s="235"/>
      <c r="D7" s="239"/>
      <c r="E7" s="242"/>
      <c r="F7" s="235"/>
      <c r="G7" s="236"/>
      <c r="H7" s="242"/>
      <c r="I7" s="235"/>
      <c r="J7" s="236"/>
      <c r="K7" s="242"/>
      <c r="L7" s="235"/>
      <c r="M7" s="236"/>
      <c r="N7" s="233"/>
      <c r="O7" s="235"/>
      <c r="P7" s="236"/>
    </row>
    <row r="8" spans="1:16" x14ac:dyDescent="0.25">
      <c r="A8" s="246"/>
      <c r="B8" s="233"/>
      <c r="C8" s="235"/>
      <c r="D8" s="239"/>
      <c r="E8" s="242"/>
      <c r="F8" s="235"/>
      <c r="G8" s="236"/>
      <c r="H8" s="242"/>
      <c r="I8" s="235"/>
      <c r="J8" s="236"/>
      <c r="K8" s="242"/>
      <c r="L8" s="235"/>
      <c r="M8" s="236"/>
      <c r="N8" s="233"/>
      <c r="O8" s="235"/>
      <c r="P8" s="236"/>
    </row>
    <row r="9" spans="1:16" x14ac:dyDescent="0.25">
      <c r="A9" s="246"/>
      <c r="B9" s="233"/>
      <c r="C9" s="235"/>
      <c r="D9" s="239"/>
      <c r="E9" s="242"/>
      <c r="F9" s="235"/>
      <c r="G9" s="236"/>
      <c r="H9" s="242"/>
      <c r="I9" s="235"/>
      <c r="J9" s="236"/>
      <c r="K9" s="242"/>
      <c r="L9" s="235"/>
      <c r="M9" s="236"/>
      <c r="N9" s="233"/>
      <c r="O9" s="235"/>
      <c r="P9" s="236"/>
    </row>
    <row r="10" spans="1:16" x14ac:dyDescent="0.25">
      <c r="A10" s="246"/>
      <c r="B10" s="233"/>
      <c r="C10" s="235"/>
      <c r="D10" s="239"/>
      <c r="E10" s="242"/>
      <c r="F10" s="235"/>
      <c r="G10" s="236"/>
      <c r="H10" s="242"/>
      <c r="I10" s="235"/>
      <c r="J10" s="236"/>
      <c r="K10" s="242"/>
      <c r="L10" s="235"/>
      <c r="M10" s="236"/>
      <c r="N10" s="233"/>
      <c r="O10" s="235"/>
      <c r="P10" s="236"/>
    </row>
    <row r="11" spans="1:16" x14ac:dyDescent="0.25">
      <c r="A11" s="246"/>
      <c r="B11" s="233"/>
      <c r="C11" s="235"/>
      <c r="D11" s="239"/>
      <c r="E11" s="242"/>
      <c r="F11" s="235"/>
      <c r="G11" s="236"/>
      <c r="H11" s="242"/>
      <c r="I11" s="235"/>
      <c r="J11" s="236"/>
      <c r="K11" s="242"/>
      <c r="L11" s="235"/>
      <c r="M11" s="236"/>
      <c r="N11" s="233"/>
      <c r="O11" s="235"/>
      <c r="P11" s="236"/>
    </row>
    <row r="12" spans="1:16" x14ac:dyDescent="0.25">
      <c r="A12" s="246"/>
      <c r="B12" s="233"/>
      <c r="C12" s="235"/>
      <c r="D12" s="239"/>
      <c r="E12" s="242"/>
      <c r="F12" s="235"/>
      <c r="G12" s="236"/>
      <c r="H12" s="242"/>
      <c r="I12" s="235"/>
      <c r="J12" s="236"/>
      <c r="K12" s="242"/>
      <c r="L12" s="235"/>
      <c r="M12" s="236"/>
      <c r="N12" s="233"/>
      <c r="O12" s="235"/>
      <c r="P12" s="236"/>
    </row>
    <row r="13" spans="1:16" x14ac:dyDescent="0.25">
      <c r="A13" s="246"/>
      <c r="B13" s="233"/>
      <c r="C13" s="235"/>
      <c r="D13" s="239"/>
      <c r="E13" s="242"/>
      <c r="F13" s="235"/>
      <c r="G13" s="236"/>
      <c r="H13" s="242"/>
      <c r="I13" s="235"/>
      <c r="J13" s="236"/>
      <c r="K13" s="242"/>
      <c r="L13" s="235"/>
      <c r="M13" s="236"/>
      <c r="N13" s="233"/>
      <c r="O13" s="235"/>
      <c r="P13" s="236"/>
    </row>
    <row r="14" spans="1:16" x14ac:dyDescent="0.25">
      <c r="A14" s="246"/>
      <c r="B14" s="233"/>
      <c r="C14" s="235"/>
      <c r="D14" s="239"/>
      <c r="E14" s="242"/>
      <c r="F14" s="235"/>
      <c r="G14" s="236"/>
      <c r="H14" s="242"/>
      <c r="I14" s="235"/>
      <c r="J14" s="236"/>
      <c r="K14" s="242"/>
      <c r="L14" s="235"/>
      <c r="M14" s="236"/>
      <c r="N14" s="233"/>
      <c r="O14" s="235"/>
      <c r="P14" s="236"/>
    </row>
    <row r="15" spans="1:16" x14ac:dyDescent="0.25">
      <c r="A15" s="246"/>
      <c r="B15" s="233"/>
      <c r="C15" s="235"/>
      <c r="D15" s="239"/>
      <c r="E15" s="242"/>
      <c r="F15" s="235"/>
      <c r="G15" s="236"/>
      <c r="H15" s="242"/>
      <c r="I15" s="235"/>
      <c r="J15" s="236"/>
      <c r="K15" s="242"/>
      <c r="L15" s="235"/>
      <c r="M15" s="236"/>
      <c r="N15" s="233"/>
      <c r="O15" s="235"/>
      <c r="P15" s="236"/>
    </row>
    <row r="16" spans="1:16" x14ac:dyDescent="0.25">
      <c r="A16" s="246"/>
      <c r="B16" s="233"/>
      <c r="C16" s="235"/>
      <c r="D16" s="239"/>
      <c r="E16" s="242"/>
      <c r="F16" s="235"/>
      <c r="G16" s="236"/>
      <c r="H16" s="242"/>
      <c r="I16" s="235"/>
      <c r="J16" s="236"/>
      <c r="K16" s="242"/>
      <c r="L16" s="235"/>
      <c r="M16" s="236"/>
      <c r="N16" s="233"/>
      <c r="O16" s="235"/>
      <c r="P16" s="236"/>
    </row>
    <row r="17" spans="1:16" x14ac:dyDescent="0.25">
      <c r="A17" s="246"/>
      <c r="B17" s="233"/>
      <c r="C17" s="235"/>
      <c r="D17" s="239"/>
      <c r="E17" s="242"/>
      <c r="F17" s="235"/>
      <c r="G17" s="236"/>
      <c r="H17" s="242"/>
      <c r="I17" s="235"/>
      <c r="J17" s="236"/>
      <c r="K17" s="242"/>
      <c r="L17" s="235"/>
      <c r="M17" s="236"/>
      <c r="N17" s="233"/>
      <c r="O17" s="235"/>
      <c r="P17" s="236"/>
    </row>
    <row r="18" spans="1:16" x14ac:dyDescent="0.25">
      <c r="A18" s="246"/>
      <c r="B18" s="233"/>
      <c r="C18" s="235"/>
      <c r="D18" s="239"/>
      <c r="E18" s="242"/>
      <c r="F18" s="235"/>
      <c r="G18" s="236"/>
      <c r="H18" s="242"/>
      <c r="I18" s="235"/>
      <c r="J18" s="236"/>
      <c r="K18" s="242"/>
      <c r="L18" s="235"/>
      <c r="M18" s="236"/>
      <c r="N18" s="233"/>
      <c r="O18" s="235"/>
      <c r="P18" s="236"/>
    </row>
    <row r="19" spans="1:16" x14ac:dyDescent="0.25">
      <c r="A19" s="246"/>
      <c r="B19" s="233"/>
      <c r="C19" s="235"/>
      <c r="D19" s="239"/>
      <c r="E19" s="242"/>
      <c r="F19" s="235"/>
      <c r="G19" s="236"/>
      <c r="H19" s="242"/>
      <c r="I19" s="235"/>
      <c r="J19" s="236"/>
      <c r="K19" s="242"/>
      <c r="L19" s="235"/>
      <c r="M19" s="236"/>
      <c r="N19" s="233"/>
      <c r="O19" s="235"/>
      <c r="P19" s="236"/>
    </row>
    <row r="20" spans="1:16" x14ac:dyDescent="0.25">
      <c r="A20" s="246"/>
      <c r="B20" s="233"/>
      <c r="C20" s="235"/>
      <c r="D20" s="239"/>
      <c r="E20" s="242"/>
      <c r="F20" s="235"/>
      <c r="G20" s="236"/>
      <c r="H20" s="242"/>
      <c r="I20" s="235"/>
      <c r="J20" s="236"/>
      <c r="K20" s="242"/>
      <c r="L20" s="235"/>
      <c r="M20" s="236"/>
      <c r="N20" s="233"/>
      <c r="O20" s="235"/>
      <c r="P20" s="236"/>
    </row>
    <row r="21" spans="1:16" x14ac:dyDescent="0.25">
      <c r="A21" s="246"/>
      <c r="B21" s="233"/>
      <c r="C21" s="235"/>
      <c r="D21" s="239"/>
      <c r="E21" s="242"/>
      <c r="F21" s="235"/>
      <c r="G21" s="236"/>
      <c r="H21" s="242"/>
      <c r="I21" s="235"/>
      <c r="J21" s="236"/>
      <c r="K21" s="242"/>
      <c r="L21" s="235"/>
      <c r="M21" s="236"/>
      <c r="N21" s="233"/>
      <c r="O21" s="235"/>
      <c r="P21" s="236"/>
    </row>
    <row r="22" spans="1:16" x14ac:dyDescent="0.25">
      <c r="A22" s="246"/>
      <c r="B22" s="233"/>
      <c r="C22" s="235"/>
      <c r="D22" s="239"/>
      <c r="E22" s="242"/>
      <c r="F22" s="235"/>
      <c r="G22" s="236"/>
      <c r="H22" s="242"/>
      <c r="I22" s="235"/>
      <c r="J22" s="236"/>
      <c r="K22" s="242"/>
      <c r="L22" s="235"/>
      <c r="M22" s="236"/>
      <c r="N22" s="233"/>
      <c r="O22" s="235"/>
      <c r="P22" s="236"/>
    </row>
    <row r="23" spans="1:16" x14ac:dyDescent="0.25">
      <c r="A23" s="246"/>
      <c r="B23" s="233"/>
      <c r="C23" s="235"/>
      <c r="D23" s="239"/>
      <c r="E23" s="242"/>
      <c r="F23" s="235"/>
      <c r="G23" s="236"/>
      <c r="H23" s="242"/>
      <c r="I23" s="235"/>
      <c r="J23" s="236"/>
      <c r="K23" s="242"/>
      <c r="L23" s="235"/>
      <c r="M23" s="236"/>
      <c r="N23" s="233"/>
      <c r="O23" s="235"/>
      <c r="P23" s="236"/>
    </row>
    <row r="24" spans="1:16" x14ac:dyDescent="0.25">
      <c r="A24" s="246"/>
      <c r="B24" s="233"/>
      <c r="C24" s="235"/>
      <c r="D24" s="239"/>
      <c r="E24" s="242"/>
      <c r="F24" s="235"/>
      <c r="G24" s="236"/>
      <c r="H24" s="242"/>
      <c r="I24" s="235"/>
      <c r="J24" s="236"/>
      <c r="K24" s="242"/>
      <c r="L24" s="235"/>
      <c r="M24" s="236"/>
      <c r="N24" s="233"/>
      <c r="O24" s="235"/>
      <c r="P24" s="236"/>
    </row>
    <row r="25" spans="1:16" x14ac:dyDescent="0.25">
      <c r="A25" s="246"/>
      <c r="B25" s="233"/>
      <c r="C25" s="235"/>
      <c r="D25" s="239"/>
      <c r="E25" s="242"/>
      <c r="F25" s="235"/>
      <c r="G25" s="236"/>
      <c r="H25" s="242"/>
      <c r="I25" s="235"/>
      <c r="J25" s="236"/>
      <c r="K25" s="242"/>
      <c r="L25" s="235"/>
      <c r="M25" s="236"/>
      <c r="N25" s="233"/>
      <c r="O25" s="235"/>
      <c r="P25" s="236"/>
    </row>
    <row r="26" spans="1:16" x14ac:dyDescent="0.25">
      <c r="A26" s="246"/>
      <c r="B26" s="233"/>
      <c r="C26" s="235"/>
      <c r="D26" s="239"/>
      <c r="E26" s="242"/>
      <c r="F26" s="235"/>
      <c r="G26" s="236"/>
      <c r="H26" s="242"/>
      <c r="I26" s="235"/>
      <c r="J26" s="236"/>
      <c r="K26" s="242"/>
      <c r="L26" s="235"/>
      <c r="M26" s="236"/>
      <c r="N26" s="233"/>
      <c r="O26" s="235"/>
      <c r="P26" s="236"/>
    </row>
    <row r="27" spans="1:16" x14ac:dyDescent="0.25">
      <c r="A27" s="246"/>
      <c r="B27" s="233"/>
      <c r="C27" s="235"/>
      <c r="D27" s="239"/>
      <c r="E27" s="242"/>
      <c r="F27" s="235"/>
      <c r="G27" s="236"/>
      <c r="H27" s="242"/>
      <c r="I27" s="235"/>
      <c r="J27" s="236"/>
      <c r="K27" s="242"/>
      <c r="L27" s="235"/>
      <c r="M27" s="236"/>
      <c r="N27" s="233"/>
      <c r="O27" s="235"/>
      <c r="P27" s="236"/>
    </row>
    <row r="28" spans="1:16" x14ac:dyDescent="0.25">
      <c r="A28" s="246"/>
      <c r="B28" s="233"/>
      <c r="C28" s="235"/>
      <c r="D28" s="239"/>
      <c r="E28" s="242"/>
      <c r="F28" s="235"/>
      <c r="G28" s="236"/>
      <c r="H28" s="242"/>
      <c r="I28" s="235"/>
      <c r="J28" s="236"/>
      <c r="K28" s="242"/>
      <c r="L28" s="235"/>
      <c r="M28" s="236"/>
      <c r="N28" s="233"/>
      <c r="O28" s="235"/>
      <c r="P28" s="236"/>
    </row>
    <row r="29" spans="1:16" x14ac:dyDescent="0.25">
      <c r="A29" s="246"/>
      <c r="B29" s="233"/>
      <c r="C29" s="235"/>
      <c r="D29" s="239"/>
      <c r="E29" s="242"/>
      <c r="F29" s="235"/>
      <c r="G29" s="236"/>
      <c r="H29" s="242"/>
      <c r="I29" s="235"/>
      <c r="J29" s="236"/>
      <c r="K29" s="242"/>
      <c r="L29" s="235"/>
      <c r="M29" s="236"/>
      <c r="N29" s="233"/>
      <c r="O29" s="235"/>
      <c r="P29" s="236"/>
    </row>
    <row r="30" spans="1:16" x14ac:dyDescent="0.25">
      <c r="A30" s="246"/>
      <c r="B30" s="233"/>
      <c r="C30" s="235"/>
      <c r="D30" s="239"/>
      <c r="E30" s="242"/>
      <c r="F30" s="235"/>
      <c r="G30" s="236"/>
      <c r="H30" s="242"/>
      <c r="I30" s="235"/>
      <c r="J30" s="236"/>
      <c r="K30" s="242"/>
      <c r="L30" s="235"/>
      <c r="M30" s="236"/>
      <c r="N30" s="233"/>
      <c r="O30" s="235"/>
      <c r="P30" s="236"/>
    </row>
    <row r="31" spans="1:16" x14ac:dyDescent="0.25">
      <c r="A31" s="246"/>
      <c r="B31" s="233"/>
      <c r="C31" s="235"/>
      <c r="D31" s="239"/>
      <c r="E31" s="242"/>
      <c r="F31" s="235"/>
      <c r="G31" s="236"/>
      <c r="H31" s="242"/>
      <c r="I31" s="235"/>
      <c r="J31" s="236"/>
      <c r="K31" s="242"/>
      <c r="L31" s="235"/>
      <c r="M31" s="236"/>
      <c r="N31" s="233"/>
      <c r="O31" s="235"/>
      <c r="P31" s="236"/>
    </row>
    <row r="32" spans="1:16" x14ac:dyDescent="0.25">
      <c r="A32" s="246"/>
      <c r="B32" s="233"/>
      <c r="C32" s="235"/>
      <c r="D32" s="239"/>
      <c r="E32" s="242"/>
      <c r="F32" s="235"/>
      <c r="G32" s="236"/>
      <c r="H32" s="242"/>
      <c r="I32" s="235"/>
      <c r="J32" s="236"/>
      <c r="K32" s="242"/>
      <c r="L32" s="235"/>
      <c r="M32" s="236"/>
      <c r="N32" s="233"/>
      <c r="O32" s="235"/>
      <c r="P32" s="236"/>
    </row>
    <row r="33" spans="1:16" x14ac:dyDescent="0.25">
      <c r="A33" s="246"/>
      <c r="B33" s="233"/>
      <c r="C33" s="235"/>
      <c r="D33" s="239"/>
      <c r="E33" s="242"/>
      <c r="F33" s="235"/>
      <c r="G33" s="236"/>
      <c r="H33" s="242"/>
      <c r="I33" s="235"/>
      <c r="J33" s="236"/>
      <c r="K33" s="242"/>
      <c r="L33" s="235"/>
      <c r="M33" s="236"/>
      <c r="N33" s="233"/>
      <c r="O33" s="235"/>
      <c r="P33" s="236"/>
    </row>
    <row r="34" spans="1:16" x14ac:dyDescent="0.25">
      <c r="A34" s="246"/>
      <c r="B34" s="233"/>
      <c r="C34" s="235"/>
      <c r="D34" s="239"/>
      <c r="E34" s="242"/>
      <c r="F34" s="235"/>
      <c r="G34" s="236"/>
      <c r="H34" s="242"/>
      <c r="I34" s="235"/>
      <c r="J34" s="236"/>
      <c r="K34" s="242"/>
      <c r="L34" s="235"/>
      <c r="M34" s="236"/>
      <c r="N34" s="233"/>
      <c r="O34" s="235"/>
      <c r="P34" s="236"/>
    </row>
    <row r="35" spans="1:16" x14ac:dyDescent="0.25">
      <c r="A35" s="246"/>
      <c r="B35" s="233"/>
      <c r="C35" s="235"/>
      <c r="D35" s="239"/>
      <c r="E35" s="242"/>
      <c r="F35" s="235"/>
      <c r="G35" s="236"/>
      <c r="H35" s="242"/>
      <c r="I35" s="235"/>
      <c r="J35" s="236"/>
      <c r="K35" s="242"/>
      <c r="L35" s="235"/>
      <c r="M35" s="236"/>
      <c r="N35" s="233"/>
      <c r="O35" s="235"/>
      <c r="P35" s="236"/>
    </row>
    <row r="36" spans="1:16" x14ac:dyDescent="0.25">
      <c r="A36" s="246"/>
      <c r="B36" s="233"/>
      <c r="C36" s="235"/>
      <c r="D36" s="239"/>
      <c r="E36" s="242"/>
      <c r="F36" s="235"/>
      <c r="G36" s="236"/>
      <c r="H36" s="242"/>
      <c r="I36" s="235"/>
      <c r="J36" s="236"/>
      <c r="K36" s="242"/>
      <c r="L36" s="235"/>
      <c r="M36" s="236"/>
      <c r="N36" s="233"/>
      <c r="O36" s="235"/>
      <c r="P36" s="236"/>
    </row>
    <row r="37" spans="1:16" x14ac:dyDescent="0.25">
      <c r="A37" s="246"/>
      <c r="B37" s="233"/>
      <c r="C37" s="235"/>
      <c r="D37" s="239"/>
      <c r="E37" s="242"/>
      <c r="F37" s="235"/>
      <c r="G37" s="236"/>
      <c r="H37" s="242"/>
      <c r="I37" s="235"/>
      <c r="J37" s="236"/>
      <c r="K37" s="242"/>
      <c r="L37" s="235"/>
      <c r="M37" s="236"/>
      <c r="N37" s="233"/>
      <c r="O37" s="235"/>
      <c r="P37" s="236"/>
    </row>
    <row r="38" spans="1:16" x14ac:dyDescent="0.25">
      <c r="A38" s="246"/>
      <c r="B38" s="233"/>
      <c r="C38" s="235"/>
      <c r="D38" s="239"/>
      <c r="E38" s="242"/>
      <c r="F38" s="235"/>
      <c r="G38" s="236"/>
      <c r="H38" s="242"/>
      <c r="I38" s="235"/>
      <c r="J38" s="236"/>
      <c r="K38" s="242"/>
      <c r="L38" s="235"/>
      <c r="M38" s="236"/>
      <c r="N38" s="233"/>
      <c r="O38" s="235"/>
      <c r="P38" s="236"/>
    </row>
    <row r="39" spans="1:16" x14ac:dyDescent="0.25">
      <c r="A39" s="246"/>
      <c r="B39" s="233"/>
      <c r="C39" s="235"/>
      <c r="D39" s="239"/>
      <c r="E39" s="242"/>
      <c r="F39" s="235"/>
      <c r="G39" s="236"/>
      <c r="H39" s="242"/>
      <c r="I39" s="235"/>
      <c r="J39" s="236"/>
      <c r="K39" s="242"/>
      <c r="L39" s="235"/>
      <c r="M39" s="236"/>
      <c r="N39" s="233"/>
      <c r="O39" s="235"/>
      <c r="P39" s="236"/>
    </row>
    <row r="40" spans="1:16" x14ac:dyDescent="0.25">
      <c r="A40" s="246"/>
      <c r="B40" s="233"/>
      <c r="C40" s="235"/>
      <c r="D40" s="239"/>
      <c r="E40" s="242"/>
      <c r="F40" s="235"/>
      <c r="G40" s="236"/>
      <c r="H40" s="242"/>
      <c r="I40" s="235"/>
      <c r="J40" s="236"/>
      <c r="K40" s="242"/>
      <c r="L40" s="235"/>
      <c r="M40" s="236"/>
      <c r="N40" s="233"/>
      <c r="O40" s="235"/>
      <c r="P40" s="236"/>
    </row>
    <row r="41" spans="1:16" x14ac:dyDescent="0.25">
      <c r="A41" s="246"/>
      <c r="B41" s="233"/>
      <c r="C41" s="235"/>
      <c r="D41" s="239"/>
      <c r="E41" s="242"/>
      <c r="F41" s="235"/>
      <c r="G41" s="236"/>
      <c r="H41" s="242"/>
      <c r="I41" s="235"/>
      <c r="J41" s="236"/>
      <c r="K41" s="242"/>
      <c r="L41" s="235"/>
      <c r="M41" s="236"/>
      <c r="N41" s="233"/>
      <c r="O41" s="235"/>
      <c r="P41" s="236"/>
    </row>
    <row r="42" spans="1:16" x14ac:dyDescent="0.25">
      <c r="A42" s="246"/>
      <c r="B42" s="233"/>
      <c r="C42" s="235"/>
      <c r="D42" s="239"/>
      <c r="E42" s="242"/>
      <c r="F42" s="235"/>
      <c r="G42" s="236"/>
      <c r="H42" s="242"/>
      <c r="I42" s="235"/>
      <c r="J42" s="236"/>
      <c r="K42" s="242"/>
      <c r="L42" s="235"/>
      <c r="M42" s="236"/>
      <c r="N42" s="233"/>
      <c r="O42" s="235"/>
      <c r="P42" s="236"/>
    </row>
    <row r="43" spans="1:16" x14ac:dyDescent="0.25">
      <c r="A43" s="246"/>
      <c r="B43" s="233"/>
      <c r="C43" s="235"/>
      <c r="D43" s="239"/>
      <c r="E43" s="242"/>
      <c r="F43" s="235"/>
      <c r="G43" s="236"/>
      <c r="H43" s="242"/>
      <c r="I43" s="235"/>
      <c r="J43" s="236"/>
      <c r="K43" s="242"/>
      <c r="L43" s="235"/>
      <c r="M43" s="236"/>
      <c r="N43" s="233"/>
      <c r="O43" s="235"/>
      <c r="P43" s="236"/>
    </row>
    <row r="44" spans="1:16" x14ac:dyDescent="0.25">
      <c r="A44" s="246"/>
      <c r="B44" s="233"/>
      <c r="C44" s="235"/>
      <c r="D44" s="239"/>
      <c r="E44" s="242"/>
      <c r="F44" s="235"/>
      <c r="G44" s="236"/>
      <c r="H44" s="242"/>
      <c r="I44" s="235"/>
      <c r="J44" s="236"/>
      <c r="K44" s="242"/>
      <c r="L44" s="235"/>
      <c r="M44" s="236"/>
      <c r="N44" s="233"/>
      <c r="O44" s="235"/>
      <c r="P44" s="236"/>
    </row>
    <row r="45" spans="1:16" x14ac:dyDescent="0.25">
      <c r="A45" s="246"/>
      <c r="B45" s="233"/>
      <c r="C45" s="235"/>
      <c r="D45" s="239"/>
      <c r="E45" s="242"/>
      <c r="F45" s="235"/>
      <c r="G45" s="236"/>
      <c r="H45" s="242"/>
      <c r="I45" s="235"/>
      <c r="J45" s="236"/>
      <c r="K45" s="242"/>
      <c r="L45" s="235"/>
      <c r="M45" s="236"/>
      <c r="N45" s="233"/>
      <c r="O45" s="235"/>
      <c r="P45" s="236"/>
    </row>
    <row r="46" spans="1:16" x14ac:dyDescent="0.25">
      <c r="A46" s="246"/>
      <c r="B46" s="233"/>
      <c r="C46" s="235"/>
      <c r="D46" s="239"/>
      <c r="E46" s="242"/>
      <c r="F46" s="235"/>
      <c r="G46" s="236"/>
      <c r="H46" s="242"/>
      <c r="I46" s="235"/>
      <c r="J46" s="236"/>
      <c r="K46" s="242"/>
      <c r="L46" s="235"/>
      <c r="M46" s="236"/>
      <c r="N46" s="233"/>
      <c r="O46" s="235"/>
      <c r="P46" s="236"/>
    </row>
    <row r="47" spans="1:16" x14ac:dyDescent="0.25">
      <c r="A47" s="246"/>
      <c r="B47" s="233"/>
      <c r="C47" s="235"/>
      <c r="D47" s="239"/>
      <c r="E47" s="242"/>
      <c r="F47" s="235"/>
      <c r="G47" s="236"/>
      <c r="H47" s="242"/>
      <c r="I47" s="235"/>
      <c r="J47" s="236"/>
      <c r="K47" s="242"/>
      <c r="L47" s="235"/>
      <c r="M47" s="236"/>
      <c r="N47" s="233"/>
      <c r="O47" s="235"/>
      <c r="P47" s="236"/>
    </row>
    <row r="48" spans="1:16" x14ac:dyDescent="0.25">
      <c r="A48" s="246"/>
      <c r="B48" s="233"/>
      <c r="C48" s="235"/>
      <c r="D48" s="239"/>
      <c r="E48" s="242"/>
      <c r="F48" s="235"/>
      <c r="G48" s="236"/>
      <c r="H48" s="242"/>
      <c r="I48" s="235"/>
      <c r="J48" s="236"/>
      <c r="K48" s="242"/>
      <c r="L48" s="235"/>
      <c r="M48" s="236"/>
      <c r="N48" s="233"/>
      <c r="O48" s="235"/>
      <c r="P48" s="236"/>
    </row>
    <row r="49" spans="1:16" x14ac:dyDescent="0.25">
      <c r="A49" s="246"/>
      <c r="B49" s="233"/>
      <c r="C49" s="235"/>
      <c r="D49" s="239"/>
      <c r="E49" s="242"/>
      <c r="F49" s="235"/>
      <c r="G49" s="236"/>
      <c r="H49" s="242"/>
      <c r="I49" s="235"/>
      <c r="J49" s="236"/>
      <c r="K49" s="242"/>
      <c r="L49" s="235"/>
      <c r="M49" s="236"/>
      <c r="N49" s="233"/>
      <c r="O49" s="235"/>
      <c r="P49" s="236"/>
    </row>
    <row r="50" spans="1:16" ht="15.75" thickBot="1" x14ac:dyDescent="0.3">
      <c r="A50" s="247"/>
      <c r="B50" s="244"/>
      <c r="C50" s="415"/>
      <c r="D50" s="243"/>
      <c r="E50" s="416"/>
      <c r="F50" s="415"/>
      <c r="G50" s="417"/>
      <c r="H50" s="416"/>
      <c r="I50" s="415"/>
      <c r="J50" s="417"/>
      <c r="K50" s="416"/>
      <c r="L50" s="415"/>
      <c r="M50" s="417"/>
      <c r="N50" s="244"/>
      <c r="O50" s="415"/>
      <c r="P50" s="417"/>
    </row>
    <row r="51" spans="1:16" ht="15.75" thickBot="1" x14ac:dyDescent="0.3">
      <c r="A51" s="1049" t="s">
        <v>300</v>
      </c>
      <c r="B51" s="1053" t="s">
        <v>290</v>
      </c>
      <c r="C51" s="1054"/>
      <c r="D51" s="1054"/>
      <c r="E51" s="1054"/>
      <c r="F51" s="1054"/>
      <c r="G51" s="1054"/>
      <c r="H51" s="1054"/>
      <c r="I51" s="1054"/>
      <c r="J51" s="1054"/>
      <c r="K51" s="1054"/>
      <c r="L51" s="1054"/>
      <c r="M51" s="1054"/>
      <c r="N51" s="1054"/>
      <c r="O51" s="1054"/>
      <c r="P51" s="1055"/>
    </row>
    <row r="52" spans="1:16" ht="15.75" thickBot="1" x14ac:dyDescent="0.3">
      <c r="A52" s="1050"/>
      <c r="B52" s="1056" t="s">
        <v>283</v>
      </c>
      <c r="C52" s="1051"/>
      <c r="D52" s="1051"/>
      <c r="E52" s="1056" t="s">
        <v>284</v>
      </c>
      <c r="F52" s="1051"/>
      <c r="G52" s="1052"/>
      <c r="H52" s="1056" t="s">
        <v>285</v>
      </c>
      <c r="I52" s="1051"/>
      <c r="J52" s="1052"/>
      <c r="K52" s="1056" t="s">
        <v>286</v>
      </c>
      <c r="L52" s="1051"/>
      <c r="M52" s="1052"/>
      <c r="N52" s="1051" t="s">
        <v>287</v>
      </c>
      <c r="O52" s="1051"/>
      <c r="P52" s="1052"/>
    </row>
    <row r="53" spans="1:16" ht="15.75" thickBot="1" x14ac:dyDescent="0.3">
      <c r="A53" s="248" t="s">
        <v>279</v>
      </c>
      <c r="B53" s="249" t="s">
        <v>280</v>
      </c>
      <c r="C53" s="413" t="s">
        <v>335</v>
      </c>
      <c r="D53" s="250" t="s">
        <v>281</v>
      </c>
      <c r="E53" s="249" t="s">
        <v>280</v>
      </c>
      <c r="F53" s="413" t="s">
        <v>335</v>
      </c>
      <c r="G53" s="251" t="s">
        <v>281</v>
      </c>
      <c r="H53" s="249" t="s">
        <v>280</v>
      </c>
      <c r="I53" s="413" t="s">
        <v>335</v>
      </c>
      <c r="J53" s="251" t="s">
        <v>281</v>
      </c>
      <c r="K53" s="249" t="s">
        <v>280</v>
      </c>
      <c r="L53" s="413" t="s">
        <v>335</v>
      </c>
      <c r="M53" s="251" t="s">
        <v>281</v>
      </c>
      <c r="N53" s="252" t="s">
        <v>280</v>
      </c>
      <c r="O53" s="413" t="s">
        <v>335</v>
      </c>
      <c r="P53" s="251" t="s">
        <v>281</v>
      </c>
    </row>
    <row r="54" spans="1:16" x14ac:dyDescent="0.25">
      <c r="A54" s="245"/>
      <c r="B54" s="240"/>
      <c r="C54" s="414"/>
      <c r="D54" s="238"/>
      <c r="E54" s="241"/>
      <c r="F54" s="414"/>
      <c r="G54" s="237"/>
      <c r="H54" s="241"/>
      <c r="I54" s="414"/>
      <c r="J54" s="237"/>
      <c r="K54" s="241"/>
      <c r="L54" s="414"/>
      <c r="M54" s="237"/>
      <c r="N54" s="240"/>
      <c r="O54" s="414"/>
      <c r="P54" s="237"/>
    </row>
    <row r="55" spans="1:16" x14ac:dyDescent="0.25">
      <c r="A55" s="246"/>
      <c r="B55" s="233"/>
      <c r="C55" s="235"/>
      <c r="D55" s="239"/>
      <c r="E55" s="242"/>
      <c r="F55" s="235"/>
      <c r="G55" s="236"/>
      <c r="H55" s="242"/>
      <c r="I55" s="235"/>
      <c r="J55" s="236"/>
      <c r="K55" s="242"/>
      <c r="L55" s="235"/>
      <c r="M55" s="236"/>
      <c r="N55" s="233"/>
      <c r="O55" s="235"/>
      <c r="P55" s="236"/>
    </row>
    <row r="56" spans="1:16" x14ac:dyDescent="0.25">
      <c r="A56" s="246"/>
      <c r="B56" s="233"/>
      <c r="C56" s="235"/>
      <c r="D56" s="239"/>
      <c r="E56" s="242"/>
      <c r="F56" s="235"/>
      <c r="G56" s="236"/>
      <c r="H56" s="242"/>
      <c r="I56" s="235"/>
      <c r="J56" s="236"/>
      <c r="K56" s="242"/>
      <c r="L56" s="235"/>
      <c r="M56" s="236"/>
      <c r="N56" s="233"/>
      <c r="O56" s="235"/>
      <c r="P56" s="236"/>
    </row>
    <row r="57" spans="1:16" x14ac:dyDescent="0.25">
      <c r="A57" s="246"/>
      <c r="B57" s="233"/>
      <c r="C57" s="235"/>
      <c r="D57" s="239"/>
      <c r="E57" s="242"/>
      <c r="F57" s="235"/>
      <c r="G57" s="236"/>
      <c r="H57" s="242"/>
      <c r="I57" s="235"/>
      <c r="J57" s="236"/>
      <c r="K57" s="242"/>
      <c r="L57" s="235"/>
      <c r="M57" s="236"/>
      <c r="N57" s="233"/>
      <c r="O57" s="235"/>
      <c r="P57" s="236"/>
    </row>
    <row r="58" spans="1:16" x14ac:dyDescent="0.25">
      <c r="A58" s="246"/>
      <c r="B58" s="233"/>
      <c r="C58" s="235"/>
      <c r="D58" s="239"/>
      <c r="E58" s="242"/>
      <c r="F58" s="235"/>
      <c r="G58" s="236"/>
      <c r="H58" s="242"/>
      <c r="I58" s="235"/>
      <c r="J58" s="236"/>
      <c r="K58" s="242"/>
      <c r="L58" s="235"/>
      <c r="M58" s="236"/>
      <c r="N58" s="233"/>
      <c r="O58" s="235"/>
      <c r="P58" s="236"/>
    </row>
    <row r="59" spans="1:16" x14ac:dyDescent="0.25">
      <c r="A59" s="246"/>
      <c r="B59" s="233"/>
      <c r="C59" s="235"/>
      <c r="D59" s="239"/>
      <c r="E59" s="242"/>
      <c r="F59" s="235"/>
      <c r="G59" s="236"/>
      <c r="H59" s="242"/>
      <c r="I59" s="235"/>
      <c r="J59" s="236"/>
      <c r="K59" s="242"/>
      <c r="L59" s="235"/>
      <c r="M59" s="236"/>
      <c r="N59" s="233"/>
      <c r="O59" s="235"/>
      <c r="P59" s="236"/>
    </row>
    <row r="60" spans="1:16" x14ac:dyDescent="0.25">
      <c r="A60" s="246"/>
      <c r="B60" s="233"/>
      <c r="C60" s="235"/>
      <c r="D60" s="239"/>
      <c r="E60" s="242"/>
      <c r="F60" s="235"/>
      <c r="G60" s="236"/>
      <c r="H60" s="242"/>
      <c r="I60" s="235"/>
      <c r="J60" s="236"/>
      <c r="K60" s="242"/>
      <c r="L60" s="235"/>
      <c r="M60" s="236"/>
      <c r="N60" s="233"/>
      <c r="O60" s="235"/>
      <c r="P60" s="236"/>
    </row>
    <row r="61" spans="1:16" x14ac:dyDescent="0.25">
      <c r="A61" s="246"/>
      <c r="B61" s="233"/>
      <c r="C61" s="235"/>
      <c r="D61" s="239"/>
      <c r="E61" s="242"/>
      <c r="F61" s="235"/>
      <c r="G61" s="236"/>
      <c r="H61" s="242"/>
      <c r="I61" s="235"/>
      <c r="J61" s="236"/>
      <c r="K61" s="242"/>
      <c r="L61" s="235"/>
      <c r="M61" s="236"/>
      <c r="N61" s="233"/>
      <c r="O61" s="235"/>
      <c r="P61" s="236"/>
    </row>
    <row r="62" spans="1:16" x14ac:dyDescent="0.25">
      <c r="A62" s="246"/>
      <c r="B62" s="233"/>
      <c r="C62" s="235"/>
      <c r="D62" s="239"/>
      <c r="E62" s="242"/>
      <c r="F62" s="235"/>
      <c r="G62" s="236"/>
      <c r="H62" s="242"/>
      <c r="I62" s="235"/>
      <c r="J62" s="236"/>
      <c r="K62" s="242"/>
      <c r="L62" s="235"/>
      <c r="M62" s="236"/>
      <c r="N62" s="233"/>
      <c r="O62" s="235"/>
      <c r="P62" s="236"/>
    </row>
    <row r="63" spans="1:16" x14ac:dyDescent="0.25">
      <c r="A63" s="246"/>
      <c r="B63" s="233"/>
      <c r="C63" s="235"/>
      <c r="D63" s="239"/>
      <c r="E63" s="242"/>
      <c r="F63" s="235"/>
      <c r="G63" s="236"/>
      <c r="H63" s="242"/>
      <c r="I63" s="235"/>
      <c r="J63" s="236"/>
      <c r="K63" s="242"/>
      <c r="L63" s="235"/>
      <c r="M63" s="236"/>
      <c r="N63" s="233"/>
      <c r="O63" s="235"/>
      <c r="P63" s="236"/>
    </row>
    <row r="64" spans="1:16" x14ac:dyDescent="0.25">
      <c r="A64" s="246"/>
      <c r="B64" s="233"/>
      <c r="C64" s="235"/>
      <c r="D64" s="239"/>
      <c r="E64" s="242"/>
      <c r="F64" s="235"/>
      <c r="G64" s="236"/>
      <c r="H64" s="242"/>
      <c r="I64" s="235"/>
      <c r="J64" s="236"/>
      <c r="K64" s="242"/>
      <c r="L64" s="235"/>
      <c r="M64" s="236"/>
      <c r="N64" s="233"/>
      <c r="O64" s="235"/>
      <c r="P64" s="236"/>
    </row>
    <row r="65" spans="1:16" x14ac:dyDescent="0.25">
      <c r="A65" s="246"/>
      <c r="B65" s="233"/>
      <c r="C65" s="235"/>
      <c r="D65" s="239"/>
      <c r="E65" s="242"/>
      <c r="F65" s="235"/>
      <c r="G65" s="236"/>
      <c r="H65" s="242"/>
      <c r="I65" s="235"/>
      <c r="J65" s="236"/>
      <c r="K65" s="242"/>
      <c r="L65" s="235"/>
      <c r="M65" s="236"/>
      <c r="N65" s="233"/>
      <c r="O65" s="235"/>
      <c r="P65" s="236"/>
    </row>
    <row r="66" spans="1:16" x14ac:dyDescent="0.25">
      <c r="A66" s="246"/>
      <c r="B66" s="233"/>
      <c r="C66" s="235"/>
      <c r="D66" s="239"/>
      <c r="E66" s="242"/>
      <c r="F66" s="235"/>
      <c r="G66" s="236"/>
      <c r="H66" s="242"/>
      <c r="I66" s="235"/>
      <c r="J66" s="236"/>
      <c r="K66" s="242"/>
      <c r="L66" s="235"/>
      <c r="M66" s="236"/>
      <c r="N66" s="233"/>
      <c r="O66" s="235"/>
      <c r="P66" s="236"/>
    </row>
    <row r="67" spans="1:16" x14ac:dyDescent="0.25">
      <c r="A67" s="246"/>
      <c r="B67" s="233"/>
      <c r="C67" s="235"/>
      <c r="D67" s="239"/>
      <c r="E67" s="242"/>
      <c r="F67" s="235"/>
      <c r="G67" s="236"/>
      <c r="H67" s="242"/>
      <c r="I67" s="235"/>
      <c r="J67" s="236"/>
      <c r="K67" s="242"/>
      <c r="L67" s="235"/>
      <c r="M67" s="236"/>
      <c r="N67" s="233"/>
      <c r="O67" s="235"/>
      <c r="P67" s="236"/>
    </row>
    <row r="68" spans="1:16" x14ac:dyDescent="0.25">
      <c r="A68" s="246"/>
      <c r="B68" s="233"/>
      <c r="C68" s="235"/>
      <c r="D68" s="239"/>
      <c r="E68" s="242"/>
      <c r="F68" s="235"/>
      <c r="G68" s="236"/>
      <c r="H68" s="242"/>
      <c r="I68" s="235"/>
      <c r="J68" s="236"/>
      <c r="K68" s="242"/>
      <c r="L68" s="235"/>
      <c r="M68" s="236"/>
      <c r="N68" s="233"/>
      <c r="O68" s="235"/>
      <c r="P68" s="236"/>
    </row>
    <row r="69" spans="1:16" x14ac:dyDescent="0.25">
      <c r="A69" s="246"/>
      <c r="B69" s="233"/>
      <c r="C69" s="235"/>
      <c r="D69" s="239"/>
      <c r="E69" s="242"/>
      <c r="F69" s="235"/>
      <c r="G69" s="236"/>
      <c r="H69" s="242"/>
      <c r="I69" s="235"/>
      <c r="J69" s="236"/>
      <c r="K69" s="242"/>
      <c r="L69" s="235"/>
      <c r="M69" s="236"/>
      <c r="N69" s="233"/>
      <c r="O69" s="235"/>
      <c r="P69" s="236"/>
    </row>
    <row r="70" spans="1:16" x14ac:dyDescent="0.25">
      <c r="A70" s="246"/>
      <c r="B70" s="233"/>
      <c r="C70" s="235"/>
      <c r="D70" s="239"/>
      <c r="E70" s="242"/>
      <c r="F70" s="235"/>
      <c r="G70" s="236"/>
      <c r="H70" s="242"/>
      <c r="I70" s="235"/>
      <c r="J70" s="236"/>
      <c r="K70" s="242"/>
      <c r="L70" s="235"/>
      <c r="M70" s="236"/>
      <c r="N70" s="233"/>
      <c r="O70" s="235"/>
      <c r="P70" s="236"/>
    </row>
    <row r="71" spans="1:16" x14ac:dyDescent="0.25">
      <c r="A71" s="246"/>
      <c r="B71" s="233"/>
      <c r="C71" s="235"/>
      <c r="D71" s="239"/>
      <c r="E71" s="242"/>
      <c r="F71" s="235"/>
      <c r="G71" s="236"/>
      <c r="H71" s="242"/>
      <c r="I71" s="235"/>
      <c r="J71" s="236"/>
      <c r="K71" s="242"/>
      <c r="L71" s="235"/>
      <c r="M71" s="236"/>
      <c r="N71" s="233"/>
      <c r="O71" s="235"/>
      <c r="P71" s="236"/>
    </row>
    <row r="72" spans="1:16" x14ac:dyDescent="0.25">
      <c r="A72" s="246"/>
      <c r="B72" s="233"/>
      <c r="C72" s="235"/>
      <c r="D72" s="239"/>
      <c r="E72" s="242"/>
      <c r="F72" s="235"/>
      <c r="G72" s="236"/>
      <c r="H72" s="242"/>
      <c r="I72" s="235"/>
      <c r="J72" s="236"/>
      <c r="K72" s="242"/>
      <c r="L72" s="235"/>
      <c r="M72" s="236"/>
      <c r="N72" s="233"/>
      <c r="O72" s="235"/>
      <c r="P72" s="236"/>
    </row>
    <row r="73" spans="1:16" x14ac:dyDescent="0.25">
      <c r="A73" s="246"/>
      <c r="B73" s="233"/>
      <c r="C73" s="235"/>
      <c r="D73" s="239"/>
      <c r="E73" s="242"/>
      <c r="F73" s="235"/>
      <c r="G73" s="236"/>
      <c r="H73" s="242"/>
      <c r="I73" s="235"/>
      <c r="J73" s="236"/>
      <c r="K73" s="242"/>
      <c r="L73" s="235"/>
      <c r="M73" s="236"/>
      <c r="N73" s="233"/>
      <c r="O73" s="235"/>
      <c r="P73" s="236"/>
    </row>
    <row r="74" spans="1:16" x14ac:dyDescent="0.25">
      <c r="A74" s="246"/>
      <c r="B74" s="233"/>
      <c r="C74" s="235"/>
      <c r="D74" s="239"/>
      <c r="E74" s="242"/>
      <c r="F74" s="235"/>
      <c r="G74" s="236"/>
      <c r="H74" s="242"/>
      <c r="I74" s="235"/>
      <c r="J74" s="236"/>
      <c r="K74" s="242"/>
      <c r="L74" s="235"/>
      <c r="M74" s="236"/>
      <c r="N74" s="233"/>
      <c r="O74" s="235"/>
      <c r="P74" s="236"/>
    </row>
    <row r="75" spans="1:16" x14ac:dyDescent="0.25">
      <c r="A75" s="246"/>
      <c r="B75" s="233"/>
      <c r="C75" s="235"/>
      <c r="D75" s="239"/>
      <c r="E75" s="242"/>
      <c r="F75" s="235"/>
      <c r="G75" s="236"/>
      <c r="H75" s="242"/>
      <c r="I75" s="235"/>
      <c r="J75" s="236"/>
      <c r="K75" s="242"/>
      <c r="L75" s="235"/>
      <c r="M75" s="236"/>
      <c r="N75" s="233"/>
      <c r="O75" s="235"/>
      <c r="P75" s="236"/>
    </row>
    <row r="76" spans="1:16" x14ac:dyDescent="0.25">
      <c r="A76" s="246"/>
      <c r="B76" s="233"/>
      <c r="C76" s="235"/>
      <c r="D76" s="239"/>
      <c r="E76" s="242"/>
      <c r="F76" s="235"/>
      <c r="G76" s="236"/>
      <c r="H76" s="242"/>
      <c r="I76" s="235"/>
      <c r="J76" s="236"/>
      <c r="K76" s="242"/>
      <c r="L76" s="235"/>
      <c r="M76" s="236"/>
      <c r="N76" s="233"/>
      <c r="O76" s="235"/>
      <c r="P76" s="236"/>
    </row>
    <row r="77" spans="1:16" x14ac:dyDescent="0.25">
      <c r="A77" s="246"/>
      <c r="B77" s="233"/>
      <c r="C77" s="235"/>
      <c r="D77" s="239"/>
      <c r="E77" s="242"/>
      <c r="F77" s="235"/>
      <c r="G77" s="236"/>
      <c r="H77" s="242"/>
      <c r="I77" s="235"/>
      <c r="J77" s="236"/>
      <c r="K77" s="242"/>
      <c r="L77" s="235"/>
      <c r="M77" s="236"/>
      <c r="N77" s="233"/>
      <c r="O77" s="235"/>
      <c r="P77" s="236"/>
    </row>
    <row r="78" spans="1:16" x14ac:dyDescent="0.25">
      <c r="A78" s="246"/>
      <c r="B78" s="233"/>
      <c r="C78" s="235"/>
      <c r="D78" s="239"/>
      <c r="E78" s="242"/>
      <c r="F78" s="235"/>
      <c r="G78" s="236"/>
      <c r="H78" s="242"/>
      <c r="I78" s="235"/>
      <c r="J78" s="236"/>
      <c r="K78" s="242"/>
      <c r="L78" s="235"/>
      <c r="M78" s="236"/>
      <c r="N78" s="233"/>
      <c r="O78" s="235"/>
      <c r="P78" s="236"/>
    </row>
    <row r="79" spans="1:16" x14ac:dyDescent="0.25">
      <c r="A79" s="246"/>
      <c r="B79" s="233"/>
      <c r="C79" s="235"/>
      <c r="D79" s="239"/>
      <c r="E79" s="242"/>
      <c r="F79" s="235"/>
      <c r="G79" s="236"/>
      <c r="H79" s="242"/>
      <c r="I79" s="235"/>
      <c r="J79" s="236"/>
      <c r="K79" s="242"/>
      <c r="L79" s="235"/>
      <c r="M79" s="236"/>
      <c r="N79" s="233"/>
      <c r="O79" s="235"/>
      <c r="P79" s="236"/>
    </row>
    <row r="80" spans="1:16" x14ac:dyDescent="0.25">
      <c r="A80" s="246"/>
      <c r="B80" s="233"/>
      <c r="C80" s="235"/>
      <c r="D80" s="239"/>
      <c r="E80" s="242"/>
      <c r="F80" s="235"/>
      <c r="G80" s="236"/>
      <c r="H80" s="242"/>
      <c r="I80" s="235"/>
      <c r="J80" s="236"/>
      <c r="K80" s="242"/>
      <c r="L80" s="235"/>
      <c r="M80" s="236"/>
      <c r="N80" s="233"/>
      <c r="O80" s="235"/>
      <c r="P80" s="236"/>
    </row>
    <row r="81" spans="1:16" x14ac:dyDescent="0.25">
      <c r="A81" s="246"/>
      <c r="B81" s="233"/>
      <c r="C81" s="235"/>
      <c r="D81" s="239"/>
      <c r="E81" s="242"/>
      <c r="F81" s="235"/>
      <c r="G81" s="236"/>
      <c r="H81" s="242"/>
      <c r="I81" s="235"/>
      <c r="J81" s="236"/>
      <c r="K81" s="242"/>
      <c r="L81" s="235"/>
      <c r="M81" s="236"/>
      <c r="N81" s="233"/>
      <c r="O81" s="235"/>
      <c r="P81" s="236"/>
    </row>
    <row r="82" spans="1:16" x14ac:dyDescent="0.25">
      <c r="A82" s="246"/>
      <c r="B82" s="233"/>
      <c r="C82" s="235"/>
      <c r="D82" s="239"/>
      <c r="E82" s="242"/>
      <c r="F82" s="235"/>
      <c r="G82" s="236"/>
      <c r="H82" s="242"/>
      <c r="I82" s="235"/>
      <c r="J82" s="236"/>
      <c r="K82" s="242"/>
      <c r="L82" s="235"/>
      <c r="M82" s="236"/>
      <c r="N82" s="233"/>
      <c r="O82" s="235"/>
      <c r="P82" s="236"/>
    </row>
    <row r="83" spans="1:16" x14ac:dyDescent="0.25">
      <c r="A83" s="246"/>
      <c r="B83" s="233"/>
      <c r="C83" s="235"/>
      <c r="D83" s="239"/>
      <c r="E83" s="242"/>
      <c r="F83" s="235"/>
      <c r="G83" s="236"/>
      <c r="H83" s="242"/>
      <c r="I83" s="235"/>
      <c r="J83" s="236"/>
      <c r="K83" s="242"/>
      <c r="L83" s="235"/>
      <c r="M83" s="236"/>
      <c r="N83" s="233"/>
      <c r="O83" s="235"/>
      <c r="P83" s="236"/>
    </row>
    <row r="84" spans="1:16" x14ac:dyDescent="0.25">
      <c r="A84" s="246"/>
      <c r="B84" s="233"/>
      <c r="C84" s="235"/>
      <c r="D84" s="239"/>
      <c r="E84" s="242"/>
      <c r="F84" s="235"/>
      <c r="G84" s="236"/>
      <c r="H84" s="242"/>
      <c r="I84" s="235"/>
      <c r="J84" s="236"/>
      <c r="K84" s="242"/>
      <c r="L84" s="235"/>
      <c r="M84" s="236"/>
      <c r="N84" s="233"/>
      <c r="O84" s="235"/>
      <c r="P84" s="236"/>
    </row>
    <row r="85" spans="1:16" x14ac:dyDescent="0.25">
      <c r="A85" s="246"/>
      <c r="B85" s="233"/>
      <c r="C85" s="235"/>
      <c r="D85" s="239"/>
      <c r="E85" s="242"/>
      <c r="F85" s="235"/>
      <c r="G85" s="236"/>
      <c r="H85" s="242"/>
      <c r="I85" s="235"/>
      <c r="J85" s="236"/>
      <c r="K85" s="242"/>
      <c r="L85" s="235"/>
      <c r="M85" s="236"/>
      <c r="N85" s="233"/>
      <c r="O85" s="235"/>
      <c r="P85" s="236"/>
    </row>
    <row r="86" spans="1:16" x14ac:dyDescent="0.25">
      <c r="A86" s="246"/>
      <c r="B86" s="233"/>
      <c r="C86" s="235"/>
      <c r="D86" s="239"/>
      <c r="E86" s="242"/>
      <c r="F86" s="235"/>
      <c r="G86" s="236"/>
      <c r="H86" s="242"/>
      <c r="I86" s="235"/>
      <c r="J86" s="236"/>
      <c r="K86" s="242"/>
      <c r="L86" s="235"/>
      <c r="M86" s="236"/>
      <c r="N86" s="233"/>
      <c r="O86" s="235"/>
      <c r="P86" s="236"/>
    </row>
    <row r="87" spans="1:16" x14ac:dyDescent="0.25">
      <c r="A87" s="246"/>
      <c r="B87" s="233"/>
      <c r="C87" s="235"/>
      <c r="D87" s="239"/>
      <c r="E87" s="242"/>
      <c r="F87" s="235"/>
      <c r="G87" s="236"/>
      <c r="H87" s="242"/>
      <c r="I87" s="235"/>
      <c r="J87" s="236"/>
      <c r="K87" s="242"/>
      <c r="L87" s="235"/>
      <c r="M87" s="236"/>
      <c r="N87" s="233"/>
      <c r="O87" s="235"/>
      <c r="P87" s="236"/>
    </row>
    <row r="88" spans="1:16" x14ac:dyDescent="0.25">
      <c r="A88" s="246"/>
      <c r="B88" s="233"/>
      <c r="C88" s="235"/>
      <c r="D88" s="239"/>
      <c r="E88" s="242"/>
      <c r="F88" s="235"/>
      <c r="G88" s="236"/>
      <c r="H88" s="242"/>
      <c r="I88" s="235"/>
      <c r="J88" s="236"/>
      <c r="K88" s="242"/>
      <c r="L88" s="235"/>
      <c r="M88" s="236"/>
      <c r="N88" s="233"/>
      <c r="O88" s="235"/>
      <c r="P88" s="236"/>
    </row>
    <row r="89" spans="1:16" x14ac:dyDescent="0.25">
      <c r="A89" s="246"/>
      <c r="B89" s="233"/>
      <c r="C89" s="235"/>
      <c r="D89" s="239"/>
      <c r="E89" s="242"/>
      <c r="F89" s="235"/>
      <c r="G89" s="236"/>
      <c r="H89" s="242"/>
      <c r="I89" s="235"/>
      <c r="J89" s="236"/>
      <c r="K89" s="242"/>
      <c r="L89" s="235"/>
      <c r="M89" s="236"/>
      <c r="N89" s="233"/>
      <c r="O89" s="235"/>
      <c r="P89" s="236"/>
    </row>
    <row r="90" spans="1:16" x14ac:dyDescent="0.25">
      <c r="A90" s="246"/>
      <c r="B90" s="233"/>
      <c r="C90" s="235"/>
      <c r="D90" s="239"/>
      <c r="E90" s="242"/>
      <c r="F90" s="235"/>
      <c r="G90" s="236"/>
      <c r="H90" s="242"/>
      <c r="I90" s="235"/>
      <c r="J90" s="236"/>
      <c r="K90" s="242"/>
      <c r="L90" s="235"/>
      <c r="M90" s="236"/>
      <c r="N90" s="233"/>
      <c r="O90" s="235"/>
      <c r="P90" s="236"/>
    </row>
    <row r="91" spans="1:16" x14ac:dyDescent="0.25">
      <c r="A91" s="246"/>
      <c r="B91" s="233"/>
      <c r="C91" s="235"/>
      <c r="D91" s="239"/>
      <c r="E91" s="242"/>
      <c r="F91" s="235"/>
      <c r="G91" s="236"/>
      <c r="H91" s="242"/>
      <c r="I91" s="235"/>
      <c r="J91" s="236"/>
      <c r="K91" s="242"/>
      <c r="L91" s="235"/>
      <c r="M91" s="236"/>
      <c r="N91" s="233"/>
      <c r="O91" s="235"/>
      <c r="P91" s="236"/>
    </row>
    <row r="92" spans="1:16" x14ac:dyDescent="0.25">
      <c r="A92" s="246"/>
      <c r="B92" s="233"/>
      <c r="C92" s="235"/>
      <c r="D92" s="239"/>
      <c r="E92" s="242"/>
      <c r="F92" s="235"/>
      <c r="G92" s="236"/>
      <c r="H92" s="242"/>
      <c r="I92" s="235"/>
      <c r="J92" s="236"/>
      <c r="K92" s="242"/>
      <c r="L92" s="235"/>
      <c r="M92" s="236"/>
      <c r="N92" s="233"/>
      <c r="O92" s="235"/>
      <c r="P92" s="236"/>
    </row>
    <row r="93" spans="1:16" x14ac:dyDescent="0.25">
      <c r="A93" s="246"/>
      <c r="B93" s="233"/>
      <c r="C93" s="235"/>
      <c r="D93" s="239"/>
      <c r="E93" s="242"/>
      <c r="F93" s="235"/>
      <c r="G93" s="236"/>
      <c r="H93" s="242"/>
      <c r="I93" s="235"/>
      <c r="J93" s="236"/>
      <c r="K93" s="242"/>
      <c r="L93" s="235"/>
      <c r="M93" s="236"/>
      <c r="N93" s="233"/>
      <c r="O93" s="235"/>
      <c r="P93" s="236"/>
    </row>
    <row r="94" spans="1:16" x14ac:dyDescent="0.25">
      <c r="A94" s="246"/>
      <c r="B94" s="233"/>
      <c r="C94" s="235"/>
      <c r="D94" s="239"/>
      <c r="E94" s="242"/>
      <c r="F94" s="235"/>
      <c r="G94" s="236"/>
      <c r="H94" s="242"/>
      <c r="I94" s="235"/>
      <c r="J94" s="236"/>
      <c r="K94" s="242"/>
      <c r="L94" s="235"/>
      <c r="M94" s="236"/>
      <c r="N94" s="233"/>
      <c r="O94" s="235"/>
      <c r="P94" s="236"/>
    </row>
    <row r="95" spans="1:16" x14ac:dyDescent="0.25">
      <c r="A95" s="246"/>
      <c r="B95" s="233"/>
      <c r="C95" s="235"/>
      <c r="D95" s="239"/>
      <c r="E95" s="242"/>
      <c r="F95" s="235"/>
      <c r="G95" s="236"/>
      <c r="H95" s="242"/>
      <c r="I95" s="235"/>
      <c r="J95" s="236"/>
      <c r="K95" s="242"/>
      <c r="L95" s="235"/>
      <c r="M95" s="236"/>
      <c r="N95" s="233"/>
      <c r="O95" s="235"/>
      <c r="P95" s="236"/>
    </row>
    <row r="96" spans="1:16" x14ac:dyDescent="0.25">
      <c r="A96" s="246"/>
      <c r="B96" s="233"/>
      <c r="C96" s="235"/>
      <c r="D96" s="239"/>
      <c r="E96" s="242"/>
      <c r="F96" s="235"/>
      <c r="G96" s="236"/>
      <c r="H96" s="242"/>
      <c r="I96" s="235"/>
      <c r="J96" s="236"/>
      <c r="K96" s="242"/>
      <c r="L96" s="235"/>
      <c r="M96" s="236"/>
      <c r="N96" s="233"/>
      <c r="O96" s="235"/>
      <c r="P96" s="236"/>
    </row>
    <row r="97" spans="1:16" x14ac:dyDescent="0.25">
      <c r="A97" s="246"/>
      <c r="B97" s="233"/>
      <c r="C97" s="235"/>
      <c r="D97" s="239"/>
      <c r="E97" s="242"/>
      <c r="F97" s="235"/>
      <c r="G97" s="236"/>
      <c r="H97" s="242"/>
      <c r="I97" s="235"/>
      <c r="J97" s="236"/>
      <c r="K97" s="242"/>
      <c r="L97" s="235"/>
      <c r="M97" s="236"/>
      <c r="N97" s="233"/>
      <c r="O97" s="235"/>
      <c r="P97" s="236"/>
    </row>
    <row r="98" spans="1:16" x14ac:dyDescent="0.25">
      <c r="A98" s="246"/>
      <c r="B98" s="233"/>
      <c r="C98" s="235"/>
      <c r="D98" s="239"/>
      <c r="E98" s="242"/>
      <c r="F98" s="235"/>
      <c r="G98" s="236"/>
      <c r="H98" s="242"/>
      <c r="I98" s="235"/>
      <c r="J98" s="236"/>
      <c r="K98" s="242"/>
      <c r="L98" s="235"/>
      <c r="M98" s="236"/>
      <c r="N98" s="233"/>
      <c r="O98" s="235"/>
      <c r="P98" s="236"/>
    </row>
    <row r="99" spans="1:16" x14ac:dyDescent="0.25">
      <c r="A99" s="246"/>
      <c r="B99" s="233"/>
      <c r="C99" s="235"/>
      <c r="D99" s="239"/>
      <c r="E99" s="242"/>
      <c r="F99" s="235"/>
      <c r="G99" s="236"/>
      <c r="H99" s="242"/>
      <c r="I99" s="235"/>
      <c r="J99" s="236"/>
      <c r="K99" s="242"/>
      <c r="L99" s="235"/>
      <c r="M99" s="236"/>
      <c r="N99" s="233"/>
      <c r="O99" s="235"/>
      <c r="P99" s="236"/>
    </row>
    <row r="100" spans="1:16" ht="15.75" thickBot="1" x14ac:dyDescent="0.3">
      <c r="A100" s="247"/>
      <c r="B100" s="244"/>
      <c r="C100" s="415"/>
      <c r="D100" s="243"/>
      <c r="E100" s="416"/>
      <c r="F100" s="415"/>
      <c r="G100" s="417"/>
      <c r="H100" s="416"/>
      <c r="I100" s="415"/>
      <c r="J100" s="417"/>
      <c r="K100" s="416"/>
      <c r="L100" s="415"/>
      <c r="M100" s="417"/>
      <c r="N100" s="244"/>
      <c r="O100" s="415"/>
      <c r="P100" s="417"/>
    </row>
    <row r="101" spans="1:16" ht="15.75" thickBot="1" x14ac:dyDescent="0.3">
      <c r="A101" s="1049" t="s">
        <v>300</v>
      </c>
      <c r="B101" s="1053" t="s">
        <v>289</v>
      </c>
      <c r="C101" s="1054"/>
      <c r="D101" s="1054"/>
      <c r="E101" s="1054"/>
      <c r="F101" s="1054"/>
      <c r="G101" s="1054"/>
      <c r="H101" s="1054"/>
      <c r="I101" s="1054"/>
      <c r="J101" s="1054"/>
      <c r="K101" s="1054"/>
      <c r="L101" s="1054"/>
      <c r="M101" s="1054"/>
      <c r="N101" s="1054"/>
      <c r="O101" s="1054"/>
      <c r="P101" s="1055"/>
    </row>
    <row r="102" spans="1:16" ht="15.75" thickBot="1" x14ac:dyDescent="0.3">
      <c r="A102" s="1050"/>
      <c r="B102" s="1056" t="s">
        <v>283</v>
      </c>
      <c r="C102" s="1051"/>
      <c r="D102" s="1051"/>
      <c r="E102" s="1056" t="s">
        <v>284</v>
      </c>
      <c r="F102" s="1051"/>
      <c r="G102" s="1052"/>
      <c r="H102" s="1056" t="s">
        <v>285</v>
      </c>
      <c r="I102" s="1051"/>
      <c r="J102" s="1052"/>
      <c r="K102" s="1056" t="s">
        <v>286</v>
      </c>
      <c r="L102" s="1051"/>
      <c r="M102" s="1052"/>
      <c r="N102" s="1051" t="s">
        <v>287</v>
      </c>
      <c r="O102" s="1051"/>
      <c r="P102" s="1052"/>
    </row>
    <row r="103" spans="1:16" ht="15.75" thickBot="1" x14ac:dyDescent="0.3">
      <c r="A103" s="248" t="s">
        <v>279</v>
      </c>
      <c r="B103" s="249" t="s">
        <v>280</v>
      </c>
      <c r="C103" s="413" t="s">
        <v>335</v>
      </c>
      <c r="D103" s="250" t="s">
        <v>281</v>
      </c>
      <c r="E103" s="249" t="s">
        <v>280</v>
      </c>
      <c r="F103" s="413" t="s">
        <v>335</v>
      </c>
      <c r="G103" s="251" t="s">
        <v>281</v>
      </c>
      <c r="H103" s="249" t="s">
        <v>280</v>
      </c>
      <c r="I103" s="413" t="s">
        <v>335</v>
      </c>
      <c r="J103" s="251" t="s">
        <v>281</v>
      </c>
      <c r="K103" s="249" t="s">
        <v>280</v>
      </c>
      <c r="L103" s="413" t="s">
        <v>335</v>
      </c>
      <c r="M103" s="251" t="s">
        <v>281</v>
      </c>
      <c r="N103" s="252" t="s">
        <v>280</v>
      </c>
      <c r="O103" s="413" t="s">
        <v>335</v>
      </c>
      <c r="P103" s="251" t="s">
        <v>281</v>
      </c>
    </row>
    <row r="104" spans="1:16" x14ac:dyDescent="0.25">
      <c r="A104" s="245"/>
      <c r="B104" s="240"/>
      <c r="C104" s="414"/>
      <c r="D104" s="238"/>
      <c r="E104" s="241"/>
      <c r="F104" s="414"/>
      <c r="G104" s="237"/>
      <c r="H104" s="241"/>
      <c r="I104" s="414"/>
      <c r="J104" s="237"/>
      <c r="K104" s="241"/>
      <c r="L104" s="414"/>
      <c r="M104" s="237"/>
      <c r="N104" s="240"/>
      <c r="O104" s="414"/>
      <c r="P104" s="237"/>
    </row>
    <row r="105" spans="1:16" x14ac:dyDescent="0.25">
      <c r="A105" s="246"/>
      <c r="B105" s="233"/>
      <c r="C105" s="235"/>
      <c r="D105" s="239"/>
      <c r="E105" s="242"/>
      <c r="F105" s="235"/>
      <c r="G105" s="236"/>
      <c r="H105" s="242"/>
      <c r="I105" s="235"/>
      <c r="J105" s="236"/>
      <c r="K105" s="242"/>
      <c r="L105" s="235"/>
      <c r="M105" s="236"/>
      <c r="N105" s="233"/>
      <c r="O105" s="235"/>
      <c r="P105" s="236"/>
    </row>
    <row r="106" spans="1:16" x14ac:dyDescent="0.25">
      <c r="A106" s="246"/>
      <c r="B106" s="233"/>
      <c r="C106" s="235"/>
      <c r="D106" s="239"/>
      <c r="E106" s="242"/>
      <c r="F106" s="235"/>
      <c r="G106" s="236"/>
      <c r="H106" s="242"/>
      <c r="I106" s="235"/>
      <c r="J106" s="236"/>
      <c r="K106" s="242"/>
      <c r="L106" s="235"/>
      <c r="M106" s="236"/>
      <c r="N106" s="233"/>
      <c r="O106" s="235"/>
      <c r="P106" s="236"/>
    </row>
    <row r="107" spans="1:16" x14ac:dyDescent="0.25">
      <c r="A107" s="246"/>
      <c r="B107" s="233"/>
      <c r="C107" s="235"/>
      <c r="D107" s="239"/>
      <c r="E107" s="242"/>
      <c r="F107" s="235"/>
      <c r="G107" s="236"/>
      <c r="H107" s="242"/>
      <c r="I107" s="235"/>
      <c r="J107" s="236"/>
      <c r="K107" s="242"/>
      <c r="L107" s="235"/>
      <c r="M107" s="236"/>
      <c r="N107" s="233"/>
      <c r="O107" s="235"/>
      <c r="P107" s="236"/>
    </row>
    <row r="108" spans="1:16" x14ac:dyDescent="0.25">
      <c r="A108" s="246"/>
      <c r="B108" s="233"/>
      <c r="C108" s="235"/>
      <c r="D108" s="239"/>
      <c r="E108" s="242"/>
      <c r="F108" s="235"/>
      <c r="G108" s="236"/>
      <c r="H108" s="242"/>
      <c r="I108" s="235"/>
      <c r="J108" s="236"/>
      <c r="K108" s="242"/>
      <c r="L108" s="235"/>
      <c r="M108" s="236"/>
      <c r="N108" s="233"/>
      <c r="O108" s="235"/>
      <c r="P108" s="236"/>
    </row>
    <row r="109" spans="1:16" x14ac:dyDescent="0.25">
      <c r="A109" s="246"/>
      <c r="B109" s="233"/>
      <c r="C109" s="235"/>
      <c r="D109" s="239"/>
      <c r="E109" s="242"/>
      <c r="F109" s="235"/>
      <c r="G109" s="236"/>
      <c r="H109" s="242"/>
      <c r="I109" s="235"/>
      <c r="J109" s="236"/>
      <c r="K109" s="242"/>
      <c r="L109" s="235"/>
      <c r="M109" s="236"/>
      <c r="N109" s="233"/>
      <c r="O109" s="235"/>
      <c r="P109" s="236"/>
    </row>
    <row r="110" spans="1:16" x14ac:dyDescent="0.25">
      <c r="A110" s="246"/>
      <c r="B110" s="233"/>
      <c r="C110" s="235"/>
      <c r="D110" s="239"/>
      <c r="E110" s="242"/>
      <c r="F110" s="235"/>
      <c r="G110" s="236"/>
      <c r="H110" s="242"/>
      <c r="I110" s="235"/>
      <c r="J110" s="236"/>
      <c r="K110" s="242"/>
      <c r="L110" s="235"/>
      <c r="M110" s="236"/>
      <c r="N110" s="233"/>
      <c r="O110" s="235"/>
      <c r="P110" s="236"/>
    </row>
    <row r="111" spans="1:16" x14ac:dyDescent="0.25">
      <c r="A111" s="246"/>
      <c r="B111" s="233"/>
      <c r="C111" s="235"/>
      <c r="D111" s="239"/>
      <c r="E111" s="242"/>
      <c r="F111" s="235"/>
      <c r="G111" s="236"/>
      <c r="H111" s="242"/>
      <c r="I111" s="235"/>
      <c r="J111" s="236"/>
      <c r="K111" s="242"/>
      <c r="L111" s="235"/>
      <c r="M111" s="236"/>
      <c r="N111" s="233"/>
      <c r="O111" s="235"/>
      <c r="P111" s="236"/>
    </row>
    <row r="112" spans="1:16" x14ac:dyDescent="0.25">
      <c r="A112" s="246"/>
      <c r="B112" s="233"/>
      <c r="C112" s="235"/>
      <c r="D112" s="239"/>
      <c r="E112" s="242"/>
      <c r="F112" s="235"/>
      <c r="G112" s="236"/>
      <c r="H112" s="242"/>
      <c r="I112" s="235"/>
      <c r="J112" s="236"/>
      <c r="K112" s="242"/>
      <c r="L112" s="235"/>
      <c r="M112" s="236"/>
      <c r="N112" s="233"/>
      <c r="O112" s="235"/>
      <c r="P112" s="236"/>
    </row>
    <row r="113" spans="1:16" x14ac:dyDescent="0.25">
      <c r="A113" s="246"/>
      <c r="B113" s="233"/>
      <c r="C113" s="235"/>
      <c r="D113" s="239"/>
      <c r="E113" s="242"/>
      <c r="F113" s="235"/>
      <c r="G113" s="236"/>
      <c r="H113" s="242"/>
      <c r="I113" s="235"/>
      <c r="J113" s="236"/>
      <c r="K113" s="242"/>
      <c r="L113" s="235"/>
      <c r="M113" s="236"/>
      <c r="N113" s="233"/>
      <c r="O113" s="235"/>
      <c r="P113" s="236"/>
    </row>
    <row r="114" spans="1:16" x14ac:dyDescent="0.25">
      <c r="A114" s="246"/>
      <c r="B114" s="233"/>
      <c r="C114" s="235"/>
      <c r="D114" s="239"/>
      <c r="E114" s="242"/>
      <c r="F114" s="235"/>
      <c r="G114" s="236"/>
      <c r="H114" s="242"/>
      <c r="I114" s="235"/>
      <c r="J114" s="236"/>
      <c r="K114" s="242"/>
      <c r="L114" s="235"/>
      <c r="M114" s="236"/>
      <c r="N114" s="233"/>
      <c r="O114" s="235"/>
      <c r="P114" s="236"/>
    </row>
    <row r="115" spans="1:16" x14ac:dyDescent="0.25">
      <c r="A115" s="246"/>
      <c r="B115" s="233"/>
      <c r="C115" s="235"/>
      <c r="D115" s="239"/>
      <c r="E115" s="242"/>
      <c r="F115" s="235"/>
      <c r="G115" s="236"/>
      <c r="H115" s="242"/>
      <c r="I115" s="235"/>
      <c r="J115" s="236"/>
      <c r="K115" s="242"/>
      <c r="L115" s="235"/>
      <c r="M115" s="236"/>
      <c r="N115" s="233"/>
      <c r="O115" s="235"/>
      <c r="P115" s="236"/>
    </row>
    <row r="116" spans="1:16" x14ac:dyDescent="0.25">
      <c r="A116" s="246"/>
      <c r="B116" s="233"/>
      <c r="C116" s="235"/>
      <c r="D116" s="239"/>
      <c r="E116" s="242"/>
      <c r="F116" s="235"/>
      <c r="G116" s="236"/>
      <c r="H116" s="242"/>
      <c r="I116" s="235"/>
      <c r="J116" s="236"/>
      <c r="K116" s="242"/>
      <c r="L116" s="235"/>
      <c r="M116" s="236"/>
      <c r="N116" s="233"/>
      <c r="O116" s="235"/>
      <c r="P116" s="236"/>
    </row>
    <row r="117" spans="1:16" x14ac:dyDescent="0.25">
      <c r="A117" s="246"/>
      <c r="B117" s="233"/>
      <c r="C117" s="235"/>
      <c r="D117" s="239"/>
      <c r="E117" s="242"/>
      <c r="F117" s="235"/>
      <c r="G117" s="236"/>
      <c r="H117" s="242"/>
      <c r="I117" s="235"/>
      <c r="J117" s="236"/>
      <c r="K117" s="242"/>
      <c r="L117" s="235"/>
      <c r="M117" s="236"/>
      <c r="N117" s="233"/>
      <c r="O117" s="235"/>
      <c r="P117" s="236"/>
    </row>
    <row r="118" spans="1:16" x14ac:dyDescent="0.25">
      <c r="A118" s="246"/>
      <c r="B118" s="233"/>
      <c r="C118" s="235"/>
      <c r="D118" s="239"/>
      <c r="E118" s="242"/>
      <c r="F118" s="235"/>
      <c r="G118" s="236"/>
      <c r="H118" s="242"/>
      <c r="I118" s="235"/>
      <c r="J118" s="236"/>
      <c r="K118" s="242"/>
      <c r="L118" s="235"/>
      <c r="M118" s="236"/>
      <c r="N118" s="233"/>
      <c r="O118" s="235"/>
      <c r="P118" s="236"/>
    </row>
    <row r="119" spans="1:16" x14ac:dyDescent="0.25">
      <c r="A119" s="246"/>
      <c r="B119" s="233"/>
      <c r="C119" s="235"/>
      <c r="D119" s="239"/>
      <c r="E119" s="242"/>
      <c r="F119" s="235"/>
      <c r="G119" s="236"/>
      <c r="H119" s="242"/>
      <c r="I119" s="235"/>
      <c r="J119" s="236"/>
      <c r="K119" s="242"/>
      <c r="L119" s="235"/>
      <c r="M119" s="236"/>
      <c r="N119" s="233"/>
      <c r="O119" s="235"/>
      <c r="P119" s="236"/>
    </row>
    <row r="120" spans="1:16" x14ac:dyDescent="0.25">
      <c r="A120" s="246"/>
      <c r="B120" s="233"/>
      <c r="C120" s="235"/>
      <c r="D120" s="239"/>
      <c r="E120" s="242"/>
      <c r="F120" s="235"/>
      <c r="G120" s="236"/>
      <c r="H120" s="242"/>
      <c r="I120" s="235"/>
      <c r="J120" s="236"/>
      <c r="K120" s="242"/>
      <c r="L120" s="235"/>
      <c r="M120" s="236"/>
      <c r="N120" s="233"/>
      <c r="O120" s="235"/>
      <c r="P120" s="236"/>
    </row>
    <row r="121" spans="1:16" x14ac:dyDescent="0.25">
      <c r="A121" s="246"/>
      <c r="B121" s="233"/>
      <c r="C121" s="235"/>
      <c r="D121" s="239"/>
      <c r="E121" s="242"/>
      <c r="F121" s="235"/>
      <c r="G121" s="236"/>
      <c r="H121" s="242"/>
      <c r="I121" s="235"/>
      <c r="J121" s="236"/>
      <c r="K121" s="242"/>
      <c r="L121" s="235"/>
      <c r="M121" s="236"/>
      <c r="N121" s="233"/>
      <c r="O121" s="235"/>
      <c r="P121" s="236"/>
    </row>
    <row r="122" spans="1:16" x14ac:dyDescent="0.25">
      <c r="A122" s="246"/>
      <c r="B122" s="233"/>
      <c r="C122" s="235"/>
      <c r="D122" s="239"/>
      <c r="E122" s="242"/>
      <c r="F122" s="235"/>
      <c r="G122" s="236"/>
      <c r="H122" s="242"/>
      <c r="I122" s="235"/>
      <c r="J122" s="236"/>
      <c r="K122" s="242"/>
      <c r="L122" s="235"/>
      <c r="M122" s="236"/>
      <c r="N122" s="233"/>
      <c r="O122" s="235"/>
      <c r="P122" s="236"/>
    </row>
    <row r="123" spans="1:16" x14ac:dyDescent="0.25">
      <c r="A123" s="246"/>
      <c r="B123" s="233"/>
      <c r="C123" s="235"/>
      <c r="D123" s="239"/>
      <c r="E123" s="242"/>
      <c r="F123" s="235"/>
      <c r="G123" s="236"/>
      <c r="H123" s="242"/>
      <c r="I123" s="235"/>
      <c r="J123" s="236"/>
      <c r="K123" s="242"/>
      <c r="L123" s="235"/>
      <c r="M123" s="236"/>
      <c r="N123" s="233"/>
      <c r="O123" s="235"/>
      <c r="P123" s="236"/>
    </row>
    <row r="124" spans="1:16" x14ac:dyDescent="0.25">
      <c r="A124" s="246"/>
      <c r="B124" s="233"/>
      <c r="C124" s="235"/>
      <c r="D124" s="239"/>
      <c r="E124" s="242"/>
      <c r="F124" s="235"/>
      <c r="G124" s="236"/>
      <c r="H124" s="242"/>
      <c r="I124" s="235"/>
      <c r="J124" s="236"/>
      <c r="K124" s="242"/>
      <c r="L124" s="235"/>
      <c r="M124" s="236"/>
      <c r="N124" s="233"/>
      <c r="O124" s="235"/>
      <c r="P124" s="236"/>
    </row>
    <row r="125" spans="1:16" x14ac:dyDescent="0.25">
      <c r="A125" s="246"/>
      <c r="B125" s="233"/>
      <c r="C125" s="235"/>
      <c r="D125" s="239"/>
      <c r="E125" s="242"/>
      <c r="F125" s="235"/>
      <c r="G125" s="236"/>
      <c r="H125" s="242"/>
      <c r="I125" s="235"/>
      <c r="J125" s="236"/>
      <c r="K125" s="242"/>
      <c r="L125" s="235"/>
      <c r="M125" s="236"/>
      <c r="N125" s="233"/>
      <c r="O125" s="235"/>
      <c r="P125" s="236"/>
    </row>
    <row r="126" spans="1:16" x14ac:dyDescent="0.25">
      <c r="A126" s="246"/>
      <c r="B126" s="233"/>
      <c r="C126" s="235"/>
      <c r="D126" s="239"/>
      <c r="E126" s="242"/>
      <c r="F126" s="235"/>
      <c r="G126" s="236"/>
      <c r="H126" s="242"/>
      <c r="I126" s="235"/>
      <c r="J126" s="236"/>
      <c r="K126" s="242"/>
      <c r="L126" s="235"/>
      <c r="M126" s="236"/>
      <c r="N126" s="233"/>
      <c r="O126" s="235"/>
      <c r="P126" s="236"/>
    </row>
    <row r="127" spans="1:16" x14ac:dyDescent="0.25">
      <c r="A127" s="246"/>
      <c r="B127" s="233"/>
      <c r="C127" s="235"/>
      <c r="D127" s="239"/>
      <c r="E127" s="242"/>
      <c r="F127" s="235"/>
      <c r="G127" s="236"/>
      <c r="H127" s="242"/>
      <c r="I127" s="235"/>
      <c r="J127" s="236"/>
      <c r="K127" s="242"/>
      <c r="L127" s="235"/>
      <c r="M127" s="236"/>
      <c r="N127" s="233"/>
      <c r="O127" s="235"/>
      <c r="P127" s="236"/>
    </row>
    <row r="128" spans="1:16" x14ac:dyDescent="0.25">
      <c r="A128" s="246"/>
      <c r="B128" s="233"/>
      <c r="C128" s="235"/>
      <c r="D128" s="239"/>
      <c r="E128" s="242"/>
      <c r="F128" s="235"/>
      <c r="G128" s="236"/>
      <c r="H128" s="242"/>
      <c r="I128" s="235"/>
      <c r="J128" s="236"/>
      <c r="K128" s="242"/>
      <c r="L128" s="235"/>
      <c r="M128" s="236"/>
      <c r="N128" s="233"/>
      <c r="O128" s="235"/>
      <c r="P128" s="236"/>
    </row>
    <row r="129" spans="1:16" x14ac:dyDescent="0.25">
      <c r="A129" s="246"/>
      <c r="B129" s="233"/>
      <c r="C129" s="235"/>
      <c r="D129" s="239"/>
      <c r="E129" s="242"/>
      <c r="F129" s="235"/>
      <c r="G129" s="236"/>
      <c r="H129" s="242"/>
      <c r="I129" s="235"/>
      <c r="J129" s="236"/>
      <c r="K129" s="242"/>
      <c r="L129" s="235"/>
      <c r="M129" s="236"/>
      <c r="N129" s="233"/>
      <c r="O129" s="235"/>
      <c r="P129" s="236"/>
    </row>
    <row r="130" spans="1:16" x14ac:dyDescent="0.25">
      <c r="A130" s="246"/>
      <c r="B130" s="233"/>
      <c r="C130" s="235"/>
      <c r="D130" s="239"/>
      <c r="E130" s="242"/>
      <c r="F130" s="235"/>
      <c r="G130" s="236"/>
      <c r="H130" s="242"/>
      <c r="I130" s="235"/>
      <c r="J130" s="236"/>
      <c r="K130" s="242"/>
      <c r="L130" s="235"/>
      <c r="M130" s="236"/>
      <c r="N130" s="233"/>
      <c r="O130" s="235"/>
      <c r="P130" s="236"/>
    </row>
    <row r="131" spans="1:16" x14ac:dyDescent="0.25">
      <c r="A131" s="246"/>
      <c r="B131" s="233"/>
      <c r="C131" s="235"/>
      <c r="D131" s="239"/>
      <c r="E131" s="242"/>
      <c r="F131" s="235"/>
      <c r="G131" s="236"/>
      <c r="H131" s="242"/>
      <c r="I131" s="235"/>
      <c r="J131" s="236"/>
      <c r="K131" s="242"/>
      <c r="L131" s="235"/>
      <c r="M131" s="236"/>
      <c r="N131" s="233"/>
      <c r="O131" s="235"/>
      <c r="P131" s="236"/>
    </row>
    <row r="132" spans="1:16" x14ac:dyDescent="0.25">
      <c r="A132" s="246"/>
      <c r="B132" s="233"/>
      <c r="C132" s="235"/>
      <c r="D132" s="239"/>
      <c r="E132" s="242"/>
      <c r="F132" s="235"/>
      <c r="G132" s="236"/>
      <c r="H132" s="242"/>
      <c r="I132" s="235"/>
      <c r="J132" s="236"/>
      <c r="K132" s="242"/>
      <c r="L132" s="235"/>
      <c r="M132" s="236"/>
      <c r="N132" s="233"/>
      <c r="O132" s="235"/>
      <c r="P132" s="236"/>
    </row>
    <row r="133" spans="1:16" x14ac:dyDescent="0.25">
      <c r="A133" s="246"/>
      <c r="B133" s="233"/>
      <c r="C133" s="235"/>
      <c r="D133" s="239"/>
      <c r="E133" s="242"/>
      <c r="F133" s="235"/>
      <c r="G133" s="236"/>
      <c r="H133" s="242"/>
      <c r="I133" s="235"/>
      <c r="J133" s="236"/>
      <c r="K133" s="242"/>
      <c r="L133" s="235"/>
      <c r="M133" s="236"/>
      <c r="N133" s="233"/>
      <c r="O133" s="235"/>
      <c r="P133" s="236"/>
    </row>
    <row r="134" spans="1:16" x14ac:dyDescent="0.25">
      <c r="A134" s="246"/>
      <c r="B134" s="233"/>
      <c r="C134" s="235"/>
      <c r="D134" s="239"/>
      <c r="E134" s="242"/>
      <c r="F134" s="235"/>
      <c r="G134" s="236"/>
      <c r="H134" s="242"/>
      <c r="I134" s="235"/>
      <c r="J134" s="236"/>
      <c r="K134" s="242"/>
      <c r="L134" s="235"/>
      <c r="M134" s="236"/>
      <c r="N134" s="233"/>
      <c r="O134" s="235"/>
      <c r="P134" s="236"/>
    </row>
    <row r="135" spans="1:16" x14ac:dyDescent="0.25">
      <c r="A135" s="246"/>
      <c r="B135" s="233"/>
      <c r="C135" s="235"/>
      <c r="D135" s="239"/>
      <c r="E135" s="242"/>
      <c r="F135" s="235"/>
      <c r="G135" s="236"/>
      <c r="H135" s="242"/>
      <c r="I135" s="235"/>
      <c r="J135" s="236"/>
      <c r="K135" s="242"/>
      <c r="L135" s="235"/>
      <c r="M135" s="236"/>
      <c r="N135" s="233"/>
      <c r="O135" s="235"/>
      <c r="P135" s="236"/>
    </row>
    <row r="136" spans="1:16" x14ac:dyDescent="0.25">
      <c r="A136" s="246"/>
      <c r="B136" s="233"/>
      <c r="C136" s="235"/>
      <c r="D136" s="239"/>
      <c r="E136" s="242"/>
      <c r="F136" s="235"/>
      <c r="G136" s="236"/>
      <c r="H136" s="242"/>
      <c r="I136" s="235"/>
      <c r="J136" s="236"/>
      <c r="K136" s="242"/>
      <c r="L136" s="235"/>
      <c r="M136" s="236"/>
      <c r="N136" s="233"/>
      <c r="O136" s="235"/>
      <c r="P136" s="236"/>
    </row>
    <row r="137" spans="1:16" x14ac:dyDescent="0.25">
      <c r="A137" s="246"/>
      <c r="B137" s="233"/>
      <c r="C137" s="235"/>
      <c r="D137" s="239"/>
      <c r="E137" s="242"/>
      <c r="F137" s="235"/>
      <c r="G137" s="236"/>
      <c r="H137" s="242"/>
      <c r="I137" s="235"/>
      <c r="J137" s="236"/>
      <c r="K137" s="242"/>
      <c r="L137" s="235"/>
      <c r="M137" s="236"/>
      <c r="N137" s="233"/>
      <c r="O137" s="235"/>
      <c r="P137" s="236"/>
    </row>
    <row r="138" spans="1:16" x14ac:dyDescent="0.25">
      <c r="A138" s="246"/>
      <c r="B138" s="233"/>
      <c r="C138" s="235"/>
      <c r="D138" s="239"/>
      <c r="E138" s="242"/>
      <c r="F138" s="235"/>
      <c r="G138" s="236"/>
      <c r="H138" s="242"/>
      <c r="I138" s="235"/>
      <c r="J138" s="236"/>
      <c r="K138" s="242"/>
      <c r="L138" s="235"/>
      <c r="M138" s="236"/>
      <c r="N138" s="233"/>
      <c r="O138" s="235"/>
      <c r="P138" s="236"/>
    </row>
    <row r="139" spans="1:16" x14ac:dyDescent="0.25">
      <c r="A139" s="246"/>
      <c r="B139" s="233"/>
      <c r="C139" s="235"/>
      <c r="D139" s="239"/>
      <c r="E139" s="242"/>
      <c r="F139" s="235"/>
      <c r="G139" s="236"/>
      <c r="H139" s="242"/>
      <c r="I139" s="235"/>
      <c r="J139" s="236"/>
      <c r="K139" s="242"/>
      <c r="L139" s="235"/>
      <c r="M139" s="236"/>
      <c r="N139" s="233"/>
      <c r="O139" s="235"/>
      <c r="P139" s="236"/>
    </row>
    <row r="140" spans="1:16" x14ac:dyDescent="0.25">
      <c r="A140" s="246"/>
      <c r="B140" s="233"/>
      <c r="C140" s="235"/>
      <c r="D140" s="239"/>
      <c r="E140" s="242"/>
      <c r="F140" s="235"/>
      <c r="G140" s="236"/>
      <c r="H140" s="242"/>
      <c r="I140" s="235"/>
      <c r="J140" s="236"/>
      <c r="K140" s="242"/>
      <c r="L140" s="235"/>
      <c r="M140" s="236"/>
      <c r="N140" s="233"/>
      <c r="O140" s="235"/>
      <c r="P140" s="236"/>
    </row>
    <row r="141" spans="1:16" x14ac:dyDescent="0.25">
      <c r="A141" s="246"/>
      <c r="B141" s="233"/>
      <c r="C141" s="235"/>
      <c r="D141" s="239"/>
      <c r="E141" s="242"/>
      <c r="F141" s="235"/>
      <c r="G141" s="236"/>
      <c r="H141" s="242"/>
      <c r="I141" s="235"/>
      <c r="J141" s="236"/>
      <c r="K141" s="242"/>
      <c r="L141" s="235"/>
      <c r="M141" s="236"/>
      <c r="N141" s="233"/>
      <c r="O141" s="235"/>
      <c r="P141" s="236"/>
    </row>
    <row r="142" spans="1:16" x14ac:dyDescent="0.25">
      <c r="A142" s="246"/>
      <c r="B142" s="233"/>
      <c r="C142" s="235"/>
      <c r="D142" s="239"/>
      <c r="E142" s="242"/>
      <c r="F142" s="235"/>
      <c r="G142" s="236"/>
      <c r="H142" s="242"/>
      <c r="I142" s="235"/>
      <c r="J142" s="236"/>
      <c r="K142" s="242"/>
      <c r="L142" s="235"/>
      <c r="M142" s="236"/>
      <c r="N142" s="233"/>
      <c r="O142" s="235"/>
      <c r="P142" s="236"/>
    </row>
    <row r="143" spans="1:16" x14ac:dyDescent="0.25">
      <c r="A143" s="246"/>
      <c r="B143" s="233"/>
      <c r="C143" s="235"/>
      <c r="D143" s="239"/>
      <c r="E143" s="242"/>
      <c r="F143" s="235"/>
      <c r="G143" s="236"/>
      <c r="H143" s="242"/>
      <c r="I143" s="235"/>
      <c r="J143" s="236"/>
      <c r="K143" s="242"/>
      <c r="L143" s="235"/>
      <c r="M143" s="236"/>
      <c r="N143" s="233"/>
      <c r="O143" s="235"/>
      <c r="P143" s="236"/>
    </row>
    <row r="144" spans="1:16" x14ac:dyDescent="0.25">
      <c r="A144" s="246"/>
      <c r="B144" s="233"/>
      <c r="C144" s="235"/>
      <c r="D144" s="239"/>
      <c r="E144" s="242"/>
      <c r="F144" s="235"/>
      <c r="G144" s="236"/>
      <c r="H144" s="242"/>
      <c r="I144" s="235"/>
      <c r="J144" s="236"/>
      <c r="K144" s="242"/>
      <c r="L144" s="235"/>
      <c r="M144" s="236"/>
      <c r="N144" s="233"/>
      <c r="O144" s="235"/>
      <c r="P144" s="236"/>
    </row>
    <row r="145" spans="1:16" x14ac:dyDescent="0.25">
      <c r="A145" s="246"/>
      <c r="B145" s="233"/>
      <c r="C145" s="235"/>
      <c r="D145" s="239"/>
      <c r="E145" s="242"/>
      <c r="F145" s="235"/>
      <c r="G145" s="236"/>
      <c r="H145" s="242"/>
      <c r="I145" s="235"/>
      <c r="J145" s="236"/>
      <c r="K145" s="242"/>
      <c r="L145" s="235"/>
      <c r="M145" s="236"/>
      <c r="N145" s="233"/>
      <c r="O145" s="235"/>
      <c r="P145" s="236"/>
    </row>
    <row r="146" spans="1:16" x14ac:dyDescent="0.25">
      <c r="A146" s="246"/>
      <c r="B146" s="233"/>
      <c r="C146" s="235"/>
      <c r="D146" s="239"/>
      <c r="E146" s="242"/>
      <c r="F146" s="235"/>
      <c r="G146" s="236"/>
      <c r="H146" s="242"/>
      <c r="I146" s="235"/>
      <c r="J146" s="236"/>
      <c r="K146" s="242"/>
      <c r="L146" s="235"/>
      <c r="M146" s="236"/>
      <c r="N146" s="233"/>
      <c r="O146" s="235"/>
      <c r="P146" s="236"/>
    </row>
    <row r="147" spans="1:16" x14ac:dyDescent="0.25">
      <c r="A147" s="246"/>
      <c r="B147" s="233"/>
      <c r="C147" s="235"/>
      <c r="D147" s="239"/>
      <c r="E147" s="242"/>
      <c r="F147" s="235"/>
      <c r="G147" s="236"/>
      <c r="H147" s="242"/>
      <c r="I147" s="235"/>
      <c r="J147" s="236"/>
      <c r="K147" s="242"/>
      <c r="L147" s="235"/>
      <c r="M147" s="236"/>
      <c r="N147" s="233"/>
      <c r="O147" s="235"/>
      <c r="P147" s="236"/>
    </row>
    <row r="148" spans="1:16" x14ac:dyDescent="0.25">
      <c r="A148" s="246"/>
      <c r="B148" s="233"/>
      <c r="C148" s="235"/>
      <c r="D148" s="239"/>
      <c r="E148" s="242"/>
      <c r="F148" s="235"/>
      <c r="G148" s="236"/>
      <c r="H148" s="242"/>
      <c r="I148" s="235"/>
      <c r="J148" s="236"/>
      <c r="K148" s="242"/>
      <c r="L148" s="235"/>
      <c r="M148" s="236"/>
      <c r="N148" s="233"/>
      <c r="O148" s="235"/>
      <c r="P148" s="236"/>
    </row>
    <row r="149" spans="1:16" x14ac:dyDescent="0.25">
      <c r="A149" s="246"/>
      <c r="B149" s="233"/>
      <c r="C149" s="235"/>
      <c r="D149" s="239"/>
      <c r="E149" s="242"/>
      <c r="F149" s="235"/>
      <c r="G149" s="236"/>
      <c r="H149" s="242"/>
      <c r="I149" s="235"/>
      <c r="J149" s="236"/>
      <c r="K149" s="242"/>
      <c r="L149" s="235"/>
      <c r="M149" s="236"/>
      <c r="N149" s="233"/>
      <c r="O149" s="235"/>
      <c r="P149" s="236"/>
    </row>
    <row r="150" spans="1:16" ht="15.75" thickBot="1" x14ac:dyDescent="0.3">
      <c r="A150" s="247"/>
      <c r="B150" s="244"/>
      <c r="C150" s="415"/>
      <c r="D150" s="243"/>
      <c r="E150" s="416"/>
      <c r="F150" s="415"/>
      <c r="G150" s="417"/>
      <c r="H150" s="416"/>
      <c r="I150" s="415"/>
      <c r="J150" s="417"/>
      <c r="K150" s="416"/>
      <c r="L150" s="415"/>
      <c r="M150" s="417"/>
      <c r="N150" s="244"/>
      <c r="O150" s="415"/>
      <c r="P150" s="417"/>
    </row>
    <row r="151" spans="1:16" ht="15.75" thickBot="1" x14ac:dyDescent="0.3">
      <c r="A151" s="1049" t="s">
        <v>300</v>
      </c>
      <c r="B151" s="1053" t="s">
        <v>288</v>
      </c>
      <c r="C151" s="1054"/>
      <c r="D151" s="1054"/>
      <c r="E151" s="1054"/>
      <c r="F151" s="1054"/>
      <c r="G151" s="1054"/>
      <c r="H151" s="1054"/>
      <c r="I151" s="1054"/>
      <c r="J151" s="1054"/>
      <c r="K151" s="1054"/>
      <c r="L151" s="1054"/>
      <c r="M151" s="1054"/>
      <c r="N151" s="1054"/>
      <c r="O151" s="1054"/>
      <c r="P151" s="1055"/>
    </row>
    <row r="152" spans="1:16" ht="15.75" thickBot="1" x14ac:dyDescent="0.3">
      <c r="A152" s="1050"/>
      <c r="B152" s="1056" t="s">
        <v>283</v>
      </c>
      <c r="C152" s="1051"/>
      <c r="D152" s="1051"/>
      <c r="E152" s="1056" t="s">
        <v>284</v>
      </c>
      <c r="F152" s="1051"/>
      <c r="G152" s="1052"/>
      <c r="H152" s="1056" t="s">
        <v>285</v>
      </c>
      <c r="I152" s="1051"/>
      <c r="J152" s="1052"/>
      <c r="K152" s="1056" t="s">
        <v>286</v>
      </c>
      <c r="L152" s="1051"/>
      <c r="M152" s="1052"/>
      <c r="N152" s="1051" t="s">
        <v>287</v>
      </c>
      <c r="O152" s="1051"/>
      <c r="P152" s="1052"/>
    </row>
    <row r="153" spans="1:16" ht="15.75" thickBot="1" x14ac:dyDescent="0.3">
      <c r="A153" s="248" t="s">
        <v>279</v>
      </c>
      <c r="B153" s="249" t="s">
        <v>280</v>
      </c>
      <c r="C153" s="413" t="s">
        <v>335</v>
      </c>
      <c r="D153" s="250" t="s">
        <v>281</v>
      </c>
      <c r="E153" s="249" t="s">
        <v>280</v>
      </c>
      <c r="F153" s="413" t="s">
        <v>335</v>
      </c>
      <c r="G153" s="251" t="s">
        <v>281</v>
      </c>
      <c r="H153" s="249" t="s">
        <v>280</v>
      </c>
      <c r="I153" s="413" t="s">
        <v>335</v>
      </c>
      <c r="J153" s="251" t="s">
        <v>281</v>
      </c>
      <c r="K153" s="249" t="s">
        <v>280</v>
      </c>
      <c r="L153" s="413" t="s">
        <v>335</v>
      </c>
      <c r="M153" s="251" t="s">
        <v>281</v>
      </c>
      <c r="N153" s="252" t="s">
        <v>280</v>
      </c>
      <c r="O153" s="413" t="s">
        <v>335</v>
      </c>
      <c r="P153" s="251" t="s">
        <v>281</v>
      </c>
    </row>
    <row r="154" spans="1:16" x14ac:dyDescent="0.25">
      <c r="A154" s="245"/>
      <c r="B154" s="240"/>
      <c r="C154" s="414"/>
      <c r="D154" s="238"/>
      <c r="E154" s="241"/>
      <c r="F154" s="414"/>
      <c r="G154" s="237"/>
      <c r="H154" s="241"/>
      <c r="I154" s="414"/>
      <c r="J154" s="237"/>
      <c r="K154" s="241"/>
      <c r="L154" s="414"/>
      <c r="M154" s="237"/>
      <c r="N154" s="240"/>
      <c r="O154" s="414"/>
      <c r="P154" s="237"/>
    </row>
    <row r="155" spans="1:16" x14ac:dyDescent="0.25">
      <c r="A155" s="246"/>
      <c r="B155" s="233"/>
      <c r="C155" s="235"/>
      <c r="D155" s="239"/>
      <c r="E155" s="242"/>
      <c r="F155" s="235"/>
      <c r="G155" s="236"/>
      <c r="H155" s="242"/>
      <c r="I155" s="235"/>
      <c r="J155" s="236"/>
      <c r="K155" s="242"/>
      <c r="L155" s="235"/>
      <c r="M155" s="236"/>
      <c r="N155" s="233"/>
      <c r="O155" s="235"/>
      <c r="P155" s="236"/>
    </row>
    <row r="156" spans="1:16" x14ac:dyDescent="0.25">
      <c r="A156" s="246"/>
      <c r="B156" s="233"/>
      <c r="C156" s="235"/>
      <c r="D156" s="239"/>
      <c r="E156" s="242"/>
      <c r="F156" s="235"/>
      <c r="G156" s="236"/>
      <c r="H156" s="242"/>
      <c r="I156" s="235"/>
      <c r="J156" s="236"/>
      <c r="K156" s="242"/>
      <c r="L156" s="235"/>
      <c r="M156" s="236"/>
      <c r="N156" s="233"/>
      <c r="O156" s="235"/>
      <c r="P156" s="236"/>
    </row>
    <row r="157" spans="1:16" x14ac:dyDescent="0.25">
      <c r="A157" s="246"/>
      <c r="B157" s="233"/>
      <c r="C157" s="235"/>
      <c r="D157" s="239"/>
      <c r="E157" s="242"/>
      <c r="F157" s="235"/>
      <c r="G157" s="236"/>
      <c r="H157" s="242"/>
      <c r="I157" s="235"/>
      <c r="J157" s="236"/>
      <c r="K157" s="242"/>
      <c r="L157" s="235"/>
      <c r="M157" s="236"/>
      <c r="N157" s="233"/>
      <c r="O157" s="235"/>
      <c r="P157" s="236"/>
    </row>
    <row r="158" spans="1:16" x14ac:dyDescent="0.25">
      <c r="A158" s="246"/>
      <c r="B158" s="233"/>
      <c r="C158" s="235"/>
      <c r="D158" s="239"/>
      <c r="E158" s="242"/>
      <c r="F158" s="235"/>
      <c r="G158" s="236"/>
      <c r="H158" s="242"/>
      <c r="I158" s="235"/>
      <c r="J158" s="236"/>
      <c r="K158" s="242"/>
      <c r="L158" s="235"/>
      <c r="M158" s="236"/>
      <c r="N158" s="233"/>
      <c r="O158" s="235"/>
      <c r="P158" s="236"/>
    </row>
    <row r="159" spans="1:16" x14ac:dyDescent="0.25">
      <c r="A159" s="246"/>
      <c r="B159" s="233"/>
      <c r="C159" s="235"/>
      <c r="D159" s="239"/>
      <c r="E159" s="242"/>
      <c r="F159" s="235"/>
      <c r="G159" s="236"/>
      <c r="H159" s="242"/>
      <c r="I159" s="235"/>
      <c r="J159" s="236"/>
      <c r="K159" s="242"/>
      <c r="L159" s="235"/>
      <c r="M159" s="236"/>
      <c r="N159" s="233"/>
      <c r="O159" s="235"/>
      <c r="P159" s="236"/>
    </row>
    <row r="160" spans="1:16" x14ac:dyDescent="0.25">
      <c r="A160" s="246"/>
      <c r="B160" s="233"/>
      <c r="C160" s="235"/>
      <c r="D160" s="239"/>
      <c r="E160" s="242"/>
      <c r="F160" s="235"/>
      <c r="G160" s="236"/>
      <c r="H160" s="242"/>
      <c r="I160" s="235"/>
      <c r="J160" s="236"/>
      <c r="K160" s="242"/>
      <c r="L160" s="235"/>
      <c r="M160" s="236"/>
      <c r="N160" s="233"/>
      <c r="O160" s="235"/>
      <c r="P160" s="236"/>
    </row>
    <row r="161" spans="1:16" x14ac:dyDescent="0.25">
      <c r="A161" s="246"/>
      <c r="B161" s="233"/>
      <c r="C161" s="235"/>
      <c r="D161" s="239"/>
      <c r="E161" s="242"/>
      <c r="F161" s="235"/>
      <c r="G161" s="236"/>
      <c r="H161" s="242"/>
      <c r="I161" s="235"/>
      <c r="J161" s="236"/>
      <c r="K161" s="242"/>
      <c r="L161" s="235"/>
      <c r="M161" s="236"/>
      <c r="N161" s="233"/>
      <c r="O161" s="235"/>
      <c r="P161" s="236"/>
    </row>
    <row r="162" spans="1:16" x14ac:dyDescent="0.25">
      <c r="A162" s="246"/>
      <c r="B162" s="233"/>
      <c r="C162" s="235"/>
      <c r="D162" s="239"/>
      <c r="E162" s="242"/>
      <c r="F162" s="235"/>
      <c r="G162" s="236"/>
      <c r="H162" s="242"/>
      <c r="I162" s="235"/>
      <c r="J162" s="236"/>
      <c r="K162" s="242"/>
      <c r="L162" s="235"/>
      <c r="M162" s="236"/>
      <c r="N162" s="233"/>
      <c r="O162" s="235"/>
      <c r="P162" s="236"/>
    </row>
    <row r="163" spans="1:16" x14ac:dyDescent="0.25">
      <c r="A163" s="246"/>
      <c r="B163" s="233"/>
      <c r="C163" s="235"/>
      <c r="D163" s="239"/>
      <c r="E163" s="242"/>
      <c r="F163" s="235"/>
      <c r="G163" s="236"/>
      <c r="H163" s="242"/>
      <c r="I163" s="235"/>
      <c r="J163" s="236"/>
      <c r="K163" s="242"/>
      <c r="L163" s="235"/>
      <c r="M163" s="236"/>
      <c r="N163" s="233"/>
      <c r="O163" s="235"/>
      <c r="P163" s="236"/>
    </row>
    <row r="164" spans="1:16" x14ac:dyDescent="0.25">
      <c r="A164" s="246"/>
      <c r="B164" s="233"/>
      <c r="C164" s="235"/>
      <c r="D164" s="239"/>
      <c r="E164" s="242"/>
      <c r="F164" s="235"/>
      <c r="G164" s="236"/>
      <c r="H164" s="242"/>
      <c r="I164" s="235"/>
      <c r="J164" s="236"/>
      <c r="K164" s="242"/>
      <c r="L164" s="235"/>
      <c r="M164" s="236"/>
      <c r="N164" s="233"/>
      <c r="O164" s="235"/>
      <c r="P164" s="236"/>
    </row>
    <row r="165" spans="1:16" x14ac:dyDescent="0.25">
      <c r="A165" s="246"/>
      <c r="B165" s="233"/>
      <c r="C165" s="235"/>
      <c r="D165" s="239"/>
      <c r="E165" s="242"/>
      <c r="F165" s="235"/>
      <c r="G165" s="236"/>
      <c r="H165" s="242"/>
      <c r="I165" s="235"/>
      <c r="J165" s="236"/>
      <c r="K165" s="242"/>
      <c r="L165" s="235"/>
      <c r="M165" s="236"/>
      <c r="N165" s="233"/>
      <c r="O165" s="235"/>
      <c r="P165" s="236"/>
    </row>
    <row r="166" spans="1:16" x14ac:dyDescent="0.25">
      <c r="A166" s="246"/>
      <c r="B166" s="233"/>
      <c r="C166" s="235"/>
      <c r="D166" s="239"/>
      <c r="E166" s="242"/>
      <c r="F166" s="235"/>
      <c r="G166" s="236"/>
      <c r="H166" s="242"/>
      <c r="I166" s="235"/>
      <c r="J166" s="236"/>
      <c r="K166" s="242"/>
      <c r="L166" s="235"/>
      <c r="M166" s="236"/>
      <c r="N166" s="233"/>
      <c r="O166" s="235"/>
      <c r="P166" s="236"/>
    </row>
    <row r="167" spans="1:16" x14ac:dyDescent="0.25">
      <c r="A167" s="246"/>
      <c r="B167" s="233"/>
      <c r="C167" s="235"/>
      <c r="D167" s="239"/>
      <c r="E167" s="242"/>
      <c r="F167" s="235"/>
      <c r="G167" s="236"/>
      <c r="H167" s="242"/>
      <c r="I167" s="235"/>
      <c r="J167" s="236"/>
      <c r="K167" s="242"/>
      <c r="L167" s="235"/>
      <c r="M167" s="236"/>
      <c r="N167" s="233"/>
      <c r="O167" s="235"/>
      <c r="P167" s="236"/>
    </row>
    <row r="168" spans="1:16" x14ac:dyDescent="0.25">
      <c r="A168" s="246"/>
      <c r="B168" s="233"/>
      <c r="C168" s="235"/>
      <c r="D168" s="239"/>
      <c r="E168" s="242"/>
      <c r="F168" s="235"/>
      <c r="G168" s="236"/>
      <c r="H168" s="242"/>
      <c r="I168" s="235"/>
      <c r="J168" s="236"/>
      <c r="K168" s="242"/>
      <c r="L168" s="235"/>
      <c r="M168" s="236"/>
      <c r="N168" s="233"/>
      <c r="O168" s="235"/>
      <c r="P168" s="236"/>
    </row>
    <row r="169" spans="1:16" x14ac:dyDescent="0.25">
      <c r="A169" s="246"/>
      <c r="B169" s="233"/>
      <c r="C169" s="235"/>
      <c r="D169" s="239"/>
      <c r="E169" s="242"/>
      <c r="F169" s="235"/>
      <c r="G169" s="236"/>
      <c r="H169" s="242"/>
      <c r="I169" s="235"/>
      <c r="J169" s="236"/>
      <c r="K169" s="242"/>
      <c r="L169" s="235"/>
      <c r="M169" s="236"/>
      <c r="N169" s="233"/>
      <c r="O169" s="235"/>
      <c r="P169" s="236"/>
    </row>
    <row r="170" spans="1:16" x14ac:dyDescent="0.25">
      <c r="A170" s="246"/>
      <c r="B170" s="233"/>
      <c r="C170" s="235"/>
      <c r="D170" s="239"/>
      <c r="E170" s="242"/>
      <c r="F170" s="235"/>
      <c r="G170" s="236"/>
      <c r="H170" s="242"/>
      <c r="I170" s="235"/>
      <c r="J170" s="236"/>
      <c r="K170" s="242"/>
      <c r="L170" s="235"/>
      <c r="M170" s="236"/>
      <c r="N170" s="233"/>
      <c r="O170" s="235"/>
      <c r="P170" s="236"/>
    </row>
    <row r="171" spans="1:16" x14ac:dyDescent="0.25">
      <c r="A171" s="246"/>
      <c r="B171" s="233"/>
      <c r="C171" s="235"/>
      <c r="D171" s="239"/>
      <c r="E171" s="242"/>
      <c r="F171" s="235"/>
      <c r="G171" s="236"/>
      <c r="H171" s="242"/>
      <c r="I171" s="235"/>
      <c r="J171" s="236"/>
      <c r="K171" s="242"/>
      <c r="L171" s="235"/>
      <c r="M171" s="236"/>
      <c r="N171" s="233"/>
      <c r="O171" s="235"/>
      <c r="P171" s="236"/>
    </row>
    <row r="172" spans="1:16" x14ac:dyDescent="0.25">
      <c r="A172" s="246"/>
      <c r="B172" s="233"/>
      <c r="C172" s="235"/>
      <c r="D172" s="239"/>
      <c r="E172" s="242"/>
      <c r="F172" s="235"/>
      <c r="G172" s="236"/>
      <c r="H172" s="242"/>
      <c r="I172" s="235"/>
      <c r="J172" s="236"/>
      <c r="K172" s="242"/>
      <c r="L172" s="235"/>
      <c r="M172" s="236"/>
      <c r="N172" s="233"/>
      <c r="O172" s="235"/>
      <c r="P172" s="236"/>
    </row>
    <row r="173" spans="1:16" x14ac:dyDescent="0.25">
      <c r="A173" s="246"/>
      <c r="B173" s="233"/>
      <c r="C173" s="235"/>
      <c r="D173" s="239"/>
      <c r="E173" s="242"/>
      <c r="F173" s="235"/>
      <c r="G173" s="236"/>
      <c r="H173" s="242"/>
      <c r="I173" s="235"/>
      <c r="J173" s="236"/>
      <c r="K173" s="242"/>
      <c r="L173" s="235"/>
      <c r="M173" s="236"/>
      <c r="N173" s="233"/>
      <c r="O173" s="235"/>
      <c r="P173" s="236"/>
    </row>
    <row r="174" spans="1:16" x14ac:dyDescent="0.25">
      <c r="A174" s="246"/>
      <c r="B174" s="233"/>
      <c r="C174" s="235"/>
      <c r="D174" s="239"/>
      <c r="E174" s="242"/>
      <c r="F174" s="235"/>
      <c r="G174" s="236"/>
      <c r="H174" s="242"/>
      <c r="I174" s="235"/>
      <c r="J174" s="236"/>
      <c r="K174" s="242"/>
      <c r="L174" s="235"/>
      <c r="M174" s="236"/>
      <c r="N174" s="233"/>
      <c r="O174" s="235"/>
      <c r="P174" s="236"/>
    </row>
    <row r="175" spans="1:16" x14ac:dyDescent="0.25">
      <c r="A175" s="246"/>
      <c r="B175" s="233"/>
      <c r="C175" s="235"/>
      <c r="D175" s="239"/>
      <c r="E175" s="242"/>
      <c r="F175" s="235"/>
      <c r="G175" s="236"/>
      <c r="H175" s="242"/>
      <c r="I175" s="235"/>
      <c r="J175" s="236"/>
      <c r="K175" s="242"/>
      <c r="L175" s="235"/>
      <c r="M175" s="236"/>
      <c r="N175" s="233"/>
      <c r="O175" s="235"/>
      <c r="P175" s="236"/>
    </row>
    <row r="176" spans="1:16" x14ac:dyDescent="0.25">
      <c r="A176" s="246"/>
      <c r="B176" s="233"/>
      <c r="C176" s="235"/>
      <c r="D176" s="239"/>
      <c r="E176" s="242"/>
      <c r="F176" s="235"/>
      <c r="G176" s="236"/>
      <c r="H176" s="242"/>
      <c r="I176" s="235"/>
      <c r="J176" s="236"/>
      <c r="K176" s="242"/>
      <c r="L176" s="235"/>
      <c r="M176" s="236"/>
      <c r="N176" s="233"/>
      <c r="O176" s="235"/>
      <c r="P176" s="236"/>
    </row>
    <row r="177" spans="1:16" x14ac:dyDescent="0.25">
      <c r="A177" s="246"/>
      <c r="B177" s="233"/>
      <c r="C177" s="235"/>
      <c r="D177" s="239"/>
      <c r="E177" s="242"/>
      <c r="F177" s="235"/>
      <c r="G177" s="236"/>
      <c r="H177" s="242"/>
      <c r="I177" s="235"/>
      <c r="J177" s="236"/>
      <c r="K177" s="242"/>
      <c r="L177" s="235"/>
      <c r="M177" s="236"/>
      <c r="N177" s="233"/>
      <c r="O177" s="235"/>
      <c r="P177" s="236"/>
    </row>
    <row r="178" spans="1:16" x14ac:dyDescent="0.25">
      <c r="A178" s="246"/>
      <c r="B178" s="233"/>
      <c r="C178" s="235"/>
      <c r="D178" s="239"/>
      <c r="E178" s="242"/>
      <c r="F178" s="235"/>
      <c r="G178" s="236"/>
      <c r="H178" s="242"/>
      <c r="I178" s="235"/>
      <c r="J178" s="236"/>
      <c r="K178" s="242"/>
      <c r="L178" s="235"/>
      <c r="M178" s="236"/>
      <c r="N178" s="233"/>
      <c r="O178" s="235"/>
      <c r="P178" s="236"/>
    </row>
    <row r="179" spans="1:16" x14ac:dyDescent="0.25">
      <c r="A179" s="246"/>
      <c r="B179" s="233"/>
      <c r="C179" s="235"/>
      <c r="D179" s="239"/>
      <c r="E179" s="242"/>
      <c r="F179" s="235"/>
      <c r="G179" s="236"/>
      <c r="H179" s="242"/>
      <c r="I179" s="235"/>
      <c r="J179" s="236"/>
      <c r="K179" s="242"/>
      <c r="L179" s="235"/>
      <c r="M179" s="236"/>
      <c r="N179" s="233"/>
      <c r="O179" s="235"/>
      <c r="P179" s="236"/>
    </row>
    <row r="180" spans="1:16" x14ac:dyDescent="0.25">
      <c r="A180" s="246"/>
      <c r="B180" s="233"/>
      <c r="C180" s="235"/>
      <c r="D180" s="239"/>
      <c r="E180" s="242"/>
      <c r="F180" s="235"/>
      <c r="G180" s="236"/>
      <c r="H180" s="242"/>
      <c r="I180" s="235"/>
      <c r="J180" s="236"/>
      <c r="K180" s="242"/>
      <c r="L180" s="235"/>
      <c r="M180" s="236"/>
      <c r="N180" s="233"/>
      <c r="O180" s="235"/>
      <c r="P180" s="236"/>
    </row>
    <row r="181" spans="1:16" x14ac:dyDescent="0.25">
      <c r="A181" s="246"/>
      <c r="B181" s="233"/>
      <c r="C181" s="235"/>
      <c r="D181" s="239"/>
      <c r="E181" s="242"/>
      <c r="F181" s="235"/>
      <c r="G181" s="236"/>
      <c r="H181" s="242"/>
      <c r="I181" s="235"/>
      <c r="J181" s="236"/>
      <c r="K181" s="242"/>
      <c r="L181" s="235"/>
      <c r="M181" s="236"/>
      <c r="N181" s="233"/>
      <c r="O181" s="235"/>
      <c r="P181" s="236"/>
    </row>
    <row r="182" spans="1:16" x14ac:dyDescent="0.25">
      <c r="A182" s="246"/>
      <c r="B182" s="233"/>
      <c r="C182" s="235"/>
      <c r="D182" s="239"/>
      <c r="E182" s="242"/>
      <c r="F182" s="235"/>
      <c r="G182" s="236"/>
      <c r="H182" s="242"/>
      <c r="I182" s="235"/>
      <c r="J182" s="236"/>
      <c r="K182" s="242"/>
      <c r="L182" s="235"/>
      <c r="M182" s="236"/>
      <c r="N182" s="233"/>
      <c r="O182" s="235"/>
      <c r="P182" s="236"/>
    </row>
    <row r="183" spans="1:16" x14ac:dyDescent="0.25">
      <c r="A183" s="246"/>
      <c r="B183" s="233"/>
      <c r="C183" s="235"/>
      <c r="D183" s="239"/>
      <c r="E183" s="242"/>
      <c r="F183" s="235"/>
      <c r="G183" s="236"/>
      <c r="H183" s="242"/>
      <c r="I183" s="235"/>
      <c r="J183" s="236"/>
      <c r="K183" s="242"/>
      <c r="L183" s="235"/>
      <c r="M183" s="236"/>
      <c r="N183" s="233"/>
      <c r="O183" s="235"/>
      <c r="P183" s="236"/>
    </row>
    <row r="184" spans="1:16" x14ac:dyDescent="0.25">
      <c r="A184" s="246"/>
      <c r="B184" s="233"/>
      <c r="C184" s="235"/>
      <c r="D184" s="239"/>
      <c r="E184" s="242"/>
      <c r="F184" s="235"/>
      <c r="G184" s="236"/>
      <c r="H184" s="242"/>
      <c r="I184" s="235"/>
      <c r="J184" s="236"/>
      <c r="K184" s="242"/>
      <c r="L184" s="235"/>
      <c r="M184" s="236"/>
      <c r="N184" s="233"/>
      <c r="O184" s="235"/>
      <c r="P184" s="236"/>
    </row>
    <row r="185" spans="1:16" x14ac:dyDescent="0.25">
      <c r="A185" s="246"/>
      <c r="B185" s="233"/>
      <c r="C185" s="235"/>
      <c r="D185" s="239"/>
      <c r="E185" s="242"/>
      <c r="F185" s="235"/>
      <c r="G185" s="236"/>
      <c r="H185" s="242"/>
      <c r="I185" s="235"/>
      <c r="J185" s="236"/>
      <c r="K185" s="242"/>
      <c r="L185" s="235"/>
      <c r="M185" s="236"/>
      <c r="N185" s="233"/>
      <c r="O185" s="235"/>
      <c r="P185" s="236"/>
    </row>
    <row r="186" spans="1:16" x14ac:dyDescent="0.25">
      <c r="A186" s="246"/>
      <c r="B186" s="233"/>
      <c r="C186" s="235"/>
      <c r="D186" s="239"/>
      <c r="E186" s="242"/>
      <c r="F186" s="235"/>
      <c r="G186" s="236"/>
      <c r="H186" s="242"/>
      <c r="I186" s="235"/>
      <c r="J186" s="236"/>
      <c r="K186" s="242"/>
      <c r="L186" s="235"/>
      <c r="M186" s="236"/>
      <c r="N186" s="233"/>
      <c r="O186" s="235"/>
      <c r="P186" s="236"/>
    </row>
    <row r="187" spans="1:16" x14ac:dyDescent="0.25">
      <c r="A187" s="246"/>
      <c r="B187" s="233"/>
      <c r="C187" s="235"/>
      <c r="D187" s="239"/>
      <c r="E187" s="242"/>
      <c r="F187" s="235"/>
      <c r="G187" s="236"/>
      <c r="H187" s="242"/>
      <c r="I187" s="235"/>
      <c r="J187" s="236"/>
      <c r="K187" s="242"/>
      <c r="L187" s="235"/>
      <c r="M187" s="236"/>
      <c r="N187" s="233"/>
      <c r="O187" s="235"/>
      <c r="P187" s="236"/>
    </row>
    <row r="188" spans="1:16" x14ac:dyDescent="0.25">
      <c r="A188" s="246"/>
      <c r="B188" s="233"/>
      <c r="C188" s="235"/>
      <c r="D188" s="239"/>
      <c r="E188" s="242"/>
      <c r="F188" s="235"/>
      <c r="G188" s="236"/>
      <c r="H188" s="242"/>
      <c r="I188" s="235"/>
      <c r="J188" s="236"/>
      <c r="K188" s="242"/>
      <c r="L188" s="235"/>
      <c r="M188" s="236"/>
      <c r="N188" s="233"/>
      <c r="O188" s="235"/>
      <c r="P188" s="236"/>
    </row>
    <row r="189" spans="1:16" x14ac:dyDescent="0.25">
      <c r="A189" s="246"/>
      <c r="B189" s="233"/>
      <c r="C189" s="235"/>
      <c r="D189" s="239"/>
      <c r="E189" s="242"/>
      <c r="F189" s="235"/>
      <c r="G189" s="236"/>
      <c r="H189" s="242"/>
      <c r="I189" s="235"/>
      <c r="J189" s="236"/>
      <c r="K189" s="242"/>
      <c r="L189" s="235"/>
      <c r="M189" s="236"/>
      <c r="N189" s="233"/>
      <c r="O189" s="235"/>
      <c r="P189" s="236"/>
    </row>
    <row r="190" spans="1:16" x14ac:dyDescent="0.25">
      <c r="A190" s="246"/>
      <c r="B190" s="233"/>
      <c r="C190" s="235"/>
      <c r="D190" s="239"/>
      <c r="E190" s="242"/>
      <c r="F190" s="235"/>
      <c r="G190" s="236"/>
      <c r="H190" s="242"/>
      <c r="I190" s="235"/>
      <c r="J190" s="236"/>
      <c r="K190" s="242"/>
      <c r="L190" s="235"/>
      <c r="M190" s="236"/>
      <c r="N190" s="233"/>
      <c r="O190" s="235"/>
      <c r="P190" s="236"/>
    </row>
    <row r="191" spans="1:16" x14ac:dyDescent="0.25">
      <c r="A191" s="246"/>
      <c r="B191" s="233"/>
      <c r="C191" s="235"/>
      <c r="D191" s="239"/>
      <c r="E191" s="242"/>
      <c r="F191" s="235"/>
      <c r="G191" s="236"/>
      <c r="H191" s="242"/>
      <c r="I191" s="235"/>
      <c r="J191" s="236"/>
      <c r="K191" s="242"/>
      <c r="L191" s="235"/>
      <c r="M191" s="236"/>
      <c r="N191" s="233"/>
      <c r="O191" s="235"/>
      <c r="P191" s="236"/>
    </row>
    <row r="192" spans="1:16" x14ac:dyDescent="0.25">
      <c r="A192" s="246"/>
      <c r="B192" s="233"/>
      <c r="C192" s="235"/>
      <c r="D192" s="239"/>
      <c r="E192" s="242"/>
      <c r="F192" s="235"/>
      <c r="G192" s="236"/>
      <c r="H192" s="242"/>
      <c r="I192" s="235"/>
      <c r="J192" s="236"/>
      <c r="K192" s="242"/>
      <c r="L192" s="235"/>
      <c r="M192" s="236"/>
      <c r="N192" s="233"/>
      <c r="O192" s="235"/>
      <c r="P192" s="236"/>
    </row>
    <row r="193" spans="1:16" x14ac:dyDescent="0.25">
      <c r="A193" s="246"/>
      <c r="B193" s="233"/>
      <c r="C193" s="235"/>
      <c r="D193" s="239"/>
      <c r="E193" s="242"/>
      <c r="F193" s="235"/>
      <c r="G193" s="236"/>
      <c r="H193" s="242"/>
      <c r="I193" s="235"/>
      <c r="J193" s="236"/>
      <c r="K193" s="242"/>
      <c r="L193" s="235"/>
      <c r="M193" s="236"/>
      <c r="N193" s="233"/>
      <c r="O193" s="235"/>
      <c r="P193" s="236"/>
    </row>
    <row r="194" spans="1:16" x14ac:dyDescent="0.25">
      <c r="A194" s="246"/>
      <c r="B194" s="233"/>
      <c r="C194" s="235"/>
      <c r="D194" s="239"/>
      <c r="E194" s="242"/>
      <c r="F194" s="235"/>
      <c r="G194" s="236"/>
      <c r="H194" s="242"/>
      <c r="I194" s="235"/>
      <c r="J194" s="236"/>
      <c r="K194" s="242"/>
      <c r="L194" s="235"/>
      <c r="M194" s="236"/>
      <c r="N194" s="233"/>
      <c r="O194" s="235"/>
      <c r="P194" s="236"/>
    </row>
    <row r="195" spans="1:16" x14ac:dyDescent="0.25">
      <c r="A195" s="246"/>
      <c r="B195" s="233"/>
      <c r="C195" s="235"/>
      <c r="D195" s="239"/>
      <c r="E195" s="242"/>
      <c r="F195" s="235"/>
      <c r="G195" s="236"/>
      <c r="H195" s="242"/>
      <c r="I195" s="235"/>
      <c r="J195" s="236"/>
      <c r="K195" s="242"/>
      <c r="L195" s="235"/>
      <c r="M195" s="236"/>
      <c r="N195" s="233"/>
      <c r="O195" s="235"/>
      <c r="P195" s="236"/>
    </row>
    <row r="196" spans="1:16" x14ac:dyDescent="0.25">
      <c r="A196" s="246"/>
      <c r="B196" s="233"/>
      <c r="C196" s="235"/>
      <c r="D196" s="239"/>
      <c r="E196" s="242"/>
      <c r="F196" s="235"/>
      <c r="G196" s="236"/>
      <c r="H196" s="242"/>
      <c r="I196" s="235"/>
      <c r="J196" s="236"/>
      <c r="K196" s="242"/>
      <c r="L196" s="235"/>
      <c r="M196" s="236"/>
      <c r="N196" s="233"/>
      <c r="O196" s="235"/>
      <c r="P196" s="236"/>
    </row>
    <row r="197" spans="1:16" x14ac:dyDescent="0.25">
      <c r="A197" s="246"/>
      <c r="B197" s="233"/>
      <c r="C197" s="235"/>
      <c r="D197" s="239"/>
      <c r="E197" s="242"/>
      <c r="F197" s="235"/>
      <c r="G197" s="236"/>
      <c r="H197" s="242"/>
      <c r="I197" s="235"/>
      <c r="J197" s="236"/>
      <c r="K197" s="242"/>
      <c r="L197" s="235"/>
      <c r="M197" s="236"/>
      <c r="N197" s="233"/>
      <c r="O197" s="235"/>
      <c r="P197" s="236"/>
    </row>
    <row r="198" spans="1:16" x14ac:dyDescent="0.25">
      <c r="A198" s="246"/>
      <c r="B198" s="233"/>
      <c r="C198" s="235"/>
      <c r="D198" s="239"/>
      <c r="E198" s="242"/>
      <c r="F198" s="235"/>
      <c r="G198" s="236"/>
      <c r="H198" s="242"/>
      <c r="I198" s="235"/>
      <c r="J198" s="236"/>
      <c r="K198" s="242"/>
      <c r="L198" s="235"/>
      <c r="M198" s="236"/>
      <c r="N198" s="233"/>
      <c r="O198" s="235"/>
      <c r="P198" s="236"/>
    </row>
    <row r="199" spans="1:16" x14ac:dyDescent="0.25">
      <c r="A199" s="246"/>
      <c r="B199" s="233"/>
      <c r="C199" s="235"/>
      <c r="D199" s="239"/>
      <c r="E199" s="242"/>
      <c r="F199" s="235"/>
      <c r="G199" s="236"/>
      <c r="H199" s="242"/>
      <c r="I199" s="235"/>
      <c r="J199" s="236"/>
      <c r="K199" s="242"/>
      <c r="L199" s="235"/>
      <c r="M199" s="236"/>
      <c r="N199" s="233"/>
      <c r="O199" s="235"/>
      <c r="P199" s="236"/>
    </row>
    <row r="200" spans="1:16" ht="15.75" thickBot="1" x14ac:dyDescent="0.3">
      <c r="A200" s="247"/>
      <c r="B200" s="244"/>
      <c r="C200" s="415"/>
      <c r="D200" s="243"/>
      <c r="E200" s="416"/>
      <c r="F200" s="415"/>
      <c r="G200" s="417"/>
      <c r="H200" s="416"/>
      <c r="I200" s="415"/>
      <c r="J200" s="417"/>
      <c r="K200" s="416"/>
      <c r="L200" s="415"/>
      <c r="M200" s="417"/>
      <c r="N200" s="244"/>
      <c r="O200" s="415"/>
      <c r="P200" s="417"/>
    </row>
    <row r="201" spans="1:16" ht="15.75" thickBot="1" x14ac:dyDescent="0.3">
      <c r="A201" s="1049" t="s">
        <v>300</v>
      </c>
      <c r="B201" s="1053" t="s">
        <v>299</v>
      </c>
      <c r="C201" s="1054"/>
      <c r="D201" s="1054"/>
      <c r="E201" s="1054"/>
      <c r="F201" s="1054"/>
      <c r="G201" s="1054"/>
      <c r="H201" s="1054"/>
      <c r="I201" s="1054"/>
      <c r="J201" s="1054"/>
      <c r="K201" s="1054"/>
      <c r="L201" s="1054"/>
      <c r="M201" s="1054"/>
      <c r="N201" s="1054"/>
      <c r="O201" s="1054"/>
      <c r="P201" s="1055"/>
    </row>
    <row r="202" spans="1:16" ht="15.75" thickBot="1" x14ac:dyDescent="0.3">
      <c r="A202" s="1050"/>
      <c r="B202" s="1056" t="s">
        <v>283</v>
      </c>
      <c r="C202" s="1051"/>
      <c r="D202" s="1051"/>
      <c r="E202" s="1056" t="s">
        <v>284</v>
      </c>
      <c r="F202" s="1051"/>
      <c r="G202" s="1052"/>
      <c r="H202" s="1056" t="s">
        <v>285</v>
      </c>
      <c r="I202" s="1051"/>
      <c r="J202" s="1052"/>
      <c r="K202" s="1056" t="s">
        <v>286</v>
      </c>
      <c r="L202" s="1051"/>
      <c r="M202" s="1052"/>
      <c r="N202" s="1051" t="s">
        <v>287</v>
      </c>
      <c r="O202" s="1051"/>
      <c r="P202" s="1052"/>
    </row>
    <row r="203" spans="1:16" ht="15.75" thickBot="1" x14ac:dyDescent="0.3">
      <c r="A203" s="248" t="s">
        <v>279</v>
      </c>
      <c r="B203" s="249" t="s">
        <v>280</v>
      </c>
      <c r="C203" s="413" t="s">
        <v>335</v>
      </c>
      <c r="D203" s="250" t="s">
        <v>281</v>
      </c>
      <c r="E203" s="249" t="s">
        <v>280</v>
      </c>
      <c r="F203" s="413" t="s">
        <v>335</v>
      </c>
      <c r="G203" s="251" t="s">
        <v>281</v>
      </c>
      <c r="H203" s="249" t="s">
        <v>280</v>
      </c>
      <c r="I203" s="413" t="s">
        <v>335</v>
      </c>
      <c r="J203" s="251" t="s">
        <v>281</v>
      </c>
      <c r="K203" s="249" t="s">
        <v>280</v>
      </c>
      <c r="L203" s="413" t="s">
        <v>335</v>
      </c>
      <c r="M203" s="251" t="s">
        <v>281</v>
      </c>
      <c r="N203" s="252" t="s">
        <v>280</v>
      </c>
      <c r="O203" s="413" t="s">
        <v>335</v>
      </c>
      <c r="P203" s="251" t="s">
        <v>281</v>
      </c>
    </row>
    <row r="204" spans="1:16" x14ac:dyDescent="0.25">
      <c r="A204" s="245"/>
      <c r="B204" s="240"/>
      <c r="C204" s="414"/>
      <c r="D204" s="238"/>
      <c r="E204" s="241"/>
      <c r="F204" s="414"/>
      <c r="G204" s="237"/>
      <c r="H204" s="241"/>
      <c r="I204" s="414"/>
      <c r="J204" s="237"/>
      <c r="K204" s="241"/>
      <c r="L204" s="414"/>
      <c r="M204" s="237"/>
      <c r="N204" s="240"/>
      <c r="O204" s="414"/>
      <c r="P204" s="237"/>
    </row>
    <row r="205" spans="1:16" x14ac:dyDescent="0.25">
      <c r="A205" s="246"/>
      <c r="B205" s="233"/>
      <c r="C205" s="235"/>
      <c r="D205" s="239"/>
      <c r="E205" s="242"/>
      <c r="F205" s="235"/>
      <c r="G205" s="236"/>
      <c r="H205" s="242"/>
      <c r="I205" s="235"/>
      <c r="J205" s="236"/>
      <c r="K205" s="242"/>
      <c r="L205" s="235"/>
      <c r="M205" s="236"/>
      <c r="N205" s="233"/>
      <c r="O205" s="235"/>
      <c r="P205" s="236"/>
    </row>
    <row r="206" spans="1:16" x14ac:dyDescent="0.25">
      <c r="A206" s="246"/>
      <c r="B206" s="233"/>
      <c r="C206" s="235"/>
      <c r="D206" s="239"/>
      <c r="E206" s="242"/>
      <c r="F206" s="235"/>
      <c r="G206" s="236"/>
      <c r="H206" s="242"/>
      <c r="I206" s="235"/>
      <c r="J206" s="236"/>
      <c r="K206" s="242"/>
      <c r="L206" s="235"/>
      <c r="M206" s="236"/>
      <c r="N206" s="233"/>
      <c r="O206" s="235"/>
      <c r="P206" s="236"/>
    </row>
    <row r="207" spans="1:16" x14ac:dyDescent="0.25">
      <c r="A207" s="246"/>
      <c r="B207" s="233"/>
      <c r="C207" s="235"/>
      <c r="D207" s="239"/>
      <c r="E207" s="242"/>
      <c r="F207" s="235"/>
      <c r="G207" s="236"/>
      <c r="H207" s="242"/>
      <c r="I207" s="235"/>
      <c r="J207" s="236"/>
      <c r="K207" s="242"/>
      <c r="L207" s="235"/>
      <c r="M207" s="236"/>
      <c r="N207" s="233"/>
      <c r="O207" s="235"/>
      <c r="P207" s="236"/>
    </row>
    <row r="208" spans="1:16" x14ac:dyDescent="0.25">
      <c r="A208" s="246"/>
      <c r="B208" s="233"/>
      <c r="C208" s="235"/>
      <c r="D208" s="239"/>
      <c r="E208" s="242"/>
      <c r="F208" s="235"/>
      <c r="G208" s="236"/>
      <c r="H208" s="242"/>
      <c r="I208" s="235"/>
      <c r="J208" s="236"/>
      <c r="K208" s="242"/>
      <c r="L208" s="235"/>
      <c r="M208" s="236"/>
      <c r="N208" s="233"/>
      <c r="O208" s="235"/>
      <c r="P208" s="236"/>
    </row>
    <row r="209" spans="1:16" x14ac:dyDescent="0.25">
      <c r="A209" s="246"/>
      <c r="B209" s="233"/>
      <c r="C209" s="235"/>
      <c r="D209" s="239"/>
      <c r="E209" s="242"/>
      <c r="F209" s="235"/>
      <c r="G209" s="236"/>
      <c r="H209" s="242"/>
      <c r="I209" s="235"/>
      <c r="J209" s="236"/>
      <c r="K209" s="242"/>
      <c r="L209" s="235"/>
      <c r="M209" s="236"/>
      <c r="N209" s="233"/>
      <c r="O209" s="235"/>
      <c r="P209" s="236"/>
    </row>
    <row r="210" spans="1:16" x14ac:dyDescent="0.25">
      <c r="A210" s="246"/>
      <c r="B210" s="233"/>
      <c r="C210" s="235"/>
      <c r="D210" s="239"/>
      <c r="E210" s="242"/>
      <c r="F210" s="235"/>
      <c r="G210" s="236"/>
      <c r="H210" s="242"/>
      <c r="I210" s="235"/>
      <c r="J210" s="236"/>
      <c r="K210" s="242"/>
      <c r="L210" s="235"/>
      <c r="M210" s="236"/>
      <c r="N210" s="233"/>
      <c r="O210" s="235"/>
      <c r="P210" s="236"/>
    </row>
    <row r="211" spans="1:16" x14ac:dyDescent="0.25">
      <c r="A211" s="246"/>
      <c r="B211" s="233"/>
      <c r="C211" s="235"/>
      <c r="D211" s="239"/>
      <c r="E211" s="242"/>
      <c r="F211" s="235"/>
      <c r="G211" s="236"/>
      <c r="H211" s="242"/>
      <c r="I211" s="235"/>
      <c r="J211" s="236"/>
      <c r="K211" s="242"/>
      <c r="L211" s="235"/>
      <c r="M211" s="236"/>
      <c r="N211" s="233"/>
      <c r="O211" s="235"/>
      <c r="P211" s="236"/>
    </row>
    <row r="212" spans="1:16" x14ac:dyDescent="0.25">
      <c r="A212" s="246"/>
      <c r="B212" s="233"/>
      <c r="C212" s="235"/>
      <c r="D212" s="239"/>
      <c r="E212" s="242"/>
      <c r="F212" s="235"/>
      <c r="G212" s="236"/>
      <c r="H212" s="242"/>
      <c r="I212" s="235"/>
      <c r="J212" s="236"/>
      <c r="K212" s="242"/>
      <c r="L212" s="235"/>
      <c r="M212" s="236"/>
      <c r="N212" s="233"/>
      <c r="O212" s="235"/>
      <c r="P212" s="236"/>
    </row>
    <row r="213" spans="1:16" x14ac:dyDescent="0.25">
      <c r="A213" s="246"/>
      <c r="B213" s="233"/>
      <c r="C213" s="235"/>
      <c r="D213" s="239"/>
      <c r="E213" s="242"/>
      <c r="F213" s="235"/>
      <c r="G213" s="236"/>
      <c r="H213" s="242"/>
      <c r="I213" s="235"/>
      <c r="J213" s="236"/>
      <c r="K213" s="242"/>
      <c r="L213" s="235"/>
      <c r="M213" s="236"/>
      <c r="N213" s="233"/>
      <c r="O213" s="235"/>
      <c r="P213" s="236"/>
    </row>
    <row r="214" spans="1:16" x14ac:dyDescent="0.25">
      <c r="A214" s="246"/>
      <c r="B214" s="233"/>
      <c r="C214" s="235"/>
      <c r="D214" s="239"/>
      <c r="E214" s="242"/>
      <c r="F214" s="235"/>
      <c r="G214" s="236"/>
      <c r="H214" s="242"/>
      <c r="I214" s="235"/>
      <c r="J214" s="236"/>
      <c r="K214" s="242"/>
      <c r="L214" s="235"/>
      <c r="M214" s="236"/>
      <c r="N214" s="233"/>
      <c r="O214" s="235"/>
      <c r="P214" s="236"/>
    </row>
    <row r="215" spans="1:16" x14ac:dyDescent="0.25">
      <c r="A215" s="246"/>
      <c r="B215" s="233"/>
      <c r="C215" s="235"/>
      <c r="D215" s="239"/>
      <c r="E215" s="242"/>
      <c r="F215" s="235"/>
      <c r="G215" s="236"/>
      <c r="H215" s="242"/>
      <c r="I215" s="235"/>
      <c r="J215" s="236"/>
      <c r="K215" s="242"/>
      <c r="L215" s="235"/>
      <c r="M215" s="236"/>
      <c r="N215" s="233"/>
      <c r="O215" s="235"/>
      <c r="P215" s="236"/>
    </row>
    <row r="216" spans="1:16" x14ac:dyDescent="0.25">
      <c r="A216" s="246"/>
      <c r="B216" s="233"/>
      <c r="C216" s="235"/>
      <c r="D216" s="239"/>
      <c r="E216" s="242"/>
      <c r="F216" s="235"/>
      <c r="G216" s="236"/>
      <c r="H216" s="242"/>
      <c r="I216" s="235"/>
      <c r="J216" s="236"/>
      <c r="K216" s="242"/>
      <c r="L216" s="235"/>
      <c r="M216" s="236"/>
      <c r="N216" s="233"/>
      <c r="O216" s="235"/>
      <c r="P216" s="236"/>
    </row>
    <row r="217" spans="1:16" x14ac:dyDescent="0.25">
      <c r="A217" s="246"/>
      <c r="B217" s="233"/>
      <c r="C217" s="235"/>
      <c r="D217" s="239"/>
      <c r="E217" s="242"/>
      <c r="F217" s="235"/>
      <c r="G217" s="236"/>
      <c r="H217" s="242"/>
      <c r="I217" s="235"/>
      <c r="J217" s="236"/>
      <c r="K217" s="242"/>
      <c r="L217" s="235"/>
      <c r="M217" s="236"/>
      <c r="N217" s="233"/>
      <c r="O217" s="235"/>
      <c r="P217" s="236"/>
    </row>
    <row r="218" spans="1:16" x14ac:dyDescent="0.25">
      <c r="A218" s="246"/>
      <c r="B218" s="233"/>
      <c r="C218" s="235"/>
      <c r="D218" s="239"/>
      <c r="E218" s="242"/>
      <c r="F218" s="235"/>
      <c r="G218" s="236"/>
      <c r="H218" s="242"/>
      <c r="I218" s="235"/>
      <c r="J218" s="236"/>
      <c r="K218" s="242"/>
      <c r="L218" s="235"/>
      <c r="M218" s="236"/>
      <c r="N218" s="233"/>
      <c r="O218" s="235"/>
      <c r="P218" s="236"/>
    </row>
    <row r="219" spans="1:16" x14ac:dyDescent="0.25">
      <c r="A219" s="246"/>
      <c r="B219" s="233"/>
      <c r="C219" s="235"/>
      <c r="D219" s="239"/>
      <c r="E219" s="242"/>
      <c r="F219" s="235"/>
      <c r="G219" s="236"/>
      <c r="H219" s="242"/>
      <c r="I219" s="235"/>
      <c r="J219" s="236"/>
      <c r="K219" s="242"/>
      <c r="L219" s="235"/>
      <c r="M219" s="236"/>
      <c r="N219" s="233"/>
      <c r="O219" s="235"/>
      <c r="P219" s="236"/>
    </row>
    <row r="220" spans="1:16" x14ac:dyDescent="0.25">
      <c r="A220" s="246"/>
      <c r="B220" s="233"/>
      <c r="C220" s="235"/>
      <c r="D220" s="239"/>
      <c r="E220" s="242"/>
      <c r="F220" s="235"/>
      <c r="G220" s="236"/>
      <c r="H220" s="242"/>
      <c r="I220" s="235"/>
      <c r="J220" s="236"/>
      <c r="K220" s="242"/>
      <c r="L220" s="235"/>
      <c r="M220" s="236"/>
      <c r="N220" s="233"/>
      <c r="O220" s="235"/>
      <c r="P220" s="236"/>
    </row>
    <row r="221" spans="1:16" x14ac:dyDescent="0.25">
      <c r="A221" s="246"/>
      <c r="B221" s="233"/>
      <c r="C221" s="235"/>
      <c r="D221" s="239"/>
      <c r="E221" s="242"/>
      <c r="F221" s="235"/>
      <c r="G221" s="236"/>
      <c r="H221" s="242"/>
      <c r="I221" s="235"/>
      <c r="J221" s="236"/>
      <c r="K221" s="242"/>
      <c r="L221" s="235"/>
      <c r="M221" s="236"/>
      <c r="N221" s="233"/>
      <c r="O221" s="235"/>
      <c r="P221" s="236"/>
    </row>
    <row r="222" spans="1:16" x14ac:dyDescent="0.25">
      <c r="A222" s="246"/>
      <c r="B222" s="233"/>
      <c r="C222" s="235"/>
      <c r="D222" s="239"/>
      <c r="E222" s="242"/>
      <c r="F222" s="235"/>
      <c r="G222" s="236"/>
      <c r="H222" s="242"/>
      <c r="I222" s="235"/>
      <c r="J222" s="236"/>
      <c r="K222" s="242"/>
      <c r="L222" s="235"/>
      <c r="M222" s="236"/>
      <c r="N222" s="233"/>
      <c r="O222" s="235"/>
      <c r="P222" s="236"/>
    </row>
    <row r="223" spans="1:16" x14ac:dyDescent="0.25">
      <c r="A223" s="246"/>
      <c r="B223" s="233"/>
      <c r="C223" s="235"/>
      <c r="D223" s="239"/>
      <c r="E223" s="242"/>
      <c r="F223" s="235"/>
      <c r="G223" s="236"/>
      <c r="H223" s="242"/>
      <c r="I223" s="235"/>
      <c r="J223" s="236"/>
      <c r="K223" s="242"/>
      <c r="L223" s="235"/>
      <c r="M223" s="236"/>
      <c r="N223" s="233"/>
      <c r="O223" s="235"/>
      <c r="P223" s="236"/>
    </row>
    <row r="224" spans="1:16" x14ac:dyDescent="0.25">
      <c r="A224" s="246"/>
      <c r="B224" s="233"/>
      <c r="C224" s="235"/>
      <c r="D224" s="239"/>
      <c r="E224" s="242"/>
      <c r="F224" s="235"/>
      <c r="G224" s="236"/>
      <c r="H224" s="242"/>
      <c r="I224" s="235"/>
      <c r="J224" s="236"/>
      <c r="K224" s="242"/>
      <c r="L224" s="235"/>
      <c r="M224" s="236"/>
      <c r="N224" s="233"/>
      <c r="O224" s="235"/>
      <c r="P224" s="236"/>
    </row>
    <row r="225" spans="1:16" x14ac:dyDescent="0.25">
      <c r="A225" s="246"/>
      <c r="B225" s="233"/>
      <c r="C225" s="235"/>
      <c r="D225" s="239"/>
      <c r="E225" s="242"/>
      <c r="F225" s="235"/>
      <c r="G225" s="236"/>
      <c r="H225" s="242"/>
      <c r="I225" s="235"/>
      <c r="J225" s="236"/>
      <c r="K225" s="242"/>
      <c r="L225" s="235"/>
      <c r="M225" s="236"/>
      <c r="N225" s="233"/>
      <c r="O225" s="235"/>
      <c r="P225" s="236"/>
    </row>
    <row r="226" spans="1:16" x14ac:dyDescent="0.25">
      <c r="A226" s="246"/>
      <c r="B226" s="233"/>
      <c r="C226" s="235"/>
      <c r="D226" s="239"/>
      <c r="E226" s="242"/>
      <c r="F226" s="235"/>
      <c r="G226" s="236"/>
      <c r="H226" s="242"/>
      <c r="I226" s="235"/>
      <c r="J226" s="236"/>
      <c r="K226" s="242"/>
      <c r="L226" s="235"/>
      <c r="M226" s="236"/>
      <c r="N226" s="233"/>
      <c r="O226" s="235"/>
      <c r="P226" s="236"/>
    </row>
    <row r="227" spans="1:16" x14ac:dyDescent="0.25">
      <c r="A227" s="246"/>
      <c r="B227" s="233"/>
      <c r="C227" s="235"/>
      <c r="D227" s="239"/>
      <c r="E227" s="242"/>
      <c r="F227" s="235"/>
      <c r="G227" s="236"/>
      <c r="H227" s="242"/>
      <c r="I227" s="235"/>
      <c r="J227" s="236"/>
      <c r="K227" s="242"/>
      <c r="L227" s="235"/>
      <c r="M227" s="236"/>
      <c r="N227" s="233"/>
      <c r="O227" s="235"/>
      <c r="P227" s="236"/>
    </row>
    <row r="228" spans="1:16" x14ac:dyDescent="0.25">
      <c r="A228" s="246"/>
      <c r="B228" s="233"/>
      <c r="C228" s="235"/>
      <c r="D228" s="239"/>
      <c r="E228" s="242"/>
      <c r="F228" s="235"/>
      <c r="G228" s="236"/>
      <c r="H228" s="242"/>
      <c r="I228" s="235"/>
      <c r="J228" s="236"/>
      <c r="K228" s="242"/>
      <c r="L228" s="235"/>
      <c r="M228" s="236"/>
      <c r="N228" s="233"/>
      <c r="O228" s="235"/>
      <c r="P228" s="236"/>
    </row>
    <row r="229" spans="1:16" x14ac:dyDescent="0.25">
      <c r="A229" s="246"/>
      <c r="B229" s="233"/>
      <c r="C229" s="235"/>
      <c r="D229" s="239"/>
      <c r="E229" s="242"/>
      <c r="F229" s="235"/>
      <c r="G229" s="236"/>
      <c r="H229" s="242"/>
      <c r="I229" s="235"/>
      <c r="J229" s="236"/>
      <c r="K229" s="242"/>
      <c r="L229" s="235"/>
      <c r="M229" s="236"/>
      <c r="N229" s="233"/>
      <c r="O229" s="235"/>
      <c r="P229" s="236"/>
    </row>
    <row r="230" spans="1:16" x14ac:dyDescent="0.25">
      <c r="A230" s="246"/>
      <c r="B230" s="233"/>
      <c r="C230" s="235"/>
      <c r="D230" s="239"/>
      <c r="E230" s="242"/>
      <c r="F230" s="235"/>
      <c r="G230" s="236"/>
      <c r="H230" s="242"/>
      <c r="I230" s="235"/>
      <c r="J230" s="236"/>
      <c r="K230" s="242"/>
      <c r="L230" s="235"/>
      <c r="M230" s="236"/>
      <c r="N230" s="233"/>
      <c r="O230" s="235"/>
      <c r="P230" s="236"/>
    </row>
    <row r="231" spans="1:16" x14ac:dyDescent="0.25">
      <c r="A231" s="246"/>
      <c r="B231" s="233"/>
      <c r="C231" s="235"/>
      <c r="D231" s="239"/>
      <c r="E231" s="242"/>
      <c r="F231" s="235"/>
      <c r="G231" s="236"/>
      <c r="H231" s="242"/>
      <c r="I231" s="235"/>
      <c r="J231" s="236"/>
      <c r="K231" s="242"/>
      <c r="L231" s="235"/>
      <c r="M231" s="236"/>
      <c r="N231" s="233"/>
      <c r="O231" s="235"/>
      <c r="P231" s="236"/>
    </row>
    <row r="232" spans="1:16" x14ac:dyDescent="0.25">
      <c r="A232" s="246"/>
      <c r="B232" s="233"/>
      <c r="C232" s="235"/>
      <c r="D232" s="239"/>
      <c r="E232" s="242"/>
      <c r="F232" s="235"/>
      <c r="G232" s="236"/>
      <c r="H232" s="242"/>
      <c r="I232" s="235"/>
      <c r="J232" s="236"/>
      <c r="K232" s="242"/>
      <c r="L232" s="235"/>
      <c r="M232" s="236"/>
      <c r="N232" s="233"/>
      <c r="O232" s="235"/>
      <c r="P232" s="236"/>
    </row>
    <row r="233" spans="1:16" x14ac:dyDescent="0.25">
      <c r="A233" s="246"/>
      <c r="B233" s="233"/>
      <c r="C233" s="235"/>
      <c r="D233" s="239"/>
      <c r="E233" s="242"/>
      <c r="F233" s="235"/>
      <c r="G233" s="236"/>
      <c r="H233" s="242"/>
      <c r="I233" s="235"/>
      <c r="J233" s="236"/>
      <c r="K233" s="242"/>
      <c r="L233" s="235"/>
      <c r="M233" s="236"/>
      <c r="N233" s="233"/>
      <c r="O233" s="235"/>
      <c r="P233" s="236"/>
    </row>
    <row r="234" spans="1:16" x14ac:dyDescent="0.25">
      <c r="A234" s="246"/>
      <c r="B234" s="233"/>
      <c r="C234" s="235"/>
      <c r="D234" s="239"/>
      <c r="E234" s="242"/>
      <c r="F234" s="235"/>
      <c r="G234" s="236"/>
      <c r="H234" s="242"/>
      <c r="I234" s="235"/>
      <c r="J234" s="236"/>
      <c r="K234" s="242"/>
      <c r="L234" s="235"/>
      <c r="M234" s="236"/>
      <c r="N234" s="233"/>
      <c r="O234" s="235"/>
      <c r="P234" s="236"/>
    </row>
    <row r="235" spans="1:16" x14ac:dyDescent="0.25">
      <c r="A235" s="246"/>
      <c r="B235" s="233"/>
      <c r="C235" s="235"/>
      <c r="D235" s="239"/>
      <c r="E235" s="242"/>
      <c r="F235" s="235"/>
      <c r="G235" s="236"/>
      <c r="H235" s="242"/>
      <c r="I235" s="235"/>
      <c r="J235" s="236"/>
      <c r="K235" s="242"/>
      <c r="L235" s="235"/>
      <c r="M235" s="236"/>
      <c r="N235" s="233"/>
      <c r="O235" s="235"/>
      <c r="P235" s="236"/>
    </row>
    <row r="236" spans="1:16" x14ac:dyDescent="0.25">
      <c r="A236" s="246"/>
      <c r="B236" s="233"/>
      <c r="C236" s="235"/>
      <c r="D236" s="239"/>
      <c r="E236" s="242"/>
      <c r="F236" s="235"/>
      <c r="G236" s="236"/>
      <c r="H236" s="242"/>
      <c r="I236" s="235"/>
      <c r="J236" s="236"/>
      <c r="K236" s="242"/>
      <c r="L236" s="235"/>
      <c r="M236" s="236"/>
      <c r="N236" s="233"/>
      <c r="O236" s="235"/>
      <c r="P236" s="236"/>
    </row>
    <row r="237" spans="1:16" x14ac:dyDescent="0.25">
      <c r="A237" s="246"/>
      <c r="B237" s="233"/>
      <c r="C237" s="235"/>
      <c r="D237" s="239"/>
      <c r="E237" s="242"/>
      <c r="F237" s="235"/>
      <c r="G237" s="236"/>
      <c r="H237" s="242"/>
      <c r="I237" s="235"/>
      <c r="J237" s="236"/>
      <c r="K237" s="242"/>
      <c r="L237" s="235"/>
      <c r="M237" s="236"/>
      <c r="N237" s="233"/>
      <c r="O237" s="235"/>
      <c r="P237" s="236"/>
    </row>
    <row r="238" spans="1:16" x14ac:dyDescent="0.25">
      <c r="A238" s="246"/>
      <c r="B238" s="233"/>
      <c r="C238" s="235"/>
      <c r="D238" s="239"/>
      <c r="E238" s="242"/>
      <c r="F238" s="235"/>
      <c r="G238" s="236"/>
      <c r="H238" s="242"/>
      <c r="I238" s="235"/>
      <c r="J238" s="236"/>
      <c r="K238" s="242"/>
      <c r="L238" s="235"/>
      <c r="M238" s="236"/>
      <c r="N238" s="233"/>
      <c r="O238" s="235"/>
      <c r="P238" s="236"/>
    </row>
    <row r="239" spans="1:16" x14ac:dyDescent="0.25">
      <c r="A239" s="246"/>
      <c r="B239" s="233"/>
      <c r="C239" s="235"/>
      <c r="D239" s="239"/>
      <c r="E239" s="242"/>
      <c r="F239" s="235"/>
      <c r="G239" s="236"/>
      <c r="H239" s="242"/>
      <c r="I239" s="235"/>
      <c r="J239" s="236"/>
      <c r="K239" s="242"/>
      <c r="L239" s="235"/>
      <c r="M239" s="236"/>
      <c r="N239" s="233"/>
      <c r="O239" s="235"/>
      <c r="P239" s="236"/>
    </row>
    <row r="240" spans="1:16" x14ac:dyDescent="0.25">
      <c r="A240" s="246"/>
      <c r="B240" s="233"/>
      <c r="C240" s="235"/>
      <c r="D240" s="239"/>
      <c r="E240" s="242"/>
      <c r="F240" s="235"/>
      <c r="G240" s="236"/>
      <c r="H240" s="242"/>
      <c r="I240" s="235"/>
      <c r="J240" s="236"/>
      <c r="K240" s="242"/>
      <c r="L240" s="235"/>
      <c r="M240" s="236"/>
      <c r="N240" s="233"/>
      <c r="O240" s="235"/>
      <c r="P240" s="236"/>
    </row>
    <row r="241" spans="1:16" x14ac:dyDescent="0.25">
      <c r="A241" s="246"/>
      <c r="B241" s="233"/>
      <c r="C241" s="235"/>
      <c r="D241" s="239"/>
      <c r="E241" s="242"/>
      <c r="F241" s="235"/>
      <c r="G241" s="236"/>
      <c r="H241" s="242"/>
      <c r="I241" s="235"/>
      <c r="J241" s="236"/>
      <c r="K241" s="242"/>
      <c r="L241" s="235"/>
      <c r="M241" s="236"/>
      <c r="N241" s="233"/>
      <c r="O241" s="235"/>
      <c r="P241" s="236"/>
    </row>
    <row r="242" spans="1:16" x14ac:dyDescent="0.25">
      <c r="A242" s="246"/>
      <c r="B242" s="233"/>
      <c r="C242" s="235"/>
      <c r="D242" s="239"/>
      <c r="E242" s="242"/>
      <c r="F242" s="235"/>
      <c r="G242" s="236"/>
      <c r="H242" s="242"/>
      <c r="I242" s="235"/>
      <c r="J242" s="236"/>
      <c r="K242" s="242"/>
      <c r="L242" s="235"/>
      <c r="M242" s="236"/>
      <c r="N242" s="233"/>
      <c r="O242" s="235"/>
      <c r="P242" s="236"/>
    </row>
    <row r="243" spans="1:16" x14ac:dyDescent="0.25">
      <c r="A243" s="246"/>
      <c r="B243" s="233"/>
      <c r="C243" s="235"/>
      <c r="D243" s="239"/>
      <c r="E243" s="242"/>
      <c r="F243" s="235"/>
      <c r="G243" s="236"/>
      <c r="H243" s="242"/>
      <c r="I243" s="235"/>
      <c r="J243" s="236"/>
      <c r="K243" s="242"/>
      <c r="L243" s="235"/>
      <c r="M243" s="236"/>
      <c r="N243" s="233"/>
      <c r="O243" s="235"/>
      <c r="P243" s="236"/>
    </row>
    <row r="244" spans="1:16" x14ac:dyDescent="0.25">
      <c r="A244" s="246"/>
      <c r="B244" s="233"/>
      <c r="C244" s="235"/>
      <c r="D244" s="239"/>
      <c r="E244" s="242"/>
      <c r="F244" s="235"/>
      <c r="G244" s="236"/>
      <c r="H244" s="242"/>
      <c r="I244" s="235"/>
      <c r="J244" s="236"/>
      <c r="K244" s="242"/>
      <c r="L244" s="235"/>
      <c r="M244" s="236"/>
      <c r="N244" s="233"/>
      <c r="O244" s="235"/>
      <c r="P244" s="236"/>
    </row>
    <row r="245" spans="1:16" x14ac:dyDescent="0.25">
      <c r="A245" s="246"/>
      <c r="B245" s="233"/>
      <c r="C245" s="235"/>
      <c r="D245" s="239"/>
      <c r="E245" s="242"/>
      <c r="F245" s="235"/>
      <c r="G245" s="236"/>
      <c r="H245" s="242"/>
      <c r="I245" s="235"/>
      <c r="J245" s="236"/>
      <c r="K245" s="242"/>
      <c r="L245" s="235"/>
      <c r="M245" s="236"/>
      <c r="N245" s="233"/>
      <c r="O245" s="235"/>
      <c r="P245" s="236"/>
    </row>
    <row r="246" spans="1:16" x14ac:dyDescent="0.25">
      <c r="A246" s="246"/>
      <c r="B246" s="233"/>
      <c r="C246" s="235"/>
      <c r="D246" s="239"/>
      <c r="E246" s="242"/>
      <c r="F246" s="235"/>
      <c r="G246" s="236"/>
      <c r="H246" s="242"/>
      <c r="I246" s="235"/>
      <c r="J246" s="236"/>
      <c r="K246" s="242"/>
      <c r="L246" s="235"/>
      <c r="M246" s="236"/>
      <c r="N246" s="233"/>
      <c r="O246" s="235"/>
      <c r="P246" s="236"/>
    </row>
    <row r="247" spans="1:16" x14ac:dyDescent="0.25">
      <c r="A247" s="246"/>
      <c r="B247" s="233"/>
      <c r="C247" s="235"/>
      <c r="D247" s="239"/>
      <c r="E247" s="242"/>
      <c r="F247" s="235"/>
      <c r="G247" s="236"/>
      <c r="H247" s="242"/>
      <c r="I247" s="235"/>
      <c r="J247" s="236"/>
      <c r="K247" s="242"/>
      <c r="L247" s="235"/>
      <c r="M247" s="236"/>
      <c r="N247" s="233"/>
      <c r="O247" s="235"/>
      <c r="P247" s="236"/>
    </row>
    <row r="248" spans="1:16" x14ac:dyDescent="0.25">
      <c r="A248" s="246"/>
      <c r="B248" s="233"/>
      <c r="C248" s="235"/>
      <c r="D248" s="239"/>
      <c r="E248" s="242"/>
      <c r="F248" s="235"/>
      <c r="G248" s="236"/>
      <c r="H248" s="242"/>
      <c r="I248" s="235"/>
      <c r="J248" s="236"/>
      <c r="K248" s="242"/>
      <c r="L248" s="235"/>
      <c r="M248" s="236"/>
      <c r="N248" s="233"/>
      <c r="O248" s="235"/>
      <c r="P248" s="236"/>
    </row>
    <row r="249" spans="1:16" x14ac:dyDescent="0.25">
      <c r="A249" s="246"/>
      <c r="B249" s="233"/>
      <c r="C249" s="235"/>
      <c r="D249" s="239"/>
      <c r="E249" s="242"/>
      <c r="F249" s="235"/>
      <c r="G249" s="236"/>
      <c r="H249" s="242"/>
      <c r="I249" s="235"/>
      <c r="J249" s="236"/>
      <c r="K249" s="242"/>
      <c r="L249" s="235"/>
      <c r="M249" s="236"/>
      <c r="N249" s="233"/>
      <c r="O249" s="235"/>
      <c r="P249" s="236"/>
    </row>
    <row r="250" spans="1:16" ht="15.75" thickBot="1" x14ac:dyDescent="0.3">
      <c r="A250" s="247"/>
      <c r="B250" s="244"/>
      <c r="C250" s="415"/>
      <c r="D250" s="243"/>
      <c r="E250" s="416"/>
      <c r="F250" s="415"/>
      <c r="G250" s="417"/>
      <c r="H250" s="416"/>
      <c r="I250" s="415"/>
      <c r="J250" s="417"/>
      <c r="K250" s="416"/>
      <c r="L250" s="415"/>
      <c r="M250" s="417"/>
      <c r="N250" s="244"/>
      <c r="O250" s="415"/>
      <c r="P250" s="417"/>
    </row>
  </sheetData>
  <mergeCells count="35">
    <mergeCell ref="A201:A202"/>
    <mergeCell ref="B201:P201"/>
    <mergeCell ref="B202:D202"/>
    <mergeCell ref="E202:G202"/>
    <mergeCell ref="H202:J202"/>
    <mergeCell ref="K202:M202"/>
    <mergeCell ref="N202:P202"/>
    <mergeCell ref="A151:A152"/>
    <mergeCell ref="B151:P151"/>
    <mergeCell ref="B152:D152"/>
    <mergeCell ref="E152:G152"/>
    <mergeCell ref="H152:J152"/>
    <mergeCell ref="K152:M152"/>
    <mergeCell ref="N152:P152"/>
    <mergeCell ref="A101:A102"/>
    <mergeCell ref="B101:P101"/>
    <mergeCell ref="B102:D102"/>
    <mergeCell ref="E102:G102"/>
    <mergeCell ref="H102:J102"/>
    <mergeCell ref="K102:M102"/>
    <mergeCell ref="N102:P102"/>
    <mergeCell ref="A51:A52"/>
    <mergeCell ref="B51:P51"/>
    <mergeCell ref="B52:D52"/>
    <mergeCell ref="E52:G52"/>
    <mergeCell ref="H52:J52"/>
    <mergeCell ref="K52:M52"/>
    <mergeCell ref="N52:P52"/>
    <mergeCell ref="A1:A2"/>
    <mergeCell ref="N2:P2"/>
    <mergeCell ref="B1:P1"/>
    <mergeCell ref="B2:D2"/>
    <mergeCell ref="E2:G2"/>
    <mergeCell ref="H2:J2"/>
    <mergeCell ref="K2:M2"/>
  </mergeCells>
  <phoneticPr fontId="6" type="noConversion"/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E1102"/>
  <sheetViews>
    <sheetView zoomScale="70" zoomScaleNormal="70" workbookViewId="0">
      <pane xSplit="2" ySplit="5" topLeftCell="BP1011" activePane="bottomRight" state="frozen"/>
      <selection activeCell="A122" activeCellId="1" sqref="A460:CE493 A122:CE355"/>
      <selection pane="topRight" activeCell="A122" activeCellId="1" sqref="A460:CE493 A122:CE355"/>
      <selection pane="bottomLeft" activeCell="A122" activeCellId="1" sqref="A460:CE493 A122:CE355"/>
      <selection pane="bottomRight" activeCell="CG628" sqref="CG628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9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2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/>
  <sortState ref="B246:R291">
    <sortCondition ref="B246:B291"/>
  </sortState>
  <mergeCells count="42">
    <mergeCell ref="BO1:CC2"/>
    <mergeCell ref="AI3:AK4"/>
    <mergeCell ref="BB3:BD4"/>
    <mergeCell ref="A1091:A1102"/>
    <mergeCell ref="S1:AH2"/>
    <mergeCell ref="S3:U4"/>
    <mergeCell ref="V3:X4"/>
    <mergeCell ref="Y3:AA4"/>
    <mergeCell ref="A1018:A1090"/>
    <mergeCell ref="A6:A121"/>
    <mergeCell ref="A122:A355"/>
    <mergeCell ref="A824:A1017"/>
    <mergeCell ref="A628:A823"/>
    <mergeCell ref="A571:A627"/>
    <mergeCell ref="A494:A570"/>
    <mergeCell ref="A460:A493"/>
    <mergeCell ref="A356:A459"/>
    <mergeCell ref="BO3:BQ4"/>
    <mergeCell ref="BR3:BT4"/>
    <mergeCell ref="AE3:AG4"/>
    <mergeCell ref="AB3:AD4"/>
    <mergeCell ref="AU3:AW4"/>
    <mergeCell ref="AR3:AT4"/>
    <mergeCell ref="AO3:AQ4"/>
    <mergeCell ref="AL3:AN4"/>
    <mergeCell ref="B3:B4"/>
    <mergeCell ref="AI1:AX2"/>
    <mergeCell ref="CD3:CE4"/>
    <mergeCell ref="F3:H4"/>
    <mergeCell ref="I3:K4"/>
    <mergeCell ref="C1:R2"/>
    <mergeCell ref="L3:N4"/>
    <mergeCell ref="C3:E4"/>
    <mergeCell ref="O3:Q4"/>
    <mergeCell ref="BU3:BW4"/>
    <mergeCell ref="BX3:BZ4"/>
    <mergeCell ref="CA3:CC4"/>
    <mergeCell ref="AY1:BN2"/>
    <mergeCell ref="AY3:BA4"/>
    <mergeCell ref="BE3:BG4"/>
    <mergeCell ref="BH3:BJ4"/>
    <mergeCell ref="BK3:BM4"/>
  </mergeCells>
  <phoneticPr fontId="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  <x14:dataValidation type="list" allowBlank="1" showInputMessage="1" showErrorMessage="1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4:G6"/>
  <sheetViews>
    <sheetView showGridLines="0" workbookViewId="0">
      <selection activeCell="E30" sqref="E30"/>
    </sheetView>
  </sheetViews>
  <sheetFormatPr baseColWidth="10" defaultRowHeight="15" x14ac:dyDescent="0.25"/>
  <cols>
    <col min="1" max="1" width="22.7109375" bestFit="1" customWidth="1"/>
    <col min="2" max="7" width="16.140625" bestFit="1" customWidth="1"/>
  </cols>
  <sheetData>
    <row r="4" spans="1:7" ht="45" x14ac:dyDescent="0.25">
      <c r="A4" s="94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E1102"/>
  <sheetViews>
    <sheetView zoomScale="70" zoomScaleNormal="70" workbookViewId="0">
      <pane xSplit="2" ySplit="5" topLeftCell="C6" activePane="bottomRight" state="frozen"/>
      <selection activeCell="CG332" sqref="CG332"/>
      <selection pane="topRight" activeCell="CG332" sqref="CG332"/>
      <selection pane="bottomLeft" activeCell="CG332" sqref="CG332"/>
      <selection pane="bottomRight" activeCell="CG332" sqref="CG332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8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1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/>
  <mergeCells count="42">
    <mergeCell ref="BO1:CC2"/>
    <mergeCell ref="A494:A570"/>
    <mergeCell ref="A571:A627"/>
    <mergeCell ref="A628:A823"/>
    <mergeCell ref="A824:A1017"/>
    <mergeCell ref="AU3:AW4"/>
    <mergeCell ref="S3:U4"/>
    <mergeCell ref="V3:X4"/>
    <mergeCell ref="Y3:AA4"/>
    <mergeCell ref="AB3:AD4"/>
    <mergeCell ref="AE3:AG4"/>
    <mergeCell ref="C1:R2"/>
    <mergeCell ref="S1:AH2"/>
    <mergeCell ref="AI1:AX2"/>
    <mergeCell ref="AY1:BN2"/>
    <mergeCell ref="C3:E4"/>
    <mergeCell ref="A1091:A1102"/>
    <mergeCell ref="A6:A121"/>
    <mergeCell ref="A122:A355"/>
    <mergeCell ref="A356:A459"/>
    <mergeCell ref="A460:A493"/>
    <mergeCell ref="AO3:AQ4"/>
    <mergeCell ref="AR3:AT4"/>
    <mergeCell ref="F3:H4"/>
    <mergeCell ref="I3:K4"/>
    <mergeCell ref="A1018:A1090"/>
    <mergeCell ref="L3:N4"/>
    <mergeCell ref="O3:Q4"/>
    <mergeCell ref="CD3:CE4"/>
    <mergeCell ref="CA3:CC4"/>
    <mergeCell ref="B3:B4"/>
    <mergeCell ref="BO3:BQ4"/>
    <mergeCell ref="BR3:BT4"/>
    <mergeCell ref="BU3:BW4"/>
    <mergeCell ref="BX3:BZ4"/>
    <mergeCell ref="AY3:BA4"/>
    <mergeCell ref="BB3:BD4"/>
    <mergeCell ref="BE3:BG4"/>
    <mergeCell ref="BH3:BJ4"/>
    <mergeCell ref="BK3:BM4"/>
    <mergeCell ref="AI3:AK4"/>
    <mergeCell ref="AL3:AN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  <x14:dataValidation type="list" allowBlank="1" showInputMessage="1" showErrorMessage="1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G6"/>
  <sheetViews>
    <sheetView showGridLines="0" workbookViewId="0">
      <selection activeCell="B5" sqref="B5"/>
    </sheetView>
  </sheetViews>
  <sheetFormatPr baseColWidth="10" defaultRowHeight="15" x14ac:dyDescent="0.25"/>
  <cols>
    <col min="1" max="1" width="20.42578125" bestFit="1" customWidth="1"/>
    <col min="2" max="7" width="16.140625" customWidth="1"/>
  </cols>
  <sheetData>
    <row r="4" spans="1:7" ht="45" x14ac:dyDescent="0.25">
      <c r="A4" s="41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E1102"/>
  <sheetViews>
    <sheetView zoomScale="70" zoomScaleNormal="70" workbookViewId="0">
      <pane xSplit="2" ySplit="5" topLeftCell="BO1012" activePane="bottomRight" state="frozen"/>
      <selection activeCell="CG332" sqref="CG332"/>
      <selection pane="topRight" activeCell="CG332" sqref="CG332"/>
      <selection pane="bottomLeft" activeCell="CG332" sqref="CG332"/>
      <selection pane="bottomRight" activeCell="CE6" sqref="CE6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8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1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/>
  <mergeCells count="42">
    <mergeCell ref="BO1:CC2"/>
    <mergeCell ref="A494:A570"/>
    <mergeCell ref="A571:A627"/>
    <mergeCell ref="A628:A823"/>
    <mergeCell ref="A824:A1017"/>
    <mergeCell ref="AU3:AW4"/>
    <mergeCell ref="S3:U4"/>
    <mergeCell ref="V3:X4"/>
    <mergeCell ref="Y3:AA4"/>
    <mergeCell ref="AB3:AD4"/>
    <mergeCell ref="AE3:AG4"/>
    <mergeCell ref="C1:R2"/>
    <mergeCell ref="S1:AH2"/>
    <mergeCell ref="AI1:AX2"/>
    <mergeCell ref="AY1:BN2"/>
    <mergeCell ref="C3:E4"/>
    <mergeCell ref="A1091:A1102"/>
    <mergeCell ref="A6:A121"/>
    <mergeCell ref="A122:A355"/>
    <mergeCell ref="A356:A459"/>
    <mergeCell ref="A460:A493"/>
    <mergeCell ref="AO3:AQ4"/>
    <mergeCell ref="AR3:AT4"/>
    <mergeCell ref="F3:H4"/>
    <mergeCell ref="I3:K4"/>
    <mergeCell ref="A1018:A1090"/>
    <mergeCell ref="L3:N4"/>
    <mergeCell ref="O3:Q4"/>
    <mergeCell ref="CD3:CE4"/>
    <mergeCell ref="CA3:CC4"/>
    <mergeCell ref="B3:B4"/>
    <mergeCell ref="BO3:BQ4"/>
    <mergeCell ref="BR3:BT4"/>
    <mergeCell ref="BU3:BW4"/>
    <mergeCell ref="BX3:BZ4"/>
    <mergeCell ref="AY3:BA4"/>
    <mergeCell ref="BB3:BD4"/>
    <mergeCell ref="BE3:BG4"/>
    <mergeCell ref="BH3:BJ4"/>
    <mergeCell ref="BK3:BM4"/>
    <mergeCell ref="AI3:AK4"/>
    <mergeCell ref="AL3:AN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  <x14:dataValidation type="list" allowBlank="1" showInputMessage="1" showErrorMessage="1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4:G6"/>
  <sheetViews>
    <sheetView showGridLines="0" workbookViewId="0">
      <selection activeCell="F4" sqref="F4"/>
    </sheetView>
  </sheetViews>
  <sheetFormatPr baseColWidth="10" defaultRowHeight="15" x14ac:dyDescent="0.25"/>
  <cols>
    <col min="1" max="1" width="20.42578125" bestFit="1" customWidth="1"/>
    <col min="2" max="7" width="16.140625" customWidth="1"/>
  </cols>
  <sheetData>
    <row r="4" spans="1:7" ht="45" x14ac:dyDescent="0.25">
      <c r="A4" s="41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76"/>
  <sheetViews>
    <sheetView workbookViewId="0">
      <selection activeCell="H5" sqref="H5"/>
    </sheetView>
  </sheetViews>
  <sheetFormatPr baseColWidth="10" defaultRowHeight="15" x14ac:dyDescent="0.25"/>
  <cols>
    <col min="2" max="2" width="14.42578125" customWidth="1"/>
    <col min="4" max="4" width="27.7109375" customWidth="1"/>
    <col min="6" max="6" width="17.7109375" customWidth="1"/>
    <col min="8" max="8" width="24.140625" customWidth="1"/>
    <col min="10" max="10" width="31.85546875" customWidth="1"/>
  </cols>
  <sheetData>
    <row r="4" spans="2:10" x14ac:dyDescent="0.25">
      <c r="B4" s="390" t="s">
        <v>307</v>
      </c>
      <c r="D4" s="317" t="s">
        <v>314</v>
      </c>
      <c r="F4" s="317" t="s">
        <v>315</v>
      </c>
      <c r="H4" s="420" t="s">
        <v>337</v>
      </c>
      <c r="J4" s="316" t="s">
        <v>335</v>
      </c>
    </row>
    <row r="5" spans="2:10" x14ac:dyDescent="0.25">
      <c r="B5" t="s">
        <v>308</v>
      </c>
      <c r="D5" t="s">
        <v>311</v>
      </c>
      <c r="F5" t="s">
        <v>316</v>
      </c>
      <c r="H5" t="s">
        <v>338</v>
      </c>
      <c r="J5" t="s">
        <v>410</v>
      </c>
    </row>
    <row r="6" spans="2:10" x14ac:dyDescent="0.25">
      <c r="D6" t="s">
        <v>310</v>
      </c>
      <c r="F6" t="s">
        <v>317</v>
      </c>
      <c r="H6" t="s">
        <v>339</v>
      </c>
      <c r="J6" t="s">
        <v>411</v>
      </c>
    </row>
    <row r="7" spans="2:10" x14ac:dyDescent="0.25">
      <c r="D7" t="s">
        <v>312</v>
      </c>
      <c r="F7" t="s">
        <v>318</v>
      </c>
      <c r="H7" t="s">
        <v>340</v>
      </c>
      <c r="J7" t="s">
        <v>412</v>
      </c>
    </row>
    <row r="8" spans="2:10" x14ac:dyDescent="0.25">
      <c r="D8" t="s">
        <v>313</v>
      </c>
      <c r="F8" t="s">
        <v>319</v>
      </c>
      <c r="H8" t="s">
        <v>341</v>
      </c>
      <c r="J8" t="s">
        <v>413</v>
      </c>
    </row>
    <row r="9" spans="2:10" x14ac:dyDescent="0.25">
      <c r="F9" t="s">
        <v>320</v>
      </c>
      <c r="H9" t="s">
        <v>342</v>
      </c>
      <c r="J9" t="s">
        <v>414</v>
      </c>
    </row>
    <row r="10" spans="2:10" x14ac:dyDescent="0.25">
      <c r="F10" t="s">
        <v>321</v>
      </c>
      <c r="H10" t="s">
        <v>343</v>
      </c>
      <c r="J10" t="s">
        <v>415</v>
      </c>
    </row>
    <row r="11" spans="2:10" x14ac:dyDescent="0.25">
      <c r="F11" t="s">
        <v>322</v>
      </c>
      <c r="H11" t="s">
        <v>344</v>
      </c>
      <c r="J11" t="s">
        <v>416</v>
      </c>
    </row>
    <row r="12" spans="2:10" x14ac:dyDescent="0.25">
      <c r="F12" t="s">
        <v>323</v>
      </c>
      <c r="H12" t="s">
        <v>345</v>
      </c>
      <c r="J12" t="s">
        <v>417</v>
      </c>
    </row>
    <row r="13" spans="2:10" x14ac:dyDescent="0.25">
      <c r="F13" t="s">
        <v>324</v>
      </c>
      <c r="H13" t="s">
        <v>346</v>
      </c>
      <c r="J13" t="s">
        <v>418</v>
      </c>
    </row>
    <row r="14" spans="2:10" x14ac:dyDescent="0.25">
      <c r="F14" t="s">
        <v>325</v>
      </c>
      <c r="H14" t="s">
        <v>347</v>
      </c>
      <c r="J14" t="s">
        <v>419</v>
      </c>
    </row>
    <row r="15" spans="2:10" x14ac:dyDescent="0.25">
      <c r="F15" t="s">
        <v>326</v>
      </c>
      <c r="H15" t="s">
        <v>348</v>
      </c>
    </row>
    <row r="16" spans="2:10" x14ac:dyDescent="0.25">
      <c r="H16" t="s">
        <v>349</v>
      </c>
    </row>
    <row r="17" spans="8:8" x14ac:dyDescent="0.25">
      <c r="H17" t="s">
        <v>350</v>
      </c>
    </row>
    <row r="18" spans="8:8" x14ac:dyDescent="0.25">
      <c r="H18" t="s">
        <v>351</v>
      </c>
    </row>
    <row r="19" spans="8:8" x14ac:dyDescent="0.25">
      <c r="H19" t="s">
        <v>352</v>
      </c>
    </row>
    <row r="20" spans="8:8" x14ac:dyDescent="0.25">
      <c r="H20" t="s">
        <v>353</v>
      </c>
    </row>
    <row r="21" spans="8:8" x14ac:dyDescent="0.25">
      <c r="H21" t="s">
        <v>354</v>
      </c>
    </row>
    <row r="22" spans="8:8" x14ac:dyDescent="0.25">
      <c r="H22" t="s">
        <v>355</v>
      </c>
    </row>
    <row r="23" spans="8:8" x14ac:dyDescent="0.25">
      <c r="H23" t="s">
        <v>356</v>
      </c>
    </row>
    <row r="24" spans="8:8" x14ac:dyDescent="0.25">
      <c r="H24" t="s">
        <v>357</v>
      </c>
    </row>
    <row r="25" spans="8:8" x14ac:dyDescent="0.25">
      <c r="H25" t="s">
        <v>358</v>
      </c>
    </row>
    <row r="26" spans="8:8" x14ac:dyDescent="0.25">
      <c r="H26" t="s">
        <v>359</v>
      </c>
    </row>
    <row r="27" spans="8:8" x14ac:dyDescent="0.25">
      <c r="H27" t="s">
        <v>360</v>
      </c>
    </row>
    <row r="28" spans="8:8" x14ac:dyDescent="0.25">
      <c r="H28" t="s">
        <v>361</v>
      </c>
    </row>
    <row r="29" spans="8:8" x14ac:dyDescent="0.25">
      <c r="H29" t="s">
        <v>362</v>
      </c>
    </row>
    <row r="30" spans="8:8" x14ac:dyDescent="0.25">
      <c r="H30" t="s">
        <v>363</v>
      </c>
    </row>
    <row r="31" spans="8:8" x14ac:dyDescent="0.25">
      <c r="H31" t="s">
        <v>364</v>
      </c>
    </row>
    <row r="32" spans="8:8" x14ac:dyDescent="0.25">
      <c r="H32" t="s">
        <v>365</v>
      </c>
    </row>
    <row r="33" spans="8:8" x14ac:dyDescent="0.25">
      <c r="H33" t="s">
        <v>366</v>
      </c>
    </row>
    <row r="34" spans="8:8" x14ac:dyDescent="0.25">
      <c r="H34" t="s">
        <v>367</v>
      </c>
    </row>
    <row r="35" spans="8:8" x14ac:dyDescent="0.25">
      <c r="H35" t="s">
        <v>368</v>
      </c>
    </row>
    <row r="36" spans="8:8" x14ac:dyDescent="0.25">
      <c r="H36" t="s">
        <v>369</v>
      </c>
    </row>
    <row r="37" spans="8:8" x14ac:dyDescent="0.25">
      <c r="H37" t="s">
        <v>370</v>
      </c>
    </row>
    <row r="38" spans="8:8" x14ac:dyDescent="0.25">
      <c r="H38" t="s">
        <v>371</v>
      </c>
    </row>
    <row r="39" spans="8:8" x14ac:dyDescent="0.25">
      <c r="H39" t="s">
        <v>372</v>
      </c>
    </row>
    <row r="40" spans="8:8" x14ac:dyDescent="0.25">
      <c r="H40" t="s">
        <v>373</v>
      </c>
    </row>
    <row r="41" spans="8:8" x14ac:dyDescent="0.25">
      <c r="H41" t="s">
        <v>374</v>
      </c>
    </row>
    <row r="42" spans="8:8" x14ac:dyDescent="0.25">
      <c r="H42" t="s">
        <v>375</v>
      </c>
    </row>
    <row r="43" spans="8:8" x14ac:dyDescent="0.25">
      <c r="H43" t="s">
        <v>376</v>
      </c>
    </row>
    <row r="44" spans="8:8" x14ac:dyDescent="0.25">
      <c r="H44" t="s">
        <v>377</v>
      </c>
    </row>
    <row r="45" spans="8:8" x14ac:dyDescent="0.25">
      <c r="H45" t="s">
        <v>378</v>
      </c>
    </row>
    <row r="46" spans="8:8" x14ac:dyDescent="0.25">
      <c r="H46" t="s">
        <v>379</v>
      </c>
    </row>
    <row r="47" spans="8:8" x14ac:dyDescent="0.25">
      <c r="H47" t="s">
        <v>380</v>
      </c>
    </row>
    <row r="48" spans="8:8" x14ac:dyDescent="0.25">
      <c r="H48" t="s">
        <v>381</v>
      </c>
    </row>
    <row r="49" spans="8:8" x14ac:dyDescent="0.25">
      <c r="H49" t="s">
        <v>382</v>
      </c>
    </row>
    <row r="50" spans="8:8" x14ac:dyDescent="0.25">
      <c r="H50" t="s">
        <v>383</v>
      </c>
    </row>
    <row r="51" spans="8:8" x14ac:dyDescent="0.25">
      <c r="H51" t="s">
        <v>384</v>
      </c>
    </row>
    <row r="52" spans="8:8" x14ac:dyDescent="0.25">
      <c r="H52" t="s">
        <v>385</v>
      </c>
    </row>
    <row r="53" spans="8:8" x14ac:dyDescent="0.25">
      <c r="H53" t="s">
        <v>386</v>
      </c>
    </row>
    <row r="54" spans="8:8" x14ac:dyDescent="0.25">
      <c r="H54" t="s">
        <v>387</v>
      </c>
    </row>
    <row r="55" spans="8:8" x14ac:dyDescent="0.25">
      <c r="H55" t="s">
        <v>388</v>
      </c>
    </row>
    <row r="56" spans="8:8" x14ac:dyDescent="0.25">
      <c r="H56" t="s">
        <v>389</v>
      </c>
    </row>
    <row r="57" spans="8:8" x14ac:dyDescent="0.25">
      <c r="H57" t="s">
        <v>390</v>
      </c>
    </row>
    <row r="58" spans="8:8" x14ac:dyDescent="0.25">
      <c r="H58" t="s">
        <v>391</v>
      </c>
    </row>
    <row r="59" spans="8:8" x14ac:dyDescent="0.25">
      <c r="H59" t="s">
        <v>392</v>
      </c>
    </row>
    <row r="60" spans="8:8" x14ac:dyDescent="0.25">
      <c r="H60" t="s">
        <v>393</v>
      </c>
    </row>
    <row r="61" spans="8:8" x14ac:dyDescent="0.25">
      <c r="H61" t="s">
        <v>394</v>
      </c>
    </row>
    <row r="62" spans="8:8" x14ac:dyDescent="0.25">
      <c r="H62" t="s">
        <v>395</v>
      </c>
    </row>
    <row r="63" spans="8:8" x14ac:dyDescent="0.25">
      <c r="H63" t="s">
        <v>396</v>
      </c>
    </row>
    <row r="64" spans="8:8" x14ac:dyDescent="0.25">
      <c r="H64" t="s">
        <v>397</v>
      </c>
    </row>
    <row r="65" spans="8:8" x14ac:dyDescent="0.25">
      <c r="H65" t="s">
        <v>398</v>
      </c>
    </row>
    <row r="66" spans="8:8" x14ac:dyDescent="0.25">
      <c r="H66" t="s">
        <v>399</v>
      </c>
    </row>
    <row r="67" spans="8:8" x14ac:dyDescent="0.25">
      <c r="H67" t="s">
        <v>400</v>
      </c>
    </row>
    <row r="68" spans="8:8" x14ac:dyDescent="0.25">
      <c r="H68" t="s">
        <v>401</v>
      </c>
    </row>
    <row r="69" spans="8:8" x14ac:dyDescent="0.25">
      <c r="H69" t="s">
        <v>402</v>
      </c>
    </row>
    <row r="70" spans="8:8" x14ac:dyDescent="0.25">
      <c r="H70" t="s">
        <v>403</v>
      </c>
    </row>
    <row r="71" spans="8:8" x14ac:dyDescent="0.25">
      <c r="H71" t="s">
        <v>404</v>
      </c>
    </row>
    <row r="72" spans="8:8" x14ac:dyDescent="0.25">
      <c r="H72" t="s">
        <v>405</v>
      </c>
    </row>
    <row r="73" spans="8:8" x14ac:dyDescent="0.25">
      <c r="H73" t="s">
        <v>406</v>
      </c>
    </row>
    <row r="74" spans="8:8" x14ac:dyDescent="0.25">
      <c r="H74" t="s">
        <v>407</v>
      </c>
    </row>
    <row r="75" spans="8:8" x14ac:dyDescent="0.25">
      <c r="H75" t="s">
        <v>408</v>
      </c>
    </row>
    <row r="76" spans="8:8" x14ac:dyDescent="0.25">
      <c r="H76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Quincaillerie et Fourniture</vt:lpstr>
      <vt:lpstr>EPI</vt:lpstr>
      <vt:lpstr>Outillage et petit équipement</vt:lpstr>
      <vt:lpstr>Entretien et insecticide</vt:lpstr>
      <vt:lpstr>Commande magasin</vt:lpstr>
      <vt:lpstr>FORMULAIRE AURELIEN</vt:lpstr>
      <vt:lpstr>Octobre 23</vt:lpstr>
      <vt:lpstr>STAT OCT 23</vt:lpstr>
      <vt:lpstr>Novembre 23</vt:lpstr>
      <vt:lpstr>STAT NOV 23</vt:lpstr>
      <vt:lpstr>Decembre 23 </vt:lpstr>
      <vt:lpstr>STAT DEC 23</vt:lpstr>
      <vt:lpstr>Champs</vt:lpstr>
    </vt:vector>
  </TitlesOfParts>
  <Company>Cap Atlantique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BROUSSE</dc:creator>
  <cp:lastModifiedBy>Courtin</cp:lastModifiedBy>
  <cp:lastPrinted>2023-10-17T11:50:43Z</cp:lastPrinted>
  <dcterms:created xsi:type="dcterms:W3CDTF">2023-09-11T12:43:13Z</dcterms:created>
  <dcterms:modified xsi:type="dcterms:W3CDTF">2023-10-23T12:12:37Z</dcterms:modified>
</cp:coreProperties>
</file>