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6d5842b14d14fa4/mpfe/"/>
    </mc:Choice>
  </mc:AlternateContent>
  <xr:revisionPtr revIDLastSave="164" documentId="8_{A2119FA9-A6F6-4006-B56A-4570657DCD40}" xr6:coauthVersionLast="47" xr6:coauthVersionMax="47" xr10:uidLastSave="{11FBE865-B19E-4EC5-9CCA-3DF13AE3BB5E}"/>
  <bookViews>
    <workbookView xWindow="4110" yWindow="3300" windowWidth="20535" windowHeight="11295" xr2:uid="{3C23C32F-A844-4B8A-AE49-CD238872B23F}"/>
  </bookViews>
  <sheets>
    <sheet name="Feuil1" sheetId="1" r:id="rId1"/>
    <sheet name="Feuil2" sheetId="2" r:id="rId2"/>
    <sheet name="Feuil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" l="1" a="1"/>
  <c r="J4" i="1" s="1"/>
  <c r="J5" i="1" a="1"/>
  <c r="J5" i="1" s="1"/>
  <c r="J6" i="1" a="1"/>
  <c r="J6" i="1" s="1"/>
  <c r="J7" i="1" a="1"/>
  <c r="J7" i="1" s="1"/>
  <c r="J8" i="1" a="1"/>
  <c r="J8" i="1" s="1"/>
  <c r="J9" i="1" a="1"/>
  <c r="J9" i="1" s="1"/>
  <c r="J10" i="1" a="1"/>
  <c r="J10" i="1" s="1"/>
  <c r="J11" i="1" a="1"/>
  <c r="J11" i="1" s="1"/>
  <c r="J12" i="1" a="1"/>
  <c r="J12" i="1" s="1"/>
  <c r="J13" i="1" a="1"/>
  <c r="J13" i="1" s="1"/>
  <c r="J14" i="1" a="1"/>
  <c r="J14" i="1" s="1"/>
  <c r="J15" i="1" a="1"/>
  <c r="J15" i="1" s="1"/>
  <c r="J16" i="1" a="1"/>
  <c r="J16" i="1" s="1"/>
  <c r="J17" i="1" a="1"/>
  <c r="J17" i="1" s="1"/>
  <c r="J3" i="1" a="1"/>
  <c r="J3" i="1" s="1"/>
  <c r="J18" i="1" a="1"/>
  <c r="J18" i="1" s="1"/>
  <c r="J19" i="1" a="1"/>
  <c r="J19" i="1" s="1"/>
  <c r="J20" i="1" a="1"/>
  <c r="J20" i="1" s="1"/>
  <c r="J2" i="1" a="1"/>
  <c r="J2" i="1" s="1"/>
  <c r="R2" i="1" a="1"/>
  <c r="R2" i="1" s="1"/>
  <c r="X12" i="1" a="1"/>
  <c r="T8" i="1" a="1"/>
  <c r="T8" i="1" s="1"/>
  <c r="T9" i="1" s="1" a="1"/>
  <c r="T9" i="1" s="1"/>
  <c r="S2" i="1" a="1"/>
  <c r="S2" i="1" s="1"/>
  <c r="Q1" i="1" a="1"/>
  <c r="Q1" i="1" s="1"/>
  <c r="X12" i="1" l="1"/>
  <c r="Y13" i="1" a="1"/>
  <c r="Y13" i="1" s="1"/>
  <c r="AB13" i="1" a="1"/>
  <c r="AB13" i="1" s="1"/>
  <c r="Z13" i="1" a="1"/>
  <c r="Z13" i="1" s="1"/>
  <c r="AA13" i="1" a="1"/>
  <c r="AA13" i="1" s="1"/>
  <c r="AC13" i="1" a="1"/>
  <c r="AC13" i="1" s="1"/>
  <c r="AD13" i="1" a="1"/>
  <c r="AD13" i="1" s="1"/>
  <c r="AE13" i="1" a="1"/>
  <c r="AE13" i="1" s="1"/>
  <c r="W9" i="1" a="1"/>
  <c r="W9" i="1" s="1"/>
  <c r="U9" i="1" a="1"/>
  <c r="U9" i="1" s="1"/>
  <c r="V9" i="1" a="1"/>
  <c r="V9" i="1" s="1"/>
  <c r="X13" i="1" l="1" a="1"/>
  <c r="X13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<sst xmlns="http://schemas.openxmlformats.org/spreadsheetml/2006/main" count="122" uniqueCount="44">
  <si>
    <t>ATLANTIQUE</t>
  </si>
  <si>
    <t>DEPARTEMENT</t>
  </si>
  <si>
    <t>COMMUNE</t>
  </si>
  <si>
    <t>ARRONDISSEMENT</t>
  </si>
  <si>
    <t>QUARTIER</t>
  </si>
  <si>
    <t>PACIFIQUE</t>
  </si>
  <si>
    <t>COMMUNE1</t>
  </si>
  <si>
    <t>COMMUNE2</t>
  </si>
  <si>
    <t>COMMUNE3</t>
  </si>
  <si>
    <t>COMMUNE4</t>
  </si>
  <si>
    <t>ARRONDISSEMENT1</t>
  </si>
  <si>
    <t>ARRONDISSEMENT2</t>
  </si>
  <si>
    <t>ARRONDISSEMENT4</t>
  </si>
  <si>
    <t>ARRONDISSEMENT5</t>
  </si>
  <si>
    <t>ARRONDISSEMENT6</t>
  </si>
  <si>
    <t>ARRONDISSEMENT7</t>
  </si>
  <si>
    <t>ARRONDISSEMENT8</t>
  </si>
  <si>
    <t>QUARTIER1</t>
  </si>
  <si>
    <t>QUARTIER2</t>
  </si>
  <si>
    <t>QUARTIER3</t>
  </si>
  <si>
    <t>QUARTIER4</t>
  </si>
  <si>
    <t>QUARTIER5</t>
  </si>
  <si>
    <t>QUARTIER6</t>
  </si>
  <si>
    <t>QUARTIER7</t>
  </si>
  <si>
    <t>QUARTIER8</t>
  </si>
  <si>
    <t>QUARTIER9</t>
  </si>
  <si>
    <t>QUARTIER10</t>
  </si>
  <si>
    <t>QUARTIER11</t>
  </si>
  <si>
    <t>QUARTIER12</t>
  </si>
  <si>
    <t>QUARTIER13</t>
  </si>
  <si>
    <t>QUARTIER14</t>
  </si>
  <si>
    <t>QUARTIER15</t>
  </si>
  <si>
    <t>QUARTIER16</t>
  </si>
  <si>
    <t>QUARTIER17</t>
  </si>
  <si>
    <t>QUARTIER18</t>
  </si>
  <si>
    <t>QUARTIER19</t>
  </si>
  <si>
    <t>QUARTIER20</t>
  </si>
  <si>
    <t>QUARTIER21</t>
  </si>
  <si>
    <t>QUARTIER22</t>
  </si>
  <si>
    <t>QUARTIER23</t>
  </si>
  <si>
    <t>QUARTIER24</t>
  </si>
  <si>
    <t>QUARTIER25</t>
  </si>
  <si>
    <t>ARRONDISSEMENT9</t>
  </si>
  <si>
    <t>COMMUNE5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</si>
</sst>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2" borderId="0" xfId="0" quotePrefix="1" applyFill="1"/>
    <xf numFmtId="0" fontId="1" fillId="0" borderId="0" xfId="0" applyFont="1"/>
    <xf numFmtId="0" fontId="0" fillId="0" borderId="0" xfId="0" applyFont="1"/>
    <xf numFmtId="0" fontId="0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6AAE0-8ED2-4A14-A789-806A083492F4}">
  <dimension ref="A1:AE26"/>
  <sheetViews>
    <sheetView tabSelected="1" zoomScale="90" zoomScaleNormal="90" workbookViewId="0">
      <selection activeCell="L13" sqref="L13"/>
    </sheetView>
  </sheetViews>
  <sheetFormatPr baseColWidth="10" defaultRowHeight="15" x14ac:dyDescent="0.25"/>
  <cols>
    <col min="1" max="1" width="12.375" bestFit="1" customWidth="1"/>
    <col min="2" max="2" width="10.375" bestFit="1" customWidth="1"/>
    <col min="3" max="3" width="16.625" bestFit="1" customWidth="1"/>
    <col min="4" max="4" width="10.625" bestFit="1" customWidth="1"/>
    <col min="7" max="7" width="12.5" style="4" bestFit="1" customWidth="1"/>
    <col min="8" max="8" width="18.75" style="4" customWidth="1"/>
    <col min="9" max="9" width="16.625" style="4" bestFit="1" customWidth="1"/>
    <col min="10" max="10" width="14.125" style="3" bestFit="1" customWidth="1"/>
    <col min="11" max="16" width="11" customWidth="1"/>
    <col min="17" max="17" width="29.625" bestFit="1" customWidth="1"/>
    <col min="18" max="31" width="16.625" bestFit="1" customWidth="1"/>
  </cols>
  <sheetData>
    <row r="1" spans="1:31" x14ac:dyDescent="0.25">
      <c r="A1" t="s">
        <v>1</v>
      </c>
      <c r="B1" t="s">
        <v>2</v>
      </c>
      <c r="C1" t="s">
        <v>3</v>
      </c>
      <c r="D1" t="s">
        <v>4</v>
      </c>
      <c r="G1" s="4" t="s">
        <v>1</v>
      </c>
      <c r="H1" s="4" t="s">
        <v>2</v>
      </c>
      <c r="I1" s="4" t="s">
        <v>3</v>
      </c>
      <c r="J1" s="3" t="s">
        <v>4</v>
      </c>
      <c r="Q1" s="1" t="str" cm="1">
        <f t="array" ref="Q1:Q2">_xlfn._xlws.SORT(_xlfn.UNIQUE(A2:A26))</f>
        <v>ATLANTIQUE</v>
      </c>
      <c r="R1" t="s">
        <v>0</v>
      </c>
      <c r="S1" t="s">
        <v>5</v>
      </c>
    </row>
    <row r="2" spans="1:31" x14ac:dyDescent="0.25">
      <c r="A2" t="s">
        <v>5</v>
      </c>
      <c r="B2" t="s">
        <v>6</v>
      </c>
      <c r="C2" t="s">
        <v>10</v>
      </c>
      <c r="D2" t="s">
        <v>17</v>
      </c>
      <c r="G2" s="5" t="s">
        <v>5</v>
      </c>
      <c r="H2" s="5" t="s">
        <v>7</v>
      </c>
      <c r="I2" s="5" t="s">
        <v>42</v>
      </c>
      <c r="J2" s="4" t="str" cm="1">
        <f t="array" ref="J2:M2">IFERROR(_xlfn.TOROW(_xlfn._xlws.FILTER($D$2:$D$26,$C$2:$C$26=I2)),"")</f>
        <v>QUARTIER6</v>
      </c>
      <c r="K2" t="str">
        <v>QUARTIER7</v>
      </c>
      <c r="L2" t="str">
        <v>QUARTIER8</v>
      </c>
      <c r="M2" t="str">
        <v>QUARTIER9</v>
      </c>
      <c r="Q2" t="str">
        <v>PACIFIQUE</v>
      </c>
      <c r="R2" t="str" cm="1">
        <f t="array" ref="R2:R4">_xlfn._xlws.SORT(_xlfn.UNIQUE(_xlfn._xlws.FILTER($B$2:$B$26,$A$2:$A$26=R$1)))</f>
        <v>COMMUNE2</v>
      </c>
      <c r="S2" t="str" cm="1">
        <f t="array" ref="S2:S3">_xlfn._xlws.SORT(_xlfn.UNIQUE(_xlfn._xlws.FILTER($B$2:$B$26,$A$2:$A$26=S$1)))</f>
        <v>COMMUNE1</v>
      </c>
    </row>
    <row r="3" spans="1:31" x14ac:dyDescent="0.25">
      <c r="A3" t="s">
        <v>5</v>
      </c>
      <c r="B3" t="s">
        <v>6</v>
      </c>
      <c r="C3" t="s">
        <v>10</v>
      </c>
      <c r="D3" t="s">
        <v>18</v>
      </c>
      <c r="G3" s="5" t="s">
        <v>0</v>
      </c>
      <c r="H3" s="5" t="s">
        <v>8</v>
      </c>
      <c r="I3" s="5" t="s">
        <v>14</v>
      </c>
      <c r="J3" s="4" t="str" cm="1">
        <f t="array" ref="J3:K3">IFERROR(_xlfn.TOROW(_xlfn._xlws.FILTER($D$2:$D$26,$C$2:$C$26=I3)),"")</f>
        <v>QUARTIER18</v>
      </c>
      <c r="K3" t="str">
        <v>QUARTIER19</v>
      </c>
      <c r="R3" t="str">
        <v>COMMUNE3</v>
      </c>
      <c r="S3" t="str">
        <v>COMMUNE2</v>
      </c>
    </row>
    <row r="4" spans="1:31" x14ac:dyDescent="0.25">
      <c r="A4" t="s">
        <v>5</v>
      </c>
      <c r="B4" t="s">
        <v>6</v>
      </c>
      <c r="C4" t="s">
        <v>10</v>
      </c>
      <c r="D4" t="s">
        <v>19</v>
      </c>
      <c r="G4" s="5" t="s">
        <v>0</v>
      </c>
      <c r="H4" s="5" t="s">
        <v>9</v>
      </c>
      <c r="I4" s="5" t="s">
        <v>15</v>
      </c>
      <c r="J4" s="4" t="str" cm="1">
        <f t="array" ref="J4:L4">IFERROR(_xlfn.TOROW(_xlfn._xlws.FILTER($D$2:$D$26,$C$2:$C$26=I4)),"")</f>
        <v>QUARTIER20</v>
      </c>
      <c r="K4" t="str">
        <v>QUARTIER21</v>
      </c>
      <c r="L4" t="str">
        <v>QUARTIER22</v>
      </c>
      <c r="R4" t="str">
        <v>COMMUNE4</v>
      </c>
    </row>
    <row r="5" spans="1:31" x14ac:dyDescent="0.25">
      <c r="A5" t="s">
        <v>5</v>
      </c>
      <c r="B5" t="s">
        <v>6</v>
      </c>
      <c r="C5" t="s">
        <v>11</v>
      </c>
      <c r="D5" t="s">
        <v>20</v>
      </c>
      <c r="G5" s="5" t="s">
        <v>0</v>
      </c>
      <c r="H5" s="5" t="s">
        <v>43</v>
      </c>
      <c r="I5" s="5" t="s">
        <v>16</v>
      </c>
      <c r="J5" s="4" t="str" cm="1">
        <f t="array" ref="J5:L5">IFERROR(_xlfn.TOROW(_xlfn._xlws.FILTER($D$2:$D$26,$C$2:$C$26=I5)),"")</f>
        <v>QUARTIER23</v>
      </c>
      <c r="K5" t="str">
        <v>QUARTIER24</v>
      </c>
      <c r="L5" t="str">
        <v>QUARTIER25</v>
      </c>
    </row>
    <row r="6" spans="1:31" x14ac:dyDescent="0.25">
      <c r="A6" t="s">
        <v>5</v>
      </c>
      <c r="B6" t="s">
        <v>7</v>
      </c>
      <c r="C6" t="s">
        <v>11</v>
      </c>
      <c r="D6" t="s">
        <v>21</v>
      </c>
      <c r="G6" s="5"/>
      <c r="H6" s="5"/>
      <c r="I6" s="5"/>
      <c r="J6" s="4" t="str" cm="1">
        <f t="array" ref="J6">IFERROR(_xlfn.TOROW(_xlfn._xlws.FILTER($D$2:$D$26,$C$2:$C$26=I6)),"")</f>
        <v/>
      </c>
    </row>
    <row r="7" spans="1:31" x14ac:dyDescent="0.25">
      <c r="A7" t="s">
        <v>5</v>
      </c>
      <c r="B7" t="s">
        <v>7</v>
      </c>
      <c r="C7" t="s">
        <v>42</v>
      </c>
      <c r="D7" t="s">
        <v>22</v>
      </c>
      <c r="G7" s="5"/>
      <c r="H7" s="5"/>
      <c r="I7" s="5"/>
      <c r="J7" s="4" t="str" cm="1">
        <f t="array" ref="J7">IFERROR(_xlfn.TOROW(_xlfn._xlws.FILTER($D$2:$D$26,$C$2:$C$26=I7)),"")</f>
        <v/>
      </c>
    </row>
    <row r="8" spans="1:31" x14ac:dyDescent="0.25">
      <c r="A8" t="s">
        <v>5</v>
      </c>
      <c r="B8" t="s">
        <v>7</v>
      </c>
      <c r="C8" t="s">
        <v>42</v>
      </c>
      <c r="D8" t="s">
        <v>23</v>
      </c>
      <c r="G8" s="5"/>
      <c r="H8" s="5"/>
      <c r="I8" s="5"/>
      <c r="J8" s="4" t="str" cm="1">
        <f t="array" ref="J8">IFERROR(_xlfn.TOROW(_xlfn._xlws.FILTER($D$2:$D$26,$C$2:$C$26=I8)),"")</f>
        <v/>
      </c>
      <c r="T8" s="1" t="str" cm="1">
        <f t="array" ref="T8:W8">TRANSPOSE(_xlfn._xlws.SORT(_xlfn.UNIQUE(B2:B26)))</f>
        <v>COMMUNE1</v>
      </c>
      <c r="U8" t="str">
        <v>COMMUNE2</v>
      </c>
      <c r="V8" t="str">
        <v>COMMUNE3</v>
      </c>
      <c r="W8" t="str">
        <v>COMMUNE4</v>
      </c>
    </row>
    <row r="9" spans="1:31" x14ac:dyDescent="0.25">
      <c r="A9" t="s">
        <v>0</v>
      </c>
      <c r="B9" t="s">
        <v>7</v>
      </c>
      <c r="C9" t="s">
        <v>42</v>
      </c>
      <c r="D9" t="s">
        <v>24</v>
      </c>
      <c r="G9" s="5"/>
      <c r="H9" s="5"/>
      <c r="I9" s="5"/>
      <c r="J9" s="4" t="str" cm="1">
        <f t="array" ref="J9">IFERROR(_xlfn.TOROW(_xlfn._xlws.FILTER($D$2:$D$26,$C$2:$C$26=I9)),"")</f>
        <v/>
      </c>
      <c r="T9" s="1" t="str" cm="1">
        <f t="array" ref="T9:T10">_xlfn._xlws.SORT(_xlfn.UNIQUE(_xlfn._xlws.FILTER($C$2:$C$26,$B$2:$B$26=T$8)))</f>
        <v>ARRONDISSEMENT1</v>
      </c>
      <c r="U9" s="1" t="str" cm="1">
        <f t="array" ref="U9:U11">_xlfn._xlws.SORT(_xlfn.UNIQUE(_xlfn._xlws.FILTER($C$2:$C$26,$B$2:$B$26=U$8)))</f>
        <v>ARRONDISSEMENT2</v>
      </c>
      <c r="V9" s="1" t="str" cm="1">
        <f t="array" ref="V9:V11">_xlfn._xlws.SORT(_xlfn.UNIQUE(_xlfn._xlws.FILTER($C$2:$C$26,$B$2:$B$26=V$8)))</f>
        <v>ARRONDISSEMENT6</v>
      </c>
      <c r="W9" s="1" t="str" cm="1">
        <f t="array" ref="W9:W10">_xlfn._xlws.SORT(_xlfn.UNIQUE(_xlfn._xlws.FILTER($C$2:$C$26,$B$2:$B$26=W$8)))</f>
        <v>ARRONDISSEMENT4</v>
      </c>
    </row>
    <row r="10" spans="1:31" x14ac:dyDescent="0.25">
      <c r="A10" t="s">
        <v>0</v>
      </c>
      <c r="B10" t="s">
        <v>7</v>
      </c>
      <c r="C10" t="s">
        <v>42</v>
      </c>
      <c r="D10" t="s">
        <v>25</v>
      </c>
      <c r="G10" s="5"/>
      <c r="H10" s="5"/>
      <c r="I10" s="5"/>
      <c r="J10" s="4" t="str" cm="1">
        <f t="array" ref="J10">IFERROR(_xlfn.TOROW(_xlfn._xlws.FILTER($D$2:$D$26,$C$2:$C$26=I10)),"")</f>
        <v/>
      </c>
      <c r="T10" t="str">
        <v>ARRONDISSEMENT2</v>
      </c>
      <c r="U10" t="str">
        <v>ARRONDISSEMENT6</v>
      </c>
      <c r="V10" t="str">
        <v>ARRONDISSEMENT7</v>
      </c>
      <c r="W10" t="str">
        <v>ARRONDISSEMENT5</v>
      </c>
    </row>
    <row r="11" spans="1:31" x14ac:dyDescent="0.25">
      <c r="A11" t="s">
        <v>0</v>
      </c>
      <c r="B11" t="s">
        <v>9</v>
      </c>
      <c r="C11" t="s">
        <v>12</v>
      </c>
      <c r="D11" t="s">
        <v>26</v>
      </c>
      <c r="G11" s="5"/>
      <c r="H11" s="5"/>
      <c r="I11" s="5"/>
      <c r="J11" s="4" t="str" cm="1">
        <f t="array" ref="J11">IFERROR(_xlfn.TOROW(_xlfn._xlws.FILTER($D$2:$D$26,$C$2:$C$26=I11)),"")</f>
        <v/>
      </c>
      <c r="U11" t="str">
        <v>ARRONDISSEMENT9</v>
      </c>
      <c r="V11" t="str">
        <v>ARRONDISSEMENT8</v>
      </c>
    </row>
    <row r="12" spans="1:31" x14ac:dyDescent="0.25">
      <c r="A12" t="s">
        <v>0</v>
      </c>
      <c r="B12" t="s">
        <v>9</v>
      </c>
      <c r="C12" t="s">
        <v>12</v>
      </c>
      <c r="D12" t="s">
        <v>27</v>
      </c>
      <c r="G12" s="5"/>
      <c r="H12" s="5"/>
      <c r="I12" s="5"/>
      <c r="J12" s="4" t="str" cm="1">
        <f t="array" ref="J12">IFERROR(_xlfn.TOROW(_xlfn._xlws.FILTER($D$2:$D$26,$C$2:$C$26=I12)),"")</f>
        <v/>
      </c>
      <c r="X12" s="1" t="str" cm="1">
        <f t="array" ref="X12:AE12">TRANSPOSE(_xlfn._xlws.SORT(_xlfn.UNIQUE($C$2:$C$26)))</f>
        <v>ARRONDISSEMENT1</v>
      </c>
      <c r="Y12" t="str">
        <v>ARRONDISSEMENT2</v>
      </c>
      <c r="Z12" t="str">
        <v>ARRONDISSEMENT4</v>
      </c>
      <c r="AA12" t="str">
        <v>ARRONDISSEMENT5</v>
      </c>
      <c r="AB12" t="str">
        <v>ARRONDISSEMENT6</v>
      </c>
      <c r="AC12" t="str">
        <v>ARRONDISSEMENT7</v>
      </c>
      <c r="AD12" t="str">
        <v>ARRONDISSEMENT8</v>
      </c>
      <c r="AE12" t="str">
        <v>ARRONDISSEMENT9</v>
      </c>
    </row>
    <row r="13" spans="1:31" x14ac:dyDescent="0.25">
      <c r="A13" t="s">
        <v>0</v>
      </c>
      <c r="B13" t="s">
        <v>9</v>
      </c>
      <c r="C13" t="s">
        <v>12</v>
      </c>
      <c r="D13" t="s">
        <v>28</v>
      </c>
      <c r="G13" s="5"/>
      <c r="H13" s="5"/>
      <c r="I13" s="5"/>
      <c r="J13" s="4" t="str" cm="1">
        <f t="array" ref="J13">IFERROR(_xlfn.TOROW(_xlfn._xlws.FILTER($D$2:$D$26,$C$2:$C$26=I13)),"")</f>
        <v/>
      </c>
      <c r="X13" s="2" t="str" cm="1">
        <f t="array" ref="X13:X15">_xlfn._xlws.SORT(_xlfn.UNIQUE(_xlfn._xlws.FILTER($D$2:$D$26,$C$2:$C$26=X$12)))</f>
        <v>QUARTIER1</v>
      </c>
      <c r="Y13" s="2" t="str" cm="1">
        <f t="array" ref="Y13:Y14">_xlfn._xlws.SORT(_xlfn.UNIQUE(_xlfn._xlws.FILTER($D$2:$D$26,$C$2:$C$26=Y$12)))</f>
        <v>QUARTIER4</v>
      </c>
      <c r="Z13" s="2" t="str" cm="1">
        <f t="array" ref="Z13:Z17">_xlfn._xlws.SORT(_xlfn.UNIQUE(_xlfn._xlws.FILTER($D$2:$D$26,$C$2:$C$26=Z$12)))</f>
        <v>QUARTIER10</v>
      </c>
      <c r="AA13" s="2" t="str" cm="1">
        <f t="array" ref="AA13:AA15">_xlfn._xlws.SORT(_xlfn.UNIQUE(_xlfn._xlws.FILTER($D$2:$D$26,$C$2:$C$26=AA$12)))</f>
        <v>QUARTIER15</v>
      </c>
      <c r="AB13" s="2" t="str" cm="1">
        <f t="array" ref="AB13:AB14">_xlfn._xlws.SORT(_xlfn.UNIQUE(_xlfn._xlws.FILTER($D$2:$D$26,$C$2:$C$26=AB$12)))</f>
        <v>QUARTIER18</v>
      </c>
      <c r="AC13" s="2" t="str" cm="1">
        <f t="array" ref="AC13:AC15">_xlfn._xlws.SORT(_xlfn.UNIQUE(_xlfn._xlws.FILTER($D$2:$D$26,$C$2:$C$26=AC$12)))</f>
        <v>QUARTIER20</v>
      </c>
      <c r="AD13" s="2" t="str" cm="1">
        <f t="array" ref="AD13:AD15">_xlfn._xlws.SORT(_xlfn.UNIQUE(_xlfn._xlws.FILTER($D$2:$D$26,$C$2:$C$26=AD$12)))</f>
        <v>QUARTIER23</v>
      </c>
      <c r="AE13" s="2" t="str" cm="1">
        <f t="array" ref="AE13:AE16">_xlfn._xlws.SORT(_xlfn.UNIQUE(_xlfn._xlws.FILTER($D$2:$D$26,$C$2:$C$26=AE$12)))</f>
        <v>QUARTIER6</v>
      </c>
    </row>
    <row r="14" spans="1:31" x14ac:dyDescent="0.25">
      <c r="A14" t="s">
        <v>0</v>
      </c>
      <c r="B14" t="s">
        <v>9</v>
      </c>
      <c r="C14" t="s">
        <v>12</v>
      </c>
      <c r="D14" t="s">
        <v>29</v>
      </c>
      <c r="G14" s="5"/>
      <c r="H14" s="5"/>
      <c r="I14" s="5"/>
      <c r="J14" s="4" t="str" cm="1">
        <f t="array" ref="J14">IFERROR(_xlfn.TOROW(_xlfn._xlws.FILTER($D$2:$D$26,$C$2:$C$26=I14)),"")</f>
        <v/>
      </c>
      <c r="X14" t="str">
        <v>QUARTIER2</v>
      </c>
      <c r="Y14" t="str">
        <v>QUARTIER5</v>
      </c>
      <c r="Z14" t="str">
        <v>QUARTIER11</v>
      </c>
      <c r="AA14" t="str">
        <v>QUARTIER16</v>
      </c>
      <c r="AB14" t="str">
        <v>QUARTIER19</v>
      </c>
      <c r="AC14" t="str">
        <v>QUARTIER21</v>
      </c>
      <c r="AD14" t="str">
        <v>QUARTIER24</v>
      </c>
      <c r="AE14" t="str">
        <v>QUARTIER7</v>
      </c>
    </row>
    <row r="15" spans="1:31" x14ac:dyDescent="0.25">
      <c r="A15" t="s">
        <v>0</v>
      </c>
      <c r="B15" t="s">
        <v>9</v>
      </c>
      <c r="C15" t="s">
        <v>12</v>
      </c>
      <c r="D15" t="s">
        <v>30</v>
      </c>
      <c r="G15" s="5"/>
      <c r="H15" s="5"/>
      <c r="I15" s="5"/>
      <c r="J15" s="4" t="str" cm="1">
        <f t="array" ref="J15">IFERROR(_xlfn.TOROW(_xlfn._xlws.FILTER($D$2:$D$26,$C$2:$C$26=I15)),"")</f>
        <v/>
      </c>
      <c r="X15" t="str">
        <v>QUARTIER3</v>
      </c>
      <c r="Z15" t="str">
        <v>QUARTIER12</v>
      </c>
      <c r="AA15" t="str">
        <v>QUARTIER17</v>
      </c>
      <c r="AC15" t="str">
        <v>QUARTIER22</v>
      </c>
      <c r="AD15" t="str">
        <v>QUARTIER25</v>
      </c>
      <c r="AE15" t="str">
        <v>QUARTIER8</v>
      </c>
    </row>
    <row r="16" spans="1:31" x14ac:dyDescent="0.25">
      <c r="A16" t="s">
        <v>0</v>
      </c>
      <c r="B16" t="s">
        <v>9</v>
      </c>
      <c r="C16" t="s">
        <v>13</v>
      </c>
      <c r="D16" t="s">
        <v>31</v>
      </c>
      <c r="G16" s="5"/>
      <c r="H16" s="5"/>
      <c r="I16" s="5"/>
      <c r="J16" s="4" t="str" cm="1">
        <f t="array" ref="J16">IFERROR(_xlfn.TOROW(_xlfn._xlws.FILTER($D$2:$D$26,$C$2:$C$26=I16)),"")</f>
        <v/>
      </c>
      <c r="Z16" t="str">
        <v>QUARTIER13</v>
      </c>
      <c r="AE16" t="str">
        <v>QUARTIER9</v>
      </c>
    </row>
    <row r="17" spans="1:26" x14ac:dyDescent="0.25">
      <c r="A17" t="s">
        <v>0</v>
      </c>
      <c r="B17" t="s">
        <v>9</v>
      </c>
      <c r="C17" t="s">
        <v>13</v>
      </c>
      <c r="D17" t="s">
        <v>32</v>
      </c>
      <c r="G17" s="5"/>
      <c r="H17" s="5"/>
      <c r="I17" s="5"/>
      <c r="J17" s="4" t="str" cm="1">
        <f t="array" ref="J17">IFERROR(_xlfn.TOROW(_xlfn._xlws.FILTER($D$2:$D$26,$C$2:$C$26=I17)),"")</f>
        <v/>
      </c>
      <c r="Z17" t="str">
        <v>QUARTIER14</v>
      </c>
    </row>
    <row r="18" spans="1:26" x14ac:dyDescent="0.25">
      <c r="A18" t="s">
        <v>0</v>
      </c>
      <c r="B18" t="s">
        <v>9</v>
      </c>
      <c r="C18" t="s">
        <v>13</v>
      </c>
      <c r="D18" t="s">
        <v>33</v>
      </c>
      <c r="G18" s="5"/>
      <c r="H18" s="5"/>
      <c r="I18" s="5"/>
      <c r="J18" s="4" t="str" cm="1">
        <f t="array" ref="J18">IFERROR(_xlfn.TOROW(_xlfn._xlws.FILTER($D$2:$D$26,$C$2:$C$26=I18)),"")</f>
        <v/>
      </c>
    </row>
    <row r="19" spans="1:26" x14ac:dyDescent="0.25">
      <c r="A19" t="s">
        <v>0</v>
      </c>
      <c r="B19" t="s">
        <v>7</v>
      </c>
      <c r="C19" t="s">
        <v>14</v>
      </c>
      <c r="D19" t="s">
        <v>34</v>
      </c>
      <c r="G19" s="5"/>
      <c r="H19" s="5"/>
      <c r="I19" s="5"/>
      <c r="J19" s="4" t="str" cm="1">
        <f t="array" ref="J19">IFERROR(_xlfn.TOROW(_xlfn._xlws.FILTER($D$2:$D$26,$C$2:$C$26=I19)),"")</f>
        <v/>
      </c>
    </row>
    <row r="20" spans="1:26" x14ac:dyDescent="0.25">
      <c r="A20" t="s">
        <v>0</v>
      </c>
      <c r="B20" t="s">
        <v>8</v>
      </c>
      <c r="C20" t="s">
        <v>14</v>
      </c>
      <c r="D20" t="s">
        <v>35</v>
      </c>
      <c r="G20" s="5"/>
      <c r="H20" s="5"/>
      <c r="I20" s="5"/>
      <c r="J20" s="4" t="str" cm="1">
        <f t="array" ref="J20">IFERROR(_xlfn.TOROW(_xlfn._xlws.FILTER($D$2:$D$26,$C$2:$C$26=I20)),"")</f>
        <v/>
      </c>
    </row>
    <row r="21" spans="1:26" x14ac:dyDescent="0.25">
      <c r="A21" t="s">
        <v>0</v>
      </c>
      <c r="B21" t="s">
        <v>8</v>
      </c>
      <c r="C21" t="s">
        <v>15</v>
      </c>
      <c r="D21" t="s">
        <v>36</v>
      </c>
    </row>
    <row r="22" spans="1:26" x14ac:dyDescent="0.25">
      <c r="A22" t="s">
        <v>0</v>
      </c>
      <c r="B22" t="s">
        <v>8</v>
      </c>
      <c r="C22" t="s">
        <v>15</v>
      </c>
      <c r="D22" t="s">
        <v>37</v>
      </c>
    </row>
    <row r="23" spans="1:26" x14ac:dyDescent="0.25">
      <c r="A23" t="s">
        <v>0</v>
      </c>
      <c r="B23" t="s">
        <v>8</v>
      </c>
      <c r="C23" t="s">
        <v>15</v>
      </c>
      <c r="D23" t="s">
        <v>38</v>
      </c>
    </row>
    <row r="24" spans="1:26" x14ac:dyDescent="0.25">
      <c r="A24" t="s">
        <v>0</v>
      </c>
      <c r="B24" t="s">
        <v>8</v>
      </c>
      <c r="C24" t="s">
        <v>16</v>
      </c>
      <c r="D24" t="s">
        <v>39</v>
      </c>
    </row>
    <row r="25" spans="1:26" x14ac:dyDescent="0.25">
      <c r="A25" t="s">
        <v>0</v>
      </c>
      <c r="B25" t="s">
        <v>8</v>
      </c>
      <c r="C25" t="s">
        <v>16</v>
      </c>
      <c r="D25" t="s">
        <v>40</v>
      </c>
    </row>
    <row r="26" spans="1:26" x14ac:dyDescent="0.25">
      <c r="A26" t="s">
        <v>0</v>
      </c>
      <c r="B26" t="s">
        <v>8</v>
      </c>
      <c r="C26" t="s">
        <v>16</v>
      </c>
      <c r="D26" t="s">
        <v>41</v>
      </c>
    </row>
  </sheetData>
  <phoneticPr fontId="2" type="noConversion"/>
  <dataValidations count="4">
    <dataValidation type="list" allowBlank="1" showInputMessage="1" showErrorMessage="1" sqref="G21:G26" xr:uid="{D614A43A-410D-4AB4-BA57-71715EC749C3}">
      <formula1>_xlfn.ANCHORARRAY(Q20)</formula1>
    </dataValidation>
    <dataValidation type="list" allowBlank="1" showInputMessage="1" showErrorMessage="1" sqref="H2:H20" xr:uid="{44284CED-152B-4519-94A1-80D3E25983D4}">
      <formula1>OFFSET($Q$2,,MATCH($G2,$R$1:$S$1,0),COUNTA(OFFSET($Q:$Q,,MATCH($G2,$R$1:$S$1,0)))-1)</formula1>
    </dataValidation>
    <dataValidation type="list" allowBlank="1" showInputMessage="1" showErrorMessage="1" sqref="I2:I20" xr:uid="{898EAC4E-FD00-40FF-80E9-6A49617D437B}">
      <formula1>OFFSET($S$9,,MATCH($H2,_xlfn.ANCHORARRAY($T$8),0),COUNTA(OFFSET($S:$S,,MATCH($H2,_xlfn.ANCHORARRAY($T$8),0)))-1)</formula1>
    </dataValidation>
    <dataValidation type="list" allowBlank="1" showInputMessage="1" showErrorMessage="1" sqref="G2:G20" xr:uid="{2A44A9FE-8D1F-4FB4-B172-D1F509549B2B}">
      <formula1>_xlfn.ANCHORARRAY($Q$1)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FA879-0CD0-41DE-814A-20755E943609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1B2C7-F123-4844-8740-B2EDA02BBDE5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Colardelle</dc:creator>
  <cp:lastModifiedBy>Daniel Colardelle</cp:lastModifiedBy>
  <dcterms:created xsi:type="dcterms:W3CDTF">2023-10-04T06:07:55Z</dcterms:created>
  <dcterms:modified xsi:type="dcterms:W3CDTF">2023-10-04T10:59:24Z</dcterms:modified>
</cp:coreProperties>
</file>