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uritasgroup-my.sharepoint.com/personal/camille_igui_securitas_fr/Documents/Desktop/"/>
    </mc:Choice>
  </mc:AlternateContent>
  <xr:revisionPtr revIDLastSave="30" documentId="8_{04A38DA7-247F-4E16-8A4E-5C3D89B91962}" xr6:coauthVersionLast="47" xr6:coauthVersionMax="47" xr10:uidLastSave="{8CEE6621-3E67-4FE7-969E-BCC2CF328EB0}"/>
  <bookViews>
    <workbookView xWindow="-108" yWindow="-108" windowWidth="23256" windowHeight="12576" tabRatio="948" xr2:uid="{B7B6469D-3800-404F-9794-F1AD226643EB}"/>
  </bookViews>
  <sheets>
    <sheet name="TEST" sheetId="14" r:id="rId1"/>
  </sheets>
  <definedNames>
    <definedName name="_xlnm._FilterDatabase" localSheetId="0" hidden="1">TEST!$A$1:$D$1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4" l="1"/>
  <c r="C4" i="14"/>
  <c r="C5" i="14"/>
  <c r="C6" i="14"/>
  <c r="D6" i="14" s="1"/>
  <c r="C7" i="14"/>
  <c r="C8" i="14"/>
  <c r="C9" i="14"/>
  <c r="C10" i="14"/>
  <c r="C11" i="14"/>
  <c r="C12" i="14"/>
  <c r="C13" i="14"/>
  <c r="C14" i="14"/>
  <c r="B3" i="14"/>
  <c r="B4" i="14"/>
  <c r="B5" i="14"/>
  <c r="B6" i="14"/>
  <c r="B7" i="14"/>
  <c r="B8" i="14"/>
  <c r="B9" i="14"/>
  <c r="B10" i="14"/>
  <c r="B11" i="14"/>
  <c r="B12" i="14"/>
  <c r="B13" i="14"/>
  <c r="B14" i="14"/>
  <c r="A3" i="14" a="1"/>
  <c r="A3" i="14" s="1"/>
  <c r="A4" i="14" a="1"/>
  <c r="A4" i="14"/>
  <c r="A5" i="14" a="1"/>
  <c r="A5" i="14" s="1"/>
  <c r="A6" i="14" a="1"/>
  <c r="A6" i="14"/>
  <c r="A7" i="14" a="1"/>
  <c r="A7" i="14" s="1"/>
  <c r="A8" i="14" a="1"/>
  <c r="A8" i="14"/>
  <c r="A9" i="14" a="1"/>
  <c r="A9" i="14" s="1"/>
  <c r="A10" i="14" a="1"/>
  <c r="A10" i="14"/>
  <c r="A11" i="14" a="1"/>
  <c r="A11" i="14" s="1"/>
  <c r="A12" i="14" a="1"/>
  <c r="A12" i="14"/>
  <c r="A13" i="14" a="1"/>
  <c r="A13" i="14" s="1"/>
  <c r="A14" i="14" a="1"/>
  <c r="A14" i="14"/>
  <c r="D3" i="14"/>
  <c r="D4" i="14"/>
  <c r="D5" i="14"/>
  <c r="A2" i="14" a="1"/>
  <c r="A2" i="14" s="1"/>
  <c r="B2" i="14" s="1"/>
  <c r="C2" i="14" s="1"/>
  <c r="D2" i="14" s="1"/>
  <c r="D7" i="14" l="1"/>
  <c r="D8" i="14"/>
  <c r="D10" i="14"/>
  <c r="D11" i="14"/>
  <c r="D12" i="14"/>
  <c r="D14" i="14"/>
  <c r="D13" i="14" l="1"/>
  <c r="D9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<sst xmlns="http://schemas.openxmlformats.org/spreadsheetml/2006/main" count="19" uniqueCount="18">
  <si>
    <t>Jours fériés</t>
  </si>
  <si>
    <t>Jour de l'an</t>
  </si>
  <si>
    <t>Lundi de pâques</t>
  </si>
  <si>
    <t>Fête du travail</t>
  </si>
  <si>
    <t>Victoire 1945</t>
  </si>
  <si>
    <t>Assomption</t>
  </si>
  <si>
    <t>Pentecôte</t>
  </si>
  <si>
    <t>Fête nationale</t>
  </si>
  <si>
    <t>Toussaint</t>
  </si>
  <si>
    <t>Jour de noel</t>
  </si>
  <si>
    <t>Délais</t>
  </si>
  <si>
    <t>Pâques</t>
  </si>
  <si>
    <t>Lundi de pentecôte</t>
  </si>
  <si>
    <t>Armistice  1918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</si>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</sst>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ecuritas Pro"/>
      <family val="2"/>
    </font>
    <font>
      <sz val="10"/>
      <name val="Arial"/>
      <family val="2"/>
    </font>
    <font>
      <b/>
      <sz val="9"/>
      <color theme="0"/>
      <name val="Securitas Pro"/>
      <family val="3"/>
    </font>
    <font>
      <sz val="11"/>
      <color theme="0"/>
      <name val="Securitas Pro"/>
      <family val="2"/>
    </font>
    <font>
      <sz val="8"/>
      <name val="Securita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D00D918A-27D8-4705-AD7E-91C5C4779B3C}"/>
  </cellStyles>
  <dxfs count="18"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</dxfs>
  <tableStyles count="0" defaultTableStyle="TableStyleMedium2" defaultPivotStyle="PivotStyleLight16"/>
  <colors>
    <mruColors>
      <color rgb="FFF34747"/>
      <color rgb="FFFF8181"/>
      <color rgb="FFF22E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21DF-723A-4B32-873D-7A892EF46243}">
  <dimension ref="A1:I14"/>
  <sheetViews>
    <sheetView tabSelected="1" zoomScale="91" zoomScaleNormal="91" workbookViewId="0">
      <selection activeCell="D17" sqref="D17"/>
    </sheetView>
  </sheetViews>
  <sheetFormatPr baseColWidth="10" defaultRowHeight="13.8" x14ac:dyDescent="0.25"/>
  <cols>
    <col min="1" max="4" width="17.1796875" customWidth="1"/>
    <col min="5" max="5" width="3.81640625" customWidth="1"/>
    <col min="6" max="6" width="33.08984375" customWidth="1"/>
    <col min="7" max="7" width="10.90625" customWidth="1"/>
  </cols>
  <sheetData>
    <row r="1" spans="1:9" ht="36" customHeight="1" x14ac:dyDescent="0.25">
      <c r="A1" s="1" t="s">
        <v>14</v>
      </c>
      <c r="B1" s="1" t="s">
        <v>15</v>
      </c>
      <c r="C1" s="1" t="s">
        <v>16</v>
      </c>
      <c r="D1" s="1" t="s">
        <v>17</v>
      </c>
      <c r="F1" s="5" t="s">
        <v>0</v>
      </c>
      <c r="G1" s="6">
        <v>2024</v>
      </c>
      <c r="I1" s="5" t="s">
        <v>10</v>
      </c>
    </row>
    <row r="2" spans="1:9" ht="23.4" customHeight="1" x14ac:dyDescent="0.25">
      <c r="A2" s="3" t="str" cm="1">
        <f t="array" ref="A2">IF(NOT(ISERROR(TA_RECHERCHE)),IF(TA_RECHERCHE&lt;&gt;"",TA_RECHERCHE,""),"")</f>
        <v/>
      </c>
      <c r="B2" s="3" t="str">
        <f>IF(ISERROR(WORKDAY(A2,I2,$G$2:$G$14)),"",WORKDAY(A2,I2,$G$2:$G$14))</f>
        <v/>
      </c>
      <c r="C2" s="3" t="str">
        <f>IF(ISERROR(WORKDAY(B2,I2,$G$2:$G$14)),"",WORKDAY(B2,I2,$G$2:$G$14))</f>
        <v/>
      </c>
      <c r="D2" s="3" t="e">
        <f>IFERROR(IF(WEEKDAY(C2,2)=3&gt;5,IF(ISERROR(WORKDAY.INTL(C2,$I$2,11,$G$2:$G$14)),"",WORKDAY.INTL(C2,$I$3,1,$G$2:$G$14))),IF(WEEKDAY(C2,2)=1&gt;2,IF(ISERROR(WORKDAY.INTL(C2,$I$3,1,$G$2:$G$14)),"",WORKDAY.INTL(C2,$I$3,1,$G$2:$G$14)),""))</f>
        <v>#VALUE!</v>
      </c>
      <c r="F2" s="2" t="s">
        <v>1</v>
      </c>
      <c r="G2" s="4">
        <v>45292</v>
      </c>
      <c r="I2" s="2">
        <v>9</v>
      </c>
    </row>
    <row r="3" spans="1:9" ht="23.4" customHeight="1" x14ac:dyDescent="0.25">
      <c r="A3" s="3" t="str" cm="1">
        <f t="array" ref="A3">IF(NOT(ISERROR(TA_RECHERCHE)),IF(TA_RECHERCHE&lt;&gt;"",TA_RECHERCHE,""),"")</f>
        <v/>
      </c>
      <c r="B3" s="3" t="str">
        <f t="shared" ref="B3:B14" si="0">IF(ISERROR(WORKDAY(A3,I3,$G$2:$G$14)),"",WORKDAY(A3,I3,$G$2:$G$14))</f>
        <v/>
      </c>
      <c r="C3" s="3" t="str">
        <f t="shared" ref="C3:C14" si="1">IF(ISERROR(WORKDAY(B3,I3,$G$2:$G$14)),"",WORKDAY(B3,I3,$G$2:$G$14))</f>
        <v/>
      </c>
      <c r="D3" s="3" t="e">
        <f t="shared" ref="D3:D14" si="2">IFERROR(IF(WEEKDAY(C3,2)=3&gt;5,IF(ISERROR(WORKDAY.INTL(C3,$I$2,11,$G$2:$G$14)),"",WORKDAY.INTL(C3,$I$3,1,$G$2:$G$14))),IF(WEEKDAY(C3,2)=1&gt;2,IF(ISERROR(WORKDAY.INTL(C3,$I$3,1,$G$2:$G$14)),"",WORKDAY.INTL(C3,$I$3,1,$G$2:$G$14)),""))</f>
        <v>#VALUE!</v>
      </c>
      <c r="F3" s="2" t="s">
        <v>11</v>
      </c>
      <c r="G3" s="4">
        <v>45382</v>
      </c>
      <c r="I3" s="2">
        <v>8</v>
      </c>
    </row>
    <row r="4" spans="1:9" ht="23.4" customHeight="1" x14ac:dyDescent="0.25">
      <c r="A4" s="3" t="str" cm="1">
        <f t="array" ref="A4">IF(NOT(ISERROR(TA_RECHERCHE)),IF(TA_RECHERCHE&lt;&gt;"",TA_RECHERCHE,""),"")</f>
        <v/>
      </c>
      <c r="B4" s="3" t="str">
        <f t="shared" si="0"/>
        <v/>
      </c>
      <c r="C4" s="3" t="str">
        <f t="shared" si="1"/>
        <v/>
      </c>
      <c r="D4" s="3" t="e">
        <f t="shared" si="2"/>
        <v>#VALUE!</v>
      </c>
      <c r="F4" s="2" t="s">
        <v>2</v>
      </c>
      <c r="G4" s="4">
        <v>45383</v>
      </c>
    </row>
    <row r="5" spans="1:9" ht="23.4" customHeight="1" x14ac:dyDescent="0.25">
      <c r="A5" s="3" t="str" cm="1">
        <f t="array" ref="A5">IF(NOT(ISERROR(TA_RECHERCHE)),IF(TA_RECHERCHE&lt;&gt;"",TA_RECHERCHE,""),"")</f>
        <v/>
      </c>
      <c r="B5" s="3" t="str">
        <f t="shared" si="0"/>
        <v/>
      </c>
      <c r="C5" s="3" t="str">
        <f t="shared" si="1"/>
        <v/>
      </c>
      <c r="D5" s="3" t="e">
        <f t="shared" si="2"/>
        <v>#VALUE!</v>
      </c>
      <c r="F5" s="2" t="s">
        <v>3</v>
      </c>
      <c r="G5" s="4">
        <v>45413</v>
      </c>
    </row>
    <row r="6" spans="1:9" ht="23.4" customHeight="1" x14ac:dyDescent="0.25">
      <c r="A6" s="3" t="str" cm="1">
        <f t="array" ref="A6">IF(NOT(ISERROR(TA_RECHERCHE)),IF(TA_RECHERCHE&lt;&gt;"",TA_RECHERCHE,""),"")</f>
        <v/>
      </c>
      <c r="B6" s="3" t="str">
        <f t="shared" si="0"/>
        <v/>
      </c>
      <c r="C6" s="3" t="str">
        <f t="shared" si="1"/>
        <v/>
      </c>
      <c r="D6" s="3" t="e">
        <f t="shared" si="2"/>
        <v>#VALUE!</v>
      </c>
      <c r="F6" s="2" t="s">
        <v>4</v>
      </c>
      <c r="G6" s="4">
        <v>45420</v>
      </c>
    </row>
    <row r="7" spans="1:9" ht="23.4" customHeight="1" x14ac:dyDescent="0.25">
      <c r="A7" s="3" t="str" cm="1">
        <f t="array" ref="A7">IF(NOT(ISERROR(TA_RECHERCHE)),IF(TA_RECHERCHE&lt;&gt;"",TA_RECHERCHE,""),"")</f>
        <v/>
      </c>
      <c r="B7" s="3" t="str">
        <f t="shared" si="0"/>
        <v/>
      </c>
      <c r="C7" s="3" t="str">
        <f t="shared" si="1"/>
        <v/>
      </c>
      <c r="D7" s="3" t="e">
        <f t="shared" si="2"/>
        <v>#VALUE!</v>
      </c>
      <c r="F7" s="2" t="s">
        <v>5</v>
      </c>
      <c r="G7" s="4">
        <v>45421</v>
      </c>
    </row>
    <row r="8" spans="1:9" ht="23.4" customHeight="1" x14ac:dyDescent="0.25">
      <c r="A8" s="3" t="str" cm="1">
        <f t="array" ref="A8">IF(NOT(ISERROR(TA_RECHERCHE)),IF(TA_RECHERCHE&lt;&gt;"",TA_RECHERCHE,""),"")</f>
        <v/>
      </c>
      <c r="B8" s="3" t="str">
        <f t="shared" si="0"/>
        <v/>
      </c>
      <c r="C8" s="3" t="str">
        <f t="shared" si="1"/>
        <v/>
      </c>
      <c r="D8" s="3" t="e">
        <f t="shared" si="2"/>
        <v>#VALUE!</v>
      </c>
      <c r="F8" s="2" t="s">
        <v>6</v>
      </c>
      <c r="G8" s="4">
        <v>45431</v>
      </c>
    </row>
    <row r="9" spans="1:9" ht="23.4" customHeight="1" x14ac:dyDescent="0.25">
      <c r="A9" s="3" t="str" cm="1">
        <f t="array" ref="A9">IF(NOT(ISERROR(TA_RECHERCHE)),IF(TA_RECHERCHE&lt;&gt;"",TA_RECHERCHE,""),"")</f>
        <v/>
      </c>
      <c r="B9" s="3" t="str">
        <f t="shared" si="0"/>
        <v/>
      </c>
      <c r="C9" s="3" t="str">
        <f t="shared" si="1"/>
        <v/>
      </c>
      <c r="D9" s="3" t="e">
        <f t="shared" si="2"/>
        <v>#VALUE!</v>
      </c>
      <c r="F9" s="2" t="s">
        <v>12</v>
      </c>
      <c r="G9" s="4">
        <v>45432</v>
      </c>
    </row>
    <row r="10" spans="1:9" ht="23.4" customHeight="1" x14ac:dyDescent="0.25">
      <c r="A10" s="3" t="str" cm="1">
        <f t="array" ref="A10">IF(NOT(ISERROR(TA_RECHERCHE)),IF(TA_RECHERCHE&lt;&gt;"",TA_RECHERCHE,""),"")</f>
        <v/>
      </c>
      <c r="B10" s="3" t="str">
        <f t="shared" si="0"/>
        <v/>
      </c>
      <c r="C10" s="3" t="str">
        <f t="shared" si="1"/>
        <v/>
      </c>
      <c r="D10" s="3" t="e">
        <f t="shared" si="2"/>
        <v>#VALUE!</v>
      </c>
      <c r="F10" s="2" t="s">
        <v>7</v>
      </c>
      <c r="G10" s="4">
        <v>45487</v>
      </c>
    </row>
    <row r="11" spans="1:9" ht="23.4" customHeight="1" x14ac:dyDescent="0.25">
      <c r="A11" s="3" t="str" cm="1">
        <f t="array" ref="A11">IF(NOT(ISERROR(TA_RECHERCHE)),IF(TA_RECHERCHE&lt;&gt;"",TA_RECHERCHE,""),"")</f>
        <v/>
      </c>
      <c r="B11" s="3" t="str">
        <f t="shared" si="0"/>
        <v/>
      </c>
      <c r="C11" s="3" t="str">
        <f t="shared" si="1"/>
        <v/>
      </c>
      <c r="D11" s="3" t="e">
        <f t="shared" si="2"/>
        <v>#VALUE!</v>
      </c>
      <c r="F11" s="2" t="s">
        <v>5</v>
      </c>
      <c r="G11" s="4">
        <v>45519</v>
      </c>
    </row>
    <row r="12" spans="1:9" ht="23.4" customHeight="1" x14ac:dyDescent="0.25">
      <c r="A12" s="3" t="str" cm="1">
        <f t="array" ref="A12">IF(NOT(ISERROR(TA_RECHERCHE)),IF(TA_RECHERCHE&lt;&gt;"",TA_RECHERCHE,""),"")</f>
        <v/>
      </c>
      <c r="B12" s="3" t="str">
        <f t="shared" si="0"/>
        <v/>
      </c>
      <c r="C12" s="3" t="str">
        <f t="shared" si="1"/>
        <v/>
      </c>
      <c r="D12" s="3" t="e">
        <f t="shared" si="2"/>
        <v>#VALUE!</v>
      </c>
      <c r="F12" s="2" t="s">
        <v>8</v>
      </c>
      <c r="G12" s="4">
        <v>45597</v>
      </c>
    </row>
    <row r="13" spans="1:9" ht="23.4" customHeight="1" x14ac:dyDescent="0.25">
      <c r="A13" s="3" t="str" cm="1">
        <f t="array" ref="A13">IF(NOT(ISERROR(TA_RECHERCHE)),IF(TA_RECHERCHE&lt;&gt;"",TA_RECHERCHE,""),"")</f>
        <v/>
      </c>
      <c r="B13" s="3" t="str">
        <f t="shared" si="0"/>
        <v/>
      </c>
      <c r="C13" s="3" t="str">
        <f t="shared" si="1"/>
        <v/>
      </c>
      <c r="D13" s="3" t="e">
        <f t="shared" si="2"/>
        <v>#VALUE!</v>
      </c>
      <c r="F13" s="2" t="s">
        <v>13</v>
      </c>
      <c r="G13" s="4">
        <v>45241</v>
      </c>
    </row>
    <row r="14" spans="1:9" ht="23.4" customHeight="1" x14ac:dyDescent="0.25">
      <c r="A14" s="3" t="str" cm="1">
        <f t="array" ref="A14">IF(NOT(ISERROR(TA_RECHERCHE)),IF(TA_RECHERCHE&lt;&gt;"",TA_RECHERCHE,""),"")</f>
        <v/>
      </c>
      <c r="B14" s="3" t="str">
        <f t="shared" si="0"/>
        <v/>
      </c>
      <c r="C14" s="3" t="str">
        <f t="shared" si="1"/>
        <v/>
      </c>
      <c r="D14" s="3" t="e">
        <f t="shared" si="2"/>
        <v>#VALUE!</v>
      </c>
      <c r="F14" s="2" t="s">
        <v>9</v>
      </c>
      <c r="G14" s="4">
        <v>45651</v>
      </c>
    </row>
  </sheetData>
  <phoneticPr fontId="4" type="noConversion"/>
  <conditionalFormatting sqref="A2:A14">
    <cfRule type="containsBlanks" priority="26" stopIfTrue="1">
      <formula>LEN(TRIM(A2))=0</formula>
    </cfRule>
    <cfRule type="expression" dxfId="17" priority="27">
      <formula>$B$4&gt;TODAY()</formula>
    </cfRule>
    <cfRule type="expression" dxfId="16" priority="57">
      <formula>$B$4&lt;TODAY()</formula>
    </cfRule>
    <cfRule type="expression" dxfId="15" priority="91">
      <formula>$B$4=TODAY()</formula>
    </cfRule>
  </conditionalFormatting>
  <conditionalFormatting sqref="B2:B14">
    <cfRule type="containsBlanks" priority="21" stopIfTrue="1">
      <formula>LEN(TRIM(B2))=0</formula>
    </cfRule>
    <cfRule type="expression" dxfId="5" priority="22">
      <formula>$B$4&gt;TODAY()</formula>
    </cfRule>
    <cfRule type="expression" dxfId="4" priority="23">
      <formula>$B$4&lt;TODAY()</formula>
    </cfRule>
    <cfRule type="expression" dxfId="3" priority="24">
      <formula>$B$4=TODAY()</formula>
    </cfRule>
  </conditionalFormatting>
  <conditionalFormatting sqref="D2:D14">
    <cfRule type="containsBlanks" priority="13" stopIfTrue="1">
      <formula>LEN(TRIM(D2))=0</formula>
    </cfRule>
    <cfRule type="expression" dxfId="14" priority="14">
      <formula>$B$4&lt;TODAY()</formula>
    </cfRule>
    <cfRule type="expression" dxfId="13" priority="15">
      <formula>$B$4=TODAY()</formula>
    </cfRule>
    <cfRule type="expression" dxfId="12" priority="16">
      <formula>$B$4&gt;TODAY()</formula>
    </cfRule>
  </conditionalFormatting>
  <conditionalFormatting sqref="A2:D14">
    <cfRule type="containsBlanks" priority="104" stopIfTrue="1">
      <formula>LEN(TRIM(A2))=0</formula>
    </cfRule>
    <cfRule type="expression" dxfId="2" priority="105" stopIfTrue="1">
      <formula>A2:A14&lt;TODAY()</formula>
    </cfRule>
    <cfRule type="expression" dxfId="1" priority="106" stopIfTrue="1">
      <formula>A2:A14=TODAY()</formula>
    </cfRule>
    <cfRule type="expression" dxfId="0" priority="107" stopIfTrue="1">
      <formula>A2:A14&gt;TODAY()</formula>
    </cfRule>
  </conditionalFormatting>
  <conditionalFormatting sqref="A3:B4 D3:D4">
    <cfRule type="containsBlanks" priority="120" stopIfTrue="1">
      <formula>LEN(TRIM(A3))=0</formula>
    </cfRule>
    <cfRule type="expression" dxfId="11" priority="121" stopIfTrue="1">
      <formula>A3:A14&lt;TODAY()</formula>
    </cfRule>
    <cfRule type="expression" dxfId="10" priority="122" stopIfTrue="1">
      <formula>A3:A14=TODAY()</formula>
    </cfRule>
    <cfRule type="expression" dxfId="9" priority="123" stopIfTrue="1">
      <formula>A3:A14&gt;TODAY()</formula>
    </cfRule>
  </conditionalFormatting>
  <conditionalFormatting sqref="A5:B14 D5:D14">
    <cfRule type="containsBlanks" priority="128" stopIfTrue="1">
      <formula>LEN(TRIM(A5))=0</formula>
    </cfRule>
    <cfRule type="expression" dxfId="8" priority="129" stopIfTrue="1">
      <formula>A5:A14&lt;TODAY()</formula>
    </cfRule>
    <cfRule type="expression" dxfId="7" priority="130" stopIfTrue="1">
      <formula>A5:A14=TODAY()</formula>
    </cfRule>
    <cfRule type="expression" dxfId="6" priority="131" stopIfTrue="1">
      <formula>A5:A14&gt;TODAY()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C08E4432A810458675E238BB50AC1E" ma:contentTypeVersion="18" ma:contentTypeDescription="Create a new document." ma:contentTypeScope="" ma:versionID="f90965bb38104cb173875408ec8cbb8c">
  <xsd:schema xmlns:xsd="http://www.w3.org/2001/XMLSchema" xmlns:xs="http://www.w3.org/2001/XMLSchema" xmlns:p="http://schemas.microsoft.com/office/2006/metadata/properties" xmlns:ns2="f923d7b9-1efa-4f89-a374-c42f39ef49af" xmlns:ns3="5840d620-72b2-4a85-967e-6b7344e6a3d7" targetNamespace="http://schemas.microsoft.com/office/2006/metadata/properties" ma:root="true" ma:fieldsID="7b47a32a3b5cedcbcc6dbd95a6266252" ns2:_="" ns3:_="">
    <xsd:import namespace="f923d7b9-1efa-4f89-a374-c42f39ef49af"/>
    <xsd:import namespace="5840d620-72b2-4a85-967e-6b7344e6a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3d7b9-1efa-4f89-a374-c42f39ef49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c7973-5571-47ee-9838-c4db20c89b13}" ma:internalName="TaxCatchAll" ma:showField="CatchAllData" ma:web="f923d7b9-1efa-4f89-a374-c42f39ef4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0d620-72b2-4a85-967e-6b7344e6a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" ma:index="20" nillable="true" ma:displayName="_" ma:format="Dropdown" ma:internalName="_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2332b1c-8e6b-44ad-9ab3-6408669eed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40d620-72b2-4a85-967e-6b7344e6a3d7">
      <Terms xmlns="http://schemas.microsoft.com/office/infopath/2007/PartnerControls"/>
    </lcf76f155ced4ddcb4097134ff3c332f>
    <TaxCatchAll xmlns="f923d7b9-1efa-4f89-a374-c42f39ef49af" xsi:nil="true"/>
    <_ xmlns="5840d620-72b2-4a85-967e-6b7344e6a3d7" xsi:nil="true"/>
  </documentManagement>
</p:properties>
</file>

<file path=customXml/itemProps1.xml><?xml version="1.0" encoding="utf-8"?>
<ds:datastoreItem xmlns:ds="http://schemas.openxmlformats.org/officeDocument/2006/customXml" ds:itemID="{5D79FF64-F17E-4BC0-A7D9-3A89F36CC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3d7b9-1efa-4f89-a374-c42f39ef49af"/>
    <ds:schemaRef ds:uri="5840d620-72b2-4a85-967e-6b7344e6a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68759-42F2-4539-8C7E-7746DD5F90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66C48C-842A-4016-9909-81EBCDB763C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5840d620-72b2-4a85-967e-6b7344e6a3d7"/>
    <ds:schemaRef ds:uri="f923d7b9-1efa-4f89-a374-c42f39ef49af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b0af7d1-8a83-48bc-8d2d-cd92034c79d4}" enabled="0" method="" siteId="{fb0af7d1-8a83-48bc-8d2d-cd92034c79d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Igui</dc:creator>
  <cp:lastModifiedBy>Camille Igui</cp:lastModifiedBy>
  <dcterms:created xsi:type="dcterms:W3CDTF">2023-08-30T07:34:24Z</dcterms:created>
  <dcterms:modified xsi:type="dcterms:W3CDTF">2023-09-25T14:30:01Z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0x010100EAC08E4432A810458675E238BB50AC1E</vt:lpwstr>
  </property>
</Properties>
</file>