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0.CASE\12. Dossiers individuels\Ihsan\"/>
    </mc:Choice>
  </mc:AlternateContent>
  <xr:revisionPtr revIDLastSave="0" documentId="13_ncr:1_{436231A8-1691-4FF5-B47C-0A567152488A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Encodage" sheetId="1" r:id="rId1"/>
    <sheet name="Belgique" sheetId="2" r:id="rId2"/>
    <sheet name="France" sheetId="3" r:id="rId3"/>
    <sheet name="Données listes" sheetId="4" r:id="rId4"/>
  </sheets>
  <definedNames>
    <definedName name="_xlnm._FilterDatabase" localSheetId="1" hidden="1">Belgique!$A$1:$D$1</definedName>
    <definedName name="Dates">Encodage!$C$2:$C$23</definedName>
    <definedName name="Noms">Encodage!$A$2:$A$23</definedName>
    <definedName name="Pays">Encodage!$E$2:$E$23</definedName>
    <definedName name="Prenoms">Encodage!$B$2:$B$23</definedName>
    <definedName name="Tel">Encodage!$D$2:$D$23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 a="1"/>
  <c r="E7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E13" i="3" a="1"/>
  <c r="E13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 s="1"/>
  <c r="E21" i="3" a="1"/>
  <c r="E21" i="3" s="1"/>
  <c r="E22" i="3" a="1"/>
  <c r="E22" i="3" s="1"/>
  <c r="E23" i="3" a="1"/>
  <c r="E23" i="3" s="1"/>
  <c r="E24" i="3" a="1"/>
  <c r="E24" i="3" s="1"/>
  <c r="E25" i="3" a="1"/>
  <c r="E25" i="3" s="1"/>
  <c r="E26" i="3" a="1"/>
  <c r="E26" i="3" s="1"/>
  <c r="E27" i="3" a="1"/>
  <c r="E27" i="3" s="1"/>
  <c r="E28" i="3" a="1"/>
  <c r="E28" i="3" s="1"/>
  <c r="E29" i="3" a="1"/>
  <c r="E29" i="3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E5" i="2" a="1"/>
  <c r="E7" i="2" a="1"/>
  <c r="E6" i="2" a="1"/>
  <c r="E2" i="2" a="1"/>
  <c r="B6" i="3" a="1"/>
  <c r="E3" i="3" a="1"/>
  <c r="D2" i="2" a="1"/>
  <c r="E4" i="3" a="1"/>
  <c r="B4" i="3" a="1"/>
  <c r="E5" i="3" a="1"/>
  <c r="B2" i="3" a="1"/>
  <c r="E6" i="3" a="1"/>
  <c r="B5" i="3" a="1"/>
  <c r="E2" i="3" a="1"/>
  <c r="B3" i="3" a="1"/>
  <c r="E4" i="2" a="1"/>
  <c r="D2" i="3" a="1"/>
  <c r="E3" i="2" a="1"/>
  <c r="B2" i="2" a="1"/>
  <c r="E6" i="3" l="1"/>
  <c r="E5" i="3"/>
  <c r="E4" i="3"/>
  <c r="E3" i="3"/>
  <c r="E2" i="3"/>
  <c r="D2" i="3"/>
  <c r="E6" i="2"/>
  <c r="E7" i="2"/>
  <c r="E5" i="2"/>
  <c r="E4" i="2"/>
  <c r="E3" i="2"/>
  <c r="E2" i="2"/>
  <c r="D2" i="2"/>
  <c r="B5" i="3"/>
  <c r="B6" i="3"/>
  <c r="B4" i="3"/>
  <c r="B3" i="3"/>
  <c r="B2" i="3"/>
  <c r="B2" i="2"/>
  <c r="A7" i="3" a="1"/>
  <c r="A7" i="3" s="1"/>
  <c r="C7" i="3" a="1"/>
  <c r="C7" i="3" s="1"/>
  <c r="D7" i="3" a="1"/>
  <c r="D7" i="3" s="1"/>
  <c r="A8" i="3" a="1"/>
  <c r="A8" i="3" s="1"/>
  <c r="C8" i="3" a="1"/>
  <c r="C8" i="3" s="1"/>
  <c r="D8" i="3" a="1"/>
  <c r="D8" i="3" s="1"/>
  <c r="A9" i="3" a="1"/>
  <c r="A9" i="3" s="1"/>
  <c r="C9" i="3" a="1"/>
  <c r="C9" i="3" s="1"/>
  <c r="D9" i="3" a="1"/>
  <c r="D9" i="3" s="1"/>
  <c r="A10" i="3" a="1"/>
  <c r="A10" i="3" s="1"/>
  <c r="C10" i="3" a="1"/>
  <c r="C10" i="3" s="1"/>
  <c r="D10" i="3" a="1"/>
  <c r="D10" i="3" s="1"/>
  <c r="A11" i="3" a="1"/>
  <c r="A11" i="3" s="1"/>
  <c r="C11" i="3" a="1"/>
  <c r="C11" i="3" s="1"/>
  <c r="D11" i="3" a="1"/>
  <c r="D11" i="3" s="1"/>
  <c r="A12" i="3" a="1"/>
  <c r="A12" i="3" s="1"/>
  <c r="C12" i="3" a="1"/>
  <c r="C12" i="3" s="1"/>
  <c r="D12" i="3" a="1"/>
  <c r="D12" i="3" s="1"/>
  <c r="A13" i="3" a="1"/>
  <c r="A13" i="3" s="1"/>
  <c r="C13" i="3" a="1"/>
  <c r="C13" i="3" s="1"/>
  <c r="D13" i="3" a="1"/>
  <c r="D13" i="3" s="1"/>
  <c r="A14" i="3" a="1"/>
  <c r="A14" i="3" s="1"/>
  <c r="C14" i="3" a="1"/>
  <c r="C14" i="3" s="1"/>
  <c r="D14" i="3" a="1"/>
  <c r="D14" i="3" s="1"/>
  <c r="A15" i="3" a="1"/>
  <c r="A15" i="3" s="1"/>
  <c r="C15" i="3" a="1"/>
  <c r="C15" i="3" s="1"/>
  <c r="D15" i="3" a="1"/>
  <c r="D15" i="3" s="1"/>
  <c r="A16" i="3" a="1"/>
  <c r="A16" i="3" s="1"/>
  <c r="C16" i="3" a="1"/>
  <c r="C16" i="3" s="1"/>
  <c r="D16" i="3" a="1"/>
  <c r="D16" i="3" s="1"/>
  <c r="A17" i="3" a="1"/>
  <c r="A17" i="3" s="1"/>
  <c r="C17" i="3" a="1"/>
  <c r="C17" i="3" s="1"/>
  <c r="D17" i="3" a="1"/>
  <c r="D17" i="3" s="1"/>
  <c r="A18" i="3" a="1"/>
  <c r="A18" i="3" s="1"/>
  <c r="C18" i="3" a="1"/>
  <c r="C18" i="3" s="1"/>
  <c r="D18" i="3" a="1"/>
  <c r="D18" i="3" s="1"/>
  <c r="A19" i="3" a="1"/>
  <c r="A19" i="3" s="1"/>
  <c r="C19" i="3" a="1"/>
  <c r="C19" i="3" s="1"/>
  <c r="D19" i="3" a="1"/>
  <c r="D19" i="3" s="1"/>
  <c r="A20" i="3" a="1"/>
  <c r="A20" i="3" s="1"/>
  <c r="C20" i="3" a="1"/>
  <c r="C20" i="3" s="1"/>
  <c r="D20" i="3" a="1"/>
  <c r="D20" i="3" s="1"/>
  <c r="A21" i="3" a="1"/>
  <c r="A21" i="3" s="1"/>
  <c r="C21" i="3" a="1"/>
  <c r="C21" i="3" s="1"/>
  <c r="D21" i="3" a="1"/>
  <c r="D21" i="3" s="1"/>
  <c r="A22" i="3" a="1"/>
  <c r="A22" i="3" s="1"/>
  <c r="C22" i="3" a="1"/>
  <c r="C22" i="3" s="1"/>
  <c r="D22" i="3" a="1"/>
  <c r="D22" i="3" s="1"/>
  <c r="A23" i="3" a="1"/>
  <c r="A23" i="3" s="1"/>
  <c r="C23" i="3" a="1"/>
  <c r="C23" i="3" s="1"/>
  <c r="D23" i="3" a="1"/>
  <c r="D23" i="3" s="1"/>
  <c r="A24" i="3" a="1"/>
  <c r="A24" i="3" s="1"/>
  <c r="C24" i="3" a="1"/>
  <c r="C24" i="3" s="1"/>
  <c r="D24" i="3" a="1"/>
  <c r="D24" i="3" s="1"/>
  <c r="A25" i="3" a="1"/>
  <c r="A25" i="3" s="1"/>
  <c r="C25" i="3" a="1"/>
  <c r="C25" i="3" s="1"/>
  <c r="D25" i="3" a="1"/>
  <c r="D25" i="3" s="1"/>
  <c r="A26" i="3" a="1"/>
  <c r="A26" i="3" s="1"/>
  <c r="C26" i="3" a="1"/>
  <c r="C26" i="3" s="1"/>
  <c r="D26" i="3" a="1"/>
  <c r="D26" i="3" s="1"/>
  <c r="A27" i="3" a="1"/>
  <c r="A27" i="3" s="1"/>
  <c r="C27" i="3" a="1"/>
  <c r="C27" i="3" s="1"/>
  <c r="D27" i="3" a="1"/>
  <c r="D27" i="3" s="1"/>
  <c r="A28" i="3" a="1"/>
  <c r="A28" i="3" s="1"/>
  <c r="C28" i="3" a="1"/>
  <c r="C28" i="3" s="1"/>
  <c r="D28" i="3" a="1"/>
  <c r="D28" i="3" s="1"/>
  <c r="A29" i="3" a="1"/>
  <c r="A29" i="3" s="1"/>
  <c r="C29" i="3" a="1"/>
  <c r="C29" i="3" s="1"/>
  <c r="D29" i="3" a="1"/>
  <c r="D29" i="3" s="1"/>
  <c r="A30" i="3" a="1"/>
  <c r="A30" i="3" s="1"/>
  <c r="B30" i="3"/>
  <c r="C30" i="3" a="1"/>
  <c r="C30" i="3" s="1"/>
  <c r="D30" i="3" a="1"/>
  <c r="D30" i="3" s="1"/>
  <c r="A31" i="3" a="1"/>
  <c r="A31" i="3" s="1"/>
  <c r="B31" i="3"/>
  <c r="C31" i="3" a="1"/>
  <c r="C31" i="3" s="1"/>
  <c r="D31" i="3" a="1"/>
  <c r="D31" i="3" s="1"/>
  <c r="A32" i="3" a="1"/>
  <c r="A32" i="3" s="1"/>
  <c r="B32" i="3"/>
  <c r="C32" i="3" a="1"/>
  <c r="C32" i="3" s="1"/>
  <c r="D32" i="3" a="1"/>
  <c r="D32" i="3" s="1"/>
  <c r="A33" i="3" a="1"/>
  <c r="A33" i="3" s="1"/>
  <c r="B33" i="3"/>
  <c r="C33" i="3" a="1"/>
  <c r="C33" i="3" s="1"/>
  <c r="D33" i="3" a="1"/>
  <c r="D33" i="3" s="1"/>
  <c r="A34" i="3" a="1"/>
  <c r="A34" i="3" s="1"/>
  <c r="B34" i="3"/>
  <c r="C34" i="3" a="1"/>
  <c r="C34" i="3" s="1"/>
  <c r="D34" i="3" a="1"/>
  <c r="D34" i="3" s="1"/>
  <c r="A35" i="3" a="1"/>
  <c r="A35" i="3" s="1"/>
  <c r="B35" i="3"/>
  <c r="C35" i="3" a="1"/>
  <c r="C35" i="3" s="1"/>
  <c r="D35" i="3" a="1"/>
  <c r="D35" i="3" s="1"/>
  <c r="A36" i="3" a="1"/>
  <c r="A36" i="3" s="1"/>
  <c r="B36" i="3"/>
  <c r="C36" i="3" a="1"/>
  <c r="C36" i="3" s="1"/>
  <c r="D36" i="3" a="1"/>
  <c r="D36" i="3" s="1"/>
  <c r="A37" i="3" a="1"/>
  <c r="A37" i="3" s="1"/>
  <c r="B37" i="3"/>
  <c r="C37" i="3" a="1"/>
  <c r="C37" i="3" s="1"/>
  <c r="D37" i="3" a="1"/>
  <c r="D37" i="3" s="1"/>
  <c r="A38" i="3" a="1"/>
  <c r="A38" i="3" s="1"/>
  <c r="B38" i="3"/>
  <c r="C38" i="3" a="1"/>
  <c r="C38" i="3" s="1"/>
  <c r="D38" i="3" a="1"/>
  <c r="D38" i="3" s="1"/>
  <c r="A39" i="3" a="1"/>
  <c r="A39" i="3" s="1"/>
  <c r="B39" i="3"/>
  <c r="C39" i="3" a="1"/>
  <c r="C39" i="3" s="1"/>
  <c r="D39" i="3" a="1"/>
  <c r="D39" i="3" s="1"/>
  <c r="A40" i="3" a="1"/>
  <c r="A40" i="3" s="1"/>
  <c r="B40" i="3"/>
  <c r="C40" i="3" a="1"/>
  <c r="C40" i="3" s="1"/>
  <c r="D40" i="3" a="1"/>
  <c r="D40" i="3" s="1"/>
  <c r="A41" i="3" a="1"/>
  <c r="A41" i="3" s="1"/>
  <c r="B41" i="3"/>
  <c r="C41" i="3" a="1"/>
  <c r="C41" i="3" s="1"/>
  <c r="D41" i="3" a="1"/>
  <c r="D41" i="3" s="1"/>
  <c r="A42" i="3" a="1"/>
  <c r="A42" i="3" s="1"/>
  <c r="B42" i="3"/>
  <c r="C42" i="3" a="1"/>
  <c r="C42" i="3" s="1"/>
  <c r="D42" i="3" a="1"/>
  <c r="D42" i="3" s="1"/>
  <c r="A43" i="3" a="1"/>
  <c r="A43" i="3" s="1"/>
  <c r="B43" i="3"/>
  <c r="C43" i="3" a="1"/>
  <c r="C43" i="3" s="1"/>
  <c r="D43" i="3" a="1"/>
  <c r="D43" i="3" s="1"/>
  <c r="A44" i="3" a="1"/>
  <c r="A44" i="3" s="1"/>
  <c r="B44" i="3"/>
  <c r="C44" i="3" a="1"/>
  <c r="C44" i="3" s="1"/>
  <c r="D44" i="3" a="1"/>
  <c r="D44" i="3" s="1"/>
  <c r="A45" i="3" a="1"/>
  <c r="A45" i="3" s="1"/>
  <c r="B45" i="3"/>
  <c r="C45" i="3" a="1"/>
  <c r="C45" i="3" s="1"/>
  <c r="D45" i="3" a="1"/>
  <c r="D45" i="3" s="1"/>
  <c r="A46" i="3" a="1"/>
  <c r="A46" i="3" s="1"/>
  <c r="B46" i="3"/>
  <c r="C46" i="3" a="1"/>
  <c r="C46" i="3" s="1"/>
  <c r="D46" i="3" a="1"/>
  <c r="D46" i="3" s="1"/>
  <c r="A47" i="3" a="1"/>
  <c r="A47" i="3" s="1"/>
  <c r="B47" i="3"/>
  <c r="C47" i="3" a="1"/>
  <c r="C47" i="3" s="1"/>
  <c r="D47" i="3" a="1"/>
  <c r="D47" i="3" s="1"/>
  <c r="A48" i="3" a="1"/>
  <c r="A48" i="3" s="1"/>
  <c r="B48" i="3"/>
  <c r="C48" i="3" a="1"/>
  <c r="C48" i="3" s="1"/>
  <c r="D48" i="3" a="1"/>
  <c r="D48" i="3" s="1"/>
  <c r="A49" i="3" a="1"/>
  <c r="A49" i="3" s="1"/>
  <c r="B49" i="3"/>
  <c r="C49" i="3" a="1"/>
  <c r="C49" i="3" s="1"/>
  <c r="D49" i="3" a="1"/>
  <c r="D49" i="3" s="1"/>
  <c r="A50" i="3" a="1"/>
  <c r="A50" i="3" s="1"/>
  <c r="B50" i="3"/>
  <c r="C50" i="3" a="1"/>
  <c r="C50" i="3" s="1"/>
  <c r="D50" i="3" a="1"/>
  <c r="D50" i="3" s="1"/>
  <c r="A51" i="3" a="1"/>
  <c r="A51" i="3" s="1"/>
  <c r="B51" i="3"/>
  <c r="C51" i="3" a="1"/>
  <c r="C51" i="3" s="1"/>
  <c r="D51" i="3" a="1"/>
  <c r="D51" i="3" s="1"/>
  <c r="A52" i="3" a="1"/>
  <c r="A52" i="3" s="1"/>
  <c r="B52" i="3"/>
  <c r="C52" i="3" a="1"/>
  <c r="C52" i="3" s="1"/>
  <c r="D52" i="3" a="1"/>
  <c r="D52" i="3" s="1"/>
  <c r="A53" i="3" a="1"/>
  <c r="A53" i="3" s="1"/>
  <c r="B53" i="3"/>
  <c r="C53" i="3" a="1"/>
  <c r="C53" i="3" s="1"/>
  <c r="D53" i="3" a="1"/>
  <c r="D53" i="3" s="1"/>
  <c r="A54" i="3" a="1"/>
  <c r="A54" i="3" s="1"/>
  <c r="B54" i="3"/>
  <c r="C54" i="3" a="1"/>
  <c r="C54" i="3" s="1"/>
  <c r="D54" i="3" a="1"/>
  <c r="D54" i="3" s="1"/>
  <c r="A55" i="3" a="1"/>
  <c r="A55" i="3" s="1"/>
  <c r="B55" i="3"/>
  <c r="C55" i="3" a="1"/>
  <c r="C55" i="3" s="1"/>
  <c r="D55" i="3" a="1"/>
  <c r="D55" i="3" s="1"/>
  <c r="A56" i="3" a="1"/>
  <c r="A56" i="3" s="1"/>
  <c r="B56" i="3"/>
  <c r="C56" i="3" a="1"/>
  <c r="C56" i="3" s="1"/>
  <c r="D56" i="3" a="1"/>
  <c r="D56" i="3" s="1"/>
  <c r="A57" i="3" a="1"/>
  <c r="A57" i="3" s="1"/>
  <c r="B57" i="3"/>
  <c r="C57" i="3" a="1"/>
  <c r="C57" i="3" s="1"/>
  <c r="D57" i="3" a="1"/>
  <c r="D57" i="3" s="1"/>
  <c r="A58" i="3" a="1"/>
  <c r="A58" i="3" s="1"/>
  <c r="B58" i="3"/>
  <c r="C58" i="3" a="1"/>
  <c r="C58" i="3" s="1"/>
  <c r="D58" i="3" a="1"/>
  <c r="D58" i="3" s="1"/>
  <c r="A59" i="3" a="1"/>
  <c r="A59" i="3" s="1"/>
  <c r="B59" i="3"/>
  <c r="C59" i="3" a="1"/>
  <c r="C59" i="3" s="1"/>
  <c r="D59" i="3" a="1"/>
  <c r="D59" i="3" s="1"/>
  <c r="A60" i="3" a="1"/>
  <c r="A60" i="3" s="1"/>
  <c r="B60" i="3"/>
  <c r="C60" i="3" a="1"/>
  <c r="C60" i="3" s="1"/>
  <c r="D60" i="3" a="1"/>
  <c r="D60" i="3" s="1"/>
  <c r="A61" i="3" a="1"/>
  <c r="A61" i="3" s="1"/>
  <c r="B61" i="3"/>
  <c r="C61" i="3" a="1"/>
  <c r="C61" i="3" s="1"/>
  <c r="D61" i="3" a="1"/>
  <c r="D61" i="3" s="1"/>
  <c r="A62" i="3" a="1"/>
  <c r="A62" i="3" s="1"/>
  <c r="B62" i="3"/>
  <c r="C62" i="3" a="1"/>
  <c r="C62" i="3" s="1"/>
  <c r="D62" i="3" a="1"/>
  <c r="D62" i="3" s="1"/>
  <c r="A63" i="3" a="1"/>
  <c r="A63" i="3" s="1"/>
  <c r="B63" i="3"/>
  <c r="C63" i="3" a="1"/>
  <c r="C63" i="3" s="1"/>
  <c r="D63" i="3" a="1"/>
  <c r="D63" i="3" s="1"/>
  <c r="A64" i="3" a="1"/>
  <c r="A64" i="3" s="1"/>
  <c r="B64" i="3"/>
  <c r="C64" i="3" a="1"/>
  <c r="C64" i="3" s="1"/>
  <c r="D64" i="3" a="1"/>
  <c r="D64" i="3" s="1"/>
  <c r="A65" i="3" a="1"/>
  <c r="A65" i="3" s="1"/>
  <c r="B65" i="3"/>
  <c r="C65" i="3" a="1"/>
  <c r="C65" i="3" s="1"/>
  <c r="D65" i="3" a="1"/>
  <c r="D65" i="3" s="1"/>
  <c r="A66" i="3" a="1"/>
  <c r="A66" i="3" s="1"/>
  <c r="B66" i="3"/>
  <c r="C66" i="3" a="1"/>
  <c r="C66" i="3" s="1"/>
  <c r="D66" i="3" a="1"/>
  <c r="D66" i="3" s="1"/>
  <c r="A67" i="3" a="1"/>
  <c r="A67" i="3" s="1"/>
  <c r="B67" i="3"/>
  <c r="C67" i="3" a="1"/>
  <c r="C67" i="3" s="1"/>
  <c r="D67" i="3" a="1"/>
  <c r="D67" i="3" s="1"/>
  <c r="A68" i="3" a="1"/>
  <c r="A68" i="3" s="1"/>
  <c r="B68" i="3"/>
  <c r="C68" i="3" a="1"/>
  <c r="C68" i="3" s="1"/>
  <c r="D68" i="3" a="1"/>
  <c r="D68" i="3" s="1"/>
  <c r="A69" i="3" a="1"/>
  <c r="A69" i="3" s="1"/>
  <c r="B69" i="3"/>
  <c r="C69" i="3" a="1"/>
  <c r="C69" i="3" s="1"/>
  <c r="D69" i="3" a="1"/>
  <c r="D69" i="3" s="1"/>
  <c r="A70" i="3" a="1"/>
  <c r="A70" i="3" s="1"/>
  <c r="B70" i="3"/>
  <c r="C70" i="3" a="1"/>
  <c r="C70" i="3" s="1"/>
  <c r="D70" i="3" a="1"/>
  <c r="D70" i="3" s="1"/>
  <c r="A71" i="3" a="1"/>
  <c r="A71" i="3" s="1"/>
  <c r="B71" i="3"/>
  <c r="C71" i="3" a="1"/>
  <c r="C71" i="3" s="1"/>
  <c r="D71" i="3" a="1"/>
  <c r="D71" i="3" s="1"/>
  <c r="A72" i="3" a="1"/>
  <c r="A72" i="3" s="1"/>
  <c r="B72" i="3"/>
  <c r="C72" i="3" a="1"/>
  <c r="C72" i="3" s="1"/>
  <c r="D72" i="3" a="1"/>
  <c r="D72" i="3" s="1"/>
  <c r="A73" i="3" a="1"/>
  <c r="A73" i="3" s="1"/>
  <c r="B73" i="3"/>
  <c r="C73" i="3" a="1"/>
  <c r="C73" i="3" s="1"/>
  <c r="D73" i="3" a="1"/>
  <c r="D73" i="3" s="1"/>
  <c r="A74" i="3" a="1"/>
  <c r="A74" i="3" s="1"/>
  <c r="B74" i="3"/>
  <c r="C74" i="3" a="1"/>
  <c r="C74" i="3" s="1"/>
  <c r="D74" i="3" a="1"/>
  <c r="D74" i="3" s="1"/>
  <c r="A75" i="3" a="1"/>
  <c r="A75" i="3" s="1"/>
  <c r="B75" i="3"/>
  <c r="C75" i="3" a="1"/>
  <c r="C75" i="3" s="1"/>
  <c r="D75" i="3" a="1"/>
  <c r="D75" i="3" s="1"/>
  <c r="A76" i="3" a="1"/>
  <c r="A76" i="3" s="1"/>
  <c r="B76" i="3"/>
  <c r="C76" i="3" a="1"/>
  <c r="C76" i="3" s="1"/>
  <c r="D76" i="3" a="1"/>
  <c r="D76" i="3" s="1"/>
  <c r="A77" i="3" a="1"/>
  <c r="A77" i="3" s="1"/>
  <c r="B77" i="3"/>
  <c r="C77" i="3" a="1"/>
  <c r="C77" i="3" s="1"/>
  <c r="D77" i="3" a="1"/>
  <c r="D77" i="3" s="1"/>
  <c r="A78" i="3" a="1"/>
  <c r="A78" i="3" s="1"/>
  <c r="B78" i="3"/>
  <c r="C78" i="3" a="1"/>
  <c r="C78" i="3" s="1"/>
  <c r="D78" i="3" a="1"/>
  <c r="D78" i="3" s="1"/>
  <c r="A79" i="3" a="1"/>
  <c r="A79" i="3" s="1"/>
  <c r="B79" i="3"/>
  <c r="C79" i="3" a="1"/>
  <c r="C79" i="3" s="1"/>
  <c r="D79" i="3" a="1"/>
  <c r="D79" i="3" s="1"/>
  <c r="A80" i="3" a="1"/>
  <c r="A80" i="3" s="1"/>
  <c r="B80" i="3"/>
  <c r="C80" i="3" a="1"/>
  <c r="C80" i="3" s="1"/>
  <c r="D80" i="3" a="1"/>
  <c r="D80" i="3" s="1"/>
  <c r="A81" i="3" a="1"/>
  <c r="A81" i="3" s="1"/>
  <c r="B81" i="3"/>
  <c r="C81" i="3" a="1"/>
  <c r="C81" i="3" s="1"/>
  <c r="D81" i="3" a="1"/>
  <c r="D81" i="3" s="1"/>
  <c r="A82" i="3" a="1"/>
  <c r="A82" i="3" s="1"/>
  <c r="B82" i="3"/>
  <c r="C82" i="3" a="1"/>
  <c r="C82" i="3" s="1"/>
  <c r="D82" i="3" a="1"/>
  <c r="D82" i="3" s="1"/>
  <c r="A83" i="3" a="1"/>
  <c r="A83" i="3" s="1"/>
  <c r="B83" i="3"/>
  <c r="C83" i="3" a="1"/>
  <c r="C83" i="3" s="1"/>
  <c r="D83" i="3" a="1"/>
  <c r="D83" i="3" s="1"/>
  <c r="A84" i="3" a="1"/>
  <c r="A84" i="3" s="1"/>
  <c r="B84" i="3"/>
  <c r="C84" i="3" a="1"/>
  <c r="C84" i="3" s="1"/>
  <c r="D84" i="3" a="1"/>
  <c r="D84" i="3" s="1"/>
  <c r="A85" i="3" a="1"/>
  <c r="A85" i="3" s="1"/>
  <c r="B85" i="3"/>
  <c r="C85" i="3" a="1"/>
  <c r="C85" i="3" s="1"/>
  <c r="D85" i="3" a="1"/>
  <c r="D85" i="3" s="1"/>
  <c r="A86" i="3" a="1"/>
  <c r="A86" i="3" s="1"/>
  <c r="B86" i="3"/>
  <c r="C86" i="3" a="1"/>
  <c r="C86" i="3" s="1"/>
  <c r="D86" i="3" a="1"/>
  <c r="D86" i="3" s="1"/>
  <c r="A87" i="3" a="1"/>
  <c r="A87" i="3" s="1"/>
  <c r="B87" i="3"/>
  <c r="C87" i="3" a="1"/>
  <c r="C87" i="3" s="1"/>
  <c r="D87" i="3" a="1"/>
  <c r="D87" i="3" s="1"/>
  <c r="A88" i="3" a="1"/>
  <c r="A88" i="3" s="1"/>
  <c r="B88" i="3"/>
  <c r="C88" i="3" a="1"/>
  <c r="C88" i="3" s="1"/>
  <c r="D88" i="3" a="1"/>
  <c r="D88" i="3" s="1"/>
  <c r="A89" i="3" a="1"/>
  <c r="A89" i="3" s="1"/>
  <c r="B89" i="3"/>
  <c r="C89" i="3" a="1"/>
  <c r="C89" i="3" s="1"/>
  <c r="D89" i="3" a="1"/>
  <c r="D89" i="3" s="1"/>
  <c r="A90" i="3" a="1"/>
  <c r="A90" i="3" s="1"/>
  <c r="B90" i="3"/>
  <c r="C90" i="3" a="1"/>
  <c r="C90" i="3" s="1"/>
  <c r="D90" i="3" a="1"/>
  <c r="D90" i="3" s="1"/>
  <c r="A91" i="3" a="1"/>
  <c r="A91" i="3" s="1"/>
  <c r="B91" i="3"/>
  <c r="C91" i="3" a="1"/>
  <c r="C91" i="3" s="1"/>
  <c r="D91" i="3" a="1"/>
  <c r="D91" i="3" s="1"/>
  <c r="A92" i="3" a="1"/>
  <c r="A92" i="3" s="1"/>
  <c r="B92" i="3"/>
  <c r="C92" i="3" a="1"/>
  <c r="C92" i="3" s="1"/>
  <c r="D92" i="3" a="1"/>
  <c r="D92" i="3" s="1"/>
  <c r="A93" i="3" a="1"/>
  <c r="A93" i="3" s="1"/>
  <c r="B93" i="3"/>
  <c r="C93" i="3" a="1"/>
  <c r="C93" i="3" s="1"/>
  <c r="D93" i="3" a="1"/>
  <c r="D93" i="3" s="1"/>
  <c r="A94" i="3" a="1"/>
  <c r="A94" i="3" s="1"/>
  <c r="B94" i="3"/>
  <c r="C94" i="3" a="1"/>
  <c r="C94" i="3" s="1"/>
  <c r="D94" i="3" a="1"/>
  <c r="D94" i="3" s="1"/>
  <c r="A95" i="3" a="1"/>
  <c r="A95" i="3" s="1"/>
  <c r="B95" i="3"/>
  <c r="C95" i="3" a="1"/>
  <c r="C95" i="3" s="1"/>
  <c r="D95" i="3" a="1"/>
  <c r="D95" i="3" s="1"/>
  <c r="A96" i="3" a="1"/>
  <c r="A96" i="3" s="1"/>
  <c r="B96" i="3"/>
  <c r="C96" i="3" a="1"/>
  <c r="C96" i="3" s="1"/>
  <c r="D96" i="3" a="1"/>
  <c r="D96" i="3" s="1"/>
  <c r="A97" i="3" a="1"/>
  <c r="A97" i="3" s="1"/>
  <c r="B97" i="3"/>
  <c r="C97" i="3" a="1"/>
  <c r="C97" i="3" s="1"/>
  <c r="D97" i="3" a="1"/>
  <c r="D97" i="3" s="1"/>
  <c r="A98" i="3" a="1"/>
  <c r="A98" i="3" s="1"/>
  <c r="B98" i="3"/>
  <c r="C98" i="3" a="1"/>
  <c r="C98" i="3" s="1"/>
  <c r="D98" i="3" a="1"/>
  <c r="D98" i="3" s="1"/>
  <c r="A99" i="3" a="1"/>
  <c r="A99" i="3" s="1"/>
  <c r="B99" i="3"/>
  <c r="C99" i="3" a="1"/>
  <c r="C99" i="3" s="1"/>
  <c r="D99" i="3" a="1"/>
  <c r="D99" i="3" s="1"/>
  <c r="A100" i="3" a="1"/>
  <c r="A100" i="3" s="1"/>
  <c r="B100" i="3"/>
  <c r="C100" i="3" a="1"/>
  <c r="C100" i="3" s="1"/>
  <c r="D100" i="3" a="1"/>
  <c r="D100" i="3" s="1"/>
  <c r="A8" i="2" a="1"/>
  <c r="A8" i="2" s="1"/>
  <c r="B8" i="2" a="1"/>
  <c r="B8" i="2" s="1"/>
  <c r="C8" i="2" a="1"/>
  <c r="C8" i="2" s="1"/>
  <c r="D8" i="2" a="1"/>
  <c r="D8" i="2" s="1"/>
  <c r="A9" i="2" a="1"/>
  <c r="A9" i="2" s="1"/>
  <c r="B9" i="2" a="1"/>
  <c r="B9" i="2" s="1"/>
  <c r="C9" i="2" a="1"/>
  <c r="C9" i="2" s="1"/>
  <c r="D9" i="2" a="1"/>
  <c r="D9" i="2" s="1"/>
  <c r="A10" i="2" a="1"/>
  <c r="A10" i="2" s="1"/>
  <c r="B10" i="2" a="1"/>
  <c r="B10" i="2" s="1"/>
  <c r="C10" i="2" a="1"/>
  <c r="C10" i="2" s="1"/>
  <c r="D10" i="2" a="1"/>
  <c r="D10" i="2" s="1"/>
  <c r="A11" i="2" a="1"/>
  <c r="A11" i="2" s="1"/>
  <c r="B11" i="2" a="1"/>
  <c r="B11" i="2" s="1"/>
  <c r="C11" i="2" a="1"/>
  <c r="C11" i="2" s="1"/>
  <c r="D11" i="2" a="1"/>
  <c r="D11" i="2" s="1"/>
  <c r="A12" i="2" a="1"/>
  <c r="A12" i="2" s="1"/>
  <c r="B12" i="2" a="1"/>
  <c r="B12" i="2" s="1"/>
  <c r="C12" i="2" a="1"/>
  <c r="C12" i="2" s="1"/>
  <c r="D12" i="2" a="1"/>
  <c r="D12" i="2" s="1"/>
  <c r="A13" i="2" a="1"/>
  <c r="A13" i="2" s="1"/>
  <c r="B13" i="2" a="1"/>
  <c r="B13" i="2" s="1"/>
  <c r="C13" i="2" a="1"/>
  <c r="C13" i="2" s="1"/>
  <c r="D13" i="2" a="1"/>
  <c r="D13" i="2" s="1"/>
  <c r="A14" i="2" a="1"/>
  <c r="A14" i="2" s="1"/>
  <c r="B14" i="2" a="1"/>
  <c r="B14" i="2" s="1"/>
  <c r="C14" i="2" a="1"/>
  <c r="C14" i="2" s="1"/>
  <c r="D14" i="2" a="1"/>
  <c r="D14" i="2" s="1"/>
  <c r="A15" i="2" a="1"/>
  <c r="A15" i="2" s="1"/>
  <c r="B15" i="2" a="1"/>
  <c r="B15" i="2" s="1"/>
  <c r="C15" i="2" a="1"/>
  <c r="C15" i="2" s="1"/>
  <c r="D15" i="2" a="1"/>
  <c r="D15" i="2" s="1"/>
  <c r="A16" i="2" a="1"/>
  <c r="A16" i="2" s="1"/>
  <c r="B16" i="2" a="1"/>
  <c r="B16" i="2" s="1"/>
  <c r="C16" i="2" a="1"/>
  <c r="C16" i="2" s="1"/>
  <c r="D16" i="2" a="1"/>
  <c r="D16" i="2" s="1"/>
  <c r="A17" i="2" a="1"/>
  <c r="A17" i="2" s="1"/>
  <c r="B17" i="2" a="1"/>
  <c r="B17" i="2" s="1"/>
  <c r="C17" i="2" a="1"/>
  <c r="C17" i="2" s="1"/>
  <c r="D17" i="2" a="1"/>
  <c r="D17" i="2" s="1"/>
  <c r="A18" i="2" a="1"/>
  <c r="A18" i="2" s="1"/>
  <c r="B18" i="2" a="1"/>
  <c r="B18" i="2" s="1"/>
  <c r="C18" i="2" a="1"/>
  <c r="C18" i="2" s="1"/>
  <c r="D18" i="2" a="1"/>
  <c r="D18" i="2" s="1"/>
  <c r="A19" i="2" a="1"/>
  <c r="A19" i="2" s="1"/>
  <c r="B19" i="2" a="1"/>
  <c r="B19" i="2" s="1"/>
  <c r="C19" i="2" a="1"/>
  <c r="C19" i="2" s="1"/>
  <c r="D19" i="2" a="1"/>
  <c r="D19" i="2" s="1"/>
  <c r="A20" i="2" a="1"/>
  <c r="A20" i="2" s="1"/>
  <c r="B20" i="2" a="1"/>
  <c r="B20" i="2" s="1"/>
  <c r="C20" i="2" a="1"/>
  <c r="C20" i="2" s="1"/>
  <c r="D20" i="2" a="1"/>
  <c r="D20" i="2" s="1"/>
  <c r="A21" i="2" a="1"/>
  <c r="A21" i="2" s="1"/>
  <c r="B21" i="2" a="1"/>
  <c r="B21" i="2" s="1"/>
  <c r="C21" i="2" a="1"/>
  <c r="C21" i="2" s="1"/>
  <c r="D21" i="2" a="1"/>
  <c r="D21" i="2" s="1"/>
  <c r="A22" i="2" a="1"/>
  <c r="A22" i="2" s="1"/>
  <c r="B22" i="2" a="1"/>
  <c r="B22" i="2" s="1"/>
  <c r="C22" i="2" a="1"/>
  <c r="C22" i="2" s="1"/>
  <c r="D22" i="2" a="1"/>
  <c r="D22" i="2" s="1"/>
  <c r="A23" i="2" a="1"/>
  <c r="A23" i="2" s="1"/>
  <c r="B23" i="2" a="1"/>
  <c r="B23" i="2" s="1"/>
  <c r="C23" i="2" a="1"/>
  <c r="C23" i="2" s="1"/>
  <c r="D23" i="2" a="1"/>
  <c r="D23" i="2" s="1"/>
  <c r="A24" i="2" a="1"/>
  <c r="A24" i="2" s="1"/>
  <c r="B24" i="2" a="1"/>
  <c r="B24" i="2" s="1"/>
  <c r="C24" i="2" a="1"/>
  <c r="C24" i="2" s="1"/>
  <c r="D24" i="2" a="1"/>
  <c r="D24" i="2" s="1"/>
  <c r="A25" i="2" a="1"/>
  <c r="A25" i="2" s="1"/>
  <c r="B25" i="2" a="1"/>
  <c r="B25" i="2" s="1"/>
  <c r="C25" i="2" a="1"/>
  <c r="C25" i="2" s="1"/>
  <c r="D25" i="2" a="1"/>
  <c r="D25" i="2" s="1"/>
  <c r="A26" i="2" a="1"/>
  <c r="A26" i="2" s="1"/>
  <c r="B26" i="2" a="1"/>
  <c r="B26" i="2" s="1"/>
  <c r="C26" i="2" a="1"/>
  <c r="C26" i="2" s="1"/>
  <c r="D26" i="2" a="1"/>
  <c r="D26" i="2" s="1"/>
  <c r="A27" i="2" a="1"/>
  <c r="A27" i="2" s="1"/>
  <c r="B27" i="2" a="1"/>
  <c r="B27" i="2" s="1"/>
  <c r="C27" i="2" a="1"/>
  <c r="C27" i="2" s="1"/>
  <c r="D27" i="2" a="1"/>
  <c r="D27" i="2" s="1"/>
  <c r="A28" i="2" a="1"/>
  <c r="A28" i="2" s="1"/>
  <c r="B28" i="2" a="1"/>
  <c r="B28" i="2" s="1"/>
  <c r="C28" i="2" a="1"/>
  <c r="C28" i="2" s="1"/>
  <c r="D28" i="2" a="1"/>
  <c r="D28" i="2" s="1"/>
  <c r="A29" i="2" a="1"/>
  <c r="A29" i="2" s="1"/>
  <c r="B29" i="2" a="1"/>
  <c r="B29" i="2" s="1"/>
  <c r="C29" i="2" a="1"/>
  <c r="C29" i="2" s="1"/>
  <c r="D29" i="2" a="1"/>
  <c r="D29" i="2" s="1"/>
  <c r="A30" i="2" a="1"/>
  <c r="A30" i="2" s="1"/>
  <c r="B30" i="2" a="1"/>
  <c r="B30" i="2" s="1"/>
  <c r="C30" i="2" a="1"/>
  <c r="C30" i="2" s="1"/>
  <c r="D30" i="2" a="1"/>
  <c r="D30" i="2" s="1"/>
  <c r="A31" i="2" a="1"/>
  <c r="A31" i="2" s="1"/>
  <c r="B31" i="2" a="1"/>
  <c r="B31" i="2" s="1"/>
  <c r="C31" i="2" a="1"/>
  <c r="C31" i="2" s="1"/>
  <c r="D31" i="2" a="1"/>
  <c r="D31" i="2" s="1"/>
  <c r="A32" i="2" a="1"/>
  <c r="A32" i="2" s="1"/>
  <c r="B32" i="2" a="1"/>
  <c r="B32" i="2" s="1"/>
  <c r="C32" i="2" a="1"/>
  <c r="C32" i="2" s="1"/>
  <c r="D32" i="2" a="1"/>
  <c r="D32" i="2" s="1"/>
  <c r="A33" i="2" a="1"/>
  <c r="A33" i="2" s="1"/>
  <c r="B33" i="2" a="1"/>
  <c r="B33" i="2" s="1"/>
  <c r="C33" i="2" a="1"/>
  <c r="C33" i="2" s="1"/>
  <c r="D33" i="2" a="1"/>
  <c r="D33" i="2" s="1"/>
  <c r="A34" i="2" a="1"/>
  <c r="A34" i="2" s="1"/>
  <c r="B34" i="2" a="1"/>
  <c r="B34" i="2" s="1"/>
  <c r="C34" i="2" a="1"/>
  <c r="C34" i="2" s="1"/>
  <c r="D34" i="2" a="1"/>
  <c r="D34" i="2" s="1"/>
  <c r="A35" i="2" a="1"/>
  <c r="A35" i="2" s="1"/>
  <c r="B35" i="2" a="1"/>
  <c r="B35" i="2" s="1"/>
  <c r="C35" i="2" a="1"/>
  <c r="C35" i="2" s="1"/>
  <c r="D35" i="2" a="1"/>
  <c r="D35" i="2" s="1"/>
  <c r="A36" i="2" a="1"/>
  <c r="A36" i="2" s="1"/>
  <c r="B36" i="2" a="1"/>
  <c r="B36" i="2" s="1"/>
  <c r="C36" i="2" a="1"/>
  <c r="C36" i="2" s="1"/>
  <c r="D36" i="2" a="1"/>
  <c r="D36" i="2" s="1"/>
  <c r="A37" i="2" a="1"/>
  <c r="A37" i="2" s="1"/>
  <c r="B37" i="2" a="1"/>
  <c r="B37" i="2" s="1"/>
  <c r="C37" i="2" a="1"/>
  <c r="C37" i="2" s="1"/>
  <c r="D37" i="2" a="1"/>
  <c r="D37" i="2" s="1"/>
  <c r="A38" i="2" a="1"/>
  <c r="A38" i="2" s="1"/>
  <c r="B38" i="2" a="1"/>
  <c r="B38" i="2" s="1"/>
  <c r="C38" i="2" a="1"/>
  <c r="C38" i="2" s="1"/>
  <c r="D38" i="2" a="1"/>
  <c r="D38" i="2" s="1"/>
  <c r="A39" i="2" a="1"/>
  <c r="A39" i="2" s="1"/>
  <c r="B39" i="2" a="1"/>
  <c r="B39" i="2" s="1"/>
  <c r="C39" i="2" a="1"/>
  <c r="C39" i="2" s="1"/>
  <c r="D39" i="2" a="1"/>
  <c r="D39" i="2" s="1"/>
  <c r="A40" i="2" a="1"/>
  <c r="A40" i="2" s="1"/>
  <c r="B40" i="2" a="1"/>
  <c r="B40" i="2" s="1"/>
  <c r="C40" i="2" a="1"/>
  <c r="C40" i="2" s="1"/>
  <c r="D40" i="2" a="1"/>
  <c r="D40" i="2" s="1"/>
  <c r="A41" i="2" a="1"/>
  <c r="A41" i="2" s="1"/>
  <c r="B41" i="2" a="1"/>
  <c r="B41" i="2" s="1"/>
  <c r="C41" i="2" a="1"/>
  <c r="C41" i="2" s="1"/>
  <c r="D41" i="2" a="1"/>
  <c r="D41" i="2" s="1"/>
  <c r="A42" i="2" a="1"/>
  <c r="A42" i="2" s="1"/>
  <c r="B42" i="2" a="1"/>
  <c r="B42" i="2" s="1"/>
  <c r="C42" i="2" a="1"/>
  <c r="C42" i="2" s="1"/>
  <c r="D42" i="2" a="1"/>
  <c r="D42" i="2" s="1"/>
  <c r="A43" i="2" a="1"/>
  <c r="A43" i="2" s="1"/>
  <c r="B43" i="2" a="1"/>
  <c r="B43" i="2" s="1"/>
  <c r="C43" i="2" a="1"/>
  <c r="C43" i="2" s="1"/>
  <c r="D43" i="2" a="1"/>
  <c r="D43" i="2" s="1"/>
  <c r="A44" i="2" a="1"/>
  <c r="A44" i="2" s="1"/>
  <c r="B44" i="2" a="1"/>
  <c r="B44" i="2" s="1"/>
  <c r="C44" i="2" a="1"/>
  <c r="C44" i="2" s="1"/>
  <c r="D44" i="2" a="1"/>
  <c r="D44" i="2" s="1"/>
  <c r="A45" i="2" a="1"/>
  <c r="A45" i="2" s="1"/>
  <c r="B45" i="2" a="1"/>
  <c r="B45" i="2" s="1"/>
  <c r="C45" i="2" a="1"/>
  <c r="C45" i="2" s="1"/>
  <c r="D45" i="2" a="1"/>
  <c r="D45" i="2" s="1"/>
  <c r="A46" i="2" a="1"/>
  <c r="A46" i="2" s="1"/>
  <c r="B46" i="2" a="1"/>
  <c r="B46" i="2" s="1"/>
  <c r="C46" i="2" a="1"/>
  <c r="C46" i="2" s="1"/>
  <c r="D46" i="2" a="1"/>
  <c r="D46" i="2" s="1"/>
  <c r="A47" i="2" a="1"/>
  <c r="A47" i="2" s="1"/>
  <c r="B47" i="2" a="1"/>
  <c r="B47" i="2" s="1"/>
  <c r="C47" i="2" a="1"/>
  <c r="C47" i="2" s="1"/>
  <c r="D47" i="2" a="1"/>
  <c r="D47" i="2" s="1"/>
  <c r="A48" i="2" a="1"/>
  <c r="A48" i="2" s="1"/>
  <c r="B48" i="2" a="1"/>
  <c r="B48" i="2" s="1"/>
  <c r="C48" i="2" a="1"/>
  <c r="C48" i="2" s="1"/>
  <c r="D48" i="2" a="1"/>
  <c r="D48" i="2" s="1"/>
  <c r="A49" i="2" a="1"/>
  <c r="A49" i="2" s="1"/>
  <c r="B49" i="2" a="1"/>
  <c r="B49" i="2" s="1"/>
  <c r="C49" i="2" a="1"/>
  <c r="C49" i="2" s="1"/>
  <c r="D49" i="2" a="1"/>
  <c r="D49" i="2" s="1"/>
  <c r="A50" i="2" a="1"/>
  <c r="A50" i="2" s="1"/>
  <c r="B50" i="2" a="1"/>
  <c r="B50" i="2" s="1"/>
  <c r="C50" i="2" a="1"/>
  <c r="C50" i="2" s="1"/>
  <c r="D50" i="2" a="1"/>
  <c r="D50" i="2" s="1"/>
  <c r="A51" i="2" a="1"/>
  <c r="A51" i="2" s="1"/>
  <c r="B51" i="2" a="1"/>
  <c r="B51" i="2" s="1"/>
  <c r="C51" i="2" a="1"/>
  <c r="C51" i="2" s="1"/>
  <c r="D51" i="2" a="1"/>
  <c r="D51" i="2" s="1"/>
  <c r="A52" i="2" a="1"/>
  <c r="A52" i="2" s="1"/>
  <c r="B52" i="2" a="1"/>
  <c r="B52" i="2" s="1"/>
  <c r="C52" i="2" a="1"/>
  <c r="C52" i="2" s="1"/>
  <c r="D52" i="2" a="1"/>
  <c r="D52" i="2" s="1"/>
  <c r="A53" i="2" a="1"/>
  <c r="A53" i="2" s="1"/>
  <c r="B53" i="2" a="1"/>
  <c r="B53" i="2" s="1"/>
  <c r="C53" i="2" a="1"/>
  <c r="C53" i="2" s="1"/>
  <c r="D53" i="2" a="1"/>
  <c r="D53" i="2" s="1"/>
  <c r="A54" i="2" a="1"/>
  <c r="A54" i="2" s="1"/>
  <c r="B54" i="2" a="1"/>
  <c r="B54" i="2" s="1"/>
  <c r="C54" i="2" a="1"/>
  <c r="C54" i="2" s="1"/>
  <c r="D54" i="2" a="1"/>
  <c r="D54" i="2" s="1"/>
  <c r="A55" i="2" a="1"/>
  <c r="A55" i="2" s="1"/>
  <c r="B55" i="2" a="1"/>
  <c r="B55" i="2" s="1"/>
  <c r="C55" i="2" a="1"/>
  <c r="C55" i="2" s="1"/>
  <c r="D55" i="2" a="1"/>
  <c r="D55" i="2" s="1"/>
  <c r="A56" i="2" a="1"/>
  <c r="A56" i="2" s="1"/>
  <c r="B56" i="2" a="1"/>
  <c r="B56" i="2" s="1"/>
  <c r="C56" i="2" a="1"/>
  <c r="C56" i="2" s="1"/>
  <c r="D56" i="2" a="1"/>
  <c r="D56" i="2" s="1"/>
  <c r="A57" i="2" a="1"/>
  <c r="A57" i="2" s="1"/>
  <c r="B57" i="2" a="1"/>
  <c r="B57" i="2" s="1"/>
  <c r="C57" i="2" a="1"/>
  <c r="C57" i="2" s="1"/>
  <c r="D57" i="2" a="1"/>
  <c r="D57" i="2" s="1"/>
  <c r="A58" i="2" a="1"/>
  <c r="A58" i="2" s="1"/>
  <c r="B58" i="2" a="1"/>
  <c r="B58" i="2" s="1"/>
  <c r="C58" i="2" a="1"/>
  <c r="C58" i="2" s="1"/>
  <c r="D58" i="2" a="1"/>
  <c r="D58" i="2" s="1"/>
  <c r="A59" i="2" a="1"/>
  <c r="A59" i="2" s="1"/>
  <c r="B59" i="2" a="1"/>
  <c r="B59" i="2" s="1"/>
  <c r="C59" i="2" a="1"/>
  <c r="C59" i="2" s="1"/>
  <c r="D59" i="2" a="1"/>
  <c r="D59" i="2" s="1"/>
  <c r="A60" i="2" a="1"/>
  <c r="A60" i="2" s="1"/>
  <c r="B60" i="2" a="1"/>
  <c r="B60" i="2" s="1"/>
  <c r="C60" i="2" a="1"/>
  <c r="C60" i="2" s="1"/>
  <c r="D60" i="2" a="1"/>
  <c r="D60" i="2" s="1"/>
  <c r="A61" i="2" a="1"/>
  <c r="A61" i="2" s="1"/>
  <c r="B61" i="2" a="1"/>
  <c r="B61" i="2" s="1"/>
  <c r="C61" i="2" a="1"/>
  <c r="C61" i="2" s="1"/>
  <c r="D61" i="2" a="1"/>
  <c r="D61" i="2" s="1"/>
  <c r="A62" i="2" a="1"/>
  <c r="A62" i="2" s="1"/>
  <c r="B62" i="2" a="1"/>
  <c r="B62" i="2" s="1"/>
  <c r="C62" i="2" a="1"/>
  <c r="C62" i="2" s="1"/>
  <c r="D62" i="2" a="1"/>
  <c r="D62" i="2" s="1"/>
  <c r="A63" i="2" a="1"/>
  <c r="A63" i="2" s="1"/>
  <c r="B63" i="2" a="1"/>
  <c r="B63" i="2" s="1"/>
  <c r="C63" i="2" a="1"/>
  <c r="C63" i="2" s="1"/>
  <c r="D63" i="2" a="1"/>
  <c r="D63" i="2" s="1"/>
  <c r="A64" i="2" a="1"/>
  <c r="A64" i="2" s="1"/>
  <c r="B64" i="2" a="1"/>
  <c r="B64" i="2" s="1"/>
  <c r="C64" i="2" a="1"/>
  <c r="C64" i="2" s="1"/>
  <c r="D64" i="2" a="1"/>
  <c r="D64" i="2" s="1"/>
  <c r="A65" i="2" a="1"/>
  <c r="A65" i="2" s="1"/>
  <c r="B65" i="2" a="1"/>
  <c r="B65" i="2" s="1"/>
  <c r="C65" i="2" a="1"/>
  <c r="C65" i="2" s="1"/>
  <c r="D65" i="2" a="1"/>
  <c r="D65" i="2" s="1"/>
  <c r="A66" i="2" a="1"/>
  <c r="A66" i="2" s="1"/>
  <c r="B66" i="2" a="1"/>
  <c r="B66" i="2" s="1"/>
  <c r="C66" i="2" a="1"/>
  <c r="C66" i="2" s="1"/>
  <c r="D66" i="2" a="1"/>
  <c r="D66" i="2" s="1"/>
  <c r="A67" i="2" a="1"/>
  <c r="A67" i="2" s="1"/>
  <c r="B67" i="2" a="1"/>
  <c r="B67" i="2" s="1"/>
  <c r="C67" i="2" a="1"/>
  <c r="C67" i="2" s="1"/>
  <c r="D67" i="2" a="1"/>
  <c r="D67" i="2" s="1"/>
  <c r="A68" i="2" a="1"/>
  <c r="A68" i="2" s="1"/>
  <c r="B68" i="2" a="1"/>
  <c r="B68" i="2" s="1"/>
  <c r="C68" i="2" a="1"/>
  <c r="C68" i="2" s="1"/>
  <c r="D68" i="2" a="1"/>
  <c r="D68" i="2" s="1"/>
  <c r="A69" i="2" a="1"/>
  <c r="A69" i="2" s="1"/>
  <c r="B69" i="2" a="1"/>
  <c r="B69" i="2" s="1"/>
  <c r="C69" i="2" a="1"/>
  <c r="C69" i="2" s="1"/>
  <c r="D69" i="2" a="1"/>
  <c r="D69" i="2" s="1"/>
  <c r="A70" i="2" a="1"/>
  <c r="A70" i="2" s="1"/>
  <c r="B70" i="2" a="1"/>
  <c r="B70" i="2" s="1"/>
  <c r="C70" i="2" a="1"/>
  <c r="C70" i="2" s="1"/>
  <c r="D70" i="2" a="1"/>
  <c r="D70" i="2" s="1"/>
  <c r="A71" i="2" a="1"/>
  <c r="A71" i="2" s="1"/>
  <c r="B71" i="2" a="1"/>
  <c r="B71" i="2" s="1"/>
  <c r="C71" i="2" a="1"/>
  <c r="C71" i="2" s="1"/>
  <c r="D71" i="2" a="1"/>
  <c r="D71" i="2" s="1"/>
  <c r="A72" i="2" a="1"/>
  <c r="A72" i="2" s="1"/>
  <c r="B72" i="2" a="1"/>
  <c r="B72" i="2" s="1"/>
  <c r="C72" i="2" a="1"/>
  <c r="C72" i="2" s="1"/>
  <c r="D72" i="2" a="1"/>
  <c r="D72" i="2" s="1"/>
  <c r="A73" i="2" a="1"/>
  <c r="A73" i="2" s="1"/>
  <c r="B73" i="2" a="1"/>
  <c r="B73" i="2" s="1"/>
  <c r="C73" i="2" a="1"/>
  <c r="C73" i="2" s="1"/>
  <c r="D73" i="2" a="1"/>
  <c r="D73" i="2" s="1"/>
  <c r="A74" i="2" a="1"/>
  <c r="A74" i="2" s="1"/>
  <c r="B74" i="2" a="1"/>
  <c r="B74" i="2" s="1"/>
  <c r="C74" i="2" a="1"/>
  <c r="C74" i="2" s="1"/>
  <c r="D74" i="2" a="1"/>
  <c r="D74" i="2" s="1"/>
  <c r="A75" i="2" a="1"/>
  <c r="A75" i="2" s="1"/>
  <c r="B75" i="2" a="1"/>
  <c r="B75" i="2" s="1"/>
  <c r="C75" i="2" a="1"/>
  <c r="C75" i="2" s="1"/>
  <c r="D75" i="2" a="1"/>
  <c r="D75" i="2" s="1"/>
  <c r="A76" i="2" a="1"/>
  <c r="A76" i="2" s="1"/>
  <c r="B76" i="2" a="1"/>
  <c r="B76" i="2" s="1"/>
  <c r="C76" i="2" a="1"/>
  <c r="C76" i="2" s="1"/>
  <c r="D76" i="2" a="1"/>
  <c r="D76" i="2" s="1"/>
  <c r="A77" i="2" a="1"/>
  <c r="A77" i="2" s="1"/>
  <c r="B77" i="2" a="1"/>
  <c r="B77" i="2" s="1"/>
  <c r="C77" i="2" a="1"/>
  <c r="C77" i="2" s="1"/>
  <c r="D77" i="2" a="1"/>
  <c r="D77" i="2" s="1"/>
  <c r="A78" i="2" a="1"/>
  <c r="A78" i="2" s="1"/>
  <c r="B78" i="2" a="1"/>
  <c r="B78" i="2" s="1"/>
  <c r="C78" i="2" a="1"/>
  <c r="C78" i="2" s="1"/>
  <c r="D78" i="2" a="1"/>
  <c r="D78" i="2" s="1"/>
  <c r="A79" i="2" a="1"/>
  <c r="A79" i="2" s="1"/>
  <c r="B79" i="2" a="1"/>
  <c r="B79" i="2" s="1"/>
  <c r="C79" i="2" a="1"/>
  <c r="C79" i="2" s="1"/>
  <c r="D79" i="2" a="1"/>
  <c r="D79" i="2" s="1"/>
  <c r="A80" i="2" a="1"/>
  <c r="A80" i="2" s="1"/>
  <c r="B80" i="2" a="1"/>
  <c r="B80" i="2" s="1"/>
  <c r="C80" i="2" a="1"/>
  <c r="C80" i="2" s="1"/>
  <c r="D80" i="2" a="1"/>
  <c r="D80" i="2" s="1"/>
  <c r="A81" i="2" a="1"/>
  <c r="A81" i="2" s="1"/>
  <c r="B81" i="2" a="1"/>
  <c r="B81" i="2" s="1"/>
  <c r="C81" i="2" a="1"/>
  <c r="C81" i="2" s="1"/>
  <c r="D81" i="2" a="1"/>
  <c r="D81" i="2" s="1"/>
  <c r="A82" i="2" a="1"/>
  <c r="A82" i="2" s="1"/>
  <c r="B82" i="2" a="1"/>
  <c r="B82" i="2" s="1"/>
  <c r="C82" i="2" a="1"/>
  <c r="C82" i="2" s="1"/>
  <c r="D82" i="2" a="1"/>
  <c r="D82" i="2" s="1"/>
  <c r="A83" i="2" a="1"/>
  <c r="A83" i="2" s="1"/>
  <c r="B83" i="2" a="1"/>
  <c r="B83" i="2" s="1"/>
  <c r="C83" i="2" a="1"/>
  <c r="C83" i="2" s="1"/>
  <c r="D83" i="2" a="1"/>
  <c r="D83" i="2" s="1"/>
  <c r="A84" i="2" a="1"/>
  <c r="A84" i="2" s="1"/>
  <c r="B84" i="2" a="1"/>
  <c r="B84" i="2" s="1"/>
  <c r="C84" i="2" a="1"/>
  <c r="C84" i="2" s="1"/>
  <c r="D84" i="2" a="1"/>
  <c r="D84" i="2" s="1"/>
  <c r="A85" i="2" a="1"/>
  <c r="A85" i="2" s="1"/>
  <c r="B85" i="2" a="1"/>
  <c r="B85" i="2" s="1"/>
  <c r="C85" i="2" a="1"/>
  <c r="C85" i="2" s="1"/>
  <c r="D85" i="2" a="1"/>
  <c r="D85" i="2" s="1"/>
  <c r="A86" i="2" a="1"/>
  <c r="A86" i="2" s="1"/>
  <c r="B86" i="2" a="1"/>
  <c r="B86" i="2" s="1"/>
  <c r="C86" i="2" a="1"/>
  <c r="C86" i="2" s="1"/>
  <c r="D86" i="2" a="1"/>
  <c r="D86" i="2" s="1"/>
  <c r="A87" i="2" a="1"/>
  <c r="A87" i="2" s="1"/>
  <c r="B87" i="2" a="1"/>
  <c r="B87" i="2" s="1"/>
  <c r="C87" i="2" a="1"/>
  <c r="C87" i="2" s="1"/>
  <c r="D87" i="2" a="1"/>
  <c r="D87" i="2" s="1"/>
  <c r="A88" i="2" a="1"/>
  <c r="A88" i="2" s="1"/>
  <c r="B88" i="2" a="1"/>
  <c r="B88" i="2" s="1"/>
  <c r="C88" i="2" a="1"/>
  <c r="C88" i="2" s="1"/>
  <c r="D88" i="2" a="1"/>
  <c r="D88" i="2" s="1"/>
  <c r="A89" i="2" a="1"/>
  <c r="A89" i="2" s="1"/>
  <c r="B89" i="2" a="1"/>
  <c r="B89" i="2" s="1"/>
  <c r="C89" i="2" a="1"/>
  <c r="C89" i="2" s="1"/>
  <c r="D89" i="2" a="1"/>
  <c r="D89" i="2" s="1"/>
  <c r="A90" i="2" a="1"/>
  <c r="A90" i="2" s="1"/>
  <c r="B90" i="2" a="1"/>
  <c r="B90" i="2" s="1"/>
  <c r="C90" i="2" a="1"/>
  <c r="C90" i="2" s="1"/>
  <c r="D90" i="2" a="1"/>
  <c r="D90" i="2" s="1"/>
  <c r="A91" i="2" a="1"/>
  <c r="A91" i="2" s="1"/>
  <c r="B91" i="2" a="1"/>
  <c r="B91" i="2" s="1"/>
  <c r="C91" i="2" a="1"/>
  <c r="C91" i="2" s="1"/>
  <c r="D91" i="2" a="1"/>
  <c r="D91" i="2" s="1"/>
  <c r="A92" i="2" a="1"/>
  <c r="A92" i="2" s="1"/>
  <c r="B92" i="2" a="1"/>
  <c r="B92" i="2" s="1"/>
  <c r="C92" i="2" a="1"/>
  <c r="C92" i="2" s="1"/>
  <c r="D92" i="2" a="1"/>
  <c r="D92" i="2" s="1"/>
  <c r="A93" i="2" a="1"/>
  <c r="A93" i="2" s="1"/>
  <c r="B93" i="2" a="1"/>
  <c r="B93" i="2" s="1"/>
  <c r="C93" i="2" a="1"/>
  <c r="C93" i="2" s="1"/>
  <c r="D93" i="2" a="1"/>
  <c r="D93" i="2" s="1"/>
  <c r="A94" i="2" a="1"/>
  <c r="A94" i="2" s="1"/>
  <c r="B94" i="2" a="1"/>
  <c r="B94" i="2" s="1"/>
  <c r="C94" i="2" a="1"/>
  <c r="C94" i="2" s="1"/>
  <c r="D94" i="2" a="1"/>
  <c r="D94" i="2" s="1"/>
  <c r="A95" i="2" a="1"/>
  <c r="A95" i="2" s="1"/>
  <c r="B95" i="2" a="1"/>
  <c r="B95" i="2" s="1"/>
  <c r="C95" i="2" a="1"/>
  <c r="C95" i="2" s="1"/>
  <c r="D95" i="2" a="1"/>
  <c r="D95" i="2" s="1"/>
  <c r="A96" i="2" a="1"/>
  <c r="A96" i="2" s="1"/>
  <c r="B96" i="2" a="1"/>
  <c r="B96" i="2" s="1"/>
  <c r="C96" i="2" a="1"/>
  <c r="C96" i="2" s="1"/>
  <c r="D96" i="2" a="1"/>
  <c r="D96" i="2" s="1"/>
  <c r="A97" i="2" a="1"/>
  <c r="A97" i="2" s="1"/>
  <c r="B97" i="2" a="1"/>
  <c r="B97" i="2" s="1"/>
  <c r="C97" i="2" a="1"/>
  <c r="C97" i="2" s="1"/>
  <c r="D97" i="2" a="1"/>
  <c r="D97" i="2" s="1"/>
  <c r="A98" i="2" a="1"/>
  <c r="A98" i="2" s="1"/>
  <c r="B98" i="2" a="1"/>
  <c r="B98" i="2" s="1"/>
  <c r="C98" i="2" a="1"/>
  <c r="C98" i="2" s="1"/>
  <c r="D98" i="2" a="1"/>
  <c r="D98" i="2" s="1"/>
  <c r="A99" i="2" a="1"/>
  <c r="A99" i="2" s="1"/>
  <c r="B99" i="2" a="1"/>
  <c r="B99" i="2" s="1"/>
  <c r="C99" i="2" a="1"/>
  <c r="C99" i="2" s="1"/>
  <c r="D99" i="2" a="1"/>
  <c r="D99" i="2" s="1"/>
  <c r="A100" i="2" a="1"/>
  <c r="A100" i="2" s="1"/>
  <c r="B100" i="2" a="1"/>
  <c r="B100" i="2" s="1"/>
  <c r="C100" i="2" a="1"/>
  <c r="C100" i="2" s="1"/>
  <c r="D100" i="2" a="1"/>
  <c r="D100" i="2" s="1"/>
  <c r="A3" i="3" a="1"/>
  <c r="C2" i="3" a="1"/>
  <c r="C6" i="2" a="1"/>
  <c r="A2" i="3" a="1"/>
  <c r="A3" i="2" a="1"/>
  <c r="D4" i="3" a="1"/>
  <c r="D3" i="2" a="1"/>
  <c r="C6" i="3" a="1"/>
  <c r="B5" i="2" a="1"/>
  <c r="C3" i="2" a="1"/>
  <c r="A5" i="3" a="1"/>
  <c r="C4" i="2" a="1"/>
  <c r="D6" i="2" a="1"/>
  <c r="C7" i="2" a="1"/>
  <c r="B4" i="2" a="1"/>
  <c r="D6" i="3" a="1"/>
  <c r="A6" i="2" a="1"/>
  <c r="C5" i="2" a="1"/>
  <c r="C3" i="3" a="1"/>
  <c r="D7" i="2" a="1"/>
  <c r="A4" i="2" a="1"/>
  <c r="D3" i="3" a="1"/>
  <c r="D4" i="2" a="1"/>
  <c r="A7" i="2" a="1"/>
  <c r="C5" i="3" a="1"/>
  <c r="C2" i="2" a="1"/>
  <c r="A4" i="3" a="1"/>
  <c r="B3" i="2" a="1"/>
  <c r="D5" i="2" a="1"/>
  <c r="D5" i="3" a="1"/>
  <c r="B6" i="2" a="1"/>
  <c r="B7" i="2" a="1"/>
  <c r="A6" i="3" a="1"/>
  <c r="C4" i="3" a="1"/>
  <c r="A5" i="2" a="1"/>
  <c r="A2" i="2" a="1"/>
  <c r="C4" i="3" l="1"/>
  <c r="A6" i="3"/>
  <c r="D5" i="3"/>
  <c r="A4" i="3"/>
  <c r="C5" i="3"/>
  <c r="D3" i="3"/>
  <c r="C3" i="3"/>
  <c r="D6" i="3"/>
  <c r="A5" i="3"/>
  <c r="C6" i="3"/>
  <c r="D4" i="3"/>
  <c r="A3" i="3"/>
  <c r="C2" i="3"/>
  <c r="A2" i="3"/>
  <c r="B7" i="2"/>
  <c r="D5" i="2"/>
  <c r="B4" i="2"/>
  <c r="A7" i="2"/>
  <c r="A4" i="2"/>
  <c r="C5" i="2"/>
  <c r="D6" i="2"/>
  <c r="B5" i="2"/>
  <c r="D3" i="2"/>
  <c r="C6" i="2"/>
  <c r="A5" i="2"/>
  <c r="C3" i="2"/>
  <c r="B6" i="2"/>
  <c r="B3" i="2"/>
  <c r="D7" i="2"/>
  <c r="D4" i="2"/>
  <c r="C7" i="2"/>
  <c r="A6" i="2"/>
  <c r="C4" i="2"/>
  <c r="A3" i="2"/>
  <c r="C2" i="2"/>
  <c r="A2" i="2"/>
</calcChain>
</file>

<file path=xl/sharedStrings.xml><?xml version="1.0" encoding="utf-8"?>
<sst xmlns="http://schemas.openxmlformats.org/spreadsheetml/2006/main" count="83" uniqueCount="48">
  <si>
    <t>Nom</t>
  </si>
  <si>
    <t>Date</t>
  </si>
  <si>
    <t>N° Tel</t>
  </si>
  <si>
    <t>Prénom</t>
  </si>
  <si>
    <t>Vandamme</t>
  </si>
  <si>
    <t>Jean Claude</t>
  </si>
  <si>
    <t>0487958562</t>
  </si>
  <si>
    <t>Dumont</t>
  </si>
  <si>
    <t>Albert</t>
  </si>
  <si>
    <t>0498745289</t>
  </si>
  <si>
    <t>Fritz</t>
  </si>
  <si>
    <t>Jacqueline</t>
  </si>
  <si>
    <t>Herman</t>
  </si>
  <si>
    <t>Pierre</t>
  </si>
  <si>
    <t>0478665544</t>
  </si>
  <si>
    <t>Mertens</t>
  </si>
  <si>
    <t>Elise</t>
  </si>
  <si>
    <t>0487996677</t>
  </si>
  <si>
    <t>Abbad</t>
  </si>
  <si>
    <t>Rachida</t>
  </si>
  <si>
    <t>0468441122</t>
  </si>
  <si>
    <t>Declerq</t>
  </si>
  <si>
    <t>Roger</t>
  </si>
  <si>
    <t>0471558899</t>
  </si>
  <si>
    <t xml:space="preserve">Chaballe </t>
  </si>
  <si>
    <t>Sébastien</t>
  </si>
  <si>
    <t>0497778899</t>
  </si>
  <si>
    <t>Benamou</t>
  </si>
  <si>
    <t>Serge</t>
  </si>
  <si>
    <t>0478998877</t>
  </si>
  <si>
    <t>Restiau</t>
  </si>
  <si>
    <t>Francoise</t>
  </si>
  <si>
    <t>0478441144</t>
  </si>
  <si>
    <t>Johana</t>
  </si>
  <si>
    <t>Larson</t>
  </si>
  <si>
    <t>0478354186</t>
  </si>
  <si>
    <t>Maison</t>
  </si>
  <si>
    <t>Appartement</t>
  </si>
  <si>
    <t>Studio</t>
  </si>
  <si>
    <t xml:space="preserve">Maison </t>
  </si>
  <si>
    <t>Type de logement</t>
  </si>
  <si>
    <t>Remplissage manuel</t>
  </si>
  <si>
    <t>Pays</t>
  </si>
  <si>
    <t xml:space="preserve">Pays </t>
  </si>
  <si>
    <t>France</t>
  </si>
  <si>
    <t>Belgique</t>
  </si>
  <si>
    <t>Remplissage automatique depuis la feuille Encodage</t>
  </si>
  <si>
    <t xml:space="preserve">Ce que je cherche à faire:
Si je modifie le pays dans la fauille Encodage, La ligne concernée disparaîtra aussi.
Mais je voudrais que le type de logement (en bleu) disparaisse également.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</si>
</sst>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6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4" fontId="0" fillId="3" borderId="15" xfId="0" applyNumberFormat="1" applyFill="1" applyBorder="1" applyAlignment="1">
      <alignment horizontal="center" vertical="center"/>
    </xf>
    <xf numFmtId="0" fontId="0" fillId="3" borderId="12" xfId="0" applyFill="1" applyBorder="1"/>
    <xf numFmtId="0" fontId="0" fillId="2" borderId="12" xfId="0" applyFill="1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4" fontId="0" fillId="3" borderId="20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4" fontId="0" fillId="3" borderId="24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23"/>
  <sheetViews>
    <sheetView workbookViewId="0">
      <selection activeCell="I14" sqref="I14"/>
    </sheetView>
  </sheetViews>
  <sheetFormatPr baseColWidth="10" defaultRowHeight="15" x14ac:dyDescent="0.25"/>
  <cols>
    <col min="1" max="2" width="11.5703125" style="4"/>
    <col min="3" max="3" width="11.5703125" style="6"/>
    <col min="4" max="4" width="13.7109375" style="4" customWidth="1"/>
  </cols>
  <sheetData>
    <row r="1" spans="1:5" s="4" customFormat="1" ht="15.75" thickBot="1" x14ac:dyDescent="0.3">
      <c r="A1" s="1" t="s">
        <v>0</v>
      </c>
      <c r="B1" s="2" t="s">
        <v>3</v>
      </c>
      <c r="C1" s="5" t="s">
        <v>1</v>
      </c>
      <c r="D1" s="2" t="s">
        <v>2</v>
      </c>
      <c r="E1" s="3" t="s">
        <v>43</v>
      </c>
    </row>
    <row r="2" spans="1:5" x14ac:dyDescent="0.25">
      <c r="A2" s="11" t="s">
        <v>4</v>
      </c>
      <c r="B2" s="12" t="s">
        <v>5</v>
      </c>
      <c r="C2" s="13">
        <v>44927</v>
      </c>
      <c r="D2" s="14" t="s">
        <v>6</v>
      </c>
      <c r="E2" s="9" t="s">
        <v>44</v>
      </c>
    </row>
    <row r="3" spans="1:5" x14ac:dyDescent="0.25">
      <c r="A3" s="11" t="s">
        <v>7</v>
      </c>
      <c r="B3" s="12" t="s">
        <v>8</v>
      </c>
      <c r="C3" s="13">
        <v>44929</v>
      </c>
      <c r="D3" s="14" t="s">
        <v>9</v>
      </c>
      <c r="E3" s="9" t="s">
        <v>45</v>
      </c>
    </row>
    <row r="4" spans="1:5" x14ac:dyDescent="0.25">
      <c r="A4" s="11" t="s">
        <v>10</v>
      </c>
      <c r="B4" s="12" t="s">
        <v>11</v>
      </c>
      <c r="C4" s="13">
        <v>44934</v>
      </c>
      <c r="D4" s="14" t="s">
        <v>29</v>
      </c>
      <c r="E4" s="9" t="s">
        <v>45</v>
      </c>
    </row>
    <row r="5" spans="1:5" x14ac:dyDescent="0.25">
      <c r="A5" s="11" t="s">
        <v>12</v>
      </c>
      <c r="B5" s="12" t="s">
        <v>13</v>
      </c>
      <c r="C5" s="13">
        <v>44935</v>
      </c>
      <c r="D5" s="14" t="s">
        <v>14</v>
      </c>
      <c r="E5" s="9" t="s">
        <v>44</v>
      </c>
    </row>
    <row r="6" spans="1:5" x14ac:dyDescent="0.25">
      <c r="A6" s="11" t="s">
        <v>15</v>
      </c>
      <c r="B6" s="12" t="s">
        <v>16</v>
      </c>
      <c r="C6" s="13">
        <v>44936</v>
      </c>
      <c r="D6" s="14" t="s">
        <v>17</v>
      </c>
      <c r="E6" s="9" t="s">
        <v>45</v>
      </c>
    </row>
    <row r="7" spans="1:5" x14ac:dyDescent="0.25">
      <c r="A7" s="11" t="s">
        <v>18</v>
      </c>
      <c r="B7" s="12" t="s">
        <v>19</v>
      </c>
      <c r="C7" s="13">
        <v>44938</v>
      </c>
      <c r="D7" s="14" t="s">
        <v>20</v>
      </c>
      <c r="E7" s="9" t="s">
        <v>45</v>
      </c>
    </row>
    <row r="8" spans="1:5" x14ac:dyDescent="0.25">
      <c r="A8" s="11" t="s">
        <v>21</v>
      </c>
      <c r="B8" s="12" t="s">
        <v>22</v>
      </c>
      <c r="C8" s="13">
        <v>44941</v>
      </c>
      <c r="D8" s="14" t="s">
        <v>23</v>
      </c>
      <c r="E8" s="9" t="s">
        <v>44</v>
      </c>
    </row>
    <row r="9" spans="1:5" x14ac:dyDescent="0.25">
      <c r="A9" s="11" t="s">
        <v>24</v>
      </c>
      <c r="B9" s="12" t="s">
        <v>25</v>
      </c>
      <c r="C9" s="13">
        <v>44944</v>
      </c>
      <c r="D9" s="14" t="s">
        <v>26</v>
      </c>
      <c r="E9" s="9" t="s">
        <v>44</v>
      </c>
    </row>
    <row r="10" spans="1:5" x14ac:dyDescent="0.25">
      <c r="A10" s="11" t="s">
        <v>27</v>
      </c>
      <c r="B10" s="12" t="s">
        <v>28</v>
      </c>
      <c r="C10" s="13">
        <v>44949</v>
      </c>
      <c r="D10" s="14" t="s">
        <v>14</v>
      </c>
      <c r="E10" s="9" t="s">
        <v>44</v>
      </c>
    </row>
    <row r="11" spans="1:5" x14ac:dyDescent="0.25">
      <c r="A11" s="11" t="s">
        <v>30</v>
      </c>
      <c r="B11" s="12" t="s">
        <v>31</v>
      </c>
      <c r="C11" s="13">
        <v>44962</v>
      </c>
      <c r="D11" s="14" t="s">
        <v>32</v>
      </c>
      <c r="E11" s="9" t="s">
        <v>45</v>
      </c>
    </row>
    <row r="12" spans="1:5" x14ac:dyDescent="0.25">
      <c r="A12" s="11" t="s">
        <v>34</v>
      </c>
      <c r="B12" s="12" t="s">
        <v>33</v>
      </c>
      <c r="C12" s="13">
        <v>44963</v>
      </c>
      <c r="D12" s="14" t="s">
        <v>35</v>
      </c>
      <c r="E12" s="9" t="s">
        <v>45</v>
      </c>
    </row>
    <row r="13" spans="1:5" x14ac:dyDescent="0.25">
      <c r="A13" s="11"/>
      <c r="B13" s="12"/>
      <c r="C13" s="13"/>
      <c r="D13" s="14"/>
      <c r="E13" s="9"/>
    </row>
    <row r="14" spans="1:5" x14ac:dyDescent="0.25">
      <c r="A14" s="11"/>
      <c r="B14" s="12"/>
      <c r="C14" s="13"/>
      <c r="D14" s="14"/>
      <c r="E14" s="9"/>
    </row>
    <row r="15" spans="1:5" x14ac:dyDescent="0.25">
      <c r="A15" s="11"/>
      <c r="B15" s="12"/>
      <c r="C15" s="13"/>
      <c r="D15" s="14"/>
      <c r="E15" s="9"/>
    </row>
    <row r="16" spans="1:5" x14ac:dyDescent="0.25">
      <c r="A16" s="11"/>
      <c r="B16" s="12"/>
      <c r="C16" s="13"/>
      <c r="D16" s="14"/>
      <c r="E16" s="9"/>
    </row>
    <row r="17" spans="1:5" x14ac:dyDescent="0.25">
      <c r="A17" s="11"/>
      <c r="B17" s="12"/>
      <c r="C17" s="13"/>
      <c r="D17" s="14"/>
      <c r="E17" s="9"/>
    </row>
    <row r="18" spans="1:5" x14ac:dyDescent="0.25">
      <c r="A18" s="11"/>
      <c r="B18" s="12"/>
      <c r="C18" s="15"/>
      <c r="D18" s="12"/>
      <c r="E18" s="9"/>
    </row>
    <row r="19" spans="1:5" x14ac:dyDescent="0.25">
      <c r="A19" s="11"/>
      <c r="B19" s="12"/>
      <c r="C19" s="15"/>
      <c r="D19" s="12"/>
      <c r="E19" s="9"/>
    </row>
    <row r="20" spans="1:5" x14ac:dyDescent="0.25">
      <c r="A20" s="11"/>
      <c r="B20" s="12"/>
      <c r="C20" s="15"/>
      <c r="D20" s="12"/>
      <c r="E20" s="9"/>
    </row>
    <row r="21" spans="1:5" x14ac:dyDescent="0.25">
      <c r="A21" s="11"/>
      <c r="B21" s="12"/>
      <c r="C21" s="15"/>
      <c r="D21" s="12"/>
      <c r="E21" s="9"/>
    </row>
    <row r="22" spans="1:5" x14ac:dyDescent="0.25">
      <c r="A22" s="11"/>
      <c r="B22" s="12"/>
      <c r="C22" s="15"/>
      <c r="D22" s="12"/>
      <c r="E22" s="9"/>
    </row>
    <row r="23" spans="1:5" ht="15.75" thickBot="1" x14ac:dyDescent="0.3">
      <c r="A23" s="16"/>
      <c r="B23" s="17"/>
      <c r="C23" s="18"/>
      <c r="D23" s="17"/>
      <c r="E23" s="10"/>
    </row>
  </sheetData>
  <phoneticPr fontId="1" type="noConversion"/>
  <pageMargins left="0.7" right="0.7" top="0.75" bottom="0.75" header="0.3" footer="0.3"/>
  <pageSetup paperSize="9" orientation="portrait" horizontalDpi="4294967293" r:id="rId1"/>
  <ignoredErrors>
    <ignoredError sqref="D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77CDE-4EA6-49BC-A8AC-423966352EC9}">
          <x14:formula1>
            <xm:f>'Données listes'!$A$1:$A$2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100"/>
  <sheetViews>
    <sheetView tabSelected="1" workbookViewId="0">
      <selection activeCell="K18" sqref="K18"/>
    </sheetView>
  </sheetViews>
  <sheetFormatPr baseColWidth="10" defaultRowHeight="15" x14ac:dyDescent="0.25"/>
  <cols>
    <col min="3" max="3" width="11.5703125" style="8"/>
    <col min="6" max="6" width="17.140625" bestFit="1" customWidth="1"/>
    <col min="9" max="9" width="79.42578125" customWidth="1"/>
  </cols>
  <sheetData>
    <row r="1" spans="1:9" ht="15.75" thickBot="1" x14ac:dyDescent="0.3">
      <c r="A1" s="22" t="s">
        <v>0</v>
      </c>
      <c r="B1" s="23" t="s">
        <v>3</v>
      </c>
      <c r="C1" s="45" t="s">
        <v>1</v>
      </c>
      <c r="D1" s="22" t="s">
        <v>2</v>
      </c>
      <c r="E1" s="46" t="s">
        <v>42</v>
      </c>
      <c r="F1" s="41" t="s">
        <v>40</v>
      </c>
    </row>
    <row r="2" spans="1:9" x14ac:dyDescent="0.25">
      <c r="A2" s="25" t="str">
        <f t="array" aca="1" ref="A2" ca="1">IF(ROWS($1:1)&lt;=COUNTIF(Pays,"Belgique"),INDEX(Noms,SMALL(IF(Pays="Belgique",ROW(INDIRECT("1:"&amp;ROWS(Pays)))),ROWS($1:1))),"")</f>
        <v>Dumont</v>
      </c>
      <c r="B2" s="26" t="str">
        <f t="array" aca="1" ref="B2" ca="1">IF(ROWS($1:1)&lt;=COUNTIF(Pays,"Belgique"),INDEX(Prenoms,SMALL(IF(Pays="Belgique",ROW(INDIRECT("1:"&amp;ROWS(Pays)))),ROWS($1:1))),"")</f>
        <v>Albert</v>
      </c>
      <c r="C2" s="27">
        <f t="array" aca="1" ref="C2" ca="1">IF(ROWS($1:1)&lt;=COUNTIF(Pays,"Belgique"),INDEX(Dates,SMALL(IF(Pays="Belgique",ROW(INDIRECT("1:"&amp;ROWS(Pays)))),ROWS($1:1))),"")</f>
        <v>44929</v>
      </c>
      <c r="D2" s="26" t="str">
        <f t="array" aca="1" ref="D2" ca="1">IF(ROWS($1:1)&lt;=COUNTIF(Pays,"Belgique"),INDEX(Tel,SMALL(IF(Pays="Belgique",ROW(INDIRECT("1:"&amp;ROWS(Pays)))),ROWS($1:1))),"")</f>
        <v>0498745289</v>
      </c>
      <c r="E2" s="26" t="str">
        <f t="array" aca="1" ref="E2" ca="1">IF(ROWS($1:1)&lt;=COUNTIF(Pays,"Belgique"),INDEX(Pays,SMALL(IF(Pays="Belgique",ROW(INDIRECT("1:"&amp;ROWS(Pays)))),ROWS($1:1))),"")</f>
        <v>Belgique</v>
      </c>
      <c r="F2" s="42" t="s">
        <v>36</v>
      </c>
    </row>
    <row r="3" spans="1:9" x14ac:dyDescent="0.25">
      <c r="A3" s="29" t="str">
        <f t="array" aca="1" ref="A3" ca="1">IF(ROWS($1:2)&lt;=COUNTIF(Pays,"Belgique"),INDEX(Noms,SMALL(IF(Pays="Belgique",ROW(INDIRECT("1:"&amp;ROWS(Pays)))),ROWS($1:2))),"")</f>
        <v>Fritz</v>
      </c>
      <c r="B3" s="30" t="str">
        <f t="array" aca="1" ref="B3" ca="1">IF(ROWS($1:2)&lt;=COUNTIF(Pays,"Belgique"),INDEX(Prenoms,SMALL(IF(Pays="Belgique",ROW(INDIRECT("1:"&amp;ROWS(Pays)))),ROWS($1:2))),"")</f>
        <v>Jacqueline</v>
      </c>
      <c r="C3" s="31">
        <f t="array" aca="1" ref="C3" ca="1">IF(ROWS($1:2)&lt;=COUNTIF(Pays,"Belgique"),INDEX(Dates,SMALL(IF(Pays="Belgique",ROW(INDIRECT("1:"&amp;ROWS(Pays)))),ROWS($1:2))),"")</f>
        <v>44934</v>
      </c>
      <c r="D3" s="30" t="str">
        <f t="array" aca="1" ref="D3" ca="1">IF(ROWS($1:2)&lt;=COUNTIF(Pays,"Belgique"),INDEX(Tel,SMALL(IF(Pays="Belgique",ROW(INDIRECT("1:"&amp;ROWS(Pays)))),ROWS($1:2))),"")</f>
        <v>0478998877</v>
      </c>
      <c r="E3" s="30" t="str">
        <f t="array" aca="1" ref="E3" ca="1">IF(ROWS($1:2)&lt;=COUNTIF(Pays,"Belgique"),INDEX(Pays,SMALL(IF(Pays="Belgique",ROW(INDIRECT("1:"&amp;ROWS(Pays)))),ROWS($1:2))),"")</f>
        <v>Belgique</v>
      </c>
      <c r="F3" s="43" t="s">
        <v>37</v>
      </c>
    </row>
    <row r="4" spans="1:9" x14ac:dyDescent="0.25">
      <c r="A4" s="29" t="str">
        <f t="array" aca="1" ref="A4" ca="1">IF(ROWS($1:3)&lt;=COUNTIF(Pays,"Belgique"),INDEX(Noms,SMALL(IF(Pays="Belgique",ROW(INDIRECT("1:"&amp;ROWS(Pays)))),ROWS($1:3))),"")</f>
        <v>Mertens</v>
      </c>
      <c r="B4" s="30" t="str">
        <f t="array" aca="1" ref="B4" ca="1">IF(ROWS($1:3)&lt;=COUNTIF(Pays,"Belgique"),INDEX(Prenoms,SMALL(IF(Pays="Belgique",ROW(INDIRECT("1:"&amp;ROWS(Pays)))),ROWS($1:3))),"")</f>
        <v>Elise</v>
      </c>
      <c r="C4" s="31">
        <f t="array" aca="1" ref="C4" ca="1">IF(ROWS($1:3)&lt;=COUNTIF(Pays,"Belgique"),INDEX(Dates,SMALL(IF(Pays="Belgique",ROW(INDIRECT("1:"&amp;ROWS(Pays)))),ROWS($1:3))),"")</f>
        <v>44936</v>
      </c>
      <c r="D4" s="30" t="str">
        <f t="array" aca="1" ref="D4" ca="1">IF(ROWS($1:3)&lt;=COUNTIF(Pays,"Belgique"),INDEX(Tel,SMALL(IF(Pays="Belgique",ROW(INDIRECT("1:"&amp;ROWS(Pays)))),ROWS($1:3))),"")</f>
        <v>0487996677</v>
      </c>
      <c r="E4" s="30" t="str">
        <f t="array" aca="1" ref="E4" ca="1">IF(ROWS($1:3)&lt;=COUNTIF(Pays,"Belgique"),INDEX(Pays,SMALL(IF(Pays="Belgique",ROW(INDIRECT("1:"&amp;ROWS(Pays)))),ROWS($1:3))),"")</f>
        <v>Belgique</v>
      </c>
      <c r="F4" s="43" t="s">
        <v>38</v>
      </c>
    </row>
    <row r="5" spans="1:9" x14ac:dyDescent="0.25">
      <c r="A5" s="29" t="str">
        <f t="array" aca="1" ref="A5" ca="1">IF(ROWS($1:4)&lt;=COUNTIF(Pays,"Belgique"),INDEX(Noms,SMALL(IF(Pays="Belgique",ROW(INDIRECT("1:"&amp;ROWS(Pays)))),ROWS($1:4))),"")</f>
        <v>Abbad</v>
      </c>
      <c r="B5" s="30" t="str">
        <f t="array" aca="1" ref="B5" ca="1">IF(ROWS($1:4)&lt;=COUNTIF(Pays,"Belgique"),INDEX(Prenoms,SMALL(IF(Pays="Belgique",ROW(INDIRECT("1:"&amp;ROWS(Pays)))),ROWS($1:4))),"")</f>
        <v>Rachida</v>
      </c>
      <c r="C5" s="31">
        <f t="array" aca="1" ref="C5" ca="1">IF(ROWS($1:4)&lt;=COUNTIF(Pays,"Belgique"),INDEX(Dates,SMALL(IF(Pays="Belgique",ROW(INDIRECT("1:"&amp;ROWS(Pays)))),ROWS($1:4))),"")</f>
        <v>44938</v>
      </c>
      <c r="D5" s="30" t="str">
        <f t="array" aca="1" ref="D5" ca="1">IF(ROWS($1:4)&lt;=COUNTIF(Pays,"Belgique"),INDEX(Tel,SMALL(IF(Pays="Belgique",ROW(INDIRECT("1:"&amp;ROWS(Pays)))),ROWS($1:4))),"")</f>
        <v>0468441122</v>
      </c>
      <c r="E5" s="30" t="str">
        <f t="array" aca="1" ref="E5" ca="1">IF(ROWS($1:4)&lt;=COUNTIF(Pays,"Belgique"),INDEX(Pays,SMALL(IF(Pays="Belgique",ROW(INDIRECT("1:"&amp;ROWS(Pays)))),ROWS($1:4))),"")</f>
        <v>Belgique</v>
      </c>
      <c r="F5" s="43" t="s">
        <v>39</v>
      </c>
    </row>
    <row r="6" spans="1:9" x14ac:dyDescent="0.25">
      <c r="A6" s="29" t="str">
        <f t="array" aca="1" ref="A6" ca="1">IF(ROWS($1:5)&lt;=COUNTIF(Pays,"Belgique"),INDEX(Noms,SMALL(IF(Pays="Belgique",ROW(INDIRECT("1:"&amp;ROWS(Pays)))),ROWS($1:5))),"")</f>
        <v>Restiau</v>
      </c>
      <c r="B6" s="30" t="str">
        <f t="array" aca="1" ref="B6" ca="1">IF(ROWS($1:5)&lt;=COUNTIF(Pays,"Belgique"),INDEX(Prenoms,SMALL(IF(Pays="Belgique",ROW(INDIRECT("1:"&amp;ROWS(Pays)))),ROWS($1:5))),"")</f>
        <v>Francoise</v>
      </c>
      <c r="C6" s="31">
        <f t="array" aca="1" ref="C6" ca="1">IF(ROWS($1:5)&lt;=COUNTIF(Pays,"Belgique"),INDEX(Dates,SMALL(IF(Pays="Belgique",ROW(INDIRECT("1:"&amp;ROWS(Pays)))),ROWS($1:5))),"")</f>
        <v>44962</v>
      </c>
      <c r="D6" s="30" t="str">
        <f t="array" aca="1" ref="D6" ca="1">IF(ROWS($1:5)&lt;=COUNTIF(Pays,"Belgique"),INDEX(Tel,SMALL(IF(Pays="Belgique",ROW(INDIRECT("1:"&amp;ROWS(Pays)))),ROWS($1:5))),"")</f>
        <v>0478441144</v>
      </c>
      <c r="E6" s="30" t="str">
        <f t="array" aca="1" ref="E6" ca="1">IF(ROWS($1:5)&lt;=COUNTIF(Pays,"Belgique"),INDEX(Pays,SMALL(IF(Pays="Belgique",ROW(INDIRECT("1:"&amp;ROWS(Pays)))),ROWS($1:5))),"")</f>
        <v>Belgique</v>
      </c>
      <c r="F6" s="43" t="s">
        <v>38</v>
      </c>
      <c r="I6" s="20" t="s">
        <v>46</v>
      </c>
    </row>
    <row r="7" spans="1:9" x14ac:dyDescent="0.25">
      <c r="A7" s="29" t="str">
        <f t="array" aca="1" ref="A7" ca="1">IF(ROWS($1:6)&lt;=COUNTIF(Pays,"Belgique"),INDEX(Noms,SMALL(IF(Pays="Belgique",ROW(INDIRECT("1:"&amp;ROWS(Pays)))),ROWS($1:6))),"")</f>
        <v>Larson</v>
      </c>
      <c r="B7" s="30" t="str">
        <f t="array" aca="1" ref="B7" ca="1">IF(ROWS($1:6)&lt;=COUNTIF(Pays,"Belgique"),INDEX(Prenoms,SMALL(IF(Pays="Belgique",ROW(INDIRECT("1:"&amp;ROWS(Pays)))),ROWS($1:6))),"")</f>
        <v>Johana</v>
      </c>
      <c r="C7" s="31">
        <f t="array" aca="1" ref="C7" ca="1">IF(ROWS($1:6)&lt;=COUNTIF(Pays,"Belgique"),INDEX(Dates,SMALL(IF(Pays="Belgique",ROW(INDIRECT("1:"&amp;ROWS(Pays)))),ROWS($1:6))),"")</f>
        <v>44963</v>
      </c>
      <c r="D7" s="30" t="str">
        <f t="array" aca="1" ref="D7" ca="1">IF(ROWS($1:6)&lt;=COUNTIF(Pays,"Belgique"),INDEX(Tel,SMALL(IF(Pays="Belgique",ROW(INDIRECT("1:"&amp;ROWS(Pays)))),ROWS($1:6))),"")</f>
        <v>0478354186</v>
      </c>
      <c r="E7" s="30" t="str">
        <f t="array" aca="1" ref="E7" ca="1">IF(ROWS($1:6)&lt;=COUNTIF(Pays,"Belgique"),INDEX(Pays,SMALL(IF(Pays="Belgique",ROW(INDIRECT("1:"&amp;ROWS(Pays)))),ROWS($1:6))),"")</f>
        <v>Belgique</v>
      </c>
      <c r="F7" s="43" t="s">
        <v>37</v>
      </c>
      <c r="I7" s="21" t="s">
        <v>41</v>
      </c>
    </row>
    <row r="8" spans="1:9" ht="15.75" thickBot="1" x14ac:dyDescent="0.3">
      <c r="A8" s="29" t="str">
        <f t="array" aca="1" ref="A8" ca="1">IF(ROWS($1:7)&lt;=COUNTIF(Pays,"Belgique"),INDEX(Noms,SMALL(IF(Pays="Belgique",ROW(INDIRECT("1:"&amp;ROWS(Pays)))),ROWS($1:7))),"")</f>
        <v/>
      </c>
      <c r="B8" s="30" t="str">
        <f t="array" aca="1" ref="B8" ca="1">IF(ROWS($1:7)&lt;=COUNTIF(Pays,"Belgique"),INDEX(Prenoms,SMALL(IF(Pays="Belgique",ROW(INDIRECT("1:"&amp;ROWS(Pays)))),ROWS($1:7))),"")</f>
        <v/>
      </c>
      <c r="C8" s="31" t="str">
        <f t="array" aca="1" ref="C8" ca="1">IF(ROWS($1:7)&lt;=COUNTIF(Pays,"Belgique"),INDEX(Dates,SMALL(IF(Pays="Belgique",ROW(INDIRECT("1:"&amp;ROWS(Pays)))),ROWS($1:7))),"")</f>
        <v/>
      </c>
      <c r="D8" s="30" t="str">
        <f t="array" aca="1" ref="D8" ca="1">IF(ROWS($1:7)&lt;=COUNTIF(Pays,"Belgique"),INDEX(Tel,SMALL(IF(Pays="Belgique",ROW(INDIRECT("1:"&amp;ROWS(Pays)))),ROWS($1:7))),"")</f>
        <v/>
      </c>
      <c r="E8" s="30" t="str">
        <f t="array" aca="1" ref="E8" ca="1">IF(ROWS($1:7)&lt;=COUNTIF(Pays,"Belgique"),INDEX(Pays,SMALL(IF(Pays="Belgique",ROW(INDIRECT("1:"&amp;ROWS(Pays)))),ROWS($1:7))),"")</f>
        <v/>
      </c>
      <c r="F8" s="43"/>
    </row>
    <row r="9" spans="1:9" x14ac:dyDescent="0.25">
      <c r="A9" s="29" t="str">
        <f t="array" aca="1" ref="A9" ca="1">IF(ROWS($1:8)&lt;=COUNTIF(Pays,"Belgique"),INDEX(Noms,SMALL(IF(Pays="Belgique",ROW(INDIRECT("1:"&amp;ROWS(Pays)))),ROWS($1:8))),"")</f>
        <v/>
      </c>
      <c r="B9" s="30" t="str">
        <f t="array" aca="1" ref="B9" ca="1">IF(ROWS($1:8)&lt;=COUNTIF(Pays,"Belgique"),INDEX(Prenoms,SMALL(IF(Pays="Belgique",ROW(INDIRECT("1:"&amp;ROWS(Pays)))),ROWS($1:8))),"")</f>
        <v/>
      </c>
      <c r="C9" s="31" t="str">
        <f t="array" aca="1" ref="C9" ca="1">IF(ROWS($1:8)&lt;=COUNTIF(Pays,"Belgique"),INDEX(Dates,SMALL(IF(Pays="Belgique",ROW(INDIRECT("1:"&amp;ROWS(Pays)))),ROWS($1:8))),"")</f>
        <v/>
      </c>
      <c r="D9" s="30" t="str">
        <f t="array" aca="1" ref="D9" ca="1">IF(ROWS($1:8)&lt;=COUNTIF(Pays,"Belgique"),INDEX(Tel,SMALL(IF(Pays="Belgique",ROW(INDIRECT("1:"&amp;ROWS(Pays)))),ROWS($1:8))),"")</f>
        <v/>
      </c>
      <c r="E9" s="30" t="str">
        <f t="array" aca="1" ref="E9" ca="1">IF(ROWS($1:8)&lt;=COUNTIF(Pays,"Belgique"),INDEX(Pays,SMALL(IF(Pays="Belgique",ROW(INDIRECT("1:"&amp;ROWS(Pays)))),ROWS($1:8))),"")</f>
        <v/>
      </c>
      <c r="F9" s="43"/>
      <c r="I9" s="47" t="s">
        <v>47</v>
      </c>
    </row>
    <row r="10" spans="1:9" x14ac:dyDescent="0.25">
      <c r="A10" s="29" t="str">
        <f t="array" aca="1" ref="A10" ca="1">IF(ROWS($1:9)&lt;=COUNTIF(Pays,"Belgique"),INDEX(Noms,SMALL(IF(Pays="Belgique",ROW(INDIRECT("1:"&amp;ROWS(Pays)))),ROWS($1:9))),"")</f>
        <v/>
      </c>
      <c r="B10" s="30" t="str">
        <f t="array" aca="1" ref="B10" ca="1">IF(ROWS($1:9)&lt;=COUNTIF(Pays,"Belgique"),INDEX(Prenoms,SMALL(IF(Pays="Belgique",ROW(INDIRECT("1:"&amp;ROWS(Pays)))),ROWS($1:9))),"")</f>
        <v/>
      </c>
      <c r="C10" s="31" t="str">
        <f t="array" aca="1" ref="C10" ca="1">IF(ROWS($1:9)&lt;=COUNTIF(Pays,"Belgique"),INDEX(Dates,SMALL(IF(Pays="Belgique",ROW(INDIRECT("1:"&amp;ROWS(Pays)))),ROWS($1:9))),"")</f>
        <v/>
      </c>
      <c r="D10" s="30" t="str">
        <f t="array" aca="1" ref="D10" ca="1">IF(ROWS($1:9)&lt;=COUNTIF(Pays,"Belgique"),INDEX(Tel,SMALL(IF(Pays="Belgique",ROW(INDIRECT("1:"&amp;ROWS(Pays)))),ROWS($1:9))),"")</f>
        <v/>
      </c>
      <c r="E10" s="30" t="str">
        <f t="array" aca="1" ref="E10" ca="1">IF(ROWS($1:9)&lt;=COUNTIF(Pays,"Belgique"),INDEX(Pays,SMALL(IF(Pays="Belgique",ROW(INDIRECT("1:"&amp;ROWS(Pays)))),ROWS($1:9))),"")</f>
        <v/>
      </c>
      <c r="F10" s="43"/>
      <c r="I10" s="48"/>
    </row>
    <row r="11" spans="1:9" x14ac:dyDescent="0.25">
      <c r="A11" s="29" t="str">
        <f t="array" aca="1" ref="A11" ca="1">IF(ROWS($1:10)&lt;=COUNTIF(Pays,"Belgique"),INDEX(Noms,SMALL(IF(Pays="Belgique",ROW(INDIRECT("1:"&amp;ROWS(Pays)))),ROWS($1:10))),"")</f>
        <v/>
      </c>
      <c r="B11" s="30" t="str">
        <f t="array" aca="1" ref="B11" ca="1">IF(ROWS($1:10)&lt;=COUNTIF(Pays,"Belgique"),INDEX(Prenoms,SMALL(IF(Pays="Belgique",ROW(INDIRECT("1:"&amp;ROWS(Pays)))),ROWS($1:10))),"")</f>
        <v/>
      </c>
      <c r="C11" s="31" t="str">
        <f t="array" aca="1" ref="C11" ca="1">IF(ROWS($1:10)&lt;=COUNTIF(Pays,"Belgique"),INDEX(Dates,SMALL(IF(Pays="Belgique",ROW(INDIRECT("1:"&amp;ROWS(Pays)))),ROWS($1:10))),"")</f>
        <v/>
      </c>
      <c r="D11" s="30" t="str">
        <f t="array" aca="1" ref="D11" ca="1">IF(ROWS($1:10)&lt;=COUNTIF(Pays,"Belgique"),INDEX(Tel,SMALL(IF(Pays="Belgique",ROW(INDIRECT("1:"&amp;ROWS(Pays)))),ROWS($1:10))),"")</f>
        <v/>
      </c>
      <c r="E11" s="30" t="str">
        <f t="array" aca="1" ref="E11" ca="1">IF(ROWS($1:10)&lt;=COUNTIF(Pays,"Belgique"),INDEX(Pays,SMALL(IF(Pays="Belgique",ROW(INDIRECT("1:"&amp;ROWS(Pays)))),ROWS($1:10))),"")</f>
        <v/>
      </c>
      <c r="F11" s="43"/>
      <c r="I11" s="48"/>
    </row>
    <row r="12" spans="1:9" ht="15.75" thickBot="1" x14ac:dyDescent="0.3">
      <c r="A12" s="29" t="str">
        <f t="array" aca="1" ref="A12" ca="1">IF(ROWS($1:11)&lt;=COUNTIF(Pays,"Belgique"),INDEX(Noms,SMALL(IF(Pays="Belgique",ROW(INDIRECT("1:"&amp;ROWS(Pays)))),ROWS($1:11))),"")</f>
        <v/>
      </c>
      <c r="B12" s="30" t="str">
        <f t="array" aca="1" ref="B12" ca="1">IF(ROWS($1:11)&lt;=COUNTIF(Pays,"Belgique"),INDEX(Prenoms,SMALL(IF(Pays="Belgique",ROW(INDIRECT("1:"&amp;ROWS(Pays)))),ROWS($1:11))),"")</f>
        <v/>
      </c>
      <c r="C12" s="31" t="str">
        <f t="array" aca="1" ref="C12" ca="1">IF(ROWS($1:11)&lt;=COUNTIF(Pays,"Belgique"),INDEX(Dates,SMALL(IF(Pays="Belgique",ROW(INDIRECT("1:"&amp;ROWS(Pays)))),ROWS($1:11))),"")</f>
        <v/>
      </c>
      <c r="D12" s="30" t="str">
        <f t="array" aca="1" ref="D12" ca="1">IF(ROWS($1:11)&lt;=COUNTIF(Pays,"Belgique"),INDEX(Tel,SMALL(IF(Pays="Belgique",ROW(INDIRECT("1:"&amp;ROWS(Pays)))),ROWS($1:11))),"")</f>
        <v/>
      </c>
      <c r="E12" s="30" t="str">
        <f t="array" aca="1" ref="E12" ca="1">IF(ROWS($1:11)&lt;=COUNTIF(Pays,"Belgique"),INDEX(Pays,SMALL(IF(Pays="Belgique",ROW(INDIRECT("1:"&amp;ROWS(Pays)))),ROWS($1:11))),"")</f>
        <v/>
      </c>
      <c r="F12" s="43"/>
      <c r="I12" s="49"/>
    </row>
    <row r="13" spans="1:9" x14ac:dyDescent="0.25">
      <c r="A13" s="29" t="str">
        <f t="array" aca="1" ref="A13" ca="1">IF(ROWS($1:12)&lt;=COUNTIF(Pays,"Belgique"),INDEX(Noms,SMALL(IF(Pays="Belgique",ROW(INDIRECT("1:"&amp;ROWS(Pays)))),ROWS($1:12))),"")</f>
        <v/>
      </c>
      <c r="B13" s="30" t="str">
        <f t="array" aca="1" ref="B13" ca="1">IF(ROWS($1:12)&lt;=COUNTIF(Pays,"Belgique"),INDEX(Prenoms,SMALL(IF(Pays="Belgique",ROW(INDIRECT("1:"&amp;ROWS(Pays)))),ROWS($1:12))),"")</f>
        <v/>
      </c>
      <c r="C13" s="31" t="str">
        <f t="array" aca="1" ref="C13" ca="1">IF(ROWS($1:12)&lt;=COUNTIF(Pays,"Belgique"),INDEX(Dates,SMALL(IF(Pays="Belgique",ROW(INDIRECT("1:"&amp;ROWS(Pays)))),ROWS($1:12))),"")</f>
        <v/>
      </c>
      <c r="D13" s="30" t="str">
        <f t="array" aca="1" ref="D13" ca="1">IF(ROWS($1:12)&lt;=COUNTIF(Pays,"Belgique"),INDEX(Tel,SMALL(IF(Pays="Belgique",ROW(INDIRECT("1:"&amp;ROWS(Pays)))),ROWS($1:12))),"")</f>
        <v/>
      </c>
      <c r="E13" s="30" t="str">
        <f t="array" aca="1" ref="E13" ca="1">IF(ROWS($1:12)&lt;=COUNTIF(Pays,"Belgique"),INDEX(Pays,SMALL(IF(Pays="Belgique",ROW(INDIRECT("1:"&amp;ROWS(Pays)))),ROWS($1:12))),"")</f>
        <v/>
      </c>
      <c r="F13" s="43"/>
    </row>
    <row r="14" spans="1:9" x14ac:dyDescent="0.25">
      <c r="A14" s="29" t="str">
        <f t="array" aca="1" ref="A14" ca="1">IF(ROWS($1:13)&lt;=COUNTIF(Pays,"Belgique"),INDEX(Noms,SMALL(IF(Pays="Belgique",ROW(INDIRECT("1:"&amp;ROWS(Pays)))),ROWS($1:13))),"")</f>
        <v/>
      </c>
      <c r="B14" s="30" t="str">
        <f t="array" aca="1" ref="B14" ca="1">IF(ROWS($1:13)&lt;=COUNTIF(Pays,"Belgique"),INDEX(Prenoms,SMALL(IF(Pays="Belgique",ROW(INDIRECT("1:"&amp;ROWS(Pays)))),ROWS($1:13))),"")</f>
        <v/>
      </c>
      <c r="C14" s="31" t="str">
        <f t="array" aca="1" ref="C14" ca="1">IF(ROWS($1:13)&lt;=COUNTIF(Pays,"Belgique"),INDEX(Dates,SMALL(IF(Pays="Belgique",ROW(INDIRECT("1:"&amp;ROWS(Pays)))),ROWS($1:13))),"")</f>
        <v/>
      </c>
      <c r="D14" s="30" t="str">
        <f t="array" aca="1" ref="D14" ca="1">IF(ROWS($1:13)&lt;=COUNTIF(Pays,"Belgique"),INDEX(Tel,SMALL(IF(Pays="Belgique",ROW(INDIRECT("1:"&amp;ROWS(Pays)))),ROWS($1:13))),"")</f>
        <v/>
      </c>
      <c r="E14" s="30" t="str">
        <f t="array" aca="1" ref="E14" ca="1">IF(ROWS($1:13)&lt;=COUNTIF(Pays,"Belgique"),INDEX(Pays,SMALL(IF(Pays="Belgique",ROW(INDIRECT("1:"&amp;ROWS(Pays)))),ROWS($1:13))),"")</f>
        <v/>
      </c>
      <c r="F14" s="43"/>
    </row>
    <row r="15" spans="1:9" x14ac:dyDescent="0.25">
      <c r="A15" s="29" t="str">
        <f t="array" aca="1" ref="A15" ca="1">IF(ROWS($1:14)&lt;=COUNTIF(Pays,"Belgique"),INDEX(Noms,SMALL(IF(Pays="Belgique",ROW(INDIRECT("1:"&amp;ROWS(Pays)))),ROWS($1:14))),"")</f>
        <v/>
      </c>
      <c r="B15" s="30" t="str">
        <f t="array" aca="1" ref="B15" ca="1">IF(ROWS($1:14)&lt;=COUNTIF(Pays,"Belgique"),INDEX(Prenoms,SMALL(IF(Pays="Belgique",ROW(INDIRECT("1:"&amp;ROWS(Pays)))),ROWS($1:14))),"")</f>
        <v/>
      </c>
      <c r="C15" s="31" t="str">
        <f t="array" aca="1" ref="C15" ca="1">IF(ROWS($1:14)&lt;=COUNTIF(Pays,"Belgique"),INDEX(Dates,SMALL(IF(Pays="Belgique",ROW(INDIRECT("1:"&amp;ROWS(Pays)))),ROWS($1:14))),"")</f>
        <v/>
      </c>
      <c r="D15" s="30" t="str">
        <f t="array" aca="1" ref="D15" ca="1">IF(ROWS($1:14)&lt;=COUNTIF(Pays,"Belgique"),INDEX(Tel,SMALL(IF(Pays="Belgique",ROW(INDIRECT("1:"&amp;ROWS(Pays)))),ROWS($1:14))),"")</f>
        <v/>
      </c>
      <c r="E15" s="30" t="str">
        <f t="array" aca="1" ref="E15" ca="1">IF(ROWS($1:14)&lt;=COUNTIF(Pays,"Belgique"),INDEX(Pays,SMALL(IF(Pays="Belgique",ROW(INDIRECT("1:"&amp;ROWS(Pays)))),ROWS($1:14))),"")</f>
        <v/>
      </c>
      <c r="F15" s="43"/>
    </row>
    <row r="16" spans="1:9" x14ac:dyDescent="0.25">
      <c r="A16" s="29" t="str">
        <f t="array" aca="1" ref="A16" ca="1">IF(ROWS($1:15)&lt;=COUNTIF(Pays,"Belgique"),INDEX(Noms,SMALL(IF(Pays="Belgique",ROW(INDIRECT("1:"&amp;ROWS(Pays)))),ROWS($1:15))),"")</f>
        <v/>
      </c>
      <c r="B16" s="30" t="str">
        <f t="array" aca="1" ref="B16" ca="1">IF(ROWS($1:15)&lt;=COUNTIF(Pays,"Belgique"),INDEX(Prenoms,SMALL(IF(Pays="Belgique",ROW(INDIRECT("1:"&amp;ROWS(Pays)))),ROWS($1:15))),"")</f>
        <v/>
      </c>
      <c r="C16" s="31" t="str">
        <f t="array" aca="1" ref="C16" ca="1">IF(ROWS($1:15)&lt;=COUNTIF(Pays,"Belgique"),INDEX(Dates,SMALL(IF(Pays="Belgique",ROW(INDIRECT("1:"&amp;ROWS(Pays)))),ROWS($1:15))),"")</f>
        <v/>
      </c>
      <c r="D16" s="30" t="str">
        <f t="array" aca="1" ref="D16" ca="1">IF(ROWS($1:15)&lt;=COUNTIF(Pays,"Belgique"),INDEX(Tel,SMALL(IF(Pays="Belgique",ROW(INDIRECT("1:"&amp;ROWS(Pays)))),ROWS($1:15))),"")</f>
        <v/>
      </c>
      <c r="E16" s="30" t="str">
        <f t="array" aca="1" ref="E16" ca="1">IF(ROWS($1:15)&lt;=COUNTIF(Pays,"Belgique"),INDEX(Pays,SMALL(IF(Pays="Belgique",ROW(INDIRECT("1:"&amp;ROWS(Pays)))),ROWS($1:15))),"")</f>
        <v/>
      </c>
      <c r="F16" s="43"/>
    </row>
    <row r="17" spans="1:6" x14ac:dyDescent="0.25">
      <c r="A17" s="29" t="str">
        <f t="array" aca="1" ref="A17" ca="1">IF(ROWS($1:16)&lt;=COUNTIF(Pays,"Belgique"),INDEX(Noms,SMALL(IF(Pays="Belgique",ROW(INDIRECT("1:"&amp;ROWS(Pays)))),ROWS($1:16))),"")</f>
        <v/>
      </c>
      <c r="B17" s="30" t="str">
        <f t="array" aca="1" ref="B17" ca="1">IF(ROWS($1:16)&lt;=COUNTIF(Pays,"Belgique"),INDEX(Prenoms,SMALL(IF(Pays="Belgique",ROW(INDIRECT("1:"&amp;ROWS(Pays)))),ROWS($1:16))),"")</f>
        <v/>
      </c>
      <c r="C17" s="31" t="str">
        <f t="array" aca="1" ref="C17" ca="1">IF(ROWS($1:16)&lt;=COUNTIF(Pays,"Belgique"),INDEX(Dates,SMALL(IF(Pays="Belgique",ROW(INDIRECT("1:"&amp;ROWS(Pays)))),ROWS($1:16))),"")</f>
        <v/>
      </c>
      <c r="D17" s="30" t="str">
        <f t="array" aca="1" ref="D17" ca="1">IF(ROWS($1:16)&lt;=COUNTIF(Pays,"Belgique"),INDEX(Tel,SMALL(IF(Pays="Belgique",ROW(INDIRECT("1:"&amp;ROWS(Pays)))),ROWS($1:16))),"")</f>
        <v/>
      </c>
      <c r="E17" s="30" t="str">
        <f t="array" aca="1" ref="E17" ca="1">IF(ROWS($1:16)&lt;=COUNTIF(Pays,"Belgique"),INDEX(Pays,SMALL(IF(Pays="Belgique",ROW(INDIRECT("1:"&amp;ROWS(Pays)))),ROWS($1:16))),"")</f>
        <v/>
      </c>
      <c r="F17" s="43"/>
    </row>
    <row r="18" spans="1:6" x14ac:dyDescent="0.25">
      <c r="A18" s="29" t="str">
        <f t="array" aca="1" ref="A18" ca="1">IF(ROWS($1:17)&lt;=COUNTIF(Pays,"Belgique"),INDEX(Noms,SMALL(IF(Pays="Belgique",ROW(INDIRECT("1:"&amp;ROWS(Pays)))),ROWS($1:17))),"")</f>
        <v/>
      </c>
      <c r="B18" s="30" t="str">
        <f t="array" aca="1" ref="B18" ca="1">IF(ROWS($1:17)&lt;=COUNTIF(Pays,"Belgique"),INDEX(Prenoms,SMALL(IF(Pays="Belgique",ROW(INDIRECT("1:"&amp;ROWS(Pays)))),ROWS($1:17))),"")</f>
        <v/>
      </c>
      <c r="C18" s="31" t="str">
        <f t="array" aca="1" ref="C18" ca="1">IF(ROWS($1:17)&lt;=COUNTIF(Pays,"Belgique"),INDEX(Dates,SMALL(IF(Pays="Belgique",ROW(INDIRECT("1:"&amp;ROWS(Pays)))),ROWS($1:17))),"")</f>
        <v/>
      </c>
      <c r="D18" s="30" t="str">
        <f t="array" aca="1" ref="D18" ca="1">IF(ROWS($1:17)&lt;=COUNTIF(Pays,"Belgique"),INDEX(Tel,SMALL(IF(Pays="Belgique",ROW(INDIRECT("1:"&amp;ROWS(Pays)))),ROWS($1:17))),"")</f>
        <v/>
      </c>
      <c r="E18" s="30" t="str">
        <f t="array" aca="1" ref="E18" ca="1">IF(ROWS($1:17)&lt;=COUNTIF(Pays,"Belgique"),INDEX(Pays,SMALL(IF(Pays="Belgique",ROW(INDIRECT("1:"&amp;ROWS(Pays)))),ROWS($1:17))),"")</f>
        <v/>
      </c>
      <c r="F18" s="43"/>
    </row>
    <row r="19" spans="1:6" x14ac:dyDescent="0.25">
      <c r="A19" s="29" t="str">
        <f t="array" aca="1" ref="A19" ca="1">IF(ROWS($1:18)&lt;=COUNTIF(Pays,"Belgique"),INDEX(Noms,SMALL(IF(Pays="Belgique",ROW(INDIRECT("1:"&amp;ROWS(Pays)))),ROWS($1:18))),"")</f>
        <v/>
      </c>
      <c r="B19" s="30" t="str">
        <f t="array" aca="1" ref="B19" ca="1">IF(ROWS($1:18)&lt;=COUNTIF(Pays,"Belgique"),INDEX(Prenoms,SMALL(IF(Pays="Belgique",ROW(INDIRECT("1:"&amp;ROWS(Pays)))),ROWS($1:18))),"")</f>
        <v/>
      </c>
      <c r="C19" s="31" t="str">
        <f t="array" aca="1" ref="C19" ca="1">IF(ROWS($1:18)&lt;=COUNTIF(Pays,"Belgique"),INDEX(Dates,SMALL(IF(Pays="Belgique",ROW(INDIRECT("1:"&amp;ROWS(Pays)))),ROWS($1:18))),"")</f>
        <v/>
      </c>
      <c r="D19" s="30" t="str">
        <f t="array" aca="1" ref="D19" ca="1">IF(ROWS($1:18)&lt;=COUNTIF(Pays,"Belgique"),INDEX(Tel,SMALL(IF(Pays="Belgique",ROW(INDIRECT("1:"&amp;ROWS(Pays)))),ROWS($1:18))),"")</f>
        <v/>
      </c>
      <c r="E19" s="30" t="str">
        <f t="array" aca="1" ref="E19" ca="1">IF(ROWS($1:18)&lt;=COUNTIF(Pays,"Belgique"),INDEX(Pays,SMALL(IF(Pays="Belgique",ROW(INDIRECT("1:"&amp;ROWS(Pays)))),ROWS($1:18))),"")</f>
        <v/>
      </c>
      <c r="F19" s="43"/>
    </row>
    <row r="20" spans="1:6" x14ac:dyDescent="0.25">
      <c r="A20" s="29" t="str">
        <f t="array" aca="1" ref="A20" ca="1">IF(ROWS($1:19)&lt;=COUNTIF(Pays,"Belgique"),INDEX(Noms,SMALL(IF(Pays="Belgique",ROW(INDIRECT("1:"&amp;ROWS(Pays)))),ROWS($1:19))),"")</f>
        <v/>
      </c>
      <c r="B20" s="30" t="str">
        <f t="array" aca="1" ref="B20" ca="1">IF(ROWS($1:19)&lt;=COUNTIF(Pays,"Belgique"),INDEX(Prenoms,SMALL(IF(Pays="Belgique",ROW(INDIRECT("1:"&amp;ROWS(Pays)))),ROWS($1:19))),"")</f>
        <v/>
      </c>
      <c r="C20" s="31" t="str">
        <f t="array" aca="1" ref="C20" ca="1">IF(ROWS($1:19)&lt;=COUNTIF(Pays,"Belgique"),INDEX(Dates,SMALL(IF(Pays="Belgique",ROW(INDIRECT("1:"&amp;ROWS(Pays)))),ROWS($1:19))),"")</f>
        <v/>
      </c>
      <c r="D20" s="30" t="str">
        <f t="array" aca="1" ref="D20" ca="1">IF(ROWS($1:19)&lt;=COUNTIF(Pays,"Belgique"),INDEX(Tel,SMALL(IF(Pays="Belgique",ROW(INDIRECT("1:"&amp;ROWS(Pays)))),ROWS($1:19))),"")</f>
        <v/>
      </c>
      <c r="E20" s="30" t="str">
        <f t="array" aca="1" ref="E20" ca="1">IF(ROWS($1:19)&lt;=COUNTIF(Pays,"Belgique"),INDEX(Pays,SMALL(IF(Pays="Belgique",ROW(INDIRECT("1:"&amp;ROWS(Pays)))),ROWS($1:19))),"")</f>
        <v/>
      </c>
      <c r="F20" s="43"/>
    </row>
    <row r="21" spans="1:6" x14ac:dyDescent="0.25">
      <c r="A21" s="29" t="str">
        <f t="array" aca="1" ref="A21" ca="1">IF(ROWS($1:20)&lt;=COUNTIF(Pays,"Belgique"),INDEX(Noms,SMALL(IF(Pays="Belgique",ROW(INDIRECT("1:"&amp;ROWS(Pays)))),ROWS($1:20))),"")</f>
        <v/>
      </c>
      <c r="B21" s="30" t="str">
        <f t="array" aca="1" ref="B21" ca="1">IF(ROWS($1:20)&lt;=COUNTIF(Pays,"Belgique"),INDEX(Prenoms,SMALL(IF(Pays="Belgique",ROW(INDIRECT("1:"&amp;ROWS(Pays)))),ROWS($1:20))),"")</f>
        <v/>
      </c>
      <c r="C21" s="31" t="str">
        <f t="array" aca="1" ref="C21" ca="1">IF(ROWS($1:20)&lt;=COUNTIF(Pays,"Belgique"),INDEX(Dates,SMALL(IF(Pays="Belgique",ROW(INDIRECT("1:"&amp;ROWS(Pays)))),ROWS($1:20))),"")</f>
        <v/>
      </c>
      <c r="D21" s="30" t="str">
        <f t="array" aca="1" ref="D21" ca="1">IF(ROWS($1:20)&lt;=COUNTIF(Pays,"Belgique"),INDEX(Tel,SMALL(IF(Pays="Belgique",ROW(INDIRECT("1:"&amp;ROWS(Pays)))),ROWS($1:20))),"")</f>
        <v/>
      </c>
      <c r="E21" s="30" t="str">
        <f t="array" aca="1" ref="E21" ca="1">IF(ROWS($1:20)&lt;=COUNTIF(Pays,"Belgique"),INDEX(Pays,SMALL(IF(Pays="Belgique",ROW(INDIRECT("1:"&amp;ROWS(Pays)))),ROWS($1:20))),"")</f>
        <v/>
      </c>
      <c r="F21" s="43"/>
    </row>
    <row r="22" spans="1:6" x14ac:dyDescent="0.25">
      <c r="A22" s="29" t="str">
        <f t="array" aca="1" ref="A22" ca="1">IF(ROWS($1:21)&lt;=COUNTIF(Pays,"Belgique"),INDEX(Noms,SMALL(IF(Pays="Belgique",ROW(INDIRECT("1:"&amp;ROWS(Pays)))),ROWS($1:21))),"")</f>
        <v/>
      </c>
      <c r="B22" s="30" t="str">
        <f t="array" aca="1" ref="B22" ca="1">IF(ROWS($1:21)&lt;=COUNTIF(Pays,"Belgique"),INDEX(Prenoms,SMALL(IF(Pays="Belgique",ROW(INDIRECT("1:"&amp;ROWS(Pays)))),ROWS($1:21))),"")</f>
        <v/>
      </c>
      <c r="C22" s="31" t="str">
        <f t="array" aca="1" ref="C22" ca="1">IF(ROWS($1:21)&lt;=COUNTIF(Pays,"Belgique"),INDEX(Dates,SMALL(IF(Pays="Belgique",ROW(INDIRECT("1:"&amp;ROWS(Pays)))),ROWS($1:21))),"")</f>
        <v/>
      </c>
      <c r="D22" s="30" t="str">
        <f t="array" aca="1" ref="D22" ca="1">IF(ROWS($1:21)&lt;=COUNTIF(Pays,"Belgique"),INDEX(Tel,SMALL(IF(Pays="Belgique",ROW(INDIRECT("1:"&amp;ROWS(Pays)))),ROWS($1:21))),"")</f>
        <v/>
      </c>
      <c r="E22" s="30" t="str">
        <f t="array" aca="1" ref="E22" ca="1">IF(ROWS($1:21)&lt;=COUNTIF(Pays,"Belgique"),INDEX(Pays,SMALL(IF(Pays="Belgique",ROW(INDIRECT("1:"&amp;ROWS(Pays)))),ROWS($1:21))),"")</f>
        <v/>
      </c>
      <c r="F22" s="43"/>
    </row>
    <row r="23" spans="1:6" x14ac:dyDescent="0.25">
      <c r="A23" s="29" t="str">
        <f t="array" aca="1" ref="A23" ca="1">IF(ROWS($1:22)&lt;=COUNTIF(Pays,"Belgique"),INDEX(Noms,SMALL(IF(Pays="Belgique",ROW(INDIRECT("1:"&amp;ROWS(Pays)))),ROWS($1:22))),"")</f>
        <v/>
      </c>
      <c r="B23" s="30" t="str">
        <f t="array" aca="1" ref="B23" ca="1">IF(ROWS($1:22)&lt;=COUNTIF(Pays,"Belgique"),INDEX(Prenoms,SMALL(IF(Pays="Belgique",ROW(INDIRECT("1:"&amp;ROWS(Pays)))),ROWS($1:22))),"")</f>
        <v/>
      </c>
      <c r="C23" s="31" t="str">
        <f t="array" aca="1" ref="C23" ca="1">IF(ROWS($1:22)&lt;=COUNTIF(Pays,"Belgique"),INDEX(Dates,SMALL(IF(Pays="Belgique",ROW(INDIRECT("1:"&amp;ROWS(Pays)))),ROWS($1:22))),"")</f>
        <v/>
      </c>
      <c r="D23" s="30" t="str">
        <f t="array" aca="1" ref="D23" ca="1">IF(ROWS($1:22)&lt;=COUNTIF(Pays,"Belgique"),INDEX(Tel,SMALL(IF(Pays="Belgique",ROW(INDIRECT("1:"&amp;ROWS(Pays)))),ROWS($1:22))),"")</f>
        <v/>
      </c>
      <c r="E23" s="30" t="str">
        <f t="array" aca="1" ref="E23" ca="1">IF(ROWS($1:22)&lt;=COUNTIF(Pays,"Belgique"),INDEX(Pays,SMALL(IF(Pays="Belgique",ROW(INDIRECT("1:"&amp;ROWS(Pays)))),ROWS($1:22))),"")</f>
        <v/>
      </c>
      <c r="F23" s="43"/>
    </row>
    <row r="24" spans="1:6" x14ac:dyDescent="0.25">
      <c r="A24" s="29" t="str">
        <f t="array" aca="1" ref="A24" ca="1">IF(ROWS($1:23)&lt;=COUNTIF(Pays,"Belgique"),INDEX(Noms,SMALL(IF(Pays="Belgique",ROW(INDIRECT("1:"&amp;ROWS(Pays)))),ROWS($1:23))),"")</f>
        <v/>
      </c>
      <c r="B24" s="30" t="str">
        <f t="array" aca="1" ref="B24" ca="1">IF(ROWS($1:23)&lt;=COUNTIF(Pays,"Belgique"),INDEX(Prenoms,SMALL(IF(Pays="Belgique",ROW(INDIRECT("1:"&amp;ROWS(Pays)))),ROWS($1:23))),"")</f>
        <v/>
      </c>
      <c r="C24" s="31" t="str">
        <f t="array" aca="1" ref="C24" ca="1">IF(ROWS($1:23)&lt;=COUNTIF(Pays,"Belgique"),INDEX(Dates,SMALL(IF(Pays="Belgique",ROW(INDIRECT("1:"&amp;ROWS(Pays)))),ROWS($1:23))),"")</f>
        <v/>
      </c>
      <c r="D24" s="30" t="str">
        <f t="array" aca="1" ref="D24" ca="1">IF(ROWS($1:23)&lt;=COUNTIF(Pays,"Belgique"),INDEX(Tel,SMALL(IF(Pays="Belgique",ROW(INDIRECT("1:"&amp;ROWS(Pays)))),ROWS($1:23))),"")</f>
        <v/>
      </c>
      <c r="E24" s="30" t="str">
        <f t="array" aca="1" ref="E24" ca="1">IF(ROWS($1:23)&lt;=COUNTIF(Pays,"Belgique"),INDEX(Pays,SMALL(IF(Pays="Belgique",ROW(INDIRECT("1:"&amp;ROWS(Pays)))),ROWS($1:23))),"")</f>
        <v/>
      </c>
      <c r="F24" s="43"/>
    </row>
    <row r="25" spans="1:6" x14ac:dyDescent="0.25">
      <c r="A25" s="29" t="str">
        <f t="array" aca="1" ref="A25" ca="1">IF(ROWS($1:24)&lt;=COUNTIF(Pays,"Belgique"),INDEX(Noms,SMALL(IF(Pays="Belgique",ROW(INDIRECT("1:"&amp;ROWS(Pays)))),ROWS($1:24))),"")</f>
        <v/>
      </c>
      <c r="B25" s="30" t="str">
        <f t="array" aca="1" ref="B25" ca="1">IF(ROWS($1:24)&lt;=COUNTIF(Pays,"Belgique"),INDEX(Prenoms,SMALL(IF(Pays="Belgique",ROW(INDIRECT("1:"&amp;ROWS(Pays)))),ROWS($1:24))),"")</f>
        <v/>
      </c>
      <c r="C25" s="31" t="str">
        <f t="array" aca="1" ref="C25" ca="1">IF(ROWS($1:24)&lt;=COUNTIF(Pays,"Belgique"),INDEX(Dates,SMALL(IF(Pays="Belgique",ROW(INDIRECT("1:"&amp;ROWS(Pays)))),ROWS($1:24))),"")</f>
        <v/>
      </c>
      <c r="D25" s="30" t="str">
        <f t="array" aca="1" ref="D25" ca="1">IF(ROWS($1:24)&lt;=COUNTIF(Pays,"Belgique"),INDEX(Tel,SMALL(IF(Pays="Belgique",ROW(INDIRECT("1:"&amp;ROWS(Pays)))),ROWS($1:24))),"")</f>
        <v/>
      </c>
      <c r="E25" s="30" t="str">
        <f t="array" aca="1" ref="E25" ca="1">IF(ROWS($1:24)&lt;=COUNTIF(Pays,"Belgique"),INDEX(Pays,SMALL(IF(Pays="Belgique",ROW(INDIRECT("1:"&amp;ROWS(Pays)))),ROWS($1:24))),"")</f>
        <v/>
      </c>
      <c r="F25" s="43"/>
    </row>
    <row r="26" spans="1:6" ht="15.75" thickBot="1" x14ac:dyDescent="0.3">
      <c r="A26" s="33" t="str">
        <f t="array" aca="1" ref="A26" ca="1">IF(ROWS($1:25)&lt;=COUNTIF(Pays,"Belgique"),INDEX(Noms,SMALL(IF(Pays="Belgique",ROW(INDIRECT("1:"&amp;ROWS(Pays)))),ROWS($1:25))),"")</f>
        <v/>
      </c>
      <c r="B26" s="34" t="str">
        <f t="array" aca="1" ref="B26" ca="1">IF(ROWS($1:25)&lt;=COUNTIF(Pays,"Belgique"),INDEX(Prenoms,SMALL(IF(Pays="Belgique",ROW(INDIRECT("1:"&amp;ROWS(Pays)))),ROWS($1:25))),"")</f>
        <v/>
      </c>
      <c r="C26" s="35" t="str">
        <f t="array" aca="1" ref="C26" ca="1">IF(ROWS($1:25)&lt;=COUNTIF(Pays,"Belgique"),INDEX(Dates,SMALL(IF(Pays="Belgique",ROW(INDIRECT("1:"&amp;ROWS(Pays)))),ROWS($1:25))),"")</f>
        <v/>
      </c>
      <c r="D26" s="34" t="str">
        <f t="array" aca="1" ref="D26" ca="1">IF(ROWS($1:25)&lt;=COUNTIF(Pays,"Belgique"),INDEX(Tel,SMALL(IF(Pays="Belgique",ROW(INDIRECT("1:"&amp;ROWS(Pays)))),ROWS($1:25))),"")</f>
        <v/>
      </c>
      <c r="E26" s="34" t="str">
        <f t="array" aca="1" ref="E26" ca="1">IF(ROWS($1:25)&lt;=COUNTIF(Pays,"Belgique"),INDEX(Pays,SMALL(IF(Pays="Belgique",ROW(INDIRECT("1:"&amp;ROWS(Pays)))),ROWS($1:25))),"")</f>
        <v/>
      </c>
      <c r="F26" s="44"/>
    </row>
    <row r="27" spans="1:6" x14ac:dyDescent="0.25">
      <c r="A27" t="str">
        <f t="array" aca="1" ref="A27" ca="1">IF(ROWS($1:26)&lt;=COUNTIF(Pays,"Belgique"),INDEX(Noms,SMALL(IF(Pays="Belgique",ROW(INDIRECT("1:"&amp;ROWS(Pays)))),ROWS($1:26))),"")</f>
        <v/>
      </c>
      <c r="B27" t="str">
        <f t="array" aca="1" ref="B27" ca="1">IF(ROWS($1:26)&lt;=COUNTIF(Pays,"Belgique"),INDEX(Prenoms,SMALL(IF(Pays="Belgique",ROW(INDIRECT("1:"&amp;ROWS(Pays)))),ROWS($1:26))),"")</f>
        <v/>
      </c>
      <c r="C27" s="8" t="str">
        <f t="array" aca="1" ref="C27" ca="1">IF(ROWS($1:26)&lt;=COUNTIF(Pays,"Belgique"),INDEX(Dates,SMALL(IF(Pays="Belgique",ROW(INDIRECT("1:"&amp;ROWS(Pays)))),ROWS($1:26))),"")</f>
        <v/>
      </c>
      <c r="D27" t="str">
        <f t="array" aca="1" ref="D27" ca="1">IF(ROWS($1:26)&lt;=COUNTIF(Pays,"Belgique"),INDEX(Tel,SMALL(IF(Pays="Belgique",ROW(INDIRECT("1:"&amp;ROWS(Pays)))),ROWS($1:26))),"")</f>
        <v/>
      </c>
    </row>
    <row r="28" spans="1:6" x14ac:dyDescent="0.25">
      <c r="A28" t="str">
        <f t="array" aca="1" ref="A28" ca="1">IF(ROWS($1:27)&lt;=COUNTIF(Pays,"Belgique"),INDEX(Noms,SMALL(IF(Pays="Belgique",ROW(INDIRECT("1:"&amp;ROWS(Pays)))),ROWS($1:27))),"")</f>
        <v/>
      </c>
      <c r="B28" t="str">
        <f t="array" aca="1" ref="B28" ca="1">IF(ROWS($1:27)&lt;=COUNTIF(Pays,"Belgique"),INDEX(Prenoms,SMALL(IF(Pays="Belgique",ROW(INDIRECT("1:"&amp;ROWS(Pays)))),ROWS($1:27))),"")</f>
        <v/>
      </c>
      <c r="C28" s="8" t="str">
        <f t="array" aca="1" ref="C28" ca="1">IF(ROWS($1:27)&lt;=COUNTIF(Pays,"Belgique"),INDEX(Dates,SMALL(IF(Pays="Belgique",ROW(INDIRECT("1:"&amp;ROWS(Pays)))),ROWS($1:27))),"")</f>
        <v/>
      </c>
      <c r="D28" t="str">
        <f t="array" aca="1" ref="D28" ca="1">IF(ROWS($1:27)&lt;=COUNTIF(Pays,"Belgique"),INDEX(Tel,SMALL(IF(Pays="Belgique",ROW(INDIRECT("1:"&amp;ROWS(Pays)))),ROWS($1:27))),"")</f>
        <v/>
      </c>
    </row>
    <row r="29" spans="1:6" x14ac:dyDescent="0.25">
      <c r="A29" t="str">
        <f t="array" aca="1" ref="A29" ca="1">IF(ROWS($1:28)&lt;=COUNTIF(Pays,"Belgique"),INDEX(Noms,SMALL(IF(Pays="Belgique",ROW(INDIRECT("1:"&amp;ROWS(Pays)))),ROWS($1:28))),"")</f>
        <v/>
      </c>
      <c r="B29" t="str">
        <f t="array" aca="1" ref="B29" ca="1">IF(ROWS($1:28)&lt;=COUNTIF(Pays,"Belgique"),INDEX(Prenoms,SMALL(IF(Pays="Belgique",ROW(INDIRECT("1:"&amp;ROWS(Pays)))),ROWS($1:28))),"")</f>
        <v/>
      </c>
      <c r="C29" s="8" t="str">
        <f t="array" aca="1" ref="C29" ca="1">IF(ROWS($1:28)&lt;=COUNTIF(Pays,"Belgique"),INDEX(Dates,SMALL(IF(Pays="Belgique",ROW(INDIRECT("1:"&amp;ROWS(Pays)))),ROWS($1:28))),"")</f>
        <v/>
      </c>
      <c r="D29" t="str">
        <f t="array" aca="1" ref="D29" ca="1">IF(ROWS($1:28)&lt;=COUNTIF(Pays,"Belgique"),INDEX(Tel,SMALL(IF(Pays="Belgique",ROW(INDIRECT("1:"&amp;ROWS(Pays)))),ROWS($1:28))),"")</f>
        <v/>
      </c>
    </row>
    <row r="30" spans="1:6" x14ac:dyDescent="0.25">
      <c r="A30" t="str">
        <f t="array" aca="1" ref="A30" ca="1">IF(ROWS($1:29)&lt;=COUNTIF(Pays,"Belgique"),INDEX(Noms,SMALL(IF(Pays="Belgique",ROW(INDIRECT("1:"&amp;ROWS(Pays)))),ROWS($1:29))),"")</f>
        <v/>
      </c>
      <c r="B30" t="str">
        <f t="array" aca="1" ref="B30" ca="1">IF(ROWS($1:29)&lt;=COUNTIF(Pays,"Belgique"),INDEX(Prenoms,SMALL(IF(Pays="Belgique",ROW(INDIRECT("1:"&amp;ROWS(Pays)))),ROWS($1:29))),"")</f>
        <v/>
      </c>
      <c r="C30" s="8" t="str">
        <f t="array" aca="1" ref="C30" ca="1">IF(ROWS($1:29)&lt;=COUNTIF(Pays,"Belgique"),INDEX(Dates,SMALL(IF(Pays="Belgique",ROW(INDIRECT("1:"&amp;ROWS(Pays)))),ROWS($1:29))),"")</f>
        <v/>
      </c>
      <c r="D30" t="str">
        <f t="array" aca="1" ref="D30" ca="1">IF(ROWS($1:29)&lt;=COUNTIF(Pays,"Belgique"),INDEX(Tel,SMALL(IF(Pays="Belgique",ROW(INDIRECT("1:"&amp;ROWS(Pays)))),ROWS($1:29))),"")</f>
        <v/>
      </c>
    </row>
    <row r="31" spans="1:6" x14ac:dyDescent="0.25">
      <c r="A31" t="str">
        <f t="array" aca="1" ref="A31" ca="1">IF(ROWS($1:30)&lt;=COUNTIF(Pays,"Belgique"),INDEX(Noms,SMALL(IF(Pays="Belgique",ROW(INDIRECT("1:"&amp;ROWS(Pays)))),ROWS($1:30))),"")</f>
        <v/>
      </c>
      <c r="B31" t="str">
        <f t="array" aca="1" ref="B31" ca="1">IF(ROWS($1:30)&lt;=COUNTIF(Pays,"Belgique"),INDEX(Prenoms,SMALL(IF(Pays="Belgique",ROW(INDIRECT("1:"&amp;ROWS(Pays)))),ROWS($1:30))),"")</f>
        <v/>
      </c>
      <c r="C31" s="8" t="str">
        <f t="array" aca="1" ref="C31" ca="1">IF(ROWS($1:30)&lt;=COUNTIF(Pays,"Belgique"),INDEX(Dates,SMALL(IF(Pays="Belgique",ROW(INDIRECT("1:"&amp;ROWS(Pays)))),ROWS($1:30))),"")</f>
        <v/>
      </c>
      <c r="D31" t="str">
        <f t="array" aca="1" ref="D31" ca="1">IF(ROWS($1:30)&lt;=COUNTIF(Pays,"Belgique"),INDEX(Tel,SMALL(IF(Pays="Belgique",ROW(INDIRECT("1:"&amp;ROWS(Pays)))),ROWS($1:30))),"")</f>
        <v/>
      </c>
    </row>
    <row r="32" spans="1:6" x14ac:dyDescent="0.25">
      <c r="A32" t="str">
        <f t="array" aca="1" ref="A32" ca="1">IF(ROWS($1:31)&lt;=COUNTIF(Pays,"Belgique"),INDEX(Noms,SMALL(IF(Pays="Belgique",ROW(INDIRECT("1:"&amp;ROWS(Pays)))),ROWS($1:31))),"")</f>
        <v/>
      </c>
      <c r="B32" t="str">
        <f t="array" aca="1" ref="B32" ca="1">IF(ROWS($1:31)&lt;=COUNTIF(Pays,"Belgique"),INDEX(Prenoms,SMALL(IF(Pays="Belgique",ROW(INDIRECT("1:"&amp;ROWS(Pays)))),ROWS($1:31))),"")</f>
        <v/>
      </c>
      <c r="C32" s="8" t="str">
        <f t="array" aca="1" ref="C32" ca="1">IF(ROWS($1:31)&lt;=COUNTIF(Pays,"Belgique"),INDEX(Dates,SMALL(IF(Pays="Belgique",ROW(INDIRECT("1:"&amp;ROWS(Pays)))),ROWS($1:31))),"")</f>
        <v/>
      </c>
      <c r="D32" t="str">
        <f t="array" aca="1" ref="D32" ca="1">IF(ROWS($1:31)&lt;=COUNTIF(Pays,"Belgique"),INDEX(Tel,SMALL(IF(Pays="Belgique",ROW(INDIRECT("1:"&amp;ROWS(Pays)))),ROWS($1:31))),"")</f>
        <v/>
      </c>
    </row>
    <row r="33" spans="1:4" x14ac:dyDescent="0.25">
      <c r="A33" t="str">
        <f t="array" aca="1" ref="A33" ca="1">IF(ROWS($1:32)&lt;=COUNTIF(Pays,"Belgique"),INDEX(Noms,SMALL(IF(Pays="Belgique",ROW(INDIRECT("1:"&amp;ROWS(Pays)))),ROWS($1:32))),"")</f>
        <v/>
      </c>
      <c r="B33" t="str">
        <f t="array" aca="1" ref="B33" ca="1">IF(ROWS($1:32)&lt;=COUNTIF(Pays,"Belgique"),INDEX(Prenoms,SMALL(IF(Pays="Belgique",ROW(INDIRECT("1:"&amp;ROWS(Pays)))),ROWS($1:32))),"")</f>
        <v/>
      </c>
      <c r="C33" s="8" t="str">
        <f t="array" aca="1" ref="C33" ca="1">IF(ROWS($1:32)&lt;=COUNTIF(Pays,"Belgique"),INDEX(Dates,SMALL(IF(Pays="Belgique",ROW(INDIRECT("1:"&amp;ROWS(Pays)))),ROWS($1:32))),"")</f>
        <v/>
      </c>
      <c r="D33" t="str">
        <f t="array" aca="1" ref="D33" ca="1">IF(ROWS($1:32)&lt;=COUNTIF(Pays,"Belgique"),INDEX(Tel,SMALL(IF(Pays="Belgique",ROW(INDIRECT("1:"&amp;ROWS(Pays)))),ROWS($1:32))),"")</f>
        <v/>
      </c>
    </row>
    <row r="34" spans="1:4" x14ac:dyDescent="0.25">
      <c r="A34" t="str">
        <f t="array" aca="1" ref="A34" ca="1">IF(ROWS($1:33)&lt;=COUNTIF(Pays,"Belgique"),INDEX(Noms,SMALL(IF(Pays="Belgique",ROW(INDIRECT("1:"&amp;ROWS(Pays)))),ROWS($1:33))),"")</f>
        <v/>
      </c>
      <c r="B34" t="str">
        <f t="array" aca="1" ref="B34" ca="1">IF(ROWS($1:33)&lt;=COUNTIF(Pays,"Belgique"),INDEX(Prenoms,SMALL(IF(Pays="Belgique",ROW(INDIRECT("1:"&amp;ROWS(Pays)))),ROWS($1:33))),"")</f>
        <v/>
      </c>
      <c r="C34" s="8" t="str">
        <f t="array" aca="1" ref="C34" ca="1">IF(ROWS($1:33)&lt;=COUNTIF(Pays,"Belgique"),INDEX(Dates,SMALL(IF(Pays="Belgique",ROW(INDIRECT("1:"&amp;ROWS(Pays)))),ROWS($1:33))),"")</f>
        <v/>
      </c>
      <c r="D34" t="str">
        <f t="array" aca="1" ref="D34" ca="1">IF(ROWS($1:33)&lt;=COUNTIF(Pays,"Belgique"),INDEX(Tel,SMALL(IF(Pays="Belgique",ROW(INDIRECT("1:"&amp;ROWS(Pays)))),ROWS($1:33))),"")</f>
        <v/>
      </c>
    </row>
    <row r="35" spans="1:4" x14ac:dyDescent="0.25">
      <c r="A35" t="str">
        <f t="array" aca="1" ref="A35" ca="1">IF(ROWS($1:34)&lt;=COUNTIF(Pays,"Belgique"),INDEX(Noms,SMALL(IF(Pays="Belgique",ROW(INDIRECT("1:"&amp;ROWS(Pays)))),ROWS($1:34))),"")</f>
        <v/>
      </c>
      <c r="B35" t="str">
        <f t="array" aca="1" ref="B35" ca="1">IF(ROWS($1:34)&lt;=COUNTIF(Pays,"Belgique"),INDEX(Prenoms,SMALL(IF(Pays="Belgique",ROW(INDIRECT("1:"&amp;ROWS(Pays)))),ROWS($1:34))),"")</f>
        <v/>
      </c>
      <c r="C35" s="8" t="str">
        <f t="array" aca="1" ref="C35" ca="1">IF(ROWS($1:34)&lt;=COUNTIF(Pays,"Belgique"),INDEX(Dates,SMALL(IF(Pays="Belgique",ROW(INDIRECT("1:"&amp;ROWS(Pays)))),ROWS($1:34))),"")</f>
        <v/>
      </c>
      <c r="D35" t="str">
        <f t="array" aca="1" ref="D35" ca="1">IF(ROWS($1:34)&lt;=COUNTIF(Pays,"Belgique"),INDEX(Tel,SMALL(IF(Pays="Belgique",ROW(INDIRECT("1:"&amp;ROWS(Pays)))),ROWS($1:34))),"")</f>
        <v/>
      </c>
    </row>
    <row r="36" spans="1:4" x14ac:dyDescent="0.25">
      <c r="A36" t="str">
        <f t="array" aca="1" ref="A36" ca="1">IF(ROWS($1:35)&lt;=COUNTIF(Pays,"Belgique"),INDEX(Noms,SMALL(IF(Pays="Belgique",ROW(INDIRECT("1:"&amp;ROWS(Pays)))),ROWS($1:35))),"")</f>
        <v/>
      </c>
      <c r="B36" t="str">
        <f t="array" aca="1" ref="B36" ca="1">IF(ROWS($1:35)&lt;=COUNTIF(Pays,"Belgique"),INDEX(Prenoms,SMALL(IF(Pays="Belgique",ROW(INDIRECT("1:"&amp;ROWS(Pays)))),ROWS($1:35))),"")</f>
        <v/>
      </c>
      <c r="C36" s="8" t="str">
        <f t="array" aca="1" ref="C36" ca="1">IF(ROWS($1:35)&lt;=COUNTIF(Pays,"Belgique"),INDEX(Dates,SMALL(IF(Pays="Belgique",ROW(INDIRECT("1:"&amp;ROWS(Pays)))),ROWS($1:35))),"")</f>
        <v/>
      </c>
      <c r="D36" t="str">
        <f t="array" aca="1" ref="D36" ca="1">IF(ROWS($1:35)&lt;=COUNTIF(Pays,"Belgique"),INDEX(Tel,SMALL(IF(Pays="Belgique",ROW(INDIRECT("1:"&amp;ROWS(Pays)))),ROWS($1:35))),"")</f>
        <v/>
      </c>
    </row>
    <row r="37" spans="1:4" x14ac:dyDescent="0.25">
      <c r="A37" t="str">
        <f t="array" aca="1" ref="A37" ca="1">IF(ROWS($1:36)&lt;=COUNTIF(Pays,"Belgique"),INDEX(Noms,SMALL(IF(Pays="Belgique",ROW(INDIRECT("1:"&amp;ROWS(Pays)))),ROWS($1:36))),"")</f>
        <v/>
      </c>
      <c r="B37" t="str">
        <f t="array" aca="1" ref="B37" ca="1">IF(ROWS($1:36)&lt;=COUNTIF(Pays,"Belgique"),INDEX(Prenoms,SMALL(IF(Pays="Belgique",ROW(INDIRECT("1:"&amp;ROWS(Pays)))),ROWS($1:36))),"")</f>
        <v/>
      </c>
      <c r="C37" s="8" t="str">
        <f t="array" aca="1" ref="C37" ca="1">IF(ROWS($1:36)&lt;=COUNTIF(Pays,"Belgique"),INDEX(Dates,SMALL(IF(Pays="Belgique",ROW(INDIRECT("1:"&amp;ROWS(Pays)))),ROWS($1:36))),"")</f>
        <v/>
      </c>
      <c r="D37" t="str">
        <f t="array" aca="1" ref="D37" ca="1">IF(ROWS($1:36)&lt;=COUNTIF(Pays,"Belgique"),INDEX(Tel,SMALL(IF(Pays="Belgique",ROW(INDIRECT("1:"&amp;ROWS(Pays)))),ROWS($1:36))),"")</f>
        <v/>
      </c>
    </row>
    <row r="38" spans="1:4" x14ac:dyDescent="0.25">
      <c r="A38" t="str">
        <f t="array" aca="1" ref="A38" ca="1">IF(ROWS($1:37)&lt;=COUNTIF(Pays,"Belgique"),INDEX(Noms,SMALL(IF(Pays="Belgique",ROW(INDIRECT("1:"&amp;ROWS(Pays)))),ROWS($1:37))),"")</f>
        <v/>
      </c>
      <c r="B38" t="str">
        <f t="array" aca="1" ref="B38" ca="1">IF(ROWS($1:37)&lt;=COUNTIF(Pays,"Belgique"),INDEX(Prenoms,SMALL(IF(Pays="Belgique",ROW(INDIRECT("1:"&amp;ROWS(Pays)))),ROWS($1:37))),"")</f>
        <v/>
      </c>
      <c r="C38" s="8" t="str">
        <f t="array" aca="1" ref="C38" ca="1">IF(ROWS($1:37)&lt;=COUNTIF(Pays,"Belgique"),INDEX(Dates,SMALL(IF(Pays="Belgique",ROW(INDIRECT("1:"&amp;ROWS(Pays)))),ROWS($1:37))),"")</f>
        <v/>
      </c>
      <c r="D38" t="str">
        <f t="array" aca="1" ref="D38" ca="1">IF(ROWS($1:37)&lt;=COUNTIF(Pays,"Belgique"),INDEX(Tel,SMALL(IF(Pays="Belgique",ROW(INDIRECT("1:"&amp;ROWS(Pays)))),ROWS($1:37))),"")</f>
        <v/>
      </c>
    </row>
    <row r="39" spans="1:4" x14ac:dyDescent="0.25">
      <c r="A39" t="str">
        <f t="array" aca="1" ref="A39" ca="1">IF(ROWS($1:38)&lt;=COUNTIF(Pays,"Belgique"),INDEX(Noms,SMALL(IF(Pays="Belgique",ROW(INDIRECT("1:"&amp;ROWS(Pays)))),ROWS($1:38))),"")</f>
        <v/>
      </c>
      <c r="B39" t="str">
        <f t="array" aca="1" ref="B39" ca="1">IF(ROWS($1:38)&lt;=COUNTIF(Pays,"Belgique"),INDEX(Prenoms,SMALL(IF(Pays="Belgique",ROW(INDIRECT("1:"&amp;ROWS(Pays)))),ROWS($1:38))),"")</f>
        <v/>
      </c>
      <c r="C39" s="8" t="str">
        <f t="array" aca="1" ref="C39" ca="1">IF(ROWS($1:38)&lt;=COUNTIF(Pays,"Belgique"),INDEX(Dates,SMALL(IF(Pays="Belgique",ROW(INDIRECT("1:"&amp;ROWS(Pays)))),ROWS($1:38))),"")</f>
        <v/>
      </c>
      <c r="D39" t="str">
        <f t="array" aca="1" ref="D39" ca="1">IF(ROWS($1:38)&lt;=COUNTIF(Pays,"Belgique"),INDEX(Tel,SMALL(IF(Pays="Belgique",ROW(INDIRECT("1:"&amp;ROWS(Pays)))),ROWS($1:38))),"")</f>
        <v/>
      </c>
    </row>
    <row r="40" spans="1:4" x14ac:dyDescent="0.25">
      <c r="A40" t="str">
        <f t="array" aca="1" ref="A40" ca="1">IF(ROWS($1:39)&lt;=COUNTIF(Pays,"Belgique"),INDEX(Noms,SMALL(IF(Pays="Belgique",ROW(INDIRECT("1:"&amp;ROWS(Pays)))),ROWS($1:39))),"")</f>
        <v/>
      </c>
      <c r="B40" t="str">
        <f t="array" aca="1" ref="B40" ca="1">IF(ROWS($1:39)&lt;=COUNTIF(Pays,"Belgique"),INDEX(Prenoms,SMALL(IF(Pays="Belgique",ROW(INDIRECT("1:"&amp;ROWS(Pays)))),ROWS($1:39))),"")</f>
        <v/>
      </c>
      <c r="C40" s="8" t="str">
        <f t="array" aca="1" ref="C40" ca="1">IF(ROWS($1:39)&lt;=COUNTIF(Pays,"Belgique"),INDEX(Dates,SMALL(IF(Pays="Belgique",ROW(INDIRECT("1:"&amp;ROWS(Pays)))),ROWS($1:39))),"")</f>
        <v/>
      </c>
      <c r="D40" t="str">
        <f t="array" aca="1" ref="D40" ca="1">IF(ROWS($1:39)&lt;=COUNTIF(Pays,"Belgique"),INDEX(Tel,SMALL(IF(Pays="Belgique",ROW(INDIRECT("1:"&amp;ROWS(Pays)))),ROWS($1:39))),"")</f>
        <v/>
      </c>
    </row>
    <row r="41" spans="1:4" x14ac:dyDescent="0.25">
      <c r="A41" t="str">
        <f t="array" aca="1" ref="A41" ca="1">IF(ROWS($1:40)&lt;=COUNTIF(Pays,"Belgique"),INDEX(Noms,SMALL(IF(Pays="Belgique",ROW(INDIRECT("1:"&amp;ROWS(Pays)))),ROWS($1:40))),"")</f>
        <v/>
      </c>
      <c r="B41" t="str">
        <f t="array" aca="1" ref="B41" ca="1">IF(ROWS($1:40)&lt;=COUNTIF(Pays,"Belgique"),INDEX(Prenoms,SMALL(IF(Pays="Belgique",ROW(INDIRECT("1:"&amp;ROWS(Pays)))),ROWS($1:40))),"")</f>
        <v/>
      </c>
      <c r="C41" s="8" t="str">
        <f t="array" aca="1" ref="C41" ca="1">IF(ROWS($1:40)&lt;=COUNTIF(Pays,"Belgique"),INDEX(Dates,SMALL(IF(Pays="Belgique",ROW(INDIRECT("1:"&amp;ROWS(Pays)))),ROWS($1:40))),"")</f>
        <v/>
      </c>
      <c r="D41" t="str">
        <f t="array" aca="1" ref="D41" ca="1">IF(ROWS($1:40)&lt;=COUNTIF(Pays,"Belgique"),INDEX(Tel,SMALL(IF(Pays="Belgique",ROW(INDIRECT("1:"&amp;ROWS(Pays)))),ROWS($1:40))),"")</f>
        <v/>
      </c>
    </row>
    <row r="42" spans="1:4" x14ac:dyDescent="0.25">
      <c r="A42" t="str">
        <f t="array" aca="1" ref="A42" ca="1">IF(ROWS($1:41)&lt;=COUNTIF(Pays,"Belgique"),INDEX(Noms,SMALL(IF(Pays="Belgique",ROW(INDIRECT("1:"&amp;ROWS(Pays)))),ROWS($1:41))),"")</f>
        <v/>
      </c>
      <c r="B42" t="str">
        <f t="array" aca="1" ref="B42" ca="1">IF(ROWS($1:41)&lt;=COUNTIF(Pays,"Belgique"),INDEX(Prenoms,SMALL(IF(Pays="Belgique",ROW(INDIRECT("1:"&amp;ROWS(Pays)))),ROWS($1:41))),"")</f>
        <v/>
      </c>
      <c r="C42" s="8" t="str">
        <f t="array" aca="1" ref="C42" ca="1">IF(ROWS($1:41)&lt;=COUNTIF(Pays,"Belgique"),INDEX(Dates,SMALL(IF(Pays="Belgique",ROW(INDIRECT("1:"&amp;ROWS(Pays)))),ROWS($1:41))),"")</f>
        <v/>
      </c>
      <c r="D42" t="str">
        <f t="array" aca="1" ref="D42" ca="1">IF(ROWS($1:41)&lt;=COUNTIF(Pays,"Belgique"),INDEX(Tel,SMALL(IF(Pays="Belgique",ROW(INDIRECT("1:"&amp;ROWS(Pays)))),ROWS($1:41))),"")</f>
        <v/>
      </c>
    </row>
    <row r="43" spans="1:4" x14ac:dyDescent="0.25">
      <c r="A43" t="str">
        <f t="array" aca="1" ref="A43" ca="1">IF(ROWS($1:42)&lt;=COUNTIF(Pays,"Belgique"),INDEX(Noms,SMALL(IF(Pays="Belgique",ROW(INDIRECT("1:"&amp;ROWS(Pays)))),ROWS($1:42))),"")</f>
        <v/>
      </c>
      <c r="B43" t="str">
        <f t="array" aca="1" ref="B43" ca="1">IF(ROWS($1:42)&lt;=COUNTIF(Pays,"Belgique"),INDEX(Prenoms,SMALL(IF(Pays="Belgique",ROW(INDIRECT("1:"&amp;ROWS(Pays)))),ROWS($1:42))),"")</f>
        <v/>
      </c>
      <c r="C43" s="8" t="str">
        <f t="array" aca="1" ref="C43" ca="1">IF(ROWS($1:42)&lt;=COUNTIF(Pays,"Belgique"),INDEX(Dates,SMALL(IF(Pays="Belgique",ROW(INDIRECT("1:"&amp;ROWS(Pays)))),ROWS($1:42))),"")</f>
        <v/>
      </c>
      <c r="D43" t="str">
        <f t="array" aca="1" ref="D43" ca="1">IF(ROWS($1:42)&lt;=COUNTIF(Pays,"Belgique"),INDEX(Tel,SMALL(IF(Pays="Belgique",ROW(INDIRECT("1:"&amp;ROWS(Pays)))),ROWS($1:42))),"")</f>
        <v/>
      </c>
    </row>
    <row r="44" spans="1:4" x14ac:dyDescent="0.25">
      <c r="A44" t="str">
        <f t="array" aca="1" ref="A44" ca="1">IF(ROWS($1:43)&lt;=COUNTIF(Pays,"Belgique"),INDEX(Noms,SMALL(IF(Pays="Belgique",ROW(INDIRECT("1:"&amp;ROWS(Pays)))),ROWS($1:43))),"")</f>
        <v/>
      </c>
      <c r="B44" t="str">
        <f t="array" aca="1" ref="B44" ca="1">IF(ROWS($1:43)&lt;=COUNTIF(Pays,"Belgique"),INDEX(Prenoms,SMALL(IF(Pays="Belgique",ROW(INDIRECT("1:"&amp;ROWS(Pays)))),ROWS($1:43))),"")</f>
        <v/>
      </c>
      <c r="C44" s="8" t="str">
        <f t="array" aca="1" ref="C44" ca="1">IF(ROWS($1:43)&lt;=COUNTIF(Pays,"Belgique"),INDEX(Dates,SMALL(IF(Pays="Belgique",ROW(INDIRECT("1:"&amp;ROWS(Pays)))),ROWS($1:43))),"")</f>
        <v/>
      </c>
      <c r="D44" t="str">
        <f t="array" aca="1" ref="D44" ca="1">IF(ROWS($1:43)&lt;=COUNTIF(Pays,"Belgique"),INDEX(Tel,SMALL(IF(Pays="Belgique",ROW(INDIRECT("1:"&amp;ROWS(Pays)))),ROWS($1:43))),"")</f>
        <v/>
      </c>
    </row>
    <row r="45" spans="1:4" x14ac:dyDescent="0.25">
      <c r="A45" t="str">
        <f t="array" aca="1" ref="A45" ca="1">IF(ROWS($1:44)&lt;=COUNTIF(Pays,"Belgique"),INDEX(Noms,SMALL(IF(Pays="Belgique",ROW(INDIRECT("1:"&amp;ROWS(Pays)))),ROWS($1:44))),"")</f>
        <v/>
      </c>
      <c r="B45" t="str">
        <f t="array" aca="1" ref="B45" ca="1">IF(ROWS($1:44)&lt;=COUNTIF(Pays,"Belgique"),INDEX(Prenoms,SMALL(IF(Pays="Belgique",ROW(INDIRECT("1:"&amp;ROWS(Pays)))),ROWS($1:44))),"")</f>
        <v/>
      </c>
      <c r="C45" s="8" t="str">
        <f t="array" aca="1" ref="C45" ca="1">IF(ROWS($1:44)&lt;=COUNTIF(Pays,"Belgique"),INDEX(Dates,SMALL(IF(Pays="Belgique",ROW(INDIRECT("1:"&amp;ROWS(Pays)))),ROWS($1:44))),"")</f>
        <v/>
      </c>
      <c r="D45" t="str">
        <f t="array" aca="1" ref="D45" ca="1">IF(ROWS($1:44)&lt;=COUNTIF(Pays,"Belgique"),INDEX(Tel,SMALL(IF(Pays="Belgique",ROW(INDIRECT("1:"&amp;ROWS(Pays)))),ROWS($1:44))),"")</f>
        <v/>
      </c>
    </row>
    <row r="46" spans="1:4" x14ac:dyDescent="0.25">
      <c r="A46" t="str">
        <f t="array" aca="1" ref="A46" ca="1">IF(ROWS($1:45)&lt;=COUNTIF(Pays,"Belgique"),INDEX(Noms,SMALL(IF(Pays="Belgique",ROW(INDIRECT("1:"&amp;ROWS(Pays)))),ROWS($1:45))),"")</f>
        <v/>
      </c>
      <c r="B46" t="str">
        <f t="array" aca="1" ref="B46" ca="1">IF(ROWS($1:45)&lt;=COUNTIF(Pays,"Belgique"),INDEX(Prenoms,SMALL(IF(Pays="Belgique",ROW(INDIRECT("1:"&amp;ROWS(Pays)))),ROWS($1:45))),"")</f>
        <v/>
      </c>
      <c r="C46" s="8" t="str">
        <f t="array" aca="1" ref="C46" ca="1">IF(ROWS($1:45)&lt;=COUNTIF(Pays,"Belgique"),INDEX(Dates,SMALL(IF(Pays="Belgique",ROW(INDIRECT("1:"&amp;ROWS(Pays)))),ROWS($1:45))),"")</f>
        <v/>
      </c>
      <c r="D46" t="str">
        <f t="array" aca="1" ref="D46" ca="1">IF(ROWS($1:45)&lt;=COUNTIF(Pays,"Belgique"),INDEX(Tel,SMALL(IF(Pays="Belgique",ROW(INDIRECT("1:"&amp;ROWS(Pays)))),ROWS($1:45))),"")</f>
        <v/>
      </c>
    </row>
    <row r="47" spans="1:4" x14ac:dyDescent="0.25">
      <c r="A47" t="str">
        <f t="array" aca="1" ref="A47" ca="1">IF(ROWS($1:46)&lt;=COUNTIF(Pays,"Belgique"),INDEX(Noms,SMALL(IF(Pays="Belgique",ROW(INDIRECT("1:"&amp;ROWS(Pays)))),ROWS($1:46))),"")</f>
        <v/>
      </c>
      <c r="B47" t="str">
        <f t="array" aca="1" ref="B47" ca="1">IF(ROWS($1:46)&lt;=COUNTIF(Pays,"Belgique"),INDEX(Prenoms,SMALL(IF(Pays="Belgique",ROW(INDIRECT("1:"&amp;ROWS(Pays)))),ROWS($1:46))),"")</f>
        <v/>
      </c>
      <c r="C47" s="8" t="str">
        <f t="array" aca="1" ref="C47" ca="1">IF(ROWS($1:46)&lt;=COUNTIF(Pays,"Belgique"),INDEX(Dates,SMALL(IF(Pays="Belgique",ROW(INDIRECT("1:"&amp;ROWS(Pays)))),ROWS($1:46))),"")</f>
        <v/>
      </c>
      <c r="D47" t="str">
        <f t="array" aca="1" ref="D47" ca="1">IF(ROWS($1:46)&lt;=COUNTIF(Pays,"Belgique"),INDEX(Tel,SMALL(IF(Pays="Belgique",ROW(INDIRECT("1:"&amp;ROWS(Pays)))),ROWS($1:46))),"")</f>
        <v/>
      </c>
    </row>
    <row r="48" spans="1:4" x14ac:dyDescent="0.25">
      <c r="A48" t="str">
        <f t="array" aca="1" ref="A48" ca="1">IF(ROWS($1:47)&lt;=COUNTIF(Pays,"Belgique"),INDEX(Noms,SMALL(IF(Pays="Belgique",ROW(INDIRECT("1:"&amp;ROWS(Pays)))),ROWS($1:47))),"")</f>
        <v/>
      </c>
      <c r="B48" t="str">
        <f t="array" aca="1" ref="B48" ca="1">IF(ROWS($1:47)&lt;=COUNTIF(Pays,"Belgique"),INDEX(Prenoms,SMALL(IF(Pays="Belgique",ROW(INDIRECT("1:"&amp;ROWS(Pays)))),ROWS($1:47))),"")</f>
        <v/>
      </c>
      <c r="C48" s="8" t="str">
        <f t="array" aca="1" ref="C48" ca="1">IF(ROWS($1:47)&lt;=COUNTIF(Pays,"Belgique"),INDEX(Dates,SMALL(IF(Pays="Belgique",ROW(INDIRECT("1:"&amp;ROWS(Pays)))),ROWS($1:47))),"")</f>
        <v/>
      </c>
      <c r="D48" t="str">
        <f t="array" aca="1" ref="D48" ca="1">IF(ROWS($1:47)&lt;=COUNTIF(Pays,"Belgique"),INDEX(Tel,SMALL(IF(Pays="Belgique",ROW(INDIRECT("1:"&amp;ROWS(Pays)))),ROWS($1:47))),"")</f>
        <v/>
      </c>
    </row>
    <row r="49" spans="1:4" x14ac:dyDescent="0.25">
      <c r="A49" t="str">
        <f t="array" aca="1" ref="A49" ca="1">IF(ROWS($1:48)&lt;=COUNTIF(Pays,"Belgique"),INDEX(Noms,SMALL(IF(Pays="Belgique",ROW(INDIRECT("1:"&amp;ROWS(Pays)))),ROWS($1:48))),"")</f>
        <v/>
      </c>
      <c r="B49" t="str">
        <f t="array" aca="1" ref="B49" ca="1">IF(ROWS($1:48)&lt;=COUNTIF(Pays,"Belgique"),INDEX(Prenoms,SMALL(IF(Pays="Belgique",ROW(INDIRECT("1:"&amp;ROWS(Pays)))),ROWS($1:48))),"")</f>
        <v/>
      </c>
      <c r="C49" s="8" t="str">
        <f t="array" aca="1" ref="C49" ca="1">IF(ROWS($1:48)&lt;=COUNTIF(Pays,"Belgique"),INDEX(Dates,SMALL(IF(Pays="Belgique",ROW(INDIRECT("1:"&amp;ROWS(Pays)))),ROWS($1:48))),"")</f>
        <v/>
      </c>
      <c r="D49" t="str">
        <f t="array" aca="1" ref="D49" ca="1">IF(ROWS($1:48)&lt;=COUNTIF(Pays,"Belgique"),INDEX(Tel,SMALL(IF(Pays="Belgique",ROW(INDIRECT("1:"&amp;ROWS(Pays)))),ROWS($1:48))),"")</f>
        <v/>
      </c>
    </row>
    <row r="50" spans="1:4" x14ac:dyDescent="0.25">
      <c r="A50" t="str">
        <f t="array" aca="1" ref="A50" ca="1">IF(ROWS($1:49)&lt;=COUNTIF(Pays,"Belgique"),INDEX(Noms,SMALL(IF(Pays="Belgique",ROW(INDIRECT("1:"&amp;ROWS(Pays)))),ROWS($1:49))),"")</f>
        <v/>
      </c>
      <c r="B50" t="str">
        <f t="array" aca="1" ref="B50" ca="1">IF(ROWS($1:49)&lt;=COUNTIF(Pays,"Belgique"),INDEX(Prenoms,SMALL(IF(Pays="Belgique",ROW(INDIRECT("1:"&amp;ROWS(Pays)))),ROWS($1:49))),"")</f>
        <v/>
      </c>
      <c r="C50" s="8" t="str">
        <f t="array" aca="1" ref="C50" ca="1">IF(ROWS($1:49)&lt;=COUNTIF(Pays,"Belgique"),INDEX(Dates,SMALL(IF(Pays="Belgique",ROW(INDIRECT("1:"&amp;ROWS(Pays)))),ROWS($1:49))),"")</f>
        <v/>
      </c>
      <c r="D50" t="str">
        <f t="array" aca="1" ref="D50" ca="1">IF(ROWS($1:49)&lt;=COUNTIF(Pays,"Belgique"),INDEX(Tel,SMALL(IF(Pays="Belgique",ROW(INDIRECT("1:"&amp;ROWS(Pays)))),ROWS($1:49))),"")</f>
        <v/>
      </c>
    </row>
    <row r="51" spans="1:4" x14ac:dyDescent="0.25">
      <c r="A51" t="str">
        <f t="array" aca="1" ref="A51" ca="1">IF(ROWS($1:50)&lt;=COUNTIF(Pays,"Belgique"),INDEX(Noms,SMALL(IF(Pays="Belgique",ROW(INDIRECT("1:"&amp;ROWS(Pays)))),ROWS($1:50))),"")</f>
        <v/>
      </c>
      <c r="B51" t="str">
        <f t="array" aca="1" ref="B51" ca="1">IF(ROWS($1:50)&lt;=COUNTIF(Pays,"Belgique"),INDEX(Prenoms,SMALL(IF(Pays="Belgique",ROW(INDIRECT("1:"&amp;ROWS(Pays)))),ROWS($1:50))),"")</f>
        <v/>
      </c>
      <c r="C51" s="8" t="str">
        <f t="array" aca="1" ref="C51" ca="1">IF(ROWS($1:50)&lt;=COUNTIF(Pays,"Belgique"),INDEX(Dates,SMALL(IF(Pays="Belgique",ROW(INDIRECT("1:"&amp;ROWS(Pays)))),ROWS($1:50))),"")</f>
        <v/>
      </c>
      <c r="D51" t="str">
        <f t="array" aca="1" ref="D51" ca="1">IF(ROWS($1:50)&lt;=COUNTIF(Pays,"Belgique"),INDEX(Tel,SMALL(IF(Pays="Belgique",ROW(INDIRECT("1:"&amp;ROWS(Pays)))),ROWS($1:50))),"")</f>
        <v/>
      </c>
    </row>
    <row r="52" spans="1:4" x14ac:dyDescent="0.25">
      <c r="A52" t="str">
        <f t="array" aca="1" ref="A52" ca="1">IF(ROWS($1:51)&lt;=COUNTIF(Pays,"Belgique"),INDEX(Noms,SMALL(IF(Pays="Belgique",ROW(INDIRECT("1:"&amp;ROWS(Pays)))),ROWS($1:51))),"")</f>
        <v/>
      </c>
      <c r="B52" t="str">
        <f t="array" aca="1" ref="B52" ca="1">IF(ROWS($1:51)&lt;=COUNTIF(Pays,"Belgique"),INDEX(Prenoms,SMALL(IF(Pays="Belgique",ROW(INDIRECT("1:"&amp;ROWS(Pays)))),ROWS($1:51))),"")</f>
        <v/>
      </c>
      <c r="C52" s="8" t="str">
        <f t="array" aca="1" ref="C52" ca="1">IF(ROWS($1:51)&lt;=COUNTIF(Pays,"Belgique"),INDEX(Dates,SMALL(IF(Pays="Belgique",ROW(INDIRECT("1:"&amp;ROWS(Pays)))),ROWS($1:51))),"")</f>
        <v/>
      </c>
      <c r="D52" t="str">
        <f t="array" aca="1" ref="D52" ca="1">IF(ROWS($1:51)&lt;=COUNTIF(Pays,"Belgique"),INDEX(Tel,SMALL(IF(Pays="Belgique",ROW(INDIRECT("1:"&amp;ROWS(Pays)))),ROWS($1:51))),"")</f>
        <v/>
      </c>
    </row>
    <row r="53" spans="1:4" x14ac:dyDescent="0.25">
      <c r="A53" t="str">
        <f t="array" aca="1" ref="A53" ca="1">IF(ROWS($1:52)&lt;=COUNTIF(Pays,"Belgique"),INDEX(Noms,SMALL(IF(Pays="Belgique",ROW(INDIRECT("1:"&amp;ROWS(Pays)))),ROWS($1:52))),"")</f>
        <v/>
      </c>
      <c r="B53" t="str">
        <f t="array" aca="1" ref="B53" ca="1">IF(ROWS($1:52)&lt;=COUNTIF(Pays,"Belgique"),INDEX(Prenoms,SMALL(IF(Pays="Belgique",ROW(INDIRECT("1:"&amp;ROWS(Pays)))),ROWS($1:52))),"")</f>
        <v/>
      </c>
      <c r="C53" s="8" t="str">
        <f t="array" aca="1" ref="C53" ca="1">IF(ROWS($1:52)&lt;=COUNTIF(Pays,"Belgique"),INDEX(Dates,SMALL(IF(Pays="Belgique",ROW(INDIRECT("1:"&amp;ROWS(Pays)))),ROWS($1:52))),"")</f>
        <v/>
      </c>
      <c r="D53" t="str">
        <f t="array" aca="1" ref="D53" ca="1">IF(ROWS($1:52)&lt;=COUNTIF(Pays,"Belgique"),INDEX(Tel,SMALL(IF(Pays="Belgique",ROW(INDIRECT("1:"&amp;ROWS(Pays)))),ROWS($1:52))),"")</f>
        <v/>
      </c>
    </row>
    <row r="54" spans="1:4" x14ac:dyDescent="0.25">
      <c r="A54" t="str">
        <f t="array" aca="1" ref="A54" ca="1">IF(ROWS($1:53)&lt;=COUNTIF(Pays,"Belgique"),INDEX(Noms,SMALL(IF(Pays="Belgique",ROW(INDIRECT("1:"&amp;ROWS(Pays)))),ROWS($1:53))),"")</f>
        <v/>
      </c>
      <c r="B54" t="str">
        <f t="array" aca="1" ref="B54" ca="1">IF(ROWS($1:53)&lt;=COUNTIF(Pays,"Belgique"),INDEX(Prenoms,SMALL(IF(Pays="Belgique",ROW(INDIRECT("1:"&amp;ROWS(Pays)))),ROWS($1:53))),"")</f>
        <v/>
      </c>
      <c r="C54" s="8" t="str">
        <f t="array" aca="1" ref="C54" ca="1">IF(ROWS($1:53)&lt;=COUNTIF(Pays,"Belgique"),INDEX(Dates,SMALL(IF(Pays="Belgique",ROW(INDIRECT("1:"&amp;ROWS(Pays)))),ROWS($1:53))),"")</f>
        <v/>
      </c>
      <c r="D54" t="str">
        <f t="array" aca="1" ref="D54" ca="1">IF(ROWS($1:53)&lt;=COUNTIF(Pays,"Belgique"),INDEX(Tel,SMALL(IF(Pays="Belgique",ROW(INDIRECT("1:"&amp;ROWS(Pays)))),ROWS($1:53))),"")</f>
        <v/>
      </c>
    </row>
    <row r="55" spans="1:4" x14ac:dyDescent="0.25">
      <c r="A55" t="str">
        <f t="array" aca="1" ref="A55" ca="1">IF(ROWS($1:54)&lt;=COUNTIF(Pays,"Belgique"),INDEX(Noms,SMALL(IF(Pays="Belgique",ROW(INDIRECT("1:"&amp;ROWS(Pays)))),ROWS($1:54))),"")</f>
        <v/>
      </c>
      <c r="B55" t="str">
        <f t="array" aca="1" ref="B55" ca="1">IF(ROWS($1:54)&lt;=COUNTIF(Pays,"Belgique"),INDEX(Prenoms,SMALL(IF(Pays="Belgique",ROW(INDIRECT("1:"&amp;ROWS(Pays)))),ROWS($1:54))),"")</f>
        <v/>
      </c>
      <c r="C55" s="8" t="str">
        <f t="array" aca="1" ref="C55" ca="1">IF(ROWS($1:54)&lt;=COUNTIF(Pays,"Belgique"),INDEX(Dates,SMALL(IF(Pays="Belgique",ROW(INDIRECT("1:"&amp;ROWS(Pays)))),ROWS($1:54))),"")</f>
        <v/>
      </c>
      <c r="D55" t="str">
        <f t="array" aca="1" ref="D55" ca="1">IF(ROWS($1:54)&lt;=COUNTIF(Pays,"Belgique"),INDEX(Tel,SMALL(IF(Pays="Belgique",ROW(INDIRECT("1:"&amp;ROWS(Pays)))),ROWS($1:54))),"")</f>
        <v/>
      </c>
    </row>
    <row r="56" spans="1:4" x14ac:dyDescent="0.25">
      <c r="A56" t="str">
        <f t="array" aca="1" ref="A56" ca="1">IF(ROWS($1:55)&lt;=COUNTIF(Pays,"Belgique"),INDEX(Noms,SMALL(IF(Pays="Belgique",ROW(INDIRECT("1:"&amp;ROWS(Pays)))),ROWS($1:55))),"")</f>
        <v/>
      </c>
      <c r="B56" t="str">
        <f t="array" aca="1" ref="B56" ca="1">IF(ROWS($1:55)&lt;=COUNTIF(Pays,"Belgique"),INDEX(Prenoms,SMALL(IF(Pays="Belgique",ROW(INDIRECT("1:"&amp;ROWS(Pays)))),ROWS($1:55))),"")</f>
        <v/>
      </c>
      <c r="C56" s="8" t="str">
        <f t="array" aca="1" ref="C56" ca="1">IF(ROWS($1:55)&lt;=COUNTIF(Pays,"Belgique"),INDEX(Dates,SMALL(IF(Pays="Belgique",ROW(INDIRECT("1:"&amp;ROWS(Pays)))),ROWS($1:55))),"")</f>
        <v/>
      </c>
      <c r="D56" t="str">
        <f t="array" aca="1" ref="D56" ca="1">IF(ROWS($1:55)&lt;=COUNTIF(Pays,"Belgique"),INDEX(Tel,SMALL(IF(Pays="Belgique",ROW(INDIRECT("1:"&amp;ROWS(Pays)))),ROWS($1:55))),"")</f>
        <v/>
      </c>
    </row>
    <row r="57" spans="1:4" x14ac:dyDescent="0.25">
      <c r="A57" t="str">
        <f t="array" aca="1" ref="A57" ca="1">IF(ROWS($1:56)&lt;=COUNTIF(Pays,"Belgique"),INDEX(Noms,SMALL(IF(Pays="Belgique",ROW(INDIRECT("1:"&amp;ROWS(Pays)))),ROWS($1:56))),"")</f>
        <v/>
      </c>
      <c r="B57" t="str">
        <f t="array" aca="1" ref="B57" ca="1">IF(ROWS($1:56)&lt;=COUNTIF(Pays,"Belgique"),INDEX(Prenoms,SMALL(IF(Pays="Belgique",ROW(INDIRECT("1:"&amp;ROWS(Pays)))),ROWS($1:56))),"")</f>
        <v/>
      </c>
      <c r="C57" s="8" t="str">
        <f t="array" aca="1" ref="C57" ca="1">IF(ROWS($1:56)&lt;=COUNTIF(Pays,"Belgique"),INDEX(Dates,SMALL(IF(Pays="Belgique",ROW(INDIRECT("1:"&amp;ROWS(Pays)))),ROWS($1:56))),"")</f>
        <v/>
      </c>
      <c r="D57" t="str">
        <f t="array" aca="1" ref="D57" ca="1">IF(ROWS($1:56)&lt;=COUNTIF(Pays,"Belgique"),INDEX(Tel,SMALL(IF(Pays="Belgique",ROW(INDIRECT("1:"&amp;ROWS(Pays)))),ROWS($1:56))),"")</f>
        <v/>
      </c>
    </row>
    <row r="58" spans="1:4" x14ac:dyDescent="0.25">
      <c r="A58" t="str">
        <f t="array" aca="1" ref="A58" ca="1">IF(ROWS($1:57)&lt;=COUNTIF(Pays,"Belgique"),INDEX(Noms,SMALL(IF(Pays="Belgique",ROW(INDIRECT("1:"&amp;ROWS(Pays)))),ROWS($1:57))),"")</f>
        <v/>
      </c>
      <c r="B58" t="str">
        <f t="array" aca="1" ref="B58" ca="1">IF(ROWS($1:57)&lt;=COUNTIF(Pays,"Belgique"),INDEX(Prenoms,SMALL(IF(Pays="Belgique",ROW(INDIRECT("1:"&amp;ROWS(Pays)))),ROWS($1:57))),"")</f>
        <v/>
      </c>
      <c r="C58" s="8" t="str">
        <f t="array" aca="1" ref="C58" ca="1">IF(ROWS($1:57)&lt;=COUNTIF(Pays,"Belgique"),INDEX(Dates,SMALL(IF(Pays="Belgique",ROW(INDIRECT("1:"&amp;ROWS(Pays)))),ROWS($1:57))),"")</f>
        <v/>
      </c>
      <c r="D58" t="str">
        <f t="array" aca="1" ref="D58" ca="1">IF(ROWS($1:57)&lt;=COUNTIF(Pays,"Belgique"),INDEX(Tel,SMALL(IF(Pays="Belgique",ROW(INDIRECT("1:"&amp;ROWS(Pays)))),ROWS($1:57))),"")</f>
        <v/>
      </c>
    </row>
    <row r="59" spans="1:4" x14ac:dyDescent="0.25">
      <c r="A59" t="str">
        <f t="array" aca="1" ref="A59" ca="1">IF(ROWS($1:58)&lt;=COUNTIF(Pays,"Belgique"),INDEX(Noms,SMALL(IF(Pays="Belgique",ROW(INDIRECT("1:"&amp;ROWS(Pays)))),ROWS($1:58))),"")</f>
        <v/>
      </c>
      <c r="B59" t="str">
        <f t="array" aca="1" ref="B59" ca="1">IF(ROWS($1:58)&lt;=COUNTIF(Pays,"Belgique"),INDEX(Prenoms,SMALL(IF(Pays="Belgique",ROW(INDIRECT("1:"&amp;ROWS(Pays)))),ROWS($1:58))),"")</f>
        <v/>
      </c>
      <c r="C59" s="8" t="str">
        <f t="array" aca="1" ref="C59" ca="1">IF(ROWS($1:58)&lt;=COUNTIF(Pays,"Belgique"),INDEX(Dates,SMALL(IF(Pays="Belgique",ROW(INDIRECT("1:"&amp;ROWS(Pays)))),ROWS($1:58))),"")</f>
        <v/>
      </c>
      <c r="D59" t="str">
        <f t="array" aca="1" ref="D59" ca="1">IF(ROWS($1:58)&lt;=COUNTIF(Pays,"Belgique"),INDEX(Tel,SMALL(IF(Pays="Belgique",ROW(INDIRECT("1:"&amp;ROWS(Pays)))),ROWS($1:58))),"")</f>
        <v/>
      </c>
    </row>
    <row r="60" spans="1:4" x14ac:dyDescent="0.25">
      <c r="A60" t="str">
        <f t="array" aca="1" ref="A60" ca="1">IF(ROWS($1:59)&lt;=COUNTIF(Pays,"Belgique"),INDEX(Noms,SMALL(IF(Pays="Belgique",ROW(INDIRECT("1:"&amp;ROWS(Pays)))),ROWS($1:59))),"")</f>
        <v/>
      </c>
      <c r="B60" t="str">
        <f t="array" aca="1" ref="B60" ca="1">IF(ROWS($1:59)&lt;=COUNTIF(Pays,"Belgique"),INDEX(Prenoms,SMALL(IF(Pays="Belgique",ROW(INDIRECT("1:"&amp;ROWS(Pays)))),ROWS($1:59))),"")</f>
        <v/>
      </c>
      <c r="C60" s="8" t="str">
        <f t="array" aca="1" ref="C60" ca="1">IF(ROWS($1:59)&lt;=COUNTIF(Pays,"Belgique"),INDEX(Dates,SMALL(IF(Pays="Belgique",ROW(INDIRECT("1:"&amp;ROWS(Pays)))),ROWS($1:59))),"")</f>
        <v/>
      </c>
      <c r="D60" t="str">
        <f t="array" aca="1" ref="D60" ca="1">IF(ROWS($1:59)&lt;=COUNTIF(Pays,"Belgique"),INDEX(Tel,SMALL(IF(Pays="Belgique",ROW(INDIRECT("1:"&amp;ROWS(Pays)))),ROWS($1:59))),"")</f>
        <v/>
      </c>
    </row>
    <row r="61" spans="1:4" x14ac:dyDescent="0.25">
      <c r="A61" t="str">
        <f t="array" aca="1" ref="A61" ca="1">IF(ROWS($1:60)&lt;=COUNTIF(Pays,"Belgique"),INDEX(Noms,SMALL(IF(Pays="Belgique",ROW(INDIRECT("1:"&amp;ROWS(Pays)))),ROWS($1:60))),"")</f>
        <v/>
      </c>
      <c r="B61" t="str">
        <f t="array" aca="1" ref="B61" ca="1">IF(ROWS($1:60)&lt;=COUNTIF(Pays,"Belgique"),INDEX(Prenoms,SMALL(IF(Pays="Belgique",ROW(INDIRECT("1:"&amp;ROWS(Pays)))),ROWS($1:60))),"")</f>
        <v/>
      </c>
      <c r="C61" s="8" t="str">
        <f t="array" aca="1" ref="C61" ca="1">IF(ROWS($1:60)&lt;=COUNTIF(Pays,"Belgique"),INDEX(Dates,SMALL(IF(Pays="Belgique",ROW(INDIRECT("1:"&amp;ROWS(Pays)))),ROWS($1:60))),"")</f>
        <v/>
      </c>
      <c r="D61" t="str">
        <f t="array" aca="1" ref="D61" ca="1">IF(ROWS($1:60)&lt;=COUNTIF(Pays,"Belgique"),INDEX(Tel,SMALL(IF(Pays="Belgique",ROW(INDIRECT("1:"&amp;ROWS(Pays)))),ROWS($1:60))),"")</f>
        <v/>
      </c>
    </row>
    <row r="62" spans="1:4" x14ac:dyDescent="0.25">
      <c r="A62" t="str">
        <f t="array" aca="1" ref="A62" ca="1">IF(ROWS($1:61)&lt;=COUNTIF(Pays,"Belgique"),INDEX(Noms,SMALL(IF(Pays="Belgique",ROW(INDIRECT("1:"&amp;ROWS(Pays)))),ROWS($1:61))),"")</f>
        <v/>
      </c>
      <c r="B62" t="str">
        <f t="array" aca="1" ref="B62" ca="1">IF(ROWS($1:61)&lt;=COUNTIF(Pays,"Belgique"),INDEX(Prenoms,SMALL(IF(Pays="Belgique",ROW(INDIRECT("1:"&amp;ROWS(Pays)))),ROWS($1:61))),"")</f>
        <v/>
      </c>
      <c r="C62" s="8" t="str">
        <f t="array" aca="1" ref="C62" ca="1">IF(ROWS($1:61)&lt;=COUNTIF(Pays,"Belgique"),INDEX(Dates,SMALL(IF(Pays="Belgique",ROW(INDIRECT("1:"&amp;ROWS(Pays)))),ROWS($1:61))),"")</f>
        <v/>
      </c>
      <c r="D62" t="str">
        <f t="array" aca="1" ref="D62" ca="1">IF(ROWS($1:61)&lt;=COUNTIF(Pays,"Belgique"),INDEX(Tel,SMALL(IF(Pays="Belgique",ROW(INDIRECT("1:"&amp;ROWS(Pays)))),ROWS($1:61))),"")</f>
        <v/>
      </c>
    </row>
    <row r="63" spans="1:4" x14ac:dyDescent="0.25">
      <c r="A63" t="str">
        <f t="array" aca="1" ref="A63" ca="1">IF(ROWS($1:62)&lt;=COUNTIF(Pays,"Belgique"),INDEX(Noms,SMALL(IF(Pays="Belgique",ROW(INDIRECT("1:"&amp;ROWS(Pays)))),ROWS($1:62))),"")</f>
        <v/>
      </c>
      <c r="B63" t="str">
        <f t="array" aca="1" ref="B63" ca="1">IF(ROWS($1:62)&lt;=COUNTIF(Pays,"Belgique"),INDEX(Prenoms,SMALL(IF(Pays="Belgique",ROW(INDIRECT("1:"&amp;ROWS(Pays)))),ROWS($1:62))),"")</f>
        <v/>
      </c>
      <c r="C63" s="8" t="str">
        <f t="array" aca="1" ref="C63" ca="1">IF(ROWS($1:62)&lt;=COUNTIF(Pays,"Belgique"),INDEX(Dates,SMALL(IF(Pays="Belgique",ROW(INDIRECT("1:"&amp;ROWS(Pays)))),ROWS($1:62))),"")</f>
        <v/>
      </c>
      <c r="D63" t="str">
        <f t="array" aca="1" ref="D63" ca="1">IF(ROWS($1:62)&lt;=COUNTIF(Pays,"Belgique"),INDEX(Tel,SMALL(IF(Pays="Belgique",ROW(INDIRECT("1:"&amp;ROWS(Pays)))),ROWS($1:62))),"")</f>
        <v/>
      </c>
    </row>
    <row r="64" spans="1:4" x14ac:dyDescent="0.25">
      <c r="A64" t="str">
        <f t="array" aca="1" ref="A64" ca="1">IF(ROWS($1:63)&lt;=COUNTIF(Pays,"Belgique"),INDEX(Noms,SMALL(IF(Pays="Belgique",ROW(INDIRECT("1:"&amp;ROWS(Pays)))),ROWS($1:63))),"")</f>
        <v/>
      </c>
      <c r="B64" t="str">
        <f t="array" aca="1" ref="B64" ca="1">IF(ROWS($1:63)&lt;=COUNTIF(Pays,"Belgique"),INDEX(Prenoms,SMALL(IF(Pays="Belgique",ROW(INDIRECT("1:"&amp;ROWS(Pays)))),ROWS($1:63))),"")</f>
        <v/>
      </c>
      <c r="C64" s="8" t="str">
        <f t="array" aca="1" ref="C64" ca="1">IF(ROWS($1:63)&lt;=COUNTIF(Pays,"Belgique"),INDEX(Dates,SMALL(IF(Pays="Belgique",ROW(INDIRECT("1:"&amp;ROWS(Pays)))),ROWS($1:63))),"")</f>
        <v/>
      </c>
      <c r="D64" t="str">
        <f t="array" aca="1" ref="D64" ca="1">IF(ROWS($1:63)&lt;=COUNTIF(Pays,"Belgique"),INDEX(Tel,SMALL(IF(Pays="Belgique",ROW(INDIRECT("1:"&amp;ROWS(Pays)))),ROWS($1:63))),"")</f>
        <v/>
      </c>
    </row>
    <row r="65" spans="1:4" x14ac:dyDescent="0.25">
      <c r="A65" t="str">
        <f t="array" aca="1" ref="A65" ca="1">IF(ROWS($1:64)&lt;=COUNTIF(Pays,"Belgique"),INDEX(Noms,SMALL(IF(Pays="Belgique",ROW(INDIRECT("1:"&amp;ROWS(Pays)))),ROWS($1:64))),"")</f>
        <v/>
      </c>
      <c r="B65" t="str">
        <f t="array" aca="1" ref="B65" ca="1">IF(ROWS($1:64)&lt;=COUNTIF(Pays,"Belgique"),INDEX(Prenoms,SMALL(IF(Pays="Belgique",ROW(INDIRECT("1:"&amp;ROWS(Pays)))),ROWS($1:64))),"")</f>
        <v/>
      </c>
      <c r="C65" s="8" t="str">
        <f t="array" aca="1" ref="C65" ca="1">IF(ROWS($1:64)&lt;=COUNTIF(Pays,"Belgique"),INDEX(Dates,SMALL(IF(Pays="Belgique",ROW(INDIRECT("1:"&amp;ROWS(Pays)))),ROWS($1:64))),"")</f>
        <v/>
      </c>
      <c r="D65" t="str">
        <f t="array" aca="1" ref="D65" ca="1">IF(ROWS($1:64)&lt;=COUNTIF(Pays,"Belgique"),INDEX(Tel,SMALL(IF(Pays="Belgique",ROW(INDIRECT("1:"&amp;ROWS(Pays)))),ROWS($1:64))),"")</f>
        <v/>
      </c>
    </row>
    <row r="66" spans="1:4" x14ac:dyDescent="0.25">
      <c r="A66" t="str">
        <f t="array" aca="1" ref="A66" ca="1">IF(ROWS($1:65)&lt;=COUNTIF(Pays,"Belgique"),INDEX(Noms,SMALL(IF(Pays="Belgique",ROW(INDIRECT("1:"&amp;ROWS(Pays)))),ROWS($1:65))),"")</f>
        <v/>
      </c>
      <c r="B66" t="str">
        <f t="array" aca="1" ref="B66" ca="1">IF(ROWS($1:65)&lt;=COUNTIF(Pays,"Belgique"),INDEX(Prenoms,SMALL(IF(Pays="Belgique",ROW(INDIRECT("1:"&amp;ROWS(Pays)))),ROWS($1:65))),"")</f>
        <v/>
      </c>
      <c r="C66" s="8" t="str">
        <f t="array" aca="1" ref="C66" ca="1">IF(ROWS($1:65)&lt;=COUNTIF(Pays,"Belgique"),INDEX(Dates,SMALL(IF(Pays="Belgique",ROW(INDIRECT("1:"&amp;ROWS(Pays)))),ROWS($1:65))),"")</f>
        <v/>
      </c>
      <c r="D66" t="str">
        <f t="array" aca="1" ref="D66" ca="1">IF(ROWS($1:65)&lt;=COUNTIF(Pays,"Belgique"),INDEX(Tel,SMALL(IF(Pays="Belgique",ROW(INDIRECT("1:"&amp;ROWS(Pays)))),ROWS($1:65))),"")</f>
        <v/>
      </c>
    </row>
    <row r="67" spans="1:4" x14ac:dyDescent="0.25">
      <c r="A67" t="str">
        <f t="array" aca="1" ref="A67" ca="1">IF(ROWS($1:66)&lt;=COUNTIF(Pays,"Belgique"),INDEX(Noms,SMALL(IF(Pays="Belgique",ROW(INDIRECT("1:"&amp;ROWS(Pays)))),ROWS($1:66))),"")</f>
        <v/>
      </c>
      <c r="B67" t="str">
        <f t="array" aca="1" ref="B67" ca="1">IF(ROWS($1:66)&lt;=COUNTIF(Pays,"Belgique"),INDEX(Prenoms,SMALL(IF(Pays="Belgique",ROW(INDIRECT("1:"&amp;ROWS(Pays)))),ROWS($1:66))),"")</f>
        <v/>
      </c>
      <c r="C67" s="8" t="str">
        <f t="array" aca="1" ref="C67" ca="1">IF(ROWS($1:66)&lt;=COUNTIF(Pays,"Belgique"),INDEX(Dates,SMALL(IF(Pays="Belgique",ROW(INDIRECT("1:"&amp;ROWS(Pays)))),ROWS($1:66))),"")</f>
        <v/>
      </c>
      <c r="D67" t="str">
        <f t="array" aca="1" ref="D67" ca="1">IF(ROWS($1:66)&lt;=COUNTIF(Pays,"Belgique"),INDEX(Tel,SMALL(IF(Pays="Belgique",ROW(INDIRECT("1:"&amp;ROWS(Pays)))),ROWS($1:66))),"")</f>
        <v/>
      </c>
    </row>
    <row r="68" spans="1:4" x14ac:dyDescent="0.25">
      <c r="A68" t="str">
        <f t="array" aca="1" ref="A68" ca="1">IF(ROWS($1:67)&lt;=COUNTIF(Pays,"Belgique"),INDEX(Noms,SMALL(IF(Pays="Belgique",ROW(INDIRECT("1:"&amp;ROWS(Pays)))),ROWS($1:67))),"")</f>
        <v/>
      </c>
      <c r="B68" t="str">
        <f t="array" aca="1" ref="B68" ca="1">IF(ROWS($1:67)&lt;=COUNTIF(Pays,"Belgique"),INDEX(Prenoms,SMALL(IF(Pays="Belgique",ROW(INDIRECT("1:"&amp;ROWS(Pays)))),ROWS($1:67))),"")</f>
        <v/>
      </c>
      <c r="C68" s="8" t="str">
        <f t="array" aca="1" ref="C68" ca="1">IF(ROWS($1:67)&lt;=COUNTIF(Pays,"Belgique"),INDEX(Dates,SMALL(IF(Pays="Belgique",ROW(INDIRECT("1:"&amp;ROWS(Pays)))),ROWS($1:67))),"")</f>
        <v/>
      </c>
      <c r="D68" t="str">
        <f t="array" aca="1" ref="D68" ca="1">IF(ROWS($1:67)&lt;=COUNTIF(Pays,"Belgique"),INDEX(Tel,SMALL(IF(Pays="Belgique",ROW(INDIRECT("1:"&amp;ROWS(Pays)))),ROWS($1:67))),"")</f>
        <v/>
      </c>
    </row>
    <row r="69" spans="1:4" x14ac:dyDescent="0.25">
      <c r="A69" t="str">
        <f t="array" aca="1" ref="A69" ca="1">IF(ROWS($1:68)&lt;=COUNTIF(Pays,"Belgique"),INDEX(Noms,SMALL(IF(Pays="Belgique",ROW(INDIRECT("1:"&amp;ROWS(Pays)))),ROWS($1:68))),"")</f>
        <v/>
      </c>
      <c r="B69" t="str">
        <f t="array" aca="1" ref="B69" ca="1">IF(ROWS($1:68)&lt;=COUNTIF(Pays,"Belgique"),INDEX(Prenoms,SMALL(IF(Pays="Belgique",ROW(INDIRECT("1:"&amp;ROWS(Pays)))),ROWS($1:68))),"")</f>
        <v/>
      </c>
      <c r="C69" s="8" t="str">
        <f t="array" aca="1" ref="C69" ca="1">IF(ROWS($1:68)&lt;=COUNTIF(Pays,"Belgique"),INDEX(Dates,SMALL(IF(Pays="Belgique",ROW(INDIRECT("1:"&amp;ROWS(Pays)))),ROWS($1:68))),"")</f>
        <v/>
      </c>
      <c r="D69" t="str">
        <f t="array" aca="1" ref="D69" ca="1">IF(ROWS($1:68)&lt;=COUNTIF(Pays,"Belgique"),INDEX(Tel,SMALL(IF(Pays="Belgique",ROW(INDIRECT("1:"&amp;ROWS(Pays)))),ROWS($1:68))),"")</f>
        <v/>
      </c>
    </row>
    <row r="70" spans="1:4" x14ac:dyDescent="0.25">
      <c r="A70" t="str">
        <f t="array" aca="1" ref="A70" ca="1">IF(ROWS($1:69)&lt;=COUNTIF(Pays,"Belgique"),INDEX(Noms,SMALL(IF(Pays="Belgique",ROW(INDIRECT("1:"&amp;ROWS(Pays)))),ROWS($1:69))),"")</f>
        <v/>
      </c>
      <c r="B70" t="str">
        <f t="array" aca="1" ref="B70" ca="1">IF(ROWS($1:69)&lt;=COUNTIF(Pays,"Belgique"),INDEX(Prenoms,SMALL(IF(Pays="Belgique",ROW(INDIRECT("1:"&amp;ROWS(Pays)))),ROWS($1:69))),"")</f>
        <v/>
      </c>
      <c r="C70" s="8" t="str">
        <f t="array" aca="1" ref="C70" ca="1">IF(ROWS($1:69)&lt;=COUNTIF(Pays,"Belgique"),INDEX(Dates,SMALL(IF(Pays="Belgique",ROW(INDIRECT("1:"&amp;ROWS(Pays)))),ROWS($1:69))),"")</f>
        <v/>
      </c>
      <c r="D70" t="str">
        <f t="array" aca="1" ref="D70" ca="1">IF(ROWS($1:69)&lt;=COUNTIF(Pays,"Belgique"),INDEX(Tel,SMALL(IF(Pays="Belgique",ROW(INDIRECT("1:"&amp;ROWS(Pays)))),ROWS($1:69))),"")</f>
        <v/>
      </c>
    </row>
    <row r="71" spans="1:4" x14ac:dyDescent="0.25">
      <c r="A71" t="str">
        <f t="array" aca="1" ref="A71" ca="1">IF(ROWS($1:70)&lt;=COUNTIF(Pays,"Belgique"),INDEX(Noms,SMALL(IF(Pays="Belgique",ROW(INDIRECT("1:"&amp;ROWS(Pays)))),ROWS($1:70))),"")</f>
        <v/>
      </c>
      <c r="B71" t="str">
        <f t="array" aca="1" ref="B71" ca="1">IF(ROWS($1:70)&lt;=COUNTIF(Pays,"Belgique"),INDEX(Prenoms,SMALL(IF(Pays="Belgique",ROW(INDIRECT("1:"&amp;ROWS(Pays)))),ROWS($1:70))),"")</f>
        <v/>
      </c>
      <c r="C71" s="8" t="str">
        <f t="array" aca="1" ref="C71" ca="1">IF(ROWS($1:70)&lt;=COUNTIF(Pays,"Belgique"),INDEX(Dates,SMALL(IF(Pays="Belgique",ROW(INDIRECT("1:"&amp;ROWS(Pays)))),ROWS($1:70))),"")</f>
        <v/>
      </c>
      <c r="D71" t="str">
        <f t="array" aca="1" ref="D71" ca="1">IF(ROWS($1:70)&lt;=COUNTIF(Pays,"Belgique"),INDEX(Tel,SMALL(IF(Pays="Belgique",ROW(INDIRECT("1:"&amp;ROWS(Pays)))),ROWS($1:70))),"")</f>
        <v/>
      </c>
    </row>
    <row r="72" spans="1:4" x14ac:dyDescent="0.25">
      <c r="A72" t="str">
        <f t="array" aca="1" ref="A72" ca="1">IF(ROWS($1:71)&lt;=COUNTIF(Pays,"Belgique"),INDEX(Noms,SMALL(IF(Pays="Belgique",ROW(INDIRECT("1:"&amp;ROWS(Pays)))),ROWS($1:71))),"")</f>
        <v/>
      </c>
      <c r="B72" t="str">
        <f t="array" aca="1" ref="B72" ca="1">IF(ROWS($1:71)&lt;=COUNTIF(Pays,"Belgique"),INDEX(Prenoms,SMALL(IF(Pays="Belgique",ROW(INDIRECT("1:"&amp;ROWS(Pays)))),ROWS($1:71))),"")</f>
        <v/>
      </c>
      <c r="C72" s="8" t="str">
        <f t="array" aca="1" ref="C72" ca="1">IF(ROWS($1:71)&lt;=COUNTIF(Pays,"Belgique"),INDEX(Dates,SMALL(IF(Pays="Belgique",ROW(INDIRECT("1:"&amp;ROWS(Pays)))),ROWS($1:71))),"")</f>
        <v/>
      </c>
      <c r="D72" t="str">
        <f t="array" aca="1" ref="D72" ca="1">IF(ROWS($1:71)&lt;=COUNTIF(Pays,"Belgique"),INDEX(Tel,SMALL(IF(Pays="Belgique",ROW(INDIRECT("1:"&amp;ROWS(Pays)))),ROWS($1:71))),"")</f>
        <v/>
      </c>
    </row>
    <row r="73" spans="1:4" x14ac:dyDescent="0.25">
      <c r="A73" t="str">
        <f t="array" aca="1" ref="A73" ca="1">IF(ROWS($1:72)&lt;=COUNTIF(Pays,"Belgique"),INDEX(Noms,SMALL(IF(Pays="Belgique",ROW(INDIRECT("1:"&amp;ROWS(Pays)))),ROWS($1:72))),"")</f>
        <v/>
      </c>
      <c r="B73" t="str">
        <f t="array" aca="1" ref="B73" ca="1">IF(ROWS($1:72)&lt;=COUNTIF(Pays,"Belgique"),INDEX(Prenoms,SMALL(IF(Pays="Belgique",ROW(INDIRECT("1:"&amp;ROWS(Pays)))),ROWS($1:72))),"")</f>
        <v/>
      </c>
      <c r="C73" s="8" t="str">
        <f t="array" aca="1" ref="C73" ca="1">IF(ROWS($1:72)&lt;=COUNTIF(Pays,"Belgique"),INDEX(Dates,SMALL(IF(Pays="Belgique",ROW(INDIRECT("1:"&amp;ROWS(Pays)))),ROWS($1:72))),"")</f>
        <v/>
      </c>
      <c r="D73" t="str">
        <f t="array" aca="1" ref="D73" ca="1">IF(ROWS($1:72)&lt;=COUNTIF(Pays,"Belgique"),INDEX(Tel,SMALL(IF(Pays="Belgique",ROW(INDIRECT("1:"&amp;ROWS(Pays)))),ROWS($1:72))),"")</f>
        <v/>
      </c>
    </row>
    <row r="74" spans="1:4" x14ac:dyDescent="0.25">
      <c r="A74" t="str">
        <f t="array" aca="1" ref="A74" ca="1">IF(ROWS($1:73)&lt;=COUNTIF(Pays,"Belgique"),INDEX(Noms,SMALL(IF(Pays="Belgique",ROW(INDIRECT("1:"&amp;ROWS(Pays)))),ROWS($1:73))),"")</f>
        <v/>
      </c>
      <c r="B74" t="str">
        <f t="array" aca="1" ref="B74" ca="1">IF(ROWS($1:73)&lt;=COUNTIF(Pays,"Belgique"),INDEX(Prenoms,SMALL(IF(Pays="Belgique",ROW(INDIRECT("1:"&amp;ROWS(Pays)))),ROWS($1:73))),"")</f>
        <v/>
      </c>
      <c r="C74" s="8" t="str">
        <f t="array" aca="1" ref="C74" ca="1">IF(ROWS($1:73)&lt;=COUNTIF(Pays,"Belgique"),INDEX(Dates,SMALL(IF(Pays="Belgique",ROW(INDIRECT("1:"&amp;ROWS(Pays)))),ROWS($1:73))),"")</f>
        <v/>
      </c>
      <c r="D74" t="str">
        <f t="array" aca="1" ref="D74" ca="1">IF(ROWS($1:73)&lt;=COUNTIF(Pays,"Belgique"),INDEX(Tel,SMALL(IF(Pays="Belgique",ROW(INDIRECT("1:"&amp;ROWS(Pays)))),ROWS($1:73))),"")</f>
        <v/>
      </c>
    </row>
    <row r="75" spans="1:4" x14ac:dyDescent="0.25">
      <c r="A75" t="str">
        <f t="array" aca="1" ref="A75" ca="1">IF(ROWS($1:74)&lt;=COUNTIF(Pays,"Belgique"),INDEX(Noms,SMALL(IF(Pays="Belgique",ROW(INDIRECT("1:"&amp;ROWS(Pays)))),ROWS($1:74))),"")</f>
        <v/>
      </c>
      <c r="B75" t="str">
        <f t="array" aca="1" ref="B75" ca="1">IF(ROWS($1:74)&lt;=COUNTIF(Pays,"Belgique"),INDEX(Prenoms,SMALL(IF(Pays="Belgique",ROW(INDIRECT("1:"&amp;ROWS(Pays)))),ROWS($1:74))),"")</f>
        <v/>
      </c>
      <c r="C75" s="8" t="str">
        <f t="array" aca="1" ref="C75" ca="1">IF(ROWS($1:74)&lt;=COUNTIF(Pays,"Belgique"),INDEX(Dates,SMALL(IF(Pays="Belgique",ROW(INDIRECT("1:"&amp;ROWS(Pays)))),ROWS($1:74))),"")</f>
        <v/>
      </c>
      <c r="D75" t="str">
        <f t="array" aca="1" ref="D75" ca="1">IF(ROWS($1:74)&lt;=COUNTIF(Pays,"Belgique"),INDEX(Tel,SMALL(IF(Pays="Belgique",ROW(INDIRECT("1:"&amp;ROWS(Pays)))),ROWS($1:74))),"")</f>
        <v/>
      </c>
    </row>
    <row r="76" spans="1:4" x14ac:dyDescent="0.25">
      <c r="A76" t="str">
        <f t="array" aca="1" ref="A76" ca="1">IF(ROWS($1:75)&lt;=COUNTIF(Pays,"Belgique"),INDEX(Noms,SMALL(IF(Pays="Belgique",ROW(INDIRECT("1:"&amp;ROWS(Pays)))),ROWS($1:75))),"")</f>
        <v/>
      </c>
      <c r="B76" t="str">
        <f t="array" aca="1" ref="B76" ca="1">IF(ROWS($1:75)&lt;=COUNTIF(Pays,"Belgique"),INDEX(Prenoms,SMALL(IF(Pays="Belgique",ROW(INDIRECT("1:"&amp;ROWS(Pays)))),ROWS($1:75))),"")</f>
        <v/>
      </c>
      <c r="C76" s="8" t="str">
        <f t="array" aca="1" ref="C76" ca="1">IF(ROWS($1:75)&lt;=COUNTIF(Pays,"Belgique"),INDEX(Dates,SMALL(IF(Pays="Belgique",ROW(INDIRECT("1:"&amp;ROWS(Pays)))),ROWS($1:75))),"")</f>
        <v/>
      </c>
      <c r="D76" t="str">
        <f t="array" aca="1" ref="D76" ca="1">IF(ROWS($1:75)&lt;=COUNTIF(Pays,"Belgique"),INDEX(Tel,SMALL(IF(Pays="Belgique",ROW(INDIRECT("1:"&amp;ROWS(Pays)))),ROWS($1:75))),"")</f>
        <v/>
      </c>
    </row>
    <row r="77" spans="1:4" x14ac:dyDescent="0.25">
      <c r="A77" t="str">
        <f t="array" aca="1" ref="A77" ca="1">IF(ROWS($1:76)&lt;=COUNTIF(Pays,"Belgique"),INDEX(Noms,SMALL(IF(Pays="Belgique",ROW(INDIRECT("1:"&amp;ROWS(Pays)))),ROWS($1:76))),"")</f>
        <v/>
      </c>
      <c r="B77" t="str">
        <f t="array" aca="1" ref="B77" ca="1">IF(ROWS($1:76)&lt;=COUNTIF(Pays,"Belgique"),INDEX(Prenoms,SMALL(IF(Pays="Belgique",ROW(INDIRECT("1:"&amp;ROWS(Pays)))),ROWS($1:76))),"")</f>
        <v/>
      </c>
      <c r="C77" s="8" t="str">
        <f t="array" aca="1" ref="C77" ca="1">IF(ROWS($1:76)&lt;=COUNTIF(Pays,"Belgique"),INDEX(Dates,SMALL(IF(Pays="Belgique",ROW(INDIRECT("1:"&amp;ROWS(Pays)))),ROWS($1:76))),"")</f>
        <v/>
      </c>
      <c r="D77" t="str">
        <f t="array" aca="1" ref="D77" ca="1">IF(ROWS($1:76)&lt;=COUNTIF(Pays,"Belgique"),INDEX(Tel,SMALL(IF(Pays="Belgique",ROW(INDIRECT("1:"&amp;ROWS(Pays)))),ROWS($1:76))),"")</f>
        <v/>
      </c>
    </row>
    <row r="78" spans="1:4" x14ac:dyDescent="0.25">
      <c r="A78" t="str">
        <f t="array" aca="1" ref="A78" ca="1">IF(ROWS($1:77)&lt;=COUNTIF(Pays,"Belgique"),INDEX(Noms,SMALL(IF(Pays="Belgique",ROW(INDIRECT("1:"&amp;ROWS(Pays)))),ROWS($1:77))),"")</f>
        <v/>
      </c>
      <c r="B78" t="str">
        <f t="array" aca="1" ref="B78" ca="1">IF(ROWS($1:77)&lt;=COUNTIF(Pays,"Belgique"),INDEX(Prenoms,SMALL(IF(Pays="Belgique",ROW(INDIRECT("1:"&amp;ROWS(Pays)))),ROWS($1:77))),"")</f>
        <v/>
      </c>
      <c r="C78" s="8" t="str">
        <f t="array" aca="1" ref="C78" ca="1">IF(ROWS($1:77)&lt;=COUNTIF(Pays,"Belgique"),INDEX(Dates,SMALL(IF(Pays="Belgique",ROW(INDIRECT("1:"&amp;ROWS(Pays)))),ROWS($1:77))),"")</f>
        <v/>
      </c>
      <c r="D78" t="str">
        <f t="array" aca="1" ref="D78" ca="1">IF(ROWS($1:77)&lt;=COUNTIF(Pays,"Belgique"),INDEX(Tel,SMALL(IF(Pays="Belgique",ROW(INDIRECT("1:"&amp;ROWS(Pays)))),ROWS($1:77))),"")</f>
        <v/>
      </c>
    </row>
    <row r="79" spans="1:4" x14ac:dyDescent="0.25">
      <c r="A79" t="str">
        <f t="array" aca="1" ref="A79" ca="1">IF(ROWS($1:78)&lt;=COUNTIF(Pays,"Belgique"),INDEX(Noms,SMALL(IF(Pays="Belgique",ROW(INDIRECT("1:"&amp;ROWS(Pays)))),ROWS($1:78))),"")</f>
        <v/>
      </c>
      <c r="B79" t="str">
        <f t="array" aca="1" ref="B79" ca="1">IF(ROWS($1:78)&lt;=COUNTIF(Pays,"Belgique"),INDEX(Prenoms,SMALL(IF(Pays="Belgique",ROW(INDIRECT("1:"&amp;ROWS(Pays)))),ROWS($1:78))),"")</f>
        <v/>
      </c>
      <c r="C79" s="8" t="str">
        <f t="array" aca="1" ref="C79" ca="1">IF(ROWS($1:78)&lt;=COUNTIF(Pays,"Belgique"),INDEX(Dates,SMALL(IF(Pays="Belgique",ROW(INDIRECT("1:"&amp;ROWS(Pays)))),ROWS($1:78))),"")</f>
        <v/>
      </c>
      <c r="D79" t="str">
        <f t="array" aca="1" ref="D79" ca="1">IF(ROWS($1:78)&lt;=COUNTIF(Pays,"Belgique"),INDEX(Tel,SMALL(IF(Pays="Belgique",ROW(INDIRECT("1:"&amp;ROWS(Pays)))),ROWS($1:78))),"")</f>
        <v/>
      </c>
    </row>
    <row r="80" spans="1:4" x14ac:dyDescent="0.25">
      <c r="A80" t="str">
        <f t="array" aca="1" ref="A80" ca="1">IF(ROWS($1:79)&lt;=COUNTIF(Pays,"Belgique"),INDEX(Noms,SMALL(IF(Pays="Belgique",ROW(INDIRECT("1:"&amp;ROWS(Pays)))),ROWS($1:79))),"")</f>
        <v/>
      </c>
      <c r="B80" t="str">
        <f t="array" aca="1" ref="B80" ca="1">IF(ROWS($1:79)&lt;=COUNTIF(Pays,"Belgique"),INDEX(Prenoms,SMALL(IF(Pays="Belgique",ROW(INDIRECT("1:"&amp;ROWS(Pays)))),ROWS($1:79))),"")</f>
        <v/>
      </c>
      <c r="C80" s="8" t="str">
        <f t="array" aca="1" ref="C80" ca="1">IF(ROWS($1:79)&lt;=COUNTIF(Pays,"Belgique"),INDEX(Dates,SMALL(IF(Pays="Belgique",ROW(INDIRECT("1:"&amp;ROWS(Pays)))),ROWS($1:79))),"")</f>
        <v/>
      </c>
      <c r="D80" t="str">
        <f t="array" aca="1" ref="D80" ca="1">IF(ROWS($1:79)&lt;=COUNTIF(Pays,"Belgique"),INDEX(Tel,SMALL(IF(Pays="Belgique",ROW(INDIRECT("1:"&amp;ROWS(Pays)))),ROWS($1:79))),"")</f>
        <v/>
      </c>
    </row>
    <row r="81" spans="1:4" x14ac:dyDescent="0.25">
      <c r="A81" t="str">
        <f t="array" aca="1" ref="A81" ca="1">IF(ROWS($1:80)&lt;=COUNTIF(Pays,"Belgique"),INDEX(Noms,SMALL(IF(Pays="Belgique",ROW(INDIRECT("1:"&amp;ROWS(Pays)))),ROWS($1:80))),"")</f>
        <v/>
      </c>
      <c r="B81" t="str">
        <f t="array" aca="1" ref="B81" ca="1">IF(ROWS($1:80)&lt;=COUNTIF(Pays,"Belgique"),INDEX(Prenoms,SMALL(IF(Pays="Belgique",ROW(INDIRECT("1:"&amp;ROWS(Pays)))),ROWS($1:80))),"")</f>
        <v/>
      </c>
      <c r="C81" s="8" t="str">
        <f t="array" aca="1" ref="C81" ca="1">IF(ROWS($1:80)&lt;=COUNTIF(Pays,"Belgique"),INDEX(Dates,SMALL(IF(Pays="Belgique",ROW(INDIRECT("1:"&amp;ROWS(Pays)))),ROWS($1:80))),"")</f>
        <v/>
      </c>
      <c r="D81" t="str">
        <f t="array" aca="1" ref="D81" ca="1">IF(ROWS($1:80)&lt;=COUNTIF(Pays,"Belgique"),INDEX(Tel,SMALL(IF(Pays="Belgique",ROW(INDIRECT("1:"&amp;ROWS(Pays)))),ROWS($1:80))),"")</f>
        <v/>
      </c>
    </row>
    <row r="82" spans="1:4" x14ac:dyDescent="0.25">
      <c r="A82" t="str">
        <f t="array" aca="1" ref="A82" ca="1">IF(ROWS($1:81)&lt;=COUNTIF(Pays,"Belgique"),INDEX(Noms,SMALL(IF(Pays="Belgique",ROW(INDIRECT("1:"&amp;ROWS(Pays)))),ROWS($1:81))),"")</f>
        <v/>
      </c>
      <c r="B82" t="str">
        <f t="array" aca="1" ref="B82" ca="1">IF(ROWS($1:81)&lt;=COUNTIF(Pays,"Belgique"),INDEX(Prenoms,SMALL(IF(Pays="Belgique",ROW(INDIRECT("1:"&amp;ROWS(Pays)))),ROWS($1:81))),"")</f>
        <v/>
      </c>
      <c r="C82" s="8" t="str">
        <f t="array" aca="1" ref="C82" ca="1">IF(ROWS($1:81)&lt;=COUNTIF(Pays,"Belgique"),INDEX(Dates,SMALL(IF(Pays="Belgique",ROW(INDIRECT("1:"&amp;ROWS(Pays)))),ROWS($1:81))),"")</f>
        <v/>
      </c>
      <c r="D82" t="str">
        <f t="array" aca="1" ref="D82" ca="1">IF(ROWS($1:81)&lt;=COUNTIF(Pays,"Belgique"),INDEX(Tel,SMALL(IF(Pays="Belgique",ROW(INDIRECT("1:"&amp;ROWS(Pays)))),ROWS($1:81))),"")</f>
        <v/>
      </c>
    </row>
    <row r="83" spans="1:4" x14ac:dyDescent="0.25">
      <c r="A83" t="str">
        <f t="array" aca="1" ref="A83" ca="1">IF(ROWS($1:82)&lt;=COUNTIF(Pays,"Belgique"),INDEX(Noms,SMALL(IF(Pays="Belgique",ROW(INDIRECT("1:"&amp;ROWS(Pays)))),ROWS($1:82))),"")</f>
        <v/>
      </c>
      <c r="B83" t="str">
        <f t="array" aca="1" ref="B83" ca="1">IF(ROWS($1:82)&lt;=COUNTIF(Pays,"Belgique"),INDEX(Prenoms,SMALL(IF(Pays="Belgique",ROW(INDIRECT("1:"&amp;ROWS(Pays)))),ROWS($1:82))),"")</f>
        <v/>
      </c>
      <c r="C83" s="8" t="str">
        <f t="array" aca="1" ref="C83" ca="1">IF(ROWS($1:82)&lt;=COUNTIF(Pays,"Belgique"),INDEX(Dates,SMALL(IF(Pays="Belgique",ROW(INDIRECT("1:"&amp;ROWS(Pays)))),ROWS($1:82))),"")</f>
        <v/>
      </c>
      <c r="D83" t="str">
        <f t="array" aca="1" ref="D83" ca="1">IF(ROWS($1:82)&lt;=COUNTIF(Pays,"Belgique"),INDEX(Tel,SMALL(IF(Pays="Belgique",ROW(INDIRECT("1:"&amp;ROWS(Pays)))),ROWS($1:82))),"")</f>
        <v/>
      </c>
    </row>
    <row r="84" spans="1:4" x14ac:dyDescent="0.25">
      <c r="A84" t="str">
        <f t="array" aca="1" ref="A84" ca="1">IF(ROWS($1:83)&lt;=COUNTIF(Pays,"Belgique"),INDEX(Noms,SMALL(IF(Pays="Belgique",ROW(INDIRECT("1:"&amp;ROWS(Pays)))),ROWS($1:83))),"")</f>
        <v/>
      </c>
      <c r="B84" t="str">
        <f t="array" aca="1" ref="B84" ca="1">IF(ROWS($1:83)&lt;=COUNTIF(Pays,"Belgique"),INDEX(Prenoms,SMALL(IF(Pays="Belgique",ROW(INDIRECT("1:"&amp;ROWS(Pays)))),ROWS($1:83))),"")</f>
        <v/>
      </c>
      <c r="C84" s="8" t="str">
        <f t="array" aca="1" ref="C84" ca="1">IF(ROWS($1:83)&lt;=COUNTIF(Pays,"Belgique"),INDEX(Dates,SMALL(IF(Pays="Belgique",ROW(INDIRECT("1:"&amp;ROWS(Pays)))),ROWS($1:83))),"")</f>
        <v/>
      </c>
      <c r="D84" t="str">
        <f t="array" aca="1" ref="D84" ca="1">IF(ROWS($1:83)&lt;=COUNTIF(Pays,"Belgique"),INDEX(Tel,SMALL(IF(Pays="Belgique",ROW(INDIRECT("1:"&amp;ROWS(Pays)))),ROWS($1:83))),"")</f>
        <v/>
      </c>
    </row>
    <row r="85" spans="1:4" x14ac:dyDescent="0.25">
      <c r="A85" t="str">
        <f t="array" aca="1" ref="A85" ca="1">IF(ROWS($1:84)&lt;=COUNTIF(Pays,"Belgique"),INDEX(Noms,SMALL(IF(Pays="Belgique",ROW(INDIRECT("1:"&amp;ROWS(Pays)))),ROWS($1:84))),"")</f>
        <v/>
      </c>
      <c r="B85" t="str">
        <f t="array" aca="1" ref="B85" ca="1">IF(ROWS($1:84)&lt;=COUNTIF(Pays,"Belgique"),INDEX(Prenoms,SMALL(IF(Pays="Belgique",ROW(INDIRECT("1:"&amp;ROWS(Pays)))),ROWS($1:84))),"")</f>
        <v/>
      </c>
      <c r="C85" s="8" t="str">
        <f t="array" aca="1" ref="C85" ca="1">IF(ROWS($1:84)&lt;=COUNTIF(Pays,"Belgique"),INDEX(Dates,SMALL(IF(Pays="Belgique",ROW(INDIRECT("1:"&amp;ROWS(Pays)))),ROWS($1:84))),"")</f>
        <v/>
      </c>
      <c r="D85" t="str">
        <f t="array" aca="1" ref="D85" ca="1">IF(ROWS($1:84)&lt;=COUNTIF(Pays,"Belgique"),INDEX(Tel,SMALL(IF(Pays="Belgique",ROW(INDIRECT("1:"&amp;ROWS(Pays)))),ROWS($1:84))),"")</f>
        <v/>
      </c>
    </row>
    <row r="86" spans="1:4" x14ac:dyDescent="0.25">
      <c r="A86" t="str">
        <f t="array" aca="1" ref="A86" ca="1">IF(ROWS($1:85)&lt;=COUNTIF(Pays,"Belgique"),INDEX(Noms,SMALL(IF(Pays="Belgique",ROW(INDIRECT("1:"&amp;ROWS(Pays)))),ROWS($1:85))),"")</f>
        <v/>
      </c>
      <c r="B86" t="str">
        <f t="array" aca="1" ref="B86" ca="1">IF(ROWS($1:85)&lt;=COUNTIF(Pays,"Belgique"),INDEX(Prenoms,SMALL(IF(Pays="Belgique",ROW(INDIRECT("1:"&amp;ROWS(Pays)))),ROWS($1:85))),"")</f>
        <v/>
      </c>
      <c r="C86" s="8" t="str">
        <f t="array" aca="1" ref="C86" ca="1">IF(ROWS($1:85)&lt;=COUNTIF(Pays,"Belgique"),INDEX(Dates,SMALL(IF(Pays="Belgique",ROW(INDIRECT("1:"&amp;ROWS(Pays)))),ROWS($1:85))),"")</f>
        <v/>
      </c>
      <c r="D86" t="str">
        <f t="array" aca="1" ref="D86" ca="1">IF(ROWS($1:85)&lt;=COUNTIF(Pays,"Belgique"),INDEX(Tel,SMALL(IF(Pays="Belgique",ROW(INDIRECT("1:"&amp;ROWS(Pays)))),ROWS($1:85))),"")</f>
        <v/>
      </c>
    </row>
    <row r="87" spans="1:4" x14ac:dyDescent="0.25">
      <c r="A87" t="str">
        <f t="array" aca="1" ref="A87" ca="1">IF(ROWS($1:86)&lt;=COUNTIF(Pays,"Belgique"),INDEX(Noms,SMALL(IF(Pays="Belgique",ROW(INDIRECT("1:"&amp;ROWS(Pays)))),ROWS($1:86))),"")</f>
        <v/>
      </c>
      <c r="B87" t="str">
        <f t="array" aca="1" ref="B87" ca="1">IF(ROWS($1:86)&lt;=COUNTIF(Pays,"Belgique"),INDEX(Prenoms,SMALL(IF(Pays="Belgique",ROW(INDIRECT("1:"&amp;ROWS(Pays)))),ROWS($1:86))),"")</f>
        <v/>
      </c>
      <c r="C87" s="8" t="str">
        <f t="array" aca="1" ref="C87" ca="1">IF(ROWS($1:86)&lt;=COUNTIF(Pays,"Belgique"),INDEX(Dates,SMALL(IF(Pays="Belgique",ROW(INDIRECT("1:"&amp;ROWS(Pays)))),ROWS($1:86))),"")</f>
        <v/>
      </c>
      <c r="D87" t="str">
        <f t="array" aca="1" ref="D87" ca="1">IF(ROWS($1:86)&lt;=COUNTIF(Pays,"Belgique"),INDEX(Tel,SMALL(IF(Pays="Belgique",ROW(INDIRECT("1:"&amp;ROWS(Pays)))),ROWS($1:86))),"")</f>
        <v/>
      </c>
    </row>
    <row r="88" spans="1:4" x14ac:dyDescent="0.25">
      <c r="A88" t="str">
        <f t="array" aca="1" ref="A88" ca="1">IF(ROWS($1:87)&lt;=COUNTIF(Pays,"Belgique"),INDEX(Noms,SMALL(IF(Pays="Belgique",ROW(INDIRECT("1:"&amp;ROWS(Pays)))),ROWS($1:87))),"")</f>
        <v/>
      </c>
      <c r="B88" t="str">
        <f t="array" aca="1" ref="B88" ca="1">IF(ROWS($1:87)&lt;=COUNTIF(Pays,"Belgique"),INDEX(Prenoms,SMALL(IF(Pays="Belgique",ROW(INDIRECT("1:"&amp;ROWS(Pays)))),ROWS($1:87))),"")</f>
        <v/>
      </c>
      <c r="C88" s="8" t="str">
        <f t="array" aca="1" ref="C88" ca="1">IF(ROWS($1:87)&lt;=COUNTIF(Pays,"Belgique"),INDEX(Dates,SMALL(IF(Pays="Belgique",ROW(INDIRECT("1:"&amp;ROWS(Pays)))),ROWS($1:87))),"")</f>
        <v/>
      </c>
      <c r="D88" t="str">
        <f t="array" aca="1" ref="D88" ca="1">IF(ROWS($1:87)&lt;=COUNTIF(Pays,"Belgique"),INDEX(Tel,SMALL(IF(Pays="Belgique",ROW(INDIRECT("1:"&amp;ROWS(Pays)))),ROWS($1:87))),"")</f>
        <v/>
      </c>
    </row>
    <row r="89" spans="1:4" x14ac:dyDescent="0.25">
      <c r="A89" t="str">
        <f t="array" aca="1" ref="A89" ca="1">IF(ROWS($1:88)&lt;=COUNTIF(Pays,"Belgique"),INDEX(Noms,SMALL(IF(Pays="Belgique",ROW(INDIRECT("1:"&amp;ROWS(Pays)))),ROWS($1:88))),"")</f>
        <v/>
      </c>
      <c r="B89" t="str">
        <f t="array" aca="1" ref="B89" ca="1">IF(ROWS($1:88)&lt;=COUNTIF(Pays,"Belgique"),INDEX(Prenoms,SMALL(IF(Pays="Belgique",ROW(INDIRECT("1:"&amp;ROWS(Pays)))),ROWS($1:88))),"")</f>
        <v/>
      </c>
      <c r="C89" s="8" t="str">
        <f t="array" aca="1" ref="C89" ca="1">IF(ROWS($1:88)&lt;=COUNTIF(Pays,"Belgique"),INDEX(Dates,SMALL(IF(Pays="Belgique",ROW(INDIRECT("1:"&amp;ROWS(Pays)))),ROWS($1:88))),"")</f>
        <v/>
      </c>
      <c r="D89" t="str">
        <f t="array" aca="1" ref="D89" ca="1">IF(ROWS($1:88)&lt;=COUNTIF(Pays,"Belgique"),INDEX(Tel,SMALL(IF(Pays="Belgique",ROW(INDIRECT("1:"&amp;ROWS(Pays)))),ROWS($1:88))),"")</f>
        <v/>
      </c>
    </row>
    <row r="90" spans="1:4" x14ac:dyDescent="0.25">
      <c r="A90" t="str">
        <f t="array" aca="1" ref="A90" ca="1">IF(ROWS($1:89)&lt;=COUNTIF(Pays,"Belgique"),INDEX(Noms,SMALL(IF(Pays="Belgique",ROW(INDIRECT("1:"&amp;ROWS(Pays)))),ROWS($1:89))),"")</f>
        <v/>
      </c>
      <c r="B90" t="str">
        <f t="array" aca="1" ref="B90" ca="1">IF(ROWS($1:89)&lt;=COUNTIF(Pays,"Belgique"),INDEX(Prenoms,SMALL(IF(Pays="Belgique",ROW(INDIRECT("1:"&amp;ROWS(Pays)))),ROWS($1:89))),"")</f>
        <v/>
      </c>
      <c r="C90" s="8" t="str">
        <f t="array" aca="1" ref="C90" ca="1">IF(ROWS($1:89)&lt;=COUNTIF(Pays,"Belgique"),INDEX(Dates,SMALL(IF(Pays="Belgique",ROW(INDIRECT("1:"&amp;ROWS(Pays)))),ROWS($1:89))),"")</f>
        <v/>
      </c>
      <c r="D90" t="str">
        <f t="array" aca="1" ref="D90" ca="1">IF(ROWS($1:89)&lt;=COUNTIF(Pays,"Belgique"),INDEX(Tel,SMALL(IF(Pays="Belgique",ROW(INDIRECT("1:"&amp;ROWS(Pays)))),ROWS($1:89))),"")</f>
        <v/>
      </c>
    </row>
    <row r="91" spans="1:4" x14ac:dyDescent="0.25">
      <c r="A91" t="str">
        <f t="array" aca="1" ref="A91" ca="1">IF(ROWS($1:90)&lt;=COUNTIF(Pays,"Belgique"),INDEX(Noms,SMALL(IF(Pays="Belgique",ROW(INDIRECT("1:"&amp;ROWS(Pays)))),ROWS($1:90))),"")</f>
        <v/>
      </c>
      <c r="B91" t="str">
        <f t="array" aca="1" ref="B91" ca="1">IF(ROWS($1:90)&lt;=COUNTIF(Pays,"Belgique"),INDEX(Prenoms,SMALL(IF(Pays="Belgique",ROW(INDIRECT("1:"&amp;ROWS(Pays)))),ROWS($1:90))),"")</f>
        <v/>
      </c>
      <c r="C91" s="8" t="str">
        <f t="array" aca="1" ref="C91" ca="1">IF(ROWS($1:90)&lt;=COUNTIF(Pays,"Belgique"),INDEX(Dates,SMALL(IF(Pays="Belgique",ROW(INDIRECT("1:"&amp;ROWS(Pays)))),ROWS($1:90))),"")</f>
        <v/>
      </c>
      <c r="D91" t="str">
        <f t="array" aca="1" ref="D91" ca="1">IF(ROWS($1:90)&lt;=COUNTIF(Pays,"Belgique"),INDEX(Tel,SMALL(IF(Pays="Belgique",ROW(INDIRECT("1:"&amp;ROWS(Pays)))),ROWS($1:90))),"")</f>
        <v/>
      </c>
    </row>
    <row r="92" spans="1:4" x14ac:dyDescent="0.25">
      <c r="A92" t="str">
        <f t="array" aca="1" ref="A92" ca="1">IF(ROWS($1:91)&lt;=COUNTIF(Pays,"Belgique"),INDEX(Noms,SMALL(IF(Pays="Belgique",ROW(INDIRECT("1:"&amp;ROWS(Pays)))),ROWS($1:91))),"")</f>
        <v/>
      </c>
      <c r="B92" t="str">
        <f t="array" aca="1" ref="B92" ca="1">IF(ROWS($1:91)&lt;=COUNTIF(Pays,"Belgique"),INDEX(Prenoms,SMALL(IF(Pays="Belgique",ROW(INDIRECT("1:"&amp;ROWS(Pays)))),ROWS($1:91))),"")</f>
        <v/>
      </c>
      <c r="C92" s="8" t="str">
        <f t="array" aca="1" ref="C92" ca="1">IF(ROWS($1:91)&lt;=COUNTIF(Pays,"Belgique"),INDEX(Dates,SMALL(IF(Pays="Belgique",ROW(INDIRECT("1:"&amp;ROWS(Pays)))),ROWS($1:91))),"")</f>
        <v/>
      </c>
      <c r="D92" t="str">
        <f t="array" aca="1" ref="D92" ca="1">IF(ROWS($1:91)&lt;=COUNTIF(Pays,"Belgique"),INDEX(Tel,SMALL(IF(Pays="Belgique",ROW(INDIRECT("1:"&amp;ROWS(Pays)))),ROWS($1:91))),"")</f>
        <v/>
      </c>
    </row>
    <row r="93" spans="1:4" x14ac:dyDescent="0.25">
      <c r="A93" t="str">
        <f t="array" aca="1" ref="A93" ca="1">IF(ROWS($1:92)&lt;=COUNTIF(Pays,"Belgique"),INDEX(Noms,SMALL(IF(Pays="Belgique",ROW(INDIRECT("1:"&amp;ROWS(Pays)))),ROWS($1:92))),"")</f>
        <v/>
      </c>
      <c r="B93" t="str">
        <f t="array" aca="1" ref="B93" ca="1">IF(ROWS($1:92)&lt;=COUNTIF(Pays,"Belgique"),INDEX(Prenoms,SMALL(IF(Pays="Belgique",ROW(INDIRECT("1:"&amp;ROWS(Pays)))),ROWS($1:92))),"")</f>
        <v/>
      </c>
      <c r="C93" s="8" t="str">
        <f t="array" aca="1" ref="C93" ca="1">IF(ROWS($1:92)&lt;=COUNTIF(Pays,"Belgique"),INDEX(Dates,SMALL(IF(Pays="Belgique",ROW(INDIRECT("1:"&amp;ROWS(Pays)))),ROWS($1:92))),"")</f>
        <v/>
      </c>
      <c r="D93" t="str">
        <f t="array" aca="1" ref="D93" ca="1">IF(ROWS($1:92)&lt;=COUNTIF(Pays,"Belgique"),INDEX(Tel,SMALL(IF(Pays="Belgique",ROW(INDIRECT("1:"&amp;ROWS(Pays)))),ROWS($1:92))),"")</f>
        <v/>
      </c>
    </row>
    <row r="94" spans="1:4" x14ac:dyDescent="0.25">
      <c r="A94" t="str">
        <f t="array" aca="1" ref="A94" ca="1">IF(ROWS($1:93)&lt;=COUNTIF(Pays,"Belgique"),INDEX(Noms,SMALL(IF(Pays="Belgique",ROW(INDIRECT("1:"&amp;ROWS(Pays)))),ROWS($1:93))),"")</f>
        <v/>
      </c>
      <c r="B94" t="str">
        <f t="array" aca="1" ref="B94" ca="1">IF(ROWS($1:93)&lt;=COUNTIF(Pays,"Belgique"),INDEX(Prenoms,SMALL(IF(Pays="Belgique",ROW(INDIRECT("1:"&amp;ROWS(Pays)))),ROWS($1:93))),"")</f>
        <v/>
      </c>
      <c r="C94" s="8" t="str">
        <f t="array" aca="1" ref="C94" ca="1">IF(ROWS($1:93)&lt;=COUNTIF(Pays,"Belgique"),INDEX(Dates,SMALL(IF(Pays="Belgique",ROW(INDIRECT("1:"&amp;ROWS(Pays)))),ROWS($1:93))),"")</f>
        <v/>
      </c>
      <c r="D94" t="str">
        <f t="array" aca="1" ref="D94" ca="1">IF(ROWS($1:93)&lt;=COUNTIF(Pays,"Belgique"),INDEX(Tel,SMALL(IF(Pays="Belgique",ROW(INDIRECT("1:"&amp;ROWS(Pays)))),ROWS($1:93))),"")</f>
        <v/>
      </c>
    </row>
    <row r="95" spans="1:4" x14ac:dyDescent="0.25">
      <c r="A95" t="str">
        <f t="array" aca="1" ref="A95" ca="1">IF(ROWS($1:94)&lt;=COUNTIF(Pays,"Belgique"),INDEX(Noms,SMALL(IF(Pays="Belgique",ROW(INDIRECT("1:"&amp;ROWS(Pays)))),ROWS($1:94))),"")</f>
        <v/>
      </c>
      <c r="B95" t="str">
        <f t="array" aca="1" ref="B95" ca="1">IF(ROWS($1:94)&lt;=COUNTIF(Pays,"Belgique"),INDEX(Prenoms,SMALL(IF(Pays="Belgique",ROW(INDIRECT("1:"&amp;ROWS(Pays)))),ROWS($1:94))),"")</f>
        <v/>
      </c>
      <c r="C95" s="8" t="str">
        <f t="array" aca="1" ref="C95" ca="1">IF(ROWS($1:94)&lt;=COUNTIF(Pays,"Belgique"),INDEX(Dates,SMALL(IF(Pays="Belgique",ROW(INDIRECT("1:"&amp;ROWS(Pays)))),ROWS($1:94))),"")</f>
        <v/>
      </c>
      <c r="D95" t="str">
        <f t="array" aca="1" ref="D95" ca="1">IF(ROWS($1:94)&lt;=COUNTIF(Pays,"Belgique"),INDEX(Tel,SMALL(IF(Pays="Belgique",ROW(INDIRECT("1:"&amp;ROWS(Pays)))),ROWS($1:94))),"")</f>
        <v/>
      </c>
    </row>
    <row r="96" spans="1:4" x14ac:dyDescent="0.25">
      <c r="A96" t="str">
        <f t="array" aca="1" ref="A96" ca="1">IF(ROWS($1:95)&lt;=COUNTIF(Pays,"Belgique"),INDEX(Noms,SMALL(IF(Pays="Belgique",ROW(INDIRECT("1:"&amp;ROWS(Pays)))),ROWS($1:95))),"")</f>
        <v/>
      </c>
      <c r="B96" t="str">
        <f t="array" aca="1" ref="B96" ca="1">IF(ROWS($1:95)&lt;=COUNTIF(Pays,"Belgique"),INDEX(Prenoms,SMALL(IF(Pays="Belgique",ROW(INDIRECT("1:"&amp;ROWS(Pays)))),ROWS($1:95))),"")</f>
        <v/>
      </c>
      <c r="C96" s="8" t="str">
        <f t="array" aca="1" ref="C96" ca="1">IF(ROWS($1:95)&lt;=COUNTIF(Pays,"Belgique"),INDEX(Dates,SMALL(IF(Pays="Belgique",ROW(INDIRECT("1:"&amp;ROWS(Pays)))),ROWS($1:95))),"")</f>
        <v/>
      </c>
      <c r="D96" t="str">
        <f t="array" aca="1" ref="D96" ca="1">IF(ROWS($1:95)&lt;=COUNTIF(Pays,"Belgique"),INDEX(Tel,SMALL(IF(Pays="Belgique",ROW(INDIRECT("1:"&amp;ROWS(Pays)))),ROWS($1:95))),"")</f>
        <v/>
      </c>
    </row>
    <row r="97" spans="1:4" x14ac:dyDescent="0.25">
      <c r="A97" t="str">
        <f t="array" aca="1" ref="A97" ca="1">IF(ROWS($1:96)&lt;=COUNTIF(Pays,"Belgique"),INDEX(Noms,SMALL(IF(Pays="Belgique",ROW(INDIRECT("1:"&amp;ROWS(Pays)))),ROWS($1:96))),"")</f>
        <v/>
      </c>
      <c r="B97" t="str">
        <f t="array" aca="1" ref="B97" ca="1">IF(ROWS($1:96)&lt;=COUNTIF(Pays,"Belgique"),INDEX(Prenoms,SMALL(IF(Pays="Belgique",ROW(INDIRECT("1:"&amp;ROWS(Pays)))),ROWS($1:96))),"")</f>
        <v/>
      </c>
      <c r="C97" s="8" t="str">
        <f t="array" aca="1" ref="C97" ca="1">IF(ROWS($1:96)&lt;=COUNTIF(Pays,"Belgique"),INDEX(Dates,SMALL(IF(Pays="Belgique",ROW(INDIRECT("1:"&amp;ROWS(Pays)))),ROWS($1:96))),"")</f>
        <v/>
      </c>
      <c r="D97" t="str">
        <f t="array" aca="1" ref="D97" ca="1">IF(ROWS($1:96)&lt;=COUNTIF(Pays,"Belgique"),INDEX(Tel,SMALL(IF(Pays="Belgique",ROW(INDIRECT("1:"&amp;ROWS(Pays)))),ROWS($1:96))),"")</f>
        <v/>
      </c>
    </row>
    <row r="98" spans="1:4" x14ac:dyDescent="0.25">
      <c r="A98" t="str">
        <f t="array" aca="1" ref="A98" ca="1">IF(ROWS($1:97)&lt;=COUNTIF(Pays,"Belgique"),INDEX(Noms,SMALL(IF(Pays="Belgique",ROW(INDIRECT("1:"&amp;ROWS(Pays)))),ROWS($1:97))),"")</f>
        <v/>
      </c>
      <c r="B98" t="str">
        <f t="array" aca="1" ref="B98" ca="1">IF(ROWS($1:97)&lt;=COUNTIF(Pays,"Belgique"),INDEX(Prenoms,SMALL(IF(Pays="Belgique",ROW(INDIRECT("1:"&amp;ROWS(Pays)))),ROWS($1:97))),"")</f>
        <v/>
      </c>
      <c r="C98" s="8" t="str">
        <f t="array" aca="1" ref="C98" ca="1">IF(ROWS($1:97)&lt;=COUNTIF(Pays,"Belgique"),INDEX(Dates,SMALL(IF(Pays="Belgique",ROW(INDIRECT("1:"&amp;ROWS(Pays)))),ROWS($1:97))),"")</f>
        <v/>
      </c>
      <c r="D98" t="str">
        <f t="array" aca="1" ref="D98" ca="1">IF(ROWS($1:97)&lt;=COUNTIF(Pays,"Belgique"),INDEX(Tel,SMALL(IF(Pays="Belgique",ROW(INDIRECT("1:"&amp;ROWS(Pays)))),ROWS($1:97))),"")</f>
        <v/>
      </c>
    </row>
    <row r="99" spans="1:4" x14ac:dyDescent="0.25">
      <c r="A99" t="str">
        <f t="array" aca="1" ref="A99" ca="1">IF(ROWS($1:98)&lt;=COUNTIF(Pays,"Belgique"),INDEX(Noms,SMALL(IF(Pays="Belgique",ROW(INDIRECT("1:"&amp;ROWS(Pays)))),ROWS($1:98))),"")</f>
        <v/>
      </c>
      <c r="B99" t="str">
        <f t="array" aca="1" ref="B99" ca="1">IF(ROWS($1:98)&lt;=COUNTIF(Pays,"Belgique"),INDEX(Prenoms,SMALL(IF(Pays="Belgique",ROW(INDIRECT("1:"&amp;ROWS(Pays)))),ROWS($1:98))),"")</f>
        <v/>
      </c>
      <c r="C99" s="8" t="str">
        <f t="array" aca="1" ref="C99" ca="1">IF(ROWS($1:98)&lt;=COUNTIF(Pays,"Belgique"),INDEX(Dates,SMALL(IF(Pays="Belgique",ROW(INDIRECT("1:"&amp;ROWS(Pays)))),ROWS($1:98))),"")</f>
        <v/>
      </c>
      <c r="D99" t="str">
        <f t="array" aca="1" ref="D99" ca="1">IF(ROWS($1:98)&lt;=COUNTIF(Pays,"Belgique"),INDEX(Tel,SMALL(IF(Pays="Belgique",ROW(INDIRECT("1:"&amp;ROWS(Pays)))),ROWS($1:98))),"")</f>
        <v/>
      </c>
    </row>
    <row r="100" spans="1:4" x14ac:dyDescent="0.25">
      <c r="A100" t="str">
        <f t="array" aca="1" ref="A100" ca="1">IF(ROWS($1:99)&lt;=COUNTIF(Pays,"Belgique"),INDEX(Noms,SMALL(IF(Pays="Belgique",ROW(INDIRECT("1:"&amp;ROWS(Pays)))),ROWS($1:99))),"")</f>
        <v/>
      </c>
      <c r="B100" t="str">
        <f t="array" aca="1" ref="B100" ca="1">IF(ROWS($1:99)&lt;=COUNTIF(Pays,"Belgique"),INDEX(Prenoms,SMALL(IF(Pays="Belgique",ROW(INDIRECT("1:"&amp;ROWS(Pays)))),ROWS($1:99))),"")</f>
        <v/>
      </c>
      <c r="C100" s="8" t="str">
        <f t="array" aca="1" ref="C100" ca="1">IF(ROWS($1:99)&lt;=COUNTIF(Pays,"Belgique"),INDEX(Dates,SMALL(IF(Pays="Belgique",ROW(INDIRECT("1:"&amp;ROWS(Pays)))),ROWS($1:99))),"")</f>
        <v/>
      </c>
      <c r="D100" t="str">
        <f t="array" aca="1" ref="D100" ca="1">IF(ROWS($1:99)&lt;=COUNTIF(Pays,"Belgique"),INDEX(Tel,SMALL(IF(Pays="Belgique",ROW(INDIRECT("1:"&amp;ROWS(Pays)))),ROWS($1:99))),"")</f>
        <v/>
      </c>
    </row>
  </sheetData>
  <mergeCells count="1">
    <mergeCell ref="I9:I12"/>
  </mergeCells>
  <pageMargins left="0.7" right="0.7" top="0.75" bottom="0.75" header="0.3" footer="0.3"/>
  <pageSetup paperSize="9" orientation="portrait" horizontalDpi="4294967293" verticalDpi="0" r:id="rId1"/>
  <ignoredErrors>
    <ignoredError sqref="B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B298E1-E765-45CC-BFBC-13157AA71AB2}">
          <x14:formula1>
            <xm:f>'Données listes'!$B$1:$B$3</xm:f>
          </x14:formula1>
          <xm:sqref>F2:F26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I100"/>
  <sheetViews>
    <sheetView workbookViewId="0">
      <selection activeCell="F2" sqref="F2"/>
    </sheetView>
  </sheetViews>
  <sheetFormatPr baseColWidth="10" defaultRowHeight="15" x14ac:dyDescent="0.25"/>
  <cols>
    <col min="1" max="2" width="11.5703125" style="4"/>
    <col min="3" max="3" width="11.5703125" style="7"/>
    <col min="4" max="4" width="11.5703125" style="4"/>
    <col min="5" max="5" width="11.42578125" style="4"/>
    <col min="6" max="6" width="17.140625" bestFit="1" customWidth="1"/>
    <col min="9" max="9" width="87.42578125" customWidth="1"/>
  </cols>
  <sheetData>
    <row r="1" spans="1:9" ht="15.75" thickBot="1" x14ac:dyDescent="0.3">
      <c r="A1" s="22" t="s">
        <v>0</v>
      </c>
      <c r="B1" s="23" t="s">
        <v>3</v>
      </c>
      <c r="C1" s="19" t="s">
        <v>1</v>
      </c>
      <c r="D1" s="23" t="s">
        <v>2</v>
      </c>
      <c r="E1" s="37" t="s">
        <v>42</v>
      </c>
      <c r="F1" s="24" t="s">
        <v>40</v>
      </c>
    </row>
    <row r="2" spans="1:9" x14ac:dyDescent="0.25">
      <c r="A2" s="25" t="str">
        <f t="array" aca="1" ref="A2" ca="1">IF(ROWS($1:1)&lt;=COUNTIF(Pays,"France"),INDEX(Noms,SMALL(IF(Pays="France",ROW(INDIRECT("1:"&amp;ROWS(Pays)))),ROWS($1:1))),"")</f>
        <v>Vandamme</v>
      </c>
      <c r="B2" s="26" t="str">
        <f t="array" aca="1" ref="B2" ca="1">IF(ROWS($1:1)&lt;=COUNTIF(Pays,"France"),INDEX(Prenoms,SMALL(IF(Pays="France",ROW(INDIRECT("1:"&amp;ROWS(Pays)))),ROWS($1:1))),"")</f>
        <v>Jean Claude</v>
      </c>
      <c r="C2" s="27">
        <f t="array" aca="1" ref="C2" ca="1">IF(ROWS($1:1)&lt;=COUNTIF(Pays,"France"),INDEX(Dates,SMALL(IF(Pays="France",ROW(INDIRECT("1:"&amp;ROWS(Pays)))),ROWS($1:1))),"")</f>
        <v>44927</v>
      </c>
      <c r="D2" s="26" t="str">
        <f t="array" aca="1" ref="D2" ca="1">IF(ROWS($1:1)&lt;=COUNTIF(Pays,"France"),INDEX(Tel,SMALL(IF(Pays="France",ROW(INDIRECT("1:"&amp;ROWS(Pays)))),ROWS($1:1))),"")</f>
        <v>0487958562</v>
      </c>
      <c r="E2" s="38" t="str">
        <f t="array" aca="1" ref="E2" ca="1">IF(ROWS($1:1)&lt;=COUNTIF(Pays,"France"),INDEX(Pays,SMALL(IF(Pays="France",ROW(INDIRECT("1:"&amp;ROWS(Pays)))),ROWS($1:1))),"")</f>
        <v>France</v>
      </c>
      <c r="F2" s="28" t="s">
        <v>36</v>
      </c>
    </row>
    <row r="3" spans="1:9" x14ac:dyDescent="0.25">
      <c r="A3" s="25" t="str">
        <f t="array" aca="1" ref="A3" ca="1">IF(ROWS($1:2)&lt;=COUNTIF(Pays,"France"),INDEX(Noms,SMALL(IF(Pays="France",ROW(INDIRECT("1:"&amp;ROWS(Pays)))),ROWS($1:2))),"")</f>
        <v>Herman</v>
      </c>
      <c r="B3" s="26" t="str">
        <f t="array" aca="1" ref="B3" ca="1">IF(ROWS($1:2)&lt;=COUNTIF(Pays,"France"),INDEX(Prenoms,SMALL(IF(Pays="France",ROW(INDIRECT("1:"&amp;ROWS(Pays)))),ROWS($1:2))),"")</f>
        <v>Pierre</v>
      </c>
      <c r="C3" s="27">
        <f t="array" aca="1" ref="C3" ca="1">IF(ROWS($1:2)&lt;=COUNTIF(Pays,"France"),INDEX(Dates,SMALL(IF(Pays="France",ROW(INDIRECT("1:"&amp;ROWS(Pays)))),ROWS($1:2))),"")</f>
        <v>44935</v>
      </c>
      <c r="D3" s="26" t="str">
        <f t="array" aca="1" ref="D3" ca="1">IF(ROWS($1:2)&lt;=COUNTIF(Pays,"France"),INDEX(Tel,SMALL(IF(Pays="France",ROW(INDIRECT("1:"&amp;ROWS(Pays)))),ROWS($1:2))),"")</f>
        <v>0478665544</v>
      </c>
      <c r="E3" s="38" t="str">
        <f t="array" aca="1" ref="E3" ca="1">IF(ROWS($1:2)&lt;=COUNTIF(Pays,"France"),INDEX(Pays,SMALL(IF(Pays="France",ROW(INDIRECT("1:"&amp;ROWS(Pays)))),ROWS($1:2))),"")</f>
        <v>France</v>
      </c>
      <c r="F3" s="32" t="s">
        <v>37</v>
      </c>
    </row>
    <row r="4" spans="1:9" x14ac:dyDescent="0.25">
      <c r="A4" s="25" t="str">
        <f t="array" aca="1" ref="A4" ca="1">IF(ROWS($1:3)&lt;=COUNTIF(Pays,"France"),INDEX(Noms,SMALL(IF(Pays="France",ROW(INDIRECT("1:"&amp;ROWS(Pays)))),ROWS($1:3))),"")</f>
        <v>Declerq</v>
      </c>
      <c r="B4" s="26" t="str">
        <f t="array" aca="1" ref="B4" ca="1">IF(ROWS($1:3)&lt;=COUNTIF(Pays,"France"),INDEX(Prenoms,SMALL(IF(Pays="France",ROW(INDIRECT("1:"&amp;ROWS(Pays)))),ROWS($1:3))),"")</f>
        <v>Roger</v>
      </c>
      <c r="C4" s="27">
        <f t="array" aca="1" ref="C4" ca="1">IF(ROWS($1:3)&lt;=COUNTIF(Pays,"France"),INDEX(Dates,SMALL(IF(Pays="France",ROW(INDIRECT("1:"&amp;ROWS(Pays)))),ROWS($1:3))),"")</f>
        <v>44941</v>
      </c>
      <c r="D4" s="26" t="str">
        <f t="array" aca="1" ref="D4" ca="1">IF(ROWS($1:3)&lt;=COUNTIF(Pays,"France"),INDEX(Tel,SMALL(IF(Pays="France",ROW(INDIRECT("1:"&amp;ROWS(Pays)))),ROWS($1:3))),"")</f>
        <v>0471558899</v>
      </c>
      <c r="E4" s="38" t="str">
        <f t="array" aca="1" ref="E4" ca="1">IF(ROWS($1:3)&lt;=COUNTIF(Pays,"France"),INDEX(Pays,SMALL(IF(Pays="France",ROW(INDIRECT("1:"&amp;ROWS(Pays)))),ROWS($1:3))),"")</f>
        <v>France</v>
      </c>
      <c r="F4" s="32" t="s">
        <v>37</v>
      </c>
    </row>
    <row r="5" spans="1:9" x14ac:dyDescent="0.25">
      <c r="A5" s="25" t="str">
        <f t="array" aca="1" ref="A5" ca="1">IF(ROWS($1:4)&lt;=COUNTIF(Pays,"France"),INDEX(Noms,SMALL(IF(Pays="France",ROW(INDIRECT("1:"&amp;ROWS(Pays)))),ROWS($1:4))),"")</f>
        <v xml:space="preserve">Chaballe </v>
      </c>
      <c r="B5" s="26" t="str">
        <f t="array" aca="1" ref="B5" ca="1">IF(ROWS($1:4)&lt;=COUNTIF(Pays,"France"),INDEX(Prenoms,SMALL(IF(Pays="France",ROW(INDIRECT("1:"&amp;ROWS(Pays)))),ROWS($1:4))),"")</f>
        <v>Sébastien</v>
      </c>
      <c r="C5" s="27">
        <f t="array" aca="1" ref="C5" ca="1">IF(ROWS($1:4)&lt;=COUNTIF(Pays,"France"),INDEX(Dates,SMALL(IF(Pays="France",ROW(INDIRECT("1:"&amp;ROWS(Pays)))),ROWS($1:4))),"")</f>
        <v>44944</v>
      </c>
      <c r="D5" s="26" t="str">
        <f t="array" aca="1" ref="D5" ca="1">IF(ROWS($1:4)&lt;=COUNTIF(Pays,"France"),INDEX(Tel,SMALL(IF(Pays="France",ROW(INDIRECT("1:"&amp;ROWS(Pays)))),ROWS($1:4))),"")</f>
        <v>0497778899</v>
      </c>
      <c r="E5" s="38" t="str">
        <f t="array" aca="1" ref="E5" ca="1">IF(ROWS($1:4)&lt;=COUNTIF(Pays,"France"),INDEX(Pays,SMALL(IF(Pays="France",ROW(INDIRECT("1:"&amp;ROWS(Pays)))),ROWS($1:4))),"")</f>
        <v>France</v>
      </c>
      <c r="F5" s="32" t="s">
        <v>36</v>
      </c>
    </row>
    <row r="6" spans="1:9" x14ac:dyDescent="0.25">
      <c r="A6" s="25" t="str">
        <f t="array" aca="1" ref="A6" ca="1">IF(ROWS($1:5)&lt;=COUNTIF(Pays,"France"),INDEX(Noms,SMALL(IF(Pays="France",ROW(INDIRECT("1:"&amp;ROWS(Pays)))),ROWS($1:5))),"")</f>
        <v>Benamou</v>
      </c>
      <c r="B6" s="26" t="str">
        <f t="array" aca="1" ref="B6" ca="1">IF(ROWS($1:5)&lt;=COUNTIF(Pays,"France"),INDEX(Prenoms,SMALL(IF(Pays="France",ROW(INDIRECT("1:"&amp;ROWS(Pays)))),ROWS($1:5))),"")</f>
        <v>Serge</v>
      </c>
      <c r="C6" s="27">
        <f t="array" aca="1" ref="C6" ca="1">IF(ROWS($1:5)&lt;=COUNTIF(Pays,"France"),INDEX(Dates,SMALL(IF(Pays="France",ROW(INDIRECT("1:"&amp;ROWS(Pays)))),ROWS($1:5))),"")</f>
        <v>44949</v>
      </c>
      <c r="D6" s="26" t="str">
        <f t="array" aca="1" ref="D6" ca="1">IF(ROWS($1:5)&lt;=COUNTIF(Pays,"France"),INDEX(Tel,SMALL(IF(Pays="France",ROW(INDIRECT("1:"&amp;ROWS(Pays)))),ROWS($1:5))),"")</f>
        <v>0478665544</v>
      </c>
      <c r="E6" s="38" t="str">
        <f t="array" aca="1" ref="E6" ca="1">IF(ROWS($1:5)&lt;=COUNTIF(Pays,"France"),INDEX(Pays,SMALL(IF(Pays="France",ROW(INDIRECT("1:"&amp;ROWS(Pays)))),ROWS($1:5))),"")</f>
        <v>France</v>
      </c>
      <c r="F6" s="32" t="s">
        <v>38</v>
      </c>
      <c r="I6" s="20" t="s">
        <v>46</v>
      </c>
    </row>
    <row r="7" spans="1:9" x14ac:dyDescent="0.25">
      <c r="A7" s="25" t="str">
        <f t="array" aca="1" ref="A7" ca="1">IF(ROWS($1:6)&lt;=COUNTIF(Pays,"France"),INDEX(Noms,SMALL(IF(Pays="France",ROW(INDIRECT("1:"&amp;ROWS(Pays)))),ROWS($1:6))),"")</f>
        <v/>
      </c>
      <c r="B7" s="26" t="str">
        <f t="array" aca="1" ref="B7" ca="1">IF(ROWS($1:6)&lt;=COUNTIF(Pays,"France"),INDEX(Prenoms,SMALL(IF(Pays="France",ROW(INDIRECT("1:"&amp;ROWS(Pays)))),ROWS($1:6))),"")</f>
        <v/>
      </c>
      <c r="C7" s="27" t="str">
        <f t="array" aca="1" ref="C7" ca="1">IF(ROWS($1:6)&lt;=COUNTIF(Pays,"France"),INDEX(Dates,SMALL(IF(Pays="France",ROW(INDIRECT("1:"&amp;ROWS(Pays)))),ROWS($1:6))),"")</f>
        <v/>
      </c>
      <c r="D7" s="26" t="str">
        <f t="array" aca="1" ref="D7" ca="1">IF(ROWS($1:6)&lt;=COUNTIF(Pays,"France"),INDEX(Tel,SMALL(IF(Pays="France",ROW(INDIRECT("1:"&amp;ROWS(Pays)))),ROWS($1:6))),"")</f>
        <v/>
      </c>
      <c r="E7" s="38" t="str">
        <f t="array" aca="1" ref="E7" ca="1">IF(ROWS($1:6)&lt;=COUNTIF(Pays,"France"),INDEX(Pays,SMALL(IF(Pays="France",ROW(INDIRECT("1:"&amp;ROWS(Pays)))),ROWS($1:6))),"")</f>
        <v/>
      </c>
      <c r="F7" s="32"/>
      <c r="I7" s="21" t="s">
        <v>41</v>
      </c>
    </row>
    <row r="8" spans="1:9" ht="15.75" thickBot="1" x14ac:dyDescent="0.3">
      <c r="A8" s="25" t="str">
        <f t="array" aca="1" ref="A8" ca="1">IF(ROWS($1:7)&lt;=COUNTIF(Pays,"France"),INDEX(Noms,SMALL(IF(Pays="France",ROW(INDIRECT("1:"&amp;ROWS(Pays)))),ROWS($1:7))),"")</f>
        <v/>
      </c>
      <c r="B8" s="26" t="str">
        <f t="array" aca="1" ref="B8" ca="1">IF(ROWS($1:7)&lt;=COUNTIF(Pays,"France"),INDEX(Prenoms,SMALL(IF(Pays="France",ROW(INDIRECT("1:"&amp;ROWS(Pays)))),ROWS($1:7))),"")</f>
        <v/>
      </c>
      <c r="C8" s="27" t="str">
        <f t="array" aca="1" ref="C8" ca="1">IF(ROWS($1:7)&lt;=COUNTIF(Pays,"France"),INDEX(Dates,SMALL(IF(Pays="France",ROW(INDIRECT("1:"&amp;ROWS(Pays)))),ROWS($1:7))),"")</f>
        <v/>
      </c>
      <c r="D8" s="26" t="str">
        <f t="array" aca="1" ref="D8" ca="1">IF(ROWS($1:7)&lt;=COUNTIF(Pays,"France"),INDEX(Tel,SMALL(IF(Pays="France",ROW(INDIRECT("1:"&amp;ROWS(Pays)))),ROWS($1:7))),"")</f>
        <v/>
      </c>
      <c r="E8" s="38" t="str">
        <f t="array" aca="1" ref="E8" ca="1">IF(ROWS($1:7)&lt;=COUNTIF(Pays,"France"),INDEX(Pays,SMALL(IF(Pays="France",ROW(INDIRECT("1:"&amp;ROWS(Pays)))),ROWS($1:7))),"")</f>
        <v/>
      </c>
      <c r="F8" s="32"/>
    </row>
    <row r="9" spans="1:9" x14ac:dyDescent="0.25">
      <c r="A9" s="25" t="str">
        <f t="array" aca="1" ref="A9" ca="1">IF(ROWS($1:8)&lt;=COUNTIF(Pays,"France"),INDEX(Noms,SMALL(IF(Pays="France",ROW(INDIRECT("1:"&amp;ROWS(Pays)))),ROWS($1:8))),"")</f>
        <v/>
      </c>
      <c r="B9" s="26" t="str">
        <f t="array" aca="1" ref="B9" ca="1">IF(ROWS($1:8)&lt;=COUNTIF(Pays,"France"),INDEX(Prenoms,SMALL(IF(Pays="France",ROW(INDIRECT("1:"&amp;ROWS(Pays)))),ROWS($1:8))),"")</f>
        <v/>
      </c>
      <c r="C9" s="27" t="str">
        <f t="array" aca="1" ref="C9" ca="1">IF(ROWS($1:8)&lt;=COUNTIF(Pays,"France"),INDEX(Dates,SMALL(IF(Pays="France",ROW(INDIRECT("1:"&amp;ROWS(Pays)))),ROWS($1:8))),"")</f>
        <v/>
      </c>
      <c r="D9" s="26" t="str">
        <f t="array" aca="1" ref="D9" ca="1">IF(ROWS($1:8)&lt;=COUNTIF(Pays,"France"),INDEX(Tel,SMALL(IF(Pays="France",ROW(INDIRECT("1:"&amp;ROWS(Pays)))),ROWS($1:8))),"")</f>
        <v/>
      </c>
      <c r="E9" s="38" t="str">
        <f t="array" aca="1" ref="E9" ca="1">IF(ROWS($1:8)&lt;=COUNTIF(Pays,"France"),INDEX(Pays,SMALL(IF(Pays="France",ROW(INDIRECT("1:"&amp;ROWS(Pays)))),ROWS($1:8))),"")</f>
        <v/>
      </c>
      <c r="F9" s="32"/>
      <c r="I9" s="47" t="s">
        <v>47</v>
      </c>
    </row>
    <row r="10" spans="1:9" x14ac:dyDescent="0.25">
      <c r="A10" s="25" t="str">
        <f t="array" aca="1" ref="A10" ca="1">IF(ROWS($1:9)&lt;=COUNTIF(Pays,"France"),INDEX(Noms,SMALL(IF(Pays="France",ROW(INDIRECT("1:"&amp;ROWS(Pays)))),ROWS($1:9))),"")</f>
        <v/>
      </c>
      <c r="B10" s="26" t="str">
        <f t="array" aca="1" ref="B10" ca="1">IF(ROWS($1:9)&lt;=COUNTIF(Pays,"France"),INDEX(Prenoms,SMALL(IF(Pays="France",ROW(INDIRECT("1:"&amp;ROWS(Pays)))),ROWS($1:9))),"")</f>
        <v/>
      </c>
      <c r="C10" s="27" t="str">
        <f t="array" aca="1" ref="C10" ca="1">IF(ROWS($1:9)&lt;=COUNTIF(Pays,"France"),INDEX(Dates,SMALL(IF(Pays="France",ROW(INDIRECT("1:"&amp;ROWS(Pays)))),ROWS($1:9))),"")</f>
        <v/>
      </c>
      <c r="D10" s="26" t="str">
        <f t="array" aca="1" ref="D10" ca="1">IF(ROWS($1:9)&lt;=COUNTIF(Pays,"France"),INDEX(Tel,SMALL(IF(Pays="France",ROW(INDIRECT("1:"&amp;ROWS(Pays)))),ROWS($1:9))),"")</f>
        <v/>
      </c>
      <c r="E10" s="38" t="str">
        <f t="array" aca="1" ref="E10" ca="1">IF(ROWS($1:9)&lt;=COUNTIF(Pays,"France"),INDEX(Pays,SMALL(IF(Pays="France",ROW(INDIRECT("1:"&amp;ROWS(Pays)))),ROWS($1:9))),"")</f>
        <v/>
      </c>
      <c r="F10" s="32"/>
      <c r="I10" s="48"/>
    </row>
    <row r="11" spans="1:9" x14ac:dyDescent="0.25">
      <c r="A11" s="25" t="str">
        <f t="array" aca="1" ref="A11" ca="1">IF(ROWS($1:10)&lt;=COUNTIF(Pays,"France"),INDEX(Noms,SMALL(IF(Pays="France",ROW(INDIRECT("1:"&amp;ROWS(Pays)))),ROWS($1:10))),"")</f>
        <v/>
      </c>
      <c r="B11" s="26" t="str">
        <f t="array" aca="1" ref="B11" ca="1">IF(ROWS($1:10)&lt;=COUNTIF(Pays,"France"),INDEX(Prenoms,SMALL(IF(Pays="France",ROW(INDIRECT("1:"&amp;ROWS(Pays)))),ROWS($1:10))),"")</f>
        <v/>
      </c>
      <c r="C11" s="27" t="str">
        <f t="array" aca="1" ref="C11" ca="1">IF(ROWS($1:10)&lt;=COUNTIF(Pays,"France"),INDEX(Dates,SMALL(IF(Pays="France",ROW(INDIRECT("1:"&amp;ROWS(Pays)))),ROWS($1:10))),"")</f>
        <v/>
      </c>
      <c r="D11" s="26" t="str">
        <f t="array" aca="1" ref="D11" ca="1">IF(ROWS($1:10)&lt;=COUNTIF(Pays,"France"),INDEX(Tel,SMALL(IF(Pays="France",ROW(INDIRECT("1:"&amp;ROWS(Pays)))),ROWS($1:10))),"")</f>
        <v/>
      </c>
      <c r="E11" s="38" t="str">
        <f t="array" aca="1" ref="E11" ca="1">IF(ROWS($1:10)&lt;=COUNTIF(Pays,"France"),INDEX(Pays,SMALL(IF(Pays="France",ROW(INDIRECT("1:"&amp;ROWS(Pays)))),ROWS($1:10))),"")</f>
        <v/>
      </c>
      <c r="F11" s="32"/>
      <c r="I11" s="48"/>
    </row>
    <row r="12" spans="1:9" ht="15.75" thickBot="1" x14ac:dyDescent="0.3">
      <c r="A12" s="25" t="str">
        <f t="array" aca="1" ref="A12" ca="1">IF(ROWS($1:11)&lt;=COUNTIF(Pays,"France"),INDEX(Noms,SMALL(IF(Pays="France",ROW(INDIRECT("1:"&amp;ROWS(Pays)))),ROWS($1:11))),"")</f>
        <v/>
      </c>
      <c r="B12" s="26" t="str">
        <f t="array" aca="1" ref="B12" ca="1">IF(ROWS($1:11)&lt;=COUNTIF(Pays,"France"),INDEX(Prenoms,SMALL(IF(Pays="France",ROW(INDIRECT("1:"&amp;ROWS(Pays)))),ROWS($1:11))),"")</f>
        <v/>
      </c>
      <c r="C12" s="27" t="str">
        <f t="array" aca="1" ref="C12" ca="1">IF(ROWS($1:11)&lt;=COUNTIF(Pays,"France"),INDEX(Dates,SMALL(IF(Pays="France",ROW(INDIRECT("1:"&amp;ROWS(Pays)))),ROWS($1:11))),"")</f>
        <v/>
      </c>
      <c r="D12" s="26" t="str">
        <f t="array" aca="1" ref="D12" ca="1">IF(ROWS($1:11)&lt;=COUNTIF(Pays,"France"),INDEX(Tel,SMALL(IF(Pays="France",ROW(INDIRECT("1:"&amp;ROWS(Pays)))),ROWS($1:11))),"")</f>
        <v/>
      </c>
      <c r="E12" s="38" t="str">
        <f t="array" aca="1" ref="E12" ca="1">IF(ROWS($1:11)&lt;=COUNTIF(Pays,"France"),INDEX(Pays,SMALL(IF(Pays="France",ROW(INDIRECT("1:"&amp;ROWS(Pays)))),ROWS($1:11))),"")</f>
        <v/>
      </c>
      <c r="F12" s="32"/>
      <c r="I12" s="49"/>
    </row>
    <row r="13" spans="1:9" x14ac:dyDescent="0.25">
      <c r="A13" s="25" t="str">
        <f t="array" aca="1" ref="A13" ca="1">IF(ROWS($1:12)&lt;=COUNTIF(Pays,"France"),INDEX(Noms,SMALL(IF(Pays="France",ROW(INDIRECT("1:"&amp;ROWS(Pays)))),ROWS($1:12))),"")</f>
        <v/>
      </c>
      <c r="B13" s="26" t="str">
        <f t="array" aca="1" ref="B13" ca="1">IF(ROWS($1:12)&lt;=COUNTIF(Pays,"France"),INDEX(Prenoms,SMALL(IF(Pays="France",ROW(INDIRECT("1:"&amp;ROWS(Pays)))),ROWS($1:12))),"")</f>
        <v/>
      </c>
      <c r="C13" s="27" t="str">
        <f t="array" aca="1" ref="C13" ca="1">IF(ROWS($1:12)&lt;=COUNTIF(Pays,"France"),INDEX(Dates,SMALL(IF(Pays="France",ROW(INDIRECT("1:"&amp;ROWS(Pays)))),ROWS($1:12))),"")</f>
        <v/>
      </c>
      <c r="D13" s="26" t="str">
        <f t="array" aca="1" ref="D13" ca="1">IF(ROWS($1:12)&lt;=COUNTIF(Pays,"France"),INDEX(Tel,SMALL(IF(Pays="France",ROW(INDIRECT("1:"&amp;ROWS(Pays)))),ROWS($1:12))),"")</f>
        <v/>
      </c>
      <c r="E13" s="38" t="str">
        <f t="array" aca="1" ref="E13" ca="1">IF(ROWS($1:12)&lt;=COUNTIF(Pays,"France"),INDEX(Pays,SMALL(IF(Pays="France",ROW(INDIRECT("1:"&amp;ROWS(Pays)))),ROWS($1:12))),"")</f>
        <v/>
      </c>
      <c r="F13" s="32"/>
    </row>
    <row r="14" spans="1:9" x14ac:dyDescent="0.25">
      <c r="A14" s="25" t="str">
        <f t="array" aca="1" ref="A14" ca="1">IF(ROWS($1:13)&lt;=COUNTIF(Pays,"France"),INDEX(Noms,SMALL(IF(Pays="France",ROW(INDIRECT("1:"&amp;ROWS(Pays)))),ROWS($1:13))),"")</f>
        <v/>
      </c>
      <c r="B14" s="26" t="str">
        <f t="array" aca="1" ref="B14" ca="1">IF(ROWS($1:13)&lt;=COUNTIF(Pays,"France"),INDEX(Prenoms,SMALL(IF(Pays="France",ROW(INDIRECT("1:"&amp;ROWS(Pays)))),ROWS($1:13))),"")</f>
        <v/>
      </c>
      <c r="C14" s="27" t="str">
        <f t="array" aca="1" ref="C14" ca="1">IF(ROWS($1:13)&lt;=COUNTIF(Pays,"France"),INDEX(Dates,SMALL(IF(Pays="France",ROW(INDIRECT("1:"&amp;ROWS(Pays)))),ROWS($1:13))),"")</f>
        <v/>
      </c>
      <c r="D14" s="26" t="str">
        <f t="array" aca="1" ref="D14" ca="1">IF(ROWS($1:13)&lt;=COUNTIF(Pays,"France"),INDEX(Tel,SMALL(IF(Pays="France",ROW(INDIRECT("1:"&amp;ROWS(Pays)))),ROWS($1:13))),"")</f>
        <v/>
      </c>
      <c r="E14" s="38" t="str">
        <f t="array" aca="1" ref="E14" ca="1">IF(ROWS($1:13)&lt;=COUNTIF(Pays,"France"),INDEX(Pays,SMALL(IF(Pays="France",ROW(INDIRECT("1:"&amp;ROWS(Pays)))),ROWS($1:13))),"")</f>
        <v/>
      </c>
      <c r="F14" s="32"/>
    </row>
    <row r="15" spans="1:9" x14ac:dyDescent="0.25">
      <c r="A15" s="25" t="str">
        <f t="array" aca="1" ref="A15" ca="1">IF(ROWS($1:14)&lt;=COUNTIF(Pays,"France"),INDEX(Noms,SMALL(IF(Pays="France",ROW(INDIRECT("1:"&amp;ROWS(Pays)))),ROWS($1:14))),"")</f>
        <v/>
      </c>
      <c r="B15" s="26" t="str">
        <f t="array" aca="1" ref="B15" ca="1">IF(ROWS($1:14)&lt;=COUNTIF(Pays,"France"),INDEX(Prenoms,SMALL(IF(Pays="France",ROW(INDIRECT("1:"&amp;ROWS(Pays)))),ROWS($1:14))),"")</f>
        <v/>
      </c>
      <c r="C15" s="27" t="str">
        <f t="array" aca="1" ref="C15" ca="1">IF(ROWS($1:14)&lt;=COUNTIF(Pays,"France"),INDEX(Dates,SMALL(IF(Pays="France",ROW(INDIRECT("1:"&amp;ROWS(Pays)))),ROWS($1:14))),"")</f>
        <v/>
      </c>
      <c r="D15" s="26" t="str">
        <f t="array" aca="1" ref="D15" ca="1">IF(ROWS($1:14)&lt;=COUNTIF(Pays,"France"),INDEX(Tel,SMALL(IF(Pays="France",ROW(INDIRECT("1:"&amp;ROWS(Pays)))),ROWS($1:14))),"")</f>
        <v/>
      </c>
      <c r="E15" s="38" t="str">
        <f t="array" aca="1" ref="E15" ca="1">IF(ROWS($1:14)&lt;=COUNTIF(Pays,"France"),INDEX(Pays,SMALL(IF(Pays="France",ROW(INDIRECT("1:"&amp;ROWS(Pays)))),ROWS($1:14))),"")</f>
        <v/>
      </c>
      <c r="F15" s="32"/>
    </row>
    <row r="16" spans="1:9" x14ac:dyDescent="0.25">
      <c r="A16" s="25" t="str">
        <f t="array" aca="1" ref="A16" ca="1">IF(ROWS($1:15)&lt;=COUNTIF(Pays,"France"),INDEX(Noms,SMALL(IF(Pays="France",ROW(INDIRECT("1:"&amp;ROWS(Pays)))),ROWS($1:15))),"")</f>
        <v/>
      </c>
      <c r="B16" s="26" t="str">
        <f t="array" aca="1" ref="B16" ca="1">IF(ROWS($1:15)&lt;=COUNTIF(Pays,"France"),INDEX(Prenoms,SMALL(IF(Pays="France",ROW(INDIRECT("1:"&amp;ROWS(Pays)))),ROWS($1:15))),"")</f>
        <v/>
      </c>
      <c r="C16" s="27" t="str">
        <f t="array" aca="1" ref="C16" ca="1">IF(ROWS($1:15)&lt;=COUNTIF(Pays,"France"),INDEX(Dates,SMALL(IF(Pays="France",ROW(INDIRECT("1:"&amp;ROWS(Pays)))),ROWS($1:15))),"")</f>
        <v/>
      </c>
      <c r="D16" s="26" t="str">
        <f t="array" aca="1" ref="D16" ca="1">IF(ROWS($1:15)&lt;=COUNTIF(Pays,"France"),INDEX(Tel,SMALL(IF(Pays="France",ROW(INDIRECT("1:"&amp;ROWS(Pays)))),ROWS($1:15))),"")</f>
        <v/>
      </c>
      <c r="E16" s="38" t="str">
        <f t="array" aca="1" ref="E16" ca="1">IF(ROWS($1:15)&lt;=COUNTIF(Pays,"France"),INDEX(Pays,SMALL(IF(Pays="France",ROW(INDIRECT("1:"&amp;ROWS(Pays)))),ROWS($1:15))),"")</f>
        <v/>
      </c>
      <c r="F16" s="32"/>
    </row>
    <row r="17" spans="1:6" x14ac:dyDescent="0.25">
      <c r="A17" s="25" t="str">
        <f t="array" aca="1" ref="A17" ca="1">IF(ROWS($1:16)&lt;=COUNTIF(Pays,"France"),INDEX(Noms,SMALL(IF(Pays="France",ROW(INDIRECT("1:"&amp;ROWS(Pays)))),ROWS($1:16))),"")</f>
        <v/>
      </c>
      <c r="B17" s="26" t="str">
        <f t="array" aca="1" ref="B17" ca="1">IF(ROWS($1:16)&lt;=COUNTIF(Pays,"France"),INDEX(Prenoms,SMALL(IF(Pays="France",ROW(INDIRECT("1:"&amp;ROWS(Pays)))),ROWS($1:16))),"")</f>
        <v/>
      </c>
      <c r="C17" s="27" t="str">
        <f t="array" aca="1" ref="C17" ca="1">IF(ROWS($1:16)&lt;=COUNTIF(Pays,"France"),INDEX(Dates,SMALL(IF(Pays="France",ROW(INDIRECT("1:"&amp;ROWS(Pays)))),ROWS($1:16))),"")</f>
        <v/>
      </c>
      <c r="D17" s="26" t="str">
        <f t="array" aca="1" ref="D17" ca="1">IF(ROWS($1:16)&lt;=COUNTIF(Pays,"France"),INDEX(Tel,SMALL(IF(Pays="France",ROW(INDIRECT("1:"&amp;ROWS(Pays)))),ROWS($1:16))),"")</f>
        <v/>
      </c>
      <c r="E17" s="38" t="str">
        <f t="array" aca="1" ref="E17" ca="1">IF(ROWS($1:16)&lt;=COUNTIF(Pays,"France"),INDEX(Pays,SMALL(IF(Pays="France",ROW(INDIRECT("1:"&amp;ROWS(Pays)))),ROWS($1:16))),"")</f>
        <v/>
      </c>
      <c r="F17" s="32"/>
    </row>
    <row r="18" spans="1:6" x14ac:dyDescent="0.25">
      <c r="A18" s="25" t="str">
        <f t="array" aca="1" ref="A18" ca="1">IF(ROWS($1:17)&lt;=COUNTIF(Pays,"France"),INDEX(Noms,SMALL(IF(Pays="France",ROW(INDIRECT("1:"&amp;ROWS(Pays)))),ROWS($1:17))),"")</f>
        <v/>
      </c>
      <c r="B18" s="26" t="str">
        <f t="array" aca="1" ref="B18" ca="1">IF(ROWS($1:17)&lt;=COUNTIF(Pays,"France"),INDEX(Prenoms,SMALL(IF(Pays="France",ROW(INDIRECT("1:"&amp;ROWS(Pays)))),ROWS($1:17))),"")</f>
        <v/>
      </c>
      <c r="C18" s="27" t="str">
        <f t="array" aca="1" ref="C18" ca="1">IF(ROWS($1:17)&lt;=COUNTIF(Pays,"France"),INDEX(Dates,SMALL(IF(Pays="France",ROW(INDIRECT("1:"&amp;ROWS(Pays)))),ROWS($1:17))),"")</f>
        <v/>
      </c>
      <c r="D18" s="26" t="str">
        <f t="array" aca="1" ref="D18" ca="1">IF(ROWS($1:17)&lt;=COUNTIF(Pays,"France"),INDEX(Tel,SMALL(IF(Pays="France",ROW(INDIRECT("1:"&amp;ROWS(Pays)))),ROWS($1:17))),"")</f>
        <v/>
      </c>
      <c r="E18" s="38" t="str">
        <f t="array" aca="1" ref="E18" ca="1">IF(ROWS($1:17)&lt;=COUNTIF(Pays,"France"),INDEX(Pays,SMALL(IF(Pays="France",ROW(INDIRECT("1:"&amp;ROWS(Pays)))),ROWS($1:17))),"")</f>
        <v/>
      </c>
      <c r="F18" s="32"/>
    </row>
    <row r="19" spans="1:6" x14ac:dyDescent="0.25">
      <c r="A19" s="29" t="str">
        <f t="array" aca="1" ref="A19" ca="1">IF(ROWS($1:18)&lt;=COUNTIF(Pays,"France"),INDEX(Noms,SMALL(IF(Pays="France",ROW(INDIRECT("1:"&amp;ROWS(Pays)))),ROWS($1:18))),"")</f>
        <v/>
      </c>
      <c r="B19" s="30" t="str">
        <f t="array" aca="1" ref="B19" ca="1">IF(ROWS($1:18)&lt;=COUNTIF(Pays,"France"),INDEX(Prenoms,SMALL(IF(Pays="France",ROW(INDIRECT("1:"&amp;ROWS(Pays)))),ROWS($1:18))),"")</f>
        <v/>
      </c>
      <c r="C19" s="31" t="str">
        <f t="array" aca="1" ref="C19" ca="1">IF(ROWS($1:18)&lt;=COUNTIF(Pays,"France"),INDEX(Dates,SMALL(IF(Pays="France",ROW(INDIRECT("1:"&amp;ROWS(Pays)))),ROWS($1:18))),"")</f>
        <v/>
      </c>
      <c r="D19" s="30" t="str">
        <f t="array" aca="1" ref="D19" ca="1">IF(ROWS($1:18)&lt;=COUNTIF(Pays,"France"),INDEX(Tel,SMALL(IF(Pays="France",ROW(INDIRECT("1:"&amp;ROWS(Pays)))),ROWS($1:18))),"")</f>
        <v/>
      </c>
      <c r="E19" s="39" t="str">
        <f t="array" aca="1" ref="E19" ca="1">IF(ROWS($1:18)&lt;=COUNTIF(Pays,"France"),INDEX(Pays,SMALL(IF(Pays="France",ROW(INDIRECT("1:"&amp;ROWS(Pays)))),ROWS($1:18))),"")</f>
        <v/>
      </c>
      <c r="F19" s="32"/>
    </row>
    <row r="20" spans="1:6" x14ac:dyDescent="0.25">
      <c r="A20" s="29" t="str">
        <f t="array" aca="1" ref="A20" ca="1">IF(ROWS($1:19)&lt;=COUNTIF(Pays,"France"),INDEX(Noms,SMALL(IF(Pays="France",ROW(INDIRECT("1:"&amp;ROWS(Pays)))),ROWS($1:19))),"")</f>
        <v/>
      </c>
      <c r="B20" s="30" t="str">
        <f t="array" aca="1" ref="B20" ca="1">IF(ROWS($1:19)&lt;=COUNTIF(Pays,"France"),INDEX(Prenoms,SMALL(IF(Pays="France",ROW(INDIRECT("1:"&amp;ROWS(Pays)))),ROWS($1:19))),"")</f>
        <v/>
      </c>
      <c r="C20" s="31" t="str">
        <f t="array" aca="1" ref="C20" ca="1">IF(ROWS($1:19)&lt;=COUNTIF(Pays,"France"),INDEX(Dates,SMALL(IF(Pays="France",ROW(INDIRECT("1:"&amp;ROWS(Pays)))),ROWS($1:19))),"")</f>
        <v/>
      </c>
      <c r="D20" s="30" t="str">
        <f t="array" aca="1" ref="D20" ca="1">IF(ROWS($1:19)&lt;=COUNTIF(Pays,"France"),INDEX(Tel,SMALL(IF(Pays="France",ROW(INDIRECT("1:"&amp;ROWS(Pays)))),ROWS($1:19))),"")</f>
        <v/>
      </c>
      <c r="E20" s="39" t="str">
        <f t="array" aca="1" ref="E20" ca="1">IF(ROWS($1:19)&lt;=COUNTIF(Pays,"France"),INDEX(Pays,SMALL(IF(Pays="France",ROW(INDIRECT("1:"&amp;ROWS(Pays)))),ROWS($1:19))),"")</f>
        <v/>
      </c>
      <c r="F20" s="32"/>
    </row>
    <row r="21" spans="1:6" x14ac:dyDescent="0.25">
      <c r="A21" s="29" t="str">
        <f t="array" aca="1" ref="A21" ca="1">IF(ROWS($1:20)&lt;=COUNTIF(Pays,"France"),INDEX(Noms,SMALL(IF(Pays="France",ROW(INDIRECT("1:"&amp;ROWS(Pays)))),ROWS($1:20))),"")</f>
        <v/>
      </c>
      <c r="B21" s="30" t="str">
        <f t="array" aca="1" ref="B21" ca="1">IF(ROWS($1:20)&lt;=COUNTIF(Pays,"France"),INDEX(Prenoms,SMALL(IF(Pays="France",ROW(INDIRECT("1:"&amp;ROWS(Pays)))),ROWS($1:20))),"")</f>
        <v/>
      </c>
      <c r="C21" s="31" t="str">
        <f t="array" aca="1" ref="C21" ca="1">IF(ROWS($1:20)&lt;=COUNTIF(Pays,"France"),INDEX(Dates,SMALL(IF(Pays="France",ROW(INDIRECT("1:"&amp;ROWS(Pays)))),ROWS($1:20))),"")</f>
        <v/>
      </c>
      <c r="D21" s="30" t="str">
        <f t="array" aca="1" ref="D21" ca="1">IF(ROWS($1:20)&lt;=COUNTIF(Pays,"France"),INDEX(Tel,SMALL(IF(Pays="France",ROW(INDIRECT("1:"&amp;ROWS(Pays)))),ROWS($1:20))),"")</f>
        <v/>
      </c>
      <c r="E21" s="39" t="str">
        <f t="array" aca="1" ref="E21" ca="1">IF(ROWS($1:20)&lt;=COUNTIF(Pays,"France"),INDEX(Pays,SMALL(IF(Pays="France",ROW(INDIRECT("1:"&amp;ROWS(Pays)))),ROWS($1:20))),"")</f>
        <v/>
      </c>
      <c r="F21" s="32"/>
    </row>
    <row r="22" spans="1:6" x14ac:dyDescent="0.25">
      <c r="A22" s="29" t="str">
        <f t="array" aca="1" ref="A22" ca="1">IF(ROWS($1:21)&lt;=COUNTIF(Pays,"France"),INDEX(Noms,SMALL(IF(Pays="France",ROW(INDIRECT("1:"&amp;ROWS(Pays)))),ROWS($1:21))),"")</f>
        <v/>
      </c>
      <c r="B22" s="30" t="str">
        <f t="array" aca="1" ref="B22" ca="1">IF(ROWS($1:21)&lt;=COUNTIF(Pays,"France"),INDEX(Prenoms,SMALL(IF(Pays="France",ROW(INDIRECT("1:"&amp;ROWS(Pays)))),ROWS($1:21))),"")</f>
        <v/>
      </c>
      <c r="C22" s="31" t="str">
        <f t="array" aca="1" ref="C22" ca="1">IF(ROWS($1:21)&lt;=COUNTIF(Pays,"France"),INDEX(Dates,SMALL(IF(Pays="France",ROW(INDIRECT("1:"&amp;ROWS(Pays)))),ROWS($1:21))),"")</f>
        <v/>
      </c>
      <c r="D22" s="30" t="str">
        <f t="array" aca="1" ref="D22" ca="1">IF(ROWS($1:21)&lt;=COUNTIF(Pays,"France"),INDEX(Tel,SMALL(IF(Pays="France",ROW(INDIRECT("1:"&amp;ROWS(Pays)))),ROWS($1:21))),"")</f>
        <v/>
      </c>
      <c r="E22" s="39" t="str">
        <f t="array" aca="1" ref="E22" ca="1">IF(ROWS($1:21)&lt;=COUNTIF(Pays,"France"),INDEX(Pays,SMALL(IF(Pays="France",ROW(INDIRECT("1:"&amp;ROWS(Pays)))),ROWS($1:21))),"")</f>
        <v/>
      </c>
      <c r="F22" s="32"/>
    </row>
    <row r="23" spans="1:6" x14ac:dyDescent="0.25">
      <c r="A23" s="29" t="str">
        <f t="array" aca="1" ref="A23" ca="1">IF(ROWS($1:22)&lt;=COUNTIF(Pays,"France"),INDEX(Noms,SMALL(IF(Pays="France",ROW(INDIRECT("1:"&amp;ROWS(Pays)))),ROWS($1:22))),"")</f>
        <v/>
      </c>
      <c r="B23" s="30" t="str">
        <f t="array" aca="1" ref="B23" ca="1">IF(ROWS($1:22)&lt;=COUNTIF(Pays,"France"),INDEX(Prenoms,SMALL(IF(Pays="France",ROW(INDIRECT("1:"&amp;ROWS(Pays)))),ROWS($1:22))),"")</f>
        <v/>
      </c>
      <c r="C23" s="31" t="str">
        <f t="array" aca="1" ref="C23" ca="1">IF(ROWS($1:22)&lt;=COUNTIF(Pays,"France"),INDEX(Dates,SMALL(IF(Pays="France",ROW(INDIRECT("1:"&amp;ROWS(Pays)))),ROWS($1:22))),"")</f>
        <v/>
      </c>
      <c r="D23" s="30" t="str">
        <f t="array" aca="1" ref="D23" ca="1">IF(ROWS($1:22)&lt;=COUNTIF(Pays,"France"),INDEX(Tel,SMALL(IF(Pays="France",ROW(INDIRECT("1:"&amp;ROWS(Pays)))),ROWS($1:22))),"")</f>
        <v/>
      </c>
      <c r="E23" s="39" t="str">
        <f t="array" aca="1" ref="E23" ca="1">IF(ROWS($1:22)&lt;=COUNTIF(Pays,"France"),INDEX(Pays,SMALL(IF(Pays="France",ROW(INDIRECT("1:"&amp;ROWS(Pays)))),ROWS($1:22))),"")</f>
        <v/>
      </c>
      <c r="F23" s="32"/>
    </row>
    <row r="24" spans="1:6" x14ac:dyDescent="0.25">
      <c r="A24" s="29" t="str">
        <f t="array" aca="1" ref="A24" ca="1">IF(ROWS($1:23)&lt;=COUNTIF(Pays,"France"),INDEX(Noms,SMALL(IF(Pays="France",ROW(INDIRECT("1:"&amp;ROWS(Pays)))),ROWS($1:23))),"")</f>
        <v/>
      </c>
      <c r="B24" s="30" t="str">
        <f t="array" aca="1" ref="B24" ca="1">IF(ROWS($1:23)&lt;=COUNTIF(Pays,"France"),INDEX(Prenoms,SMALL(IF(Pays="France",ROW(INDIRECT("1:"&amp;ROWS(Pays)))),ROWS($1:23))),"")</f>
        <v/>
      </c>
      <c r="C24" s="31" t="str">
        <f t="array" aca="1" ref="C24" ca="1">IF(ROWS($1:23)&lt;=COUNTIF(Pays,"France"),INDEX(Dates,SMALL(IF(Pays="France",ROW(INDIRECT("1:"&amp;ROWS(Pays)))),ROWS($1:23))),"")</f>
        <v/>
      </c>
      <c r="D24" s="30" t="str">
        <f t="array" aca="1" ref="D24" ca="1">IF(ROWS($1:23)&lt;=COUNTIF(Pays,"France"),INDEX(Tel,SMALL(IF(Pays="France",ROW(INDIRECT("1:"&amp;ROWS(Pays)))),ROWS($1:23))),"")</f>
        <v/>
      </c>
      <c r="E24" s="39" t="str">
        <f t="array" aca="1" ref="E24" ca="1">IF(ROWS($1:23)&lt;=COUNTIF(Pays,"France"),INDEX(Pays,SMALL(IF(Pays="France",ROW(INDIRECT("1:"&amp;ROWS(Pays)))),ROWS($1:23))),"")</f>
        <v/>
      </c>
      <c r="F24" s="32"/>
    </row>
    <row r="25" spans="1:6" x14ac:dyDescent="0.25">
      <c r="A25" s="29" t="str">
        <f t="array" aca="1" ref="A25" ca="1">IF(ROWS($1:24)&lt;=COUNTIF(Pays,"France"),INDEX(Noms,SMALL(IF(Pays="France",ROW(INDIRECT("1:"&amp;ROWS(Pays)))),ROWS($1:24))),"")</f>
        <v/>
      </c>
      <c r="B25" s="30" t="str">
        <f t="array" aca="1" ref="B25" ca="1">IF(ROWS($1:24)&lt;=COUNTIF(Pays,"France"),INDEX(Prenoms,SMALL(IF(Pays="France",ROW(INDIRECT("1:"&amp;ROWS(Pays)))),ROWS($1:24))),"")</f>
        <v/>
      </c>
      <c r="C25" s="31" t="str">
        <f t="array" aca="1" ref="C25" ca="1">IF(ROWS($1:24)&lt;=COUNTIF(Pays,"France"),INDEX(Dates,SMALL(IF(Pays="France",ROW(INDIRECT("1:"&amp;ROWS(Pays)))),ROWS($1:24))),"")</f>
        <v/>
      </c>
      <c r="D25" s="30" t="str">
        <f t="array" aca="1" ref="D25" ca="1">IF(ROWS($1:24)&lt;=COUNTIF(Pays,"France"),INDEX(Tel,SMALL(IF(Pays="France",ROW(INDIRECT("1:"&amp;ROWS(Pays)))),ROWS($1:24))),"")</f>
        <v/>
      </c>
      <c r="E25" s="39" t="str">
        <f t="array" aca="1" ref="E25" ca="1">IF(ROWS($1:24)&lt;=COUNTIF(Pays,"France"),INDEX(Pays,SMALL(IF(Pays="France",ROW(INDIRECT("1:"&amp;ROWS(Pays)))),ROWS($1:24))),"")</f>
        <v/>
      </c>
      <c r="F25" s="32"/>
    </row>
    <row r="26" spans="1:6" x14ac:dyDescent="0.25">
      <c r="A26" s="29" t="str">
        <f t="array" aca="1" ref="A26" ca="1">IF(ROWS($1:25)&lt;=COUNTIF(Pays,"France"),INDEX(Noms,SMALL(IF(Pays="France",ROW(INDIRECT("1:"&amp;ROWS(Pays)))),ROWS($1:25))),"")</f>
        <v/>
      </c>
      <c r="B26" s="30" t="str">
        <f t="array" aca="1" ref="B26" ca="1">IF(ROWS($1:25)&lt;=COUNTIF(Pays,"France"),INDEX(Prenoms,SMALL(IF(Pays="France",ROW(INDIRECT("1:"&amp;ROWS(Pays)))),ROWS($1:25))),"")</f>
        <v/>
      </c>
      <c r="C26" s="31" t="str">
        <f t="array" aca="1" ref="C26" ca="1">IF(ROWS($1:25)&lt;=COUNTIF(Pays,"France"),INDEX(Dates,SMALL(IF(Pays="France",ROW(INDIRECT("1:"&amp;ROWS(Pays)))),ROWS($1:25))),"")</f>
        <v/>
      </c>
      <c r="D26" s="30" t="str">
        <f t="array" aca="1" ref="D26" ca="1">IF(ROWS($1:25)&lt;=COUNTIF(Pays,"France"),INDEX(Tel,SMALL(IF(Pays="France",ROW(INDIRECT("1:"&amp;ROWS(Pays)))),ROWS($1:25))),"")</f>
        <v/>
      </c>
      <c r="E26" s="39" t="str">
        <f t="array" aca="1" ref="E26" ca="1">IF(ROWS($1:25)&lt;=COUNTIF(Pays,"France"),INDEX(Pays,SMALL(IF(Pays="France",ROW(INDIRECT("1:"&amp;ROWS(Pays)))),ROWS($1:25))),"")</f>
        <v/>
      </c>
      <c r="F26" s="32"/>
    </row>
    <row r="27" spans="1:6" x14ac:dyDescent="0.25">
      <c r="A27" s="29" t="str">
        <f t="array" aca="1" ref="A27" ca="1">IF(ROWS($1:26)&lt;=COUNTIF(Pays,"France"),INDEX(Noms,SMALL(IF(Pays="France",ROW(INDIRECT("1:"&amp;ROWS(Pays)))),ROWS($1:26))),"")</f>
        <v/>
      </c>
      <c r="B27" s="30" t="str">
        <f t="array" aca="1" ref="B27" ca="1">IF(ROWS($1:26)&lt;=COUNTIF(Pays,"France"),INDEX(Prenoms,SMALL(IF(Pays="France",ROW(INDIRECT("1:"&amp;ROWS(Pays)))),ROWS($1:26))),"")</f>
        <v/>
      </c>
      <c r="C27" s="31" t="str">
        <f t="array" aca="1" ref="C27" ca="1">IF(ROWS($1:26)&lt;=COUNTIF(Pays,"France"),INDEX(Dates,SMALL(IF(Pays="France",ROW(INDIRECT("1:"&amp;ROWS(Pays)))),ROWS($1:26))),"")</f>
        <v/>
      </c>
      <c r="D27" s="30" t="str">
        <f t="array" aca="1" ref="D27" ca="1">IF(ROWS($1:26)&lt;=COUNTIF(Pays,"France"),INDEX(Tel,SMALL(IF(Pays="France",ROW(INDIRECT("1:"&amp;ROWS(Pays)))),ROWS($1:26))),"")</f>
        <v/>
      </c>
      <c r="E27" s="39" t="str">
        <f t="array" aca="1" ref="E27" ca="1">IF(ROWS($1:26)&lt;=COUNTIF(Pays,"France"),INDEX(Pays,SMALL(IF(Pays="France",ROW(INDIRECT("1:"&amp;ROWS(Pays)))),ROWS($1:26))),"")</f>
        <v/>
      </c>
      <c r="F27" s="32"/>
    </row>
    <row r="28" spans="1:6" x14ac:dyDescent="0.25">
      <c r="A28" s="29" t="str">
        <f t="array" aca="1" ref="A28" ca="1">IF(ROWS($1:27)&lt;=COUNTIF(Pays,"France"),INDEX(Noms,SMALL(IF(Pays="France",ROW(INDIRECT("1:"&amp;ROWS(Pays)))),ROWS($1:27))),"")</f>
        <v/>
      </c>
      <c r="B28" s="30" t="str">
        <f t="array" aca="1" ref="B28" ca="1">IF(ROWS($1:27)&lt;=COUNTIF(Pays,"France"),INDEX(Prenoms,SMALL(IF(Pays="France",ROW(INDIRECT("1:"&amp;ROWS(Pays)))),ROWS($1:27))),"")</f>
        <v/>
      </c>
      <c r="C28" s="31" t="str">
        <f t="array" aca="1" ref="C28" ca="1">IF(ROWS($1:27)&lt;=COUNTIF(Pays,"France"),INDEX(Dates,SMALL(IF(Pays="France",ROW(INDIRECT("1:"&amp;ROWS(Pays)))),ROWS($1:27))),"")</f>
        <v/>
      </c>
      <c r="D28" s="30" t="str">
        <f t="array" aca="1" ref="D28" ca="1">IF(ROWS($1:27)&lt;=COUNTIF(Pays,"France"),INDEX(Tel,SMALL(IF(Pays="France",ROW(INDIRECT("1:"&amp;ROWS(Pays)))),ROWS($1:27))),"")</f>
        <v/>
      </c>
      <c r="E28" s="39" t="str">
        <f t="array" aca="1" ref="E28" ca="1">IF(ROWS($1:27)&lt;=COUNTIF(Pays,"France"),INDEX(Pays,SMALL(IF(Pays="France",ROW(INDIRECT("1:"&amp;ROWS(Pays)))),ROWS($1:27))),"")</f>
        <v/>
      </c>
      <c r="F28" s="32"/>
    </row>
    <row r="29" spans="1:6" ht="15.75" thickBot="1" x14ac:dyDescent="0.3">
      <c r="A29" s="33" t="str">
        <f t="array" aca="1" ref="A29" ca="1">IF(ROWS($1:28)&lt;=COUNTIF(Pays,"France"),INDEX(Noms,SMALL(IF(Pays="France",ROW(INDIRECT("1:"&amp;ROWS(Pays)))),ROWS($1:28))),"")</f>
        <v/>
      </c>
      <c r="B29" s="34" t="str">
        <f t="array" aca="1" ref="B29" ca="1">IF(ROWS($1:28)&lt;=COUNTIF(Pays,"France"),INDEX(Prenoms,SMALL(IF(Pays="France",ROW(INDIRECT("1:"&amp;ROWS(Pays)))),ROWS($1:28))),"")</f>
        <v/>
      </c>
      <c r="C29" s="35" t="str">
        <f t="array" aca="1" ref="C29" ca="1">IF(ROWS($1:28)&lt;=COUNTIF(Pays,"France"),INDEX(Dates,SMALL(IF(Pays="France",ROW(INDIRECT("1:"&amp;ROWS(Pays)))),ROWS($1:28))),"")</f>
        <v/>
      </c>
      <c r="D29" s="34" t="str">
        <f t="array" aca="1" ref="D29" ca="1">IF(ROWS($1:28)&lt;=COUNTIF(Pays,"France"),INDEX(Tel,SMALL(IF(Pays="France",ROW(INDIRECT("1:"&amp;ROWS(Pays)))),ROWS($1:28))),"")</f>
        <v/>
      </c>
      <c r="E29" s="40" t="str">
        <f t="array" aca="1" ref="E29" ca="1">IF(ROWS($1:28)&lt;=COUNTIF(Pays,"France"),INDEX(Pays,SMALL(IF(Pays="France",ROW(INDIRECT("1:"&amp;ROWS(Pays)))),ROWS($1:28))),"")</f>
        <v/>
      </c>
      <c r="F29" s="36"/>
    </row>
    <row r="30" spans="1:6" x14ac:dyDescent="0.25">
      <c r="A30" s="4" t="str">
        <f t="array" aca="1" ref="A30" ca="1">IF(ROWS($1:29)&lt;=COUNTIF(Pays,"France"),INDEX(Noms,SMALL(IF(Pays="France",ROW(INDIRECT("1:"&amp;ROWS(Pays)))),ROWS($1:29))),"")</f>
        <v/>
      </c>
      <c r="B30" s="4" t="str">
        <f ca="1">IF(ROWS($1:29)&lt;=COUNTIF(Pays,"France"),INDEX(Prenoms,SMALL(IF(Pays="France",ROW(INDIRECT("1:"&amp;ROWS(Pays)))),ROWS($1:29))),"")</f>
        <v/>
      </c>
      <c r="C30" s="7" t="str">
        <f t="array" aca="1" ref="C30" ca="1">IF(ROWS($1:29)&lt;=COUNTIF(Pays,"France"),INDEX(Dates,SMALL(IF(Pays="France",ROW(INDIRECT("1:"&amp;ROWS(Pays)))),ROWS($1:29))),"")</f>
        <v/>
      </c>
      <c r="D30" s="4" t="str">
        <f t="array" aca="1" ref="D30" ca="1">IF(ROWS($1:29)&lt;=COUNTIF(Pays,"France"),INDEX(Tel,SMALL(IF(Pays="France",ROW(INDIRECT("1:"&amp;ROWS(Pays)))),ROWS($1:29))),"")</f>
        <v/>
      </c>
    </row>
    <row r="31" spans="1:6" x14ac:dyDescent="0.25">
      <c r="A31" s="4" t="str">
        <f t="array" aca="1" ref="A31" ca="1">IF(ROWS($1:30)&lt;=COUNTIF(Pays,"France"),INDEX(Noms,SMALL(IF(Pays="France",ROW(INDIRECT("1:"&amp;ROWS(Pays)))),ROWS($1:30))),"")</f>
        <v/>
      </c>
      <c r="B31" s="4" t="str">
        <f ca="1">IF(ROWS($1:30)&lt;=COUNTIF(Pays,"France"),INDEX(Prenoms,SMALL(IF(Pays="France",ROW(INDIRECT("1:"&amp;ROWS(Pays)))),ROWS($1:30))),"")</f>
        <v/>
      </c>
      <c r="C31" s="7" t="str">
        <f t="array" aca="1" ref="C31" ca="1">IF(ROWS($1:30)&lt;=COUNTIF(Pays,"France"),INDEX(Dates,SMALL(IF(Pays="France",ROW(INDIRECT("1:"&amp;ROWS(Pays)))),ROWS($1:30))),"")</f>
        <v/>
      </c>
      <c r="D31" s="4" t="str">
        <f t="array" aca="1" ref="D31" ca="1">IF(ROWS($1:30)&lt;=COUNTIF(Pays,"France"),INDEX(Tel,SMALL(IF(Pays="France",ROW(INDIRECT("1:"&amp;ROWS(Pays)))),ROWS($1:30))),"")</f>
        <v/>
      </c>
    </row>
    <row r="32" spans="1:6" x14ac:dyDescent="0.25">
      <c r="A32" s="4" t="str">
        <f t="array" aca="1" ref="A32" ca="1">IF(ROWS($1:31)&lt;=COUNTIF(Pays,"France"),INDEX(Noms,SMALL(IF(Pays="France",ROW(INDIRECT("1:"&amp;ROWS(Pays)))),ROWS($1:31))),"")</f>
        <v/>
      </c>
      <c r="B32" s="4" t="str">
        <f ca="1">IF(ROWS($1:31)&lt;=COUNTIF(Pays,"France"),INDEX(Prenoms,SMALL(IF(Pays="France",ROW(INDIRECT("1:"&amp;ROWS(Pays)))),ROWS($1:31))),"")</f>
        <v/>
      </c>
      <c r="C32" s="7" t="str">
        <f t="array" aca="1" ref="C32" ca="1">IF(ROWS($1:31)&lt;=COUNTIF(Pays,"France"),INDEX(Dates,SMALL(IF(Pays="France",ROW(INDIRECT("1:"&amp;ROWS(Pays)))),ROWS($1:31))),"")</f>
        <v/>
      </c>
      <c r="D32" s="4" t="str">
        <f t="array" aca="1" ref="D32" ca="1">IF(ROWS($1:31)&lt;=COUNTIF(Pays,"France"),INDEX(Tel,SMALL(IF(Pays="France",ROW(INDIRECT("1:"&amp;ROWS(Pays)))),ROWS($1:31))),"")</f>
        <v/>
      </c>
    </row>
    <row r="33" spans="1:4" x14ac:dyDescent="0.25">
      <c r="A33" s="4" t="str">
        <f t="array" aca="1" ref="A33" ca="1">IF(ROWS($1:32)&lt;=COUNTIF(Pays,"France"),INDEX(Noms,SMALL(IF(Pays="France",ROW(INDIRECT("1:"&amp;ROWS(Pays)))),ROWS($1:32))),"")</f>
        <v/>
      </c>
      <c r="B33" s="4" t="str">
        <f ca="1">IF(ROWS($1:32)&lt;=COUNTIF(Pays,"France"),INDEX(Prenoms,SMALL(IF(Pays="France",ROW(INDIRECT("1:"&amp;ROWS(Pays)))),ROWS($1:32))),"")</f>
        <v/>
      </c>
      <c r="C33" s="7" t="str">
        <f t="array" aca="1" ref="C33" ca="1">IF(ROWS($1:32)&lt;=COUNTIF(Pays,"France"),INDEX(Dates,SMALL(IF(Pays="France",ROW(INDIRECT("1:"&amp;ROWS(Pays)))),ROWS($1:32))),"")</f>
        <v/>
      </c>
      <c r="D33" s="4" t="str">
        <f t="array" aca="1" ref="D33" ca="1">IF(ROWS($1:32)&lt;=COUNTIF(Pays,"France"),INDEX(Tel,SMALL(IF(Pays="France",ROW(INDIRECT("1:"&amp;ROWS(Pays)))),ROWS($1:32))),"")</f>
        <v/>
      </c>
    </row>
    <row r="34" spans="1:4" x14ac:dyDescent="0.25">
      <c r="A34" s="4" t="str">
        <f t="array" aca="1" ref="A34" ca="1">IF(ROWS($1:33)&lt;=COUNTIF(Pays,"France"),INDEX(Noms,SMALL(IF(Pays="France",ROW(INDIRECT("1:"&amp;ROWS(Pays)))),ROWS($1:33))),"")</f>
        <v/>
      </c>
      <c r="B34" s="4" t="str">
        <f ca="1">IF(ROWS($1:33)&lt;=COUNTIF(Pays,"France"),INDEX(Prenoms,SMALL(IF(Pays="France",ROW(INDIRECT("1:"&amp;ROWS(Pays)))),ROWS($1:33))),"")</f>
        <v/>
      </c>
      <c r="C34" s="7" t="str">
        <f t="array" aca="1" ref="C34" ca="1">IF(ROWS($1:33)&lt;=COUNTIF(Pays,"France"),INDEX(Dates,SMALL(IF(Pays="France",ROW(INDIRECT("1:"&amp;ROWS(Pays)))),ROWS($1:33))),"")</f>
        <v/>
      </c>
      <c r="D34" s="4" t="str">
        <f t="array" aca="1" ref="D34" ca="1">IF(ROWS($1:33)&lt;=COUNTIF(Pays,"France"),INDEX(Tel,SMALL(IF(Pays="France",ROW(INDIRECT("1:"&amp;ROWS(Pays)))),ROWS($1:33))),"")</f>
        <v/>
      </c>
    </row>
    <row r="35" spans="1:4" x14ac:dyDescent="0.25">
      <c r="A35" s="4" t="str">
        <f t="array" aca="1" ref="A35" ca="1">IF(ROWS($1:34)&lt;=COUNTIF(Pays,"France"),INDEX(Noms,SMALL(IF(Pays="France",ROW(INDIRECT("1:"&amp;ROWS(Pays)))),ROWS($1:34))),"")</f>
        <v/>
      </c>
      <c r="B35" s="4" t="str">
        <f ca="1">IF(ROWS($1:34)&lt;=COUNTIF(Pays,"France"),INDEX(Prenoms,SMALL(IF(Pays="France",ROW(INDIRECT("1:"&amp;ROWS(Pays)))),ROWS($1:34))),"")</f>
        <v/>
      </c>
      <c r="C35" s="7" t="str">
        <f t="array" aca="1" ref="C35" ca="1">IF(ROWS($1:34)&lt;=COUNTIF(Pays,"France"),INDEX(Dates,SMALL(IF(Pays="France",ROW(INDIRECT("1:"&amp;ROWS(Pays)))),ROWS($1:34))),"")</f>
        <v/>
      </c>
      <c r="D35" s="4" t="str">
        <f t="array" aca="1" ref="D35" ca="1">IF(ROWS($1:34)&lt;=COUNTIF(Pays,"France"),INDEX(Tel,SMALL(IF(Pays="France",ROW(INDIRECT("1:"&amp;ROWS(Pays)))),ROWS($1:34))),"")</f>
        <v/>
      </c>
    </row>
    <row r="36" spans="1:4" x14ac:dyDescent="0.25">
      <c r="A36" s="4" t="str">
        <f t="array" aca="1" ref="A36" ca="1">IF(ROWS($1:35)&lt;=COUNTIF(Pays,"France"),INDEX(Noms,SMALL(IF(Pays="France",ROW(INDIRECT("1:"&amp;ROWS(Pays)))),ROWS($1:35))),"")</f>
        <v/>
      </c>
      <c r="B36" s="4" t="str">
        <f ca="1">IF(ROWS($1:35)&lt;=COUNTIF(Pays,"France"),INDEX(Prenoms,SMALL(IF(Pays="France",ROW(INDIRECT("1:"&amp;ROWS(Pays)))),ROWS($1:35))),"")</f>
        <v/>
      </c>
      <c r="C36" s="7" t="str">
        <f t="array" aca="1" ref="C36" ca="1">IF(ROWS($1:35)&lt;=COUNTIF(Pays,"France"),INDEX(Dates,SMALL(IF(Pays="France",ROW(INDIRECT("1:"&amp;ROWS(Pays)))),ROWS($1:35))),"")</f>
        <v/>
      </c>
      <c r="D36" s="4" t="str">
        <f t="array" aca="1" ref="D36" ca="1">IF(ROWS($1:35)&lt;=COUNTIF(Pays,"France"),INDEX(Tel,SMALL(IF(Pays="France",ROW(INDIRECT("1:"&amp;ROWS(Pays)))),ROWS($1:35))),"")</f>
        <v/>
      </c>
    </row>
    <row r="37" spans="1:4" x14ac:dyDescent="0.25">
      <c r="A37" s="4" t="str">
        <f t="array" aca="1" ref="A37" ca="1">IF(ROWS($1:36)&lt;=COUNTIF(Pays,"France"),INDEX(Noms,SMALL(IF(Pays="France",ROW(INDIRECT("1:"&amp;ROWS(Pays)))),ROWS($1:36))),"")</f>
        <v/>
      </c>
      <c r="B37" s="4" t="str">
        <f ca="1">IF(ROWS($1:36)&lt;=COUNTIF(Pays,"France"),INDEX(Prenoms,SMALL(IF(Pays="France",ROW(INDIRECT("1:"&amp;ROWS(Pays)))),ROWS($1:36))),"")</f>
        <v/>
      </c>
      <c r="C37" s="7" t="str">
        <f t="array" aca="1" ref="C37" ca="1">IF(ROWS($1:36)&lt;=COUNTIF(Pays,"France"),INDEX(Dates,SMALL(IF(Pays="France",ROW(INDIRECT("1:"&amp;ROWS(Pays)))),ROWS($1:36))),"")</f>
        <v/>
      </c>
      <c r="D37" s="4" t="str">
        <f t="array" aca="1" ref="D37" ca="1">IF(ROWS($1:36)&lt;=COUNTIF(Pays,"France"),INDEX(Tel,SMALL(IF(Pays="France",ROW(INDIRECT("1:"&amp;ROWS(Pays)))),ROWS($1:36))),"")</f>
        <v/>
      </c>
    </row>
    <row r="38" spans="1:4" x14ac:dyDescent="0.25">
      <c r="A38" s="4" t="str">
        <f t="array" aca="1" ref="A38" ca="1">IF(ROWS($1:37)&lt;=COUNTIF(Pays,"France"),INDEX(Noms,SMALL(IF(Pays="France",ROW(INDIRECT("1:"&amp;ROWS(Pays)))),ROWS($1:37))),"")</f>
        <v/>
      </c>
      <c r="B38" s="4" t="str">
        <f ca="1">IF(ROWS($1:37)&lt;=COUNTIF(Pays,"France"),INDEX(Prenoms,SMALL(IF(Pays="France",ROW(INDIRECT("1:"&amp;ROWS(Pays)))),ROWS($1:37))),"")</f>
        <v/>
      </c>
      <c r="C38" s="7" t="str">
        <f t="array" aca="1" ref="C38" ca="1">IF(ROWS($1:37)&lt;=COUNTIF(Pays,"France"),INDEX(Dates,SMALL(IF(Pays="France",ROW(INDIRECT("1:"&amp;ROWS(Pays)))),ROWS($1:37))),"")</f>
        <v/>
      </c>
      <c r="D38" s="4" t="str">
        <f t="array" aca="1" ref="D38" ca="1">IF(ROWS($1:37)&lt;=COUNTIF(Pays,"France"),INDEX(Tel,SMALL(IF(Pays="France",ROW(INDIRECT("1:"&amp;ROWS(Pays)))),ROWS($1:37))),"")</f>
        <v/>
      </c>
    </row>
    <row r="39" spans="1:4" x14ac:dyDescent="0.25">
      <c r="A39" s="4" t="str">
        <f t="array" aca="1" ref="A39" ca="1">IF(ROWS($1:38)&lt;=COUNTIF(Pays,"France"),INDEX(Noms,SMALL(IF(Pays="France",ROW(INDIRECT("1:"&amp;ROWS(Pays)))),ROWS($1:38))),"")</f>
        <v/>
      </c>
      <c r="B39" s="4" t="str">
        <f ca="1">IF(ROWS($1:38)&lt;=COUNTIF(Pays,"France"),INDEX(Prenoms,SMALL(IF(Pays="France",ROW(INDIRECT("1:"&amp;ROWS(Pays)))),ROWS($1:38))),"")</f>
        <v/>
      </c>
      <c r="C39" s="7" t="str">
        <f t="array" aca="1" ref="C39" ca="1">IF(ROWS($1:38)&lt;=COUNTIF(Pays,"France"),INDEX(Dates,SMALL(IF(Pays="France",ROW(INDIRECT("1:"&amp;ROWS(Pays)))),ROWS($1:38))),"")</f>
        <v/>
      </c>
      <c r="D39" s="4" t="str">
        <f t="array" aca="1" ref="D39" ca="1">IF(ROWS($1:38)&lt;=COUNTIF(Pays,"France"),INDEX(Tel,SMALL(IF(Pays="France",ROW(INDIRECT("1:"&amp;ROWS(Pays)))),ROWS($1:38))),"")</f>
        <v/>
      </c>
    </row>
    <row r="40" spans="1:4" x14ac:dyDescent="0.25">
      <c r="A40" s="4" t="str">
        <f t="array" aca="1" ref="A40" ca="1">IF(ROWS($1:39)&lt;=COUNTIF(Pays,"France"),INDEX(Noms,SMALL(IF(Pays="France",ROW(INDIRECT("1:"&amp;ROWS(Pays)))),ROWS($1:39))),"")</f>
        <v/>
      </c>
      <c r="B40" s="4" t="str">
        <f ca="1">IF(ROWS($1:39)&lt;=COUNTIF(Pays,"France"),INDEX(Prenoms,SMALL(IF(Pays="France",ROW(INDIRECT("1:"&amp;ROWS(Pays)))),ROWS($1:39))),"")</f>
        <v/>
      </c>
      <c r="C40" s="7" t="str">
        <f t="array" aca="1" ref="C40" ca="1">IF(ROWS($1:39)&lt;=COUNTIF(Pays,"France"),INDEX(Dates,SMALL(IF(Pays="France",ROW(INDIRECT("1:"&amp;ROWS(Pays)))),ROWS($1:39))),"")</f>
        <v/>
      </c>
      <c r="D40" s="4" t="str">
        <f t="array" aca="1" ref="D40" ca="1">IF(ROWS($1:39)&lt;=COUNTIF(Pays,"France"),INDEX(Tel,SMALL(IF(Pays="France",ROW(INDIRECT("1:"&amp;ROWS(Pays)))),ROWS($1:39))),"")</f>
        <v/>
      </c>
    </row>
    <row r="41" spans="1:4" x14ac:dyDescent="0.25">
      <c r="A41" s="4" t="str">
        <f t="array" aca="1" ref="A41" ca="1">IF(ROWS($1:40)&lt;=COUNTIF(Pays,"France"),INDEX(Noms,SMALL(IF(Pays="France",ROW(INDIRECT("1:"&amp;ROWS(Pays)))),ROWS($1:40))),"")</f>
        <v/>
      </c>
      <c r="B41" s="4" t="str">
        <f ca="1">IF(ROWS($1:40)&lt;=COUNTIF(Pays,"France"),INDEX(Prenoms,SMALL(IF(Pays="France",ROW(INDIRECT("1:"&amp;ROWS(Pays)))),ROWS($1:40))),"")</f>
        <v/>
      </c>
      <c r="C41" s="7" t="str">
        <f t="array" aca="1" ref="C41" ca="1">IF(ROWS($1:40)&lt;=COUNTIF(Pays,"France"),INDEX(Dates,SMALL(IF(Pays="France",ROW(INDIRECT("1:"&amp;ROWS(Pays)))),ROWS($1:40))),"")</f>
        <v/>
      </c>
      <c r="D41" s="4" t="str">
        <f t="array" aca="1" ref="D41" ca="1">IF(ROWS($1:40)&lt;=COUNTIF(Pays,"France"),INDEX(Tel,SMALL(IF(Pays="France",ROW(INDIRECT("1:"&amp;ROWS(Pays)))),ROWS($1:40))),"")</f>
        <v/>
      </c>
    </row>
    <row r="42" spans="1:4" x14ac:dyDescent="0.25">
      <c r="A42" s="4" t="str">
        <f t="array" aca="1" ref="A42" ca="1">IF(ROWS($1:41)&lt;=COUNTIF(Pays,"France"),INDEX(Noms,SMALL(IF(Pays="France",ROW(INDIRECT("1:"&amp;ROWS(Pays)))),ROWS($1:41))),"")</f>
        <v/>
      </c>
      <c r="B42" s="4" t="str">
        <f ca="1">IF(ROWS($1:41)&lt;=COUNTIF(Pays,"France"),INDEX(Prenoms,SMALL(IF(Pays="France",ROW(INDIRECT("1:"&amp;ROWS(Pays)))),ROWS($1:41))),"")</f>
        <v/>
      </c>
      <c r="C42" s="7" t="str">
        <f t="array" aca="1" ref="C42" ca="1">IF(ROWS($1:41)&lt;=COUNTIF(Pays,"France"),INDEX(Dates,SMALL(IF(Pays="France",ROW(INDIRECT("1:"&amp;ROWS(Pays)))),ROWS($1:41))),"")</f>
        <v/>
      </c>
      <c r="D42" s="4" t="str">
        <f t="array" aca="1" ref="D42" ca="1">IF(ROWS($1:41)&lt;=COUNTIF(Pays,"France"),INDEX(Tel,SMALL(IF(Pays="France",ROW(INDIRECT("1:"&amp;ROWS(Pays)))),ROWS($1:41))),"")</f>
        <v/>
      </c>
    </row>
    <row r="43" spans="1:4" x14ac:dyDescent="0.25">
      <c r="A43" s="4" t="str">
        <f t="array" aca="1" ref="A43" ca="1">IF(ROWS($1:42)&lt;=COUNTIF(Pays,"France"),INDEX(Noms,SMALL(IF(Pays="France",ROW(INDIRECT("1:"&amp;ROWS(Pays)))),ROWS($1:42))),"")</f>
        <v/>
      </c>
      <c r="B43" s="4" t="str">
        <f ca="1">IF(ROWS($1:42)&lt;=COUNTIF(Pays,"France"),INDEX(Prenoms,SMALL(IF(Pays="France",ROW(INDIRECT("1:"&amp;ROWS(Pays)))),ROWS($1:42))),"")</f>
        <v/>
      </c>
      <c r="C43" s="7" t="str">
        <f t="array" aca="1" ref="C43" ca="1">IF(ROWS($1:42)&lt;=COUNTIF(Pays,"France"),INDEX(Dates,SMALL(IF(Pays="France",ROW(INDIRECT("1:"&amp;ROWS(Pays)))),ROWS($1:42))),"")</f>
        <v/>
      </c>
      <c r="D43" s="4" t="str">
        <f t="array" aca="1" ref="D43" ca="1">IF(ROWS($1:42)&lt;=COUNTIF(Pays,"France"),INDEX(Tel,SMALL(IF(Pays="France",ROW(INDIRECT("1:"&amp;ROWS(Pays)))),ROWS($1:42))),"")</f>
        <v/>
      </c>
    </row>
    <row r="44" spans="1:4" x14ac:dyDescent="0.25">
      <c r="A44" s="4" t="str">
        <f t="array" aca="1" ref="A44" ca="1">IF(ROWS($1:43)&lt;=COUNTIF(Pays,"France"),INDEX(Noms,SMALL(IF(Pays="France",ROW(INDIRECT("1:"&amp;ROWS(Pays)))),ROWS($1:43))),"")</f>
        <v/>
      </c>
      <c r="B44" s="4" t="str">
        <f ca="1">IF(ROWS($1:43)&lt;=COUNTIF(Pays,"France"),INDEX(Prenoms,SMALL(IF(Pays="France",ROW(INDIRECT("1:"&amp;ROWS(Pays)))),ROWS($1:43))),"")</f>
        <v/>
      </c>
      <c r="C44" s="7" t="str">
        <f t="array" aca="1" ref="C44" ca="1">IF(ROWS($1:43)&lt;=COUNTIF(Pays,"France"),INDEX(Dates,SMALL(IF(Pays="France",ROW(INDIRECT("1:"&amp;ROWS(Pays)))),ROWS($1:43))),"")</f>
        <v/>
      </c>
      <c r="D44" s="4" t="str">
        <f t="array" aca="1" ref="D44" ca="1">IF(ROWS($1:43)&lt;=COUNTIF(Pays,"France"),INDEX(Tel,SMALL(IF(Pays="France",ROW(INDIRECT("1:"&amp;ROWS(Pays)))),ROWS($1:43))),"")</f>
        <v/>
      </c>
    </row>
    <row r="45" spans="1:4" x14ac:dyDescent="0.25">
      <c r="A45" s="4" t="str">
        <f t="array" aca="1" ref="A45" ca="1">IF(ROWS($1:44)&lt;=COUNTIF(Pays,"France"),INDEX(Noms,SMALL(IF(Pays="France",ROW(INDIRECT("1:"&amp;ROWS(Pays)))),ROWS($1:44))),"")</f>
        <v/>
      </c>
      <c r="B45" s="4" t="str">
        <f ca="1">IF(ROWS($1:44)&lt;=COUNTIF(Pays,"France"),INDEX(Prenoms,SMALL(IF(Pays="France",ROW(INDIRECT("1:"&amp;ROWS(Pays)))),ROWS($1:44))),"")</f>
        <v/>
      </c>
      <c r="C45" s="7" t="str">
        <f t="array" aca="1" ref="C45" ca="1">IF(ROWS($1:44)&lt;=COUNTIF(Pays,"France"),INDEX(Dates,SMALL(IF(Pays="France",ROW(INDIRECT("1:"&amp;ROWS(Pays)))),ROWS($1:44))),"")</f>
        <v/>
      </c>
      <c r="D45" s="4" t="str">
        <f t="array" aca="1" ref="D45" ca="1">IF(ROWS($1:44)&lt;=COUNTIF(Pays,"France"),INDEX(Tel,SMALL(IF(Pays="France",ROW(INDIRECT("1:"&amp;ROWS(Pays)))),ROWS($1:44))),"")</f>
        <v/>
      </c>
    </row>
    <row r="46" spans="1:4" x14ac:dyDescent="0.25">
      <c r="A46" s="4" t="str">
        <f t="array" aca="1" ref="A46" ca="1">IF(ROWS($1:45)&lt;=COUNTIF(Pays,"France"),INDEX(Noms,SMALL(IF(Pays="France",ROW(INDIRECT("1:"&amp;ROWS(Pays)))),ROWS($1:45))),"")</f>
        <v/>
      </c>
      <c r="B46" s="4" t="str">
        <f ca="1">IF(ROWS($1:45)&lt;=COUNTIF(Pays,"France"),INDEX(Prenoms,SMALL(IF(Pays="France",ROW(INDIRECT("1:"&amp;ROWS(Pays)))),ROWS($1:45))),"")</f>
        <v/>
      </c>
      <c r="C46" s="7" t="str">
        <f t="array" aca="1" ref="C46" ca="1">IF(ROWS($1:45)&lt;=COUNTIF(Pays,"France"),INDEX(Dates,SMALL(IF(Pays="France",ROW(INDIRECT("1:"&amp;ROWS(Pays)))),ROWS($1:45))),"")</f>
        <v/>
      </c>
      <c r="D46" s="4" t="str">
        <f t="array" aca="1" ref="D46" ca="1">IF(ROWS($1:45)&lt;=COUNTIF(Pays,"France"),INDEX(Tel,SMALL(IF(Pays="France",ROW(INDIRECT("1:"&amp;ROWS(Pays)))),ROWS($1:45))),"")</f>
        <v/>
      </c>
    </row>
    <row r="47" spans="1:4" x14ac:dyDescent="0.25">
      <c r="A47" s="4" t="str">
        <f t="array" aca="1" ref="A47" ca="1">IF(ROWS($1:46)&lt;=COUNTIF(Pays,"France"),INDEX(Noms,SMALL(IF(Pays="France",ROW(INDIRECT("1:"&amp;ROWS(Pays)))),ROWS($1:46))),"")</f>
        <v/>
      </c>
      <c r="B47" s="4" t="str">
        <f ca="1">IF(ROWS($1:46)&lt;=COUNTIF(Pays,"France"),INDEX(Prenoms,SMALL(IF(Pays="France",ROW(INDIRECT("1:"&amp;ROWS(Pays)))),ROWS($1:46))),"")</f>
        <v/>
      </c>
      <c r="C47" s="7" t="str">
        <f t="array" aca="1" ref="C47" ca="1">IF(ROWS($1:46)&lt;=COUNTIF(Pays,"France"),INDEX(Dates,SMALL(IF(Pays="France",ROW(INDIRECT("1:"&amp;ROWS(Pays)))),ROWS($1:46))),"")</f>
        <v/>
      </c>
      <c r="D47" s="4" t="str">
        <f t="array" aca="1" ref="D47" ca="1">IF(ROWS($1:46)&lt;=COUNTIF(Pays,"France"),INDEX(Tel,SMALL(IF(Pays="France",ROW(INDIRECT("1:"&amp;ROWS(Pays)))),ROWS($1:46))),"")</f>
        <v/>
      </c>
    </row>
    <row r="48" spans="1:4" x14ac:dyDescent="0.25">
      <c r="A48" s="4" t="str">
        <f t="array" aca="1" ref="A48" ca="1">IF(ROWS($1:47)&lt;=COUNTIF(Pays,"France"),INDEX(Noms,SMALL(IF(Pays="France",ROW(INDIRECT("1:"&amp;ROWS(Pays)))),ROWS($1:47))),"")</f>
        <v/>
      </c>
      <c r="B48" s="4" t="str">
        <f ca="1">IF(ROWS($1:47)&lt;=COUNTIF(Pays,"France"),INDEX(Prenoms,SMALL(IF(Pays="France",ROW(INDIRECT("1:"&amp;ROWS(Pays)))),ROWS($1:47))),"")</f>
        <v/>
      </c>
      <c r="C48" s="7" t="str">
        <f t="array" aca="1" ref="C48" ca="1">IF(ROWS($1:47)&lt;=COUNTIF(Pays,"France"),INDEX(Dates,SMALL(IF(Pays="France",ROW(INDIRECT("1:"&amp;ROWS(Pays)))),ROWS($1:47))),"")</f>
        <v/>
      </c>
      <c r="D48" s="4" t="str">
        <f t="array" aca="1" ref="D48" ca="1">IF(ROWS($1:47)&lt;=COUNTIF(Pays,"France"),INDEX(Tel,SMALL(IF(Pays="France",ROW(INDIRECT("1:"&amp;ROWS(Pays)))),ROWS($1:47))),"")</f>
        <v/>
      </c>
    </row>
    <row r="49" spans="1:4" x14ac:dyDescent="0.25">
      <c r="A49" s="4" t="str">
        <f t="array" aca="1" ref="A49" ca="1">IF(ROWS($1:48)&lt;=COUNTIF(Pays,"France"),INDEX(Noms,SMALL(IF(Pays="France",ROW(INDIRECT("1:"&amp;ROWS(Pays)))),ROWS($1:48))),"")</f>
        <v/>
      </c>
      <c r="B49" s="4" t="str">
        <f ca="1">IF(ROWS($1:48)&lt;=COUNTIF(Pays,"France"),INDEX(Prenoms,SMALL(IF(Pays="France",ROW(INDIRECT("1:"&amp;ROWS(Pays)))),ROWS($1:48))),"")</f>
        <v/>
      </c>
      <c r="C49" s="7" t="str">
        <f t="array" aca="1" ref="C49" ca="1">IF(ROWS($1:48)&lt;=COUNTIF(Pays,"France"),INDEX(Dates,SMALL(IF(Pays="France",ROW(INDIRECT("1:"&amp;ROWS(Pays)))),ROWS($1:48))),"")</f>
        <v/>
      </c>
      <c r="D49" s="4" t="str">
        <f t="array" aca="1" ref="D49" ca="1">IF(ROWS($1:48)&lt;=COUNTIF(Pays,"France"),INDEX(Tel,SMALL(IF(Pays="France",ROW(INDIRECT("1:"&amp;ROWS(Pays)))),ROWS($1:48))),"")</f>
        <v/>
      </c>
    </row>
    <row r="50" spans="1:4" x14ac:dyDescent="0.25">
      <c r="A50" s="4" t="str">
        <f t="array" aca="1" ref="A50" ca="1">IF(ROWS($1:49)&lt;=COUNTIF(Pays,"France"),INDEX(Noms,SMALL(IF(Pays="France",ROW(INDIRECT("1:"&amp;ROWS(Pays)))),ROWS($1:49))),"")</f>
        <v/>
      </c>
      <c r="B50" s="4" t="str">
        <f ca="1">IF(ROWS($1:49)&lt;=COUNTIF(Pays,"France"),INDEX(Prenoms,SMALL(IF(Pays="France",ROW(INDIRECT("1:"&amp;ROWS(Pays)))),ROWS($1:49))),"")</f>
        <v/>
      </c>
      <c r="C50" s="7" t="str">
        <f t="array" aca="1" ref="C50" ca="1">IF(ROWS($1:49)&lt;=COUNTIF(Pays,"France"),INDEX(Dates,SMALL(IF(Pays="France",ROW(INDIRECT("1:"&amp;ROWS(Pays)))),ROWS($1:49))),"")</f>
        <v/>
      </c>
      <c r="D50" s="4" t="str">
        <f t="array" aca="1" ref="D50" ca="1">IF(ROWS($1:49)&lt;=COUNTIF(Pays,"France"),INDEX(Tel,SMALL(IF(Pays="France",ROW(INDIRECT("1:"&amp;ROWS(Pays)))),ROWS($1:49))),"")</f>
        <v/>
      </c>
    </row>
    <row r="51" spans="1:4" x14ac:dyDescent="0.25">
      <c r="A51" s="4" t="str">
        <f t="array" aca="1" ref="A51" ca="1">IF(ROWS($1:50)&lt;=COUNTIF(Pays,"France"),INDEX(Noms,SMALL(IF(Pays="France",ROW(INDIRECT("1:"&amp;ROWS(Pays)))),ROWS($1:50))),"")</f>
        <v/>
      </c>
      <c r="B51" s="4" t="str">
        <f ca="1">IF(ROWS($1:50)&lt;=COUNTIF(Pays,"France"),INDEX(Prenoms,SMALL(IF(Pays="France",ROW(INDIRECT("1:"&amp;ROWS(Pays)))),ROWS($1:50))),"")</f>
        <v/>
      </c>
      <c r="C51" s="7" t="str">
        <f t="array" aca="1" ref="C51" ca="1">IF(ROWS($1:50)&lt;=COUNTIF(Pays,"France"),INDEX(Dates,SMALL(IF(Pays="France",ROW(INDIRECT("1:"&amp;ROWS(Pays)))),ROWS($1:50))),"")</f>
        <v/>
      </c>
      <c r="D51" s="4" t="str">
        <f t="array" aca="1" ref="D51" ca="1">IF(ROWS($1:50)&lt;=COUNTIF(Pays,"France"),INDEX(Tel,SMALL(IF(Pays="France",ROW(INDIRECT("1:"&amp;ROWS(Pays)))),ROWS($1:50))),"")</f>
        <v/>
      </c>
    </row>
    <row r="52" spans="1:4" x14ac:dyDescent="0.25">
      <c r="A52" s="4" t="str">
        <f t="array" aca="1" ref="A52" ca="1">IF(ROWS($1:51)&lt;=COUNTIF(Pays,"France"),INDEX(Noms,SMALL(IF(Pays="France",ROW(INDIRECT("1:"&amp;ROWS(Pays)))),ROWS($1:51))),"")</f>
        <v/>
      </c>
      <c r="B52" s="4" t="str">
        <f ca="1">IF(ROWS($1:51)&lt;=COUNTIF(Pays,"France"),INDEX(Prenoms,SMALL(IF(Pays="France",ROW(INDIRECT("1:"&amp;ROWS(Pays)))),ROWS($1:51))),"")</f>
        <v/>
      </c>
      <c r="C52" s="7" t="str">
        <f t="array" aca="1" ref="C52" ca="1">IF(ROWS($1:51)&lt;=COUNTIF(Pays,"France"),INDEX(Dates,SMALL(IF(Pays="France",ROW(INDIRECT("1:"&amp;ROWS(Pays)))),ROWS($1:51))),"")</f>
        <v/>
      </c>
      <c r="D52" s="4" t="str">
        <f t="array" aca="1" ref="D52" ca="1">IF(ROWS($1:51)&lt;=COUNTIF(Pays,"France"),INDEX(Tel,SMALL(IF(Pays="France",ROW(INDIRECT("1:"&amp;ROWS(Pays)))),ROWS($1:51))),"")</f>
        <v/>
      </c>
    </row>
    <row r="53" spans="1:4" x14ac:dyDescent="0.25">
      <c r="A53" s="4" t="str">
        <f t="array" aca="1" ref="A53" ca="1">IF(ROWS($1:52)&lt;=COUNTIF(Pays,"France"),INDEX(Noms,SMALL(IF(Pays="France",ROW(INDIRECT("1:"&amp;ROWS(Pays)))),ROWS($1:52))),"")</f>
        <v/>
      </c>
      <c r="B53" s="4" t="str">
        <f ca="1">IF(ROWS($1:52)&lt;=COUNTIF(Pays,"France"),INDEX(Prenoms,SMALL(IF(Pays="France",ROW(INDIRECT("1:"&amp;ROWS(Pays)))),ROWS($1:52))),"")</f>
        <v/>
      </c>
      <c r="C53" s="7" t="str">
        <f t="array" aca="1" ref="C53" ca="1">IF(ROWS($1:52)&lt;=COUNTIF(Pays,"France"),INDEX(Dates,SMALL(IF(Pays="France",ROW(INDIRECT("1:"&amp;ROWS(Pays)))),ROWS($1:52))),"")</f>
        <v/>
      </c>
      <c r="D53" s="4" t="str">
        <f t="array" aca="1" ref="D53" ca="1">IF(ROWS($1:52)&lt;=COUNTIF(Pays,"France"),INDEX(Tel,SMALL(IF(Pays="France",ROW(INDIRECT("1:"&amp;ROWS(Pays)))),ROWS($1:52))),"")</f>
        <v/>
      </c>
    </row>
    <row r="54" spans="1:4" x14ac:dyDescent="0.25">
      <c r="A54" s="4" t="str">
        <f t="array" aca="1" ref="A54" ca="1">IF(ROWS($1:53)&lt;=COUNTIF(Pays,"France"),INDEX(Noms,SMALL(IF(Pays="France",ROW(INDIRECT("1:"&amp;ROWS(Pays)))),ROWS($1:53))),"")</f>
        <v/>
      </c>
      <c r="B54" s="4" t="str">
        <f ca="1">IF(ROWS($1:53)&lt;=COUNTIF(Pays,"France"),INDEX(Prenoms,SMALL(IF(Pays="France",ROW(INDIRECT("1:"&amp;ROWS(Pays)))),ROWS($1:53))),"")</f>
        <v/>
      </c>
      <c r="C54" s="7" t="str">
        <f t="array" aca="1" ref="C54" ca="1">IF(ROWS($1:53)&lt;=COUNTIF(Pays,"France"),INDEX(Dates,SMALL(IF(Pays="France",ROW(INDIRECT("1:"&amp;ROWS(Pays)))),ROWS($1:53))),"")</f>
        <v/>
      </c>
      <c r="D54" s="4" t="str">
        <f t="array" aca="1" ref="D54" ca="1">IF(ROWS($1:53)&lt;=COUNTIF(Pays,"France"),INDEX(Tel,SMALL(IF(Pays="France",ROW(INDIRECT("1:"&amp;ROWS(Pays)))),ROWS($1:53))),"")</f>
        <v/>
      </c>
    </row>
    <row r="55" spans="1:4" x14ac:dyDescent="0.25">
      <c r="A55" s="4" t="str">
        <f t="array" aca="1" ref="A55" ca="1">IF(ROWS($1:54)&lt;=COUNTIF(Pays,"France"),INDEX(Noms,SMALL(IF(Pays="France",ROW(INDIRECT("1:"&amp;ROWS(Pays)))),ROWS($1:54))),"")</f>
        <v/>
      </c>
      <c r="B55" s="4" t="str">
        <f ca="1">IF(ROWS($1:54)&lt;=COUNTIF(Pays,"France"),INDEX(Prenoms,SMALL(IF(Pays="France",ROW(INDIRECT("1:"&amp;ROWS(Pays)))),ROWS($1:54))),"")</f>
        <v/>
      </c>
      <c r="C55" s="7" t="str">
        <f t="array" aca="1" ref="C55" ca="1">IF(ROWS($1:54)&lt;=COUNTIF(Pays,"France"),INDEX(Dates,SMALL(IF(Pays="France",ROW(INDIRECT("1:"&amp;ROWS(Pays)))),ROWS($1:54))),"")</f>
        <v/>
      </c>
      <c r="D55" s="4" t="str">
        <f t="array" aca="1" ref="D55" ca="1">IF(ROWS($1:54)&lt;=COUNTIF(Pays,"France"),INDEX(Tel,SMALL(IF(Pays="France",ROW(INDIRECT("1:"&amp;ROWS(Pays)))),ROWS($1:54))),"")</f>
        <v/>
      </c>
    </row>
    <row r="56" spans="1:4" x14ac:dyDescent="0.25">
      <c r="A56" s="4" t="str">
        <f t="array" aca="1" ref="A56" ca="1">IF(ROWS($1:55)&lt;=COUNTIF(Pays,"France"),INDEX(Noms,SMALL(IF(Pays="France",ROW(INDIRECT("1:"&amp;ROWS(Pays)))),ROWS($1:55))),"")</f>
        <v/>
      </c>
      <c r="B56" s="4" t="str">
        <f ca="1">IF(ROWS($1:55)&lt;=COUNTIF(Pays,"France"),INDEX(Prenoms,SMALL(IF(Pays="France",ROW(INDIRECT("1:"&amp;ROWS(Pays)))),ROWS($1:55))),"")</f>
        <v/>
      </c>
      <c r="C56" s="7" t="str">
        <f t="array" aca="1" ref="C56" ca="1">IF(ROWS($1:55)&lt;=COUNTIF(Pays,"France"),INDEX(Dates,SMALL(IF(Pays="France",ROW(INDIRECT("1:"&amp;ROWS(Pays)))),ROWS($1:55))),"")</f>
        <v/>
      </c>
      <c r="D56" s="4" t="str">
        <f t="array" aca="1" ref="D56" ca="1">IF(ROWS($1:55)&lt;=COUNTIF(Pays,"France"),INDEX(Tel,SMALL(IF(Pays="France",ROW(INDIRECT("1:"&amp;ROWS(Pays)))),ROWS($1:55))),"")</f>
        <v/>
      </c>
    </row>
    <row r="57" spans="1:4" x14ac:dyDescent="0.25">
      <c r="A57" s="4" t="str">
        <f t="array" aca="1" ref="A57" ca="1">IF(ROWS($1:56)&lt;=COUNTIF(Pays,"France"),INDEX(Noms,SMALL(IF(Pays="France",ROW(INDIRECT("1:"&amp;ROWS(Pays)))),ROWS($1:56))),"")</f>
        <v/>
      </c>
      <c r="B57" s="4" t="str">
        <f ca="1">IF(ROWS($1:56)&lt;=COUNTIF(Pays,"France"),INDEX(Prenoms,SMALL(IF(Pays="France",ROW(INDIRECT("1:"&amp;ROWS(Pays)))),ROWS($1:56))),"")</f>
        <v/>
      </c>
      <c r="C57" s="7" t="str">
        <f t="array" aca="1" ref="C57" ca="1">IF(ROWS($1:56)&lt;=COUNTIF(Pays,"France"),INDEX(Dates,SMALL(IF(Pays="France",ROW(INDIRECT("1:"&amp;ROWS(Pays)))),ROWS($1:56))),"")</f>
        <v/>
      </c>
      <c r="D57" s="4" t="str">
        <f t="array" aca="1" ref="D57" ca="1">IF(ROWS($1:56)&lt;=COUNTIF(Pays,"France"),INDEX(Tel,SMALL(IF(Pays="France",ROW(INDIRECT("1:"&amp;ROWS(Pays)))),ROWS($1:56))),"")</f>
        <v/>
      </c>
    </row>
    <row r="58" spans="1:4" x14ac:dyDescent="0.25">
      <c r="A58" s="4" t="str">
        <f t="array" aca="1" ref="A58" ca="1">IF(ROWS($1:57)&lt;=COUNTIF(Pays,"France"),INDEX(Noms,SMALL(IF(Pays="France",ROW(INDIRECT("1:"&amp;ROWS(Pays)))),ROWS($1:57))),"")</f>
        <v/>
      </c>
      <c r="B58" s="4" t="str">
        <f ca="1">IF(ROWS($1:57)&lt;=COUNTIF(Pays,"France"),INDEX(Prenoms,SMALL(IF(Pays="France",ROW(INDIRECT("1:"&amp;ROWS(Pays)))),ROWS($1:57))),"")</f>
        <v/>
      </c>
      <c r="C58" s="7" t="str">
        <f t="array" aca="1" ref="C58" ca="1">IF(ROWS($1:57)&lt;=COUNTIF(Pays,"France"),INDEX(Dates,SMALL(IF(Pays="France",ROW(INDIRECT("1:"&amp;ROWS(Pays)))),ROWS($1:57))),"")</f>
        <v/>
      </c>
      <c r="D58" s="4" t="str">
        <f t="array" aca="1" ref="D58" ca="1">IF(ROWS($1:57)&lt;=COUNTIF(Pays,"France"),INDEX(Tel,SMALL(IF(Pays="France",ROW(INDIRECT("1:"&amp;ROWS(Pays)))),ROWS($1:57))),"")</f>
        <v/>
      </c>
    </row>
    <row r="59" spans="1:4" x14ac:dyDescent="0.25">
      <c r="A59" s="4" t="str">
        <f t="array" aca="1" ref="A59" ca="1">IF(ROWS($1:58)&lt;=COUNTIF(Pays,"France"),INDEX(Noms,SMALL(IF(Pays="France",ROW(INDIRECT("1:"&amp;ROWS(Pays)))),ROWS($1:58))),"")</f>
        <v/>
      </c>
      <c r="B59" s="4" t="str">
        <f ca="1">IF(ROWS($1:58)&lt;=COUNTIF(Pays,"France"),INDEX(Prenoms,SMALL(IF(Pays="France",ROW(INDIRECT("1:"&amp;ROWS(Pays)))),ROWS($1:58))),"")</f>
        <v/>
      </c>
      <c r="C59" s="7" t="str">
        <f t="array" aca="1" ref="C59" ca="1">IF(ROWS($1:58)&lt;=COUNTIF(Pays,"France"),INDEX(Dates,SMALL(IF(Pays="France",ROW(INDIRECT("1:"&amp;ROWS(Pays)))),ROWS($1:58))),"")</f>
        <v/>
      </c>
      <c r="D59" s="4" t="str">
        <f t="array" aca="1" ref="D59" ca="1">IF(ROWS($1:58)&lt;=COUNTIF(Pays,"France"),INDEX(Tel,SMALL(IF(Pays="France",ROW(INDIRECT("1:"&amp;ROWS(Pays)))),ROWS($1:58))),"")</f>
        <v/>
      </c>
    </row>
    <row r="60" spans="1:4" x14ac:dyDescent="0.25">
      <c r="A60" s="4" t="str">
        <f t="array" aca="1" ref="A60" ca="1">IF(ROWS($1:59)&lt;=COUNTIF(Pays,"France"),INDEX(Noms,SMALL(IF(Pays="France",ROW(INDIRECT("1:"&amp;ROWS(Pays)))),ROWS($1:59))),"")</f>
        <v/>
      </c>
      <c r="B60" s="4" t="str">
        <f ca="1">IF(ROWS($1:59)&lt;=COUNTIF(Pays,"France"),INDEX(Prenoms,SMALL(IF(Pays="France",ROW(INDIRECT("1:"&amp;ROWS(Pays)))),ROWS($1:59))),"")</f>
        <v/>
      </c>
      <c r="C60" s="7" t="str">
        <f t="array" aca="1" ref="C60" ca="1">IF(ROWS($1:59)&lt;=COUNTIF(Pays,"France"),INDEX(Dates,SMALL(IF(Pays="France",ROW(INDIRECT("1:"&amp;ROWS(Pays)))),ROWS($1:59))),"")</f>
        <v/>
      </c>
      <c r="D60" s="4" t="str">
        <f t="array" aca="1" ref="D60" ca="1">IF(ROWS($1:59)&lt;=COUNTIF(Pays,"France"),INDEX(Tel,SMALL(IF(Pays="France",ROW(INDIRECT("1:"&amp;ROWS(Pays)))),ROWS($1:59))),"")</f>
        <v/>
      </c>
    </row>
    <row r="61" spans="1:4" x14ac:dyDescent="0.25">
      <c r="A61" s="4" t="str">
        <f t="array" aca="1" ref="A61" ca="1">IF(ROWS($1:60)&lt;=COUNTIF(Pays,"France"),INDEX(Noms,SMALL(IF(Pays="France",ROW(INDIRECT("1:"&amp;ROWS(Pays)))),ROWS($1:60))),"")</f>
        <v/>
      </c>
      <c r="B61" s="4" t="str">
        <f ca="1">IF(ROWS($1:60)&lt;=COUNTIF(Pays,"France"),INDEX(Prenoms,SMALL(IF(Pays="France",ROW(INDIRECT("1:"&amp;ROWS(Pays)))),ROWS($1:60))),"")</f>
        <v/>
      </c>
      <c r="C61" s="7" t="str">
        <f t="array" aca="1" ref="C61" ca="1">IF(ROWS($1:60)&lt;=COUNTIF(Pays,"France"),INDEX(Dates,SMALL(IF(Pays="France",ROW(INDIRECT("1:"&amp;ROWS(Pays)))),ROWS($1:60))),"")</f>
        <v/>
      </c>
      <c r="D61" s="4" t="str">
        <f t="array" aca="1" ref="D61" ca="1">IF(ROWS($1:60)&lt;=COUNTIF(Pays,"France"),INDEX(Tel,SMALL(IF(Pays="France",ROW(INDIRECT("1:"&amp;ROWS(Pays)))),ROWS($1:60))),"")</f>
        <v/>
      </c>
    </row>
    <row r="62" spans="1:4" x14ac:dyDescent="0.25">
      <c r="A62" s="4" t="str">
        <f t="array" aca="1" ref="A62" ca="1">IF(ROWS($1:61)&lt;=COUNTIF(Pays,"France"),INDEX(Noms,SMALL(IF(Pays="France",ROW(INDIRECT("1:"&amp;ROWS(Pays)))),ROWS($1:61))),"")</f>
        <v/>
      </c>
      <c r="B62" s="4" t="str">
        <f ca="1">IF(ROWS($1:61)&lt;=COUNTIF(Pays,"France"),INDEX(Prenoms,SMALL(IF(Pays="France",ROW(INDIRECT("1:"&amp;ROWS(Pays)))),ROWS($1:61))),"")</f>
        <v/>
      </c>
      <c r="C62" s="7" t="str">
        <f t="array" aca="1" ref="C62" ca="1">IF(ROWS($1:61)&lt;=COUNTIF(Pays,"France"),INDEX(Dates,SMALL(IF(Pays="France",ROW(INDIRECT("1:"&amp;ROWS(Pays)))),ROWS($1:61))),"")</f>
        <v/>
      </c>
      <c r="D62" s="4" t="str">
        <f t="array" aca="1" ref="D62" ca="1">IF(ROWS($1:61)&lt;=COUNTIF(Pays,"France"),INDEX(Tel,SMALL(IF(Pays="France",ROW(INDIRECT("1:"&amp;ROWS(Pays)))),ROWS($1:61))),"")</f>
        <v/>
      </c>
    </row>
    <row r="63" spans="1:4" x14ac:dyDescent="0.25">
      <c r="A63" s="4" t="str">
        <f t="array" aca="1" ref="A63" ca="1">IF(ROWS($1:62)&lt;=COUNTIF(Pays,"France"),INDEX(Noms,SMALL(IF(Pays="France",ROW(INDIRECT("1:"&amp;ROWS(Pays)))),ROWS($1:62))),"")</f>
        <v/>
      </c>
      <c r="B63" s="4" t="str">
        <f ca="1">IF(ROWS($1:62)&lt;=COUNTIF(Pays,"France"),INDEX(Prenoms,SMALL(IF(Pays="France",ROW(INDIRECT("1:"&amp;ROWS(Pays)))),ROWS($1:62))),"")</f>
        <v/>
      </c>
      <c r="C63" s="7" t="str">
        <f t="array" aca="1" ref="C63" ca="1">IF(ROWS($1:62)&lt;=COUNTIF(Pays,"France"),INDEX(Dates,SMALL(IF(Pays="France",ROW(INDIRECT("1:"&amp;ROWS(Pays)))),ROWS($1:62))),"")</f>
        <v/>
      </c>
      <c r="D63" s="4" t="str">
        <f t="array" aca="1" ref="D63" ca="1">IF(ROWS($1:62)&lt;=COUNTIF(Pays,"France"),INDEX(Tel,SMALL(IF(Pays="France",ROW(INDIRECT("1:"&amp;ROWS(Pays)))),ROWS($1:62))),"")</f>
        <v/>
      </c>
    </row>
    <row r="64" spans="1:4" x14ac:dyDescent="0.25">
      <c r="A64" s="4" t="str">
        <f t="array" aca="1" ref="A64" ca="1">IF(ROWS($1:63)&lt;=COUNTIF(Pays,"France"),INDEX(Noms,SMALL(IF(Pays="France",ROW(INDIRECT("1:"&amp;ROWS(Pays)))),ROWS($1:63))),"")</f>
        <v/>
      </c>
      <c r="B64" s="4" t="str">
        <f ca="1">IF(ROWS($1:63)&lt;=COUNTIF(Pays,"France"),INDEX(Prenoms,SMALL(IF(Pays="France",ROW(INDIRECT("1:"&amp;ROWS(Pays)))),ROWS($1:63))),"")</f>
        <v/>
      </c>
      <c r="C64" s="7" t="str">
        <f t="array" aca="1" ref="C64" ca="1">IF(ROWS($1:63)&lt;=COUNTIF(Pays,"France"),INDEX(Dates,SMALL(IF(Pays="France",ROW(INDIRECT("1:"&amp;ROWS(Pays)))),ROWS($1:63))),"")</f>
        <v/>
      </c>
      <c r="D64" s="4" t="str">
        <f t="array" aca="1" ref="D64" ca="1">IF(ROWS($1:63)&lt;=COUNTIF(Pays,"France"),INDEX(Tel,SMALL(IF(Pays="France",ROW(INDIRECT("1:"&amp;ROWS(Pays)))),ROWS($1:63))),"")</f>
        <v/>
      </c>
    </row>
    <row r="65" spans="1:4" x14ac:dyDescent="0.25">
      <c r="A65" s="4" t="str">
        <f t="array" aca="1" ref="A65" ca="1">IF(ROWS($1:64)&lt;=COUNTIF(Pays,"France"),INDEX(Noms,SMALL(IF(Pays="France",ROW(INDIRECT("1:"&amp;ROWS(Pays)))),ROWS($1:64))),"")</f>
        <v/>
      </c>
      <c r="B65" s="4" t="str">
        <f ca="1">IF(ROWS($1:64)&lt;=COUNTIF(Pays,"France"),INDEX(Prenoms,SMALL(IF(Pays="France",ROW(INDIRECT("1:"&amp;ROWS(Pays)))),ROWS($1:64))),"")</f>
        <v/>
      </c>
      <c r="C65" s="7" t="str">
        <f t="array" aca="1" ref="C65" ca="1">IF(ROWS($1:64)&lt;=COUNTIF(Pays,"France"),INDEX(Dates,SMALL(IF(Pays="France",ROW(INDIRECT("1:"&amp;ROWS(Pays)))),ROWS($1:64))),"")</f>
        <v/>
      </c>
      <c r="D65" s="4" t="str">
        <f t="array" aca="1" ref="D65" ca="1">IF(ROWS($1:64)&lt;=COUNTIF(Pays,"France"),INDEX(Tel,SMALL(IF(Pays="France",ROW(INDIRECT("1:"&amp;ROWS(Pays)))),ROWS($1:64))),"")</f>
        <v/>
      </c>
    </row>
    <row r="66" spans="1:4" x14ac:dyDescent="0.25">
      <c r="A66" s="4" t="str">
        <f t="array" aca="1" ref="A66" ca="1">IF(ROWS($1:65)&lt;=COUNTIF(Pays,"France"),INDEX(Noms,SMALL(IF(Pays="France",ROW(INDIRECT("1:"&amp;ROWS(Pays)))),ROWS($1:65))),"")</f>
        <v/>
      </c>
      <c r="B66" s="4" t="str">
        <f ca="1">IF(ROWS($1:65)&lt;=COUNTIF(Pays,"France"),INDEX(Prenoms,SMALL(IF(Pays="France",ROW(INDIRECT("1:"&amp;ROWS(Pays)))),ROWS($1:65))),"")</f>
        <v/>
      </c>
      <c r="C66" s="7" t="str">
        <f t="array" aca="1" ref="C66" ca="1">IF(ROWS($1:65)&lt;=COUNTIF(Pays,"France"),INDEX(Dates,SMALL(IF(Pays="France",ROW(INDIRECT("1:"&amp;ROWS(Pays)))),ROWS($1:65))),"")</f>
        <v/>
      </c>
      <c r="D66" s="4" t="str">
        <f t="array" aca="1" ref="D66" ca="1">IF(ROWS($1:65)&lt;=COUNTIF(Pays,"France"),INDEX(Tel,SMALL(IF(Pays="France",ROW(INDIRECT("1:"&amp;ROWS(Pays)))),ROWS($1:65))),"")</f>
        <v/>
      </c>
    </row>
    <row r="67" spans="1:4" x14ac:dyDescent="0.25">
      <c r="A67" s="4" t="str">
        <f t="array" aca="1" ref="A67" ca="1">IF(ROWS($1:66)&lt;=COUNTIF(Pays,"France"),INDEX(Noms,SMALL(IF(Pays="France",ROW(INDIRECT("1:"&amp;ROWS(Pays)))),ROWS($1:66))),"")</f>
        <v/>
      </c>
      <c r="B67" s="4" t="str">
        <f ca="1">IF(ROWS($1:66)&lt;=COUNTIF(Pays,"France"),INDEX(Prenoms,SMALL(IF(Pays="France",ROW(INDIRECT("1:"&amp;ROWS(Pays)))),ROWS($1:66))),"")</f>
        <v/>
      </c>
      <c r="C67" s="7" t="str">
        <f t="array" aca="1" ref="C67" ca="1">IF(ROWS($1:66)&lt;=COUNTIF(Pays,"France"),INDEX(Dates,SMALL(IF(Pays="France",ROW(INDIRECT("1:"&amp;ROWS(Pays)))),ROWS($1:66))),"")</f>
        <v/>
      </c>
      <c r="D67" s="4" t="str">
        <f t="array" aca="1" ref="D67" ca="1">IF(ROWS($1:66)&lt;=COUNTIF(Pays,"France"),INDEX(Tel,SMALL(IF(Pays="France",ROW(INDIRECT("1:"&amp;ROWS(Pays)))),ROWS($1:66))),"")</f>
        <v/>
      </c>
    </row>
    <row r="68" spans="1:4" x14ac:dyDescent="0.25">
      <c r="A68" s="4" t="str">
        <f t="array" aca="1" ref="A68" ca="1">IF(ROWS($1:67)&lt;=COUNTIF(Pays,"France"),INDEX(Noms,SMALL(IF(Pays="France",ROW(INDIRECT("1:"&amp;ROWS(Pays)))),ROWS($1:67))),"")</f>
        <v/>
      </c>
      <c r="B68" s="4" t="str">
        <f ca="1">IF(ROWS($1:67)&lt;=COUNTIF(Pays,"France"),INDEX(Prenoms,SMALL(IF(Pays="France",ROW(INDIRECT("1:"&amp;ROWS(Pays)))),ROWS($1:67))),"")</f>
        <v/>
      </c>
      <c r="C68" s="7" t="str">
        <f t="array" aca="1" ref="C68" ca="1">IF(ROWS($1:67)&lt;=COUNTIF(Pays,"France"),INDEX(Dates,SMALL(IF(Pays="France",ROW(INDIRECT("1:"&amp;ROWS(Pays)))),ROWS($1:67))),"")</f>
        <v/>
      </c>
      <c r="D68" s="4" t="str">
        <f t="array" aca="1" ref="D68" ca="1">IF(ROWS($1:67)&lt;=COUNTIF(Pays,"France"),INDEX(Tel,SMALL(IF(Pays="France",ROW(INDIRECT("1:"&amp;ROWS(Pays)))),ROWS($1:67))),"")</f>
        <v/>
      </c>
    </row>
    <row r="69" spans="1:4" x14ac:dyDescent="0.25">
      <c r="A69" s="4" t="str">
        <f t="array" aca="1" ref="A69" ca="1">IF(ROWS($1:68)&lt;=COUNTIF(Pays,"France"),INDEX(Noms,SMALL(IF(Pays="France",ROW(INDIRECT("1:"&amp;ROWS(Pays)))),ROWS($1:68))),"")</f>
        <v/>
      </c>
      <c r="B69" s="4" t="str">
        <f ca="1">IF(ROWS($1:68)&lt;=COUNTIF(Pays,"France"),INDEX(Prenoms,SMALL(IF(Pays="France",ROW(INDIRECT("1:"&amp;ROWS(Pays)))),ROWS($1:68))),"")</f>
        <v/>
      </c>
      <c r="C69" s="7" t="str">
        <f t="array" aca="1" ref="C69" ca="1">IF(ROWS($1:68)&lt;=COUNTIF(Pays,"France"),INDEX(Dates,SMALL(IF(Pays="France",ROW(INDIRECT("1:"&amp;ROWS(Pays)))),ROWS($1:68))),"")</f>
        <v/>
      </c>
      <c r="D69" s="4" t="str">
        <f t="array" aca="1" ref="D69" ca="1">IF(ROWS($1:68)&lt;=COUNTIF(Pays,"France"),INDEX(Tel,SMALL(IF(Pays="France",ROW(INDIRECT("1:"&amp;ROWS(Pays)))),ROWS($1:68))),"")</f>
        <v/>
      </c>
    </row>
    <row r="70" spans="1:4" x14ac:dyDescent="0.25">
      <c r="A70" s="4" t="str">
        <f t="array" aca="1" ref="A70" ca="1">IF(ROWS($1:69)&lt;=COUNTIF(Pays,"France"),INDEX(Noms,SMALL(IF(Pays="France",ROW(INDIRECT("1:"&amp;ROWS(Pays)))),ROWS($1:69))),"")</f>
        <v/>
      </c>
      <c r="B70" s="4" t="str">
        <f ca="1">IF(ROWS($1:69)&lt;=COUNTIF(Pays,"France"),INDEX(Prenoms,SMALL(IF(Pays="France",ROW(INDIRECT("1:"&amp;ROWS(Pays)))),ROWS($1:69))),"")</f>
        <v/>
      </c>
      <c r="C70" s="7" t="str">
        <f t="array" aca="1" ref="C70" ca="1">IF(ROWS($1:69)&lt;=COUNTIF(Pays,"France"),INDEX(Dates,SMALL(IF(Pays="France",ROW(INDIRECT("1:"&amp;ROWS(Pays)))),ROWS($1:69))),"")</f>
        <v/>
      </c>
      <c r="D70" s="4" t="str">
        <f t="array" aca="1" ref="D70" ca="1">IF(ROWS($1:69)&lt;=COUNTIF(Pays,"France"),INDEX(Tel,SMALL(IF(Pays="France",ROW(INDIRECT("1:"&amp;ROWS(Pays)))),ROWS($1:69))),"")</f>
        <v/>
      </c>
    </row>
    <row r="71" spans="1:4" x14ac:dyDescent="0.25">
      <c r="A71" s="4" t="str">
        <f t="array" aca="1" ref="A71" ca="1">IF(ROWS($1:70)&lt;=COUNTIF(Pays,"France"),INDEX(Noms,SMALL(IF(Pays="France",ROW(INDIRECT("1:"&amp;ROWS(Pays)))),ROWS($1:70))),"")</f>
        <v/>
      </c>
      <c r="B71" s="4" t="str">
        <f ca="1">IF(ROWS($1:70)&lt;=COUNTIF(Pays,"France"),INDEX(Prenoms,SMALL(IF(Pays="France",ROW(INDIRECT("1:"&amp;ROWS(Pays)))),ROWS($1:70))),"")</f>
        <v/>
      </c>
      <c r="C71" s="7" t="str">
        <f t="array" aca="1" ref="C71" ca="1">IF(ROWS($1:70)&lt;=COUNTIF(Pays,"France"),INDEX(Dates,SMALL(IF(Pays="France",ROW(INDIRECT("1:"&amp;ROWS(Pays)))),ROWS($1:70))),"")</f>
        <v/>
      </c>
      <c r="D71" s="4" t="str">
        <f t="array" aca="1" ref="D71" ca="1">IF(ROWS($1:70)&lt;=COUNTIF(Pays,"France"),INDEX(Tel,SMALL(IF(Pays="France",ROW(INDIRECT("1:"&amp;ROWS(Pays)))),ROWS($1:70))),"")</f>
        <v/>
      </c>
    </row>
    <row r="72" spans="1:4" x14ac:dyDescent="0.25">
      <c r="A72" s="4" t="str">
        <f t="array" aca="1" ref="A72" ca="1">IF(ROWS($1:71)&lt;=COUNTIF(Pays,"France"),INDEX(Noms,SMALL(IF(Pays="France",ROW(INDIRECT("1:"&amp;ROWS(Pays)))),ROWS($1:71))),"")</f>
        <v/>
      </c>
      <c r="B72" s="4" t="str">
        <f ca="1">IF(ROWS($1:71)&lt;=COUNTIF(Pays,"France"),INDEX(Prenoms,SMALL(IF(Pays="France",ROW(INDIRECT("1:"&amp;ROWS(Pays)))),ROWS($1:71))),"")</f>
        <v/>
      </c>
      <c r="C72" s="7" t="str">
        <f t="array" aca="1" ref="C72" ca="1">IF(ROWS($1:71)&lt;=COUNTIF(Pays,"France"),INDEX(Dates,SMALL(IF(Pays="France",ROW(INDIRECT("1:"&amp;ROWS(Pays)))),ROWS($1:71))),"")</f>
        <v/>
      </c>
      <c r="D72" s="4" t="str">
        <f t="array" aca="1" ref="D72" ca="1">IF(ROWS($1:71)&lt;=COUNTIF(Pays,"France"),INDEX(Tel,SMALL(IF(Pays="France",ROW(INDIRECT("1:"&amp;ROWS(Pays)))),ROWS($1:71))),"")</f>
        <v/>
      </c>
    </row>
    <row r="73" spans="1:4" x14ac:dyDescent="0.25">
      <c r="A73" s="4" t="str">
        <f t="array" aca="1" ref="A73" ca="1">IF(ROWS($1:72)&lt;=COUNTIF(Pays,"France"),INDEX(Noms,SMALL(IF(Pays="France",ROW(INDIRECT("1:"&amp;ROWS(Pays)))),ROWS($1:72))),"")</f>
        <v/>
      </c>
      <c r="B73" s="4" t="str">
        <f ca="1">IF(ROWS($1:72)&lt;=COUNTIF(Pays,"France"),INDEX(Prenoms,SMALL(IF(Pays="France",ROW(INDIRECT("1:"&amp;ROWS(Pays)))),ROWS($1:72))),"")</f>
        <v/>
      </c>
      <c r="C73" s="7" t="str">
        <f t="array" aca="1" ref="C73" ca="1">IF(ROWS($1:72)&lt;=COUNTIF(Pays,"France"),INDEX(Dates,SMALL(IF(Pays="France",ROW(INDIRECT("1:"&amp;ROWS(Pays)))),ROWS($1:72))),"")</f>
        <v/>
      </c>
      <c r="D73" s="4" t="str">
        <f t="array" aca="1" ref="D73" ca="1">IF(ROWS($1:72)&lt;=COUNTIF(Pays,"France"),INDEX(Tel,SMALL(IF(Pays="France",ROW(INDIRECT("1:"&amp;ROWS(Pays)))),ROWS($1:72))),"")</f>
        <v/>
      </c>
    </row>
    <row r="74" spans="1:4" x14ac:dyDescent="0.25">
      <c r="A74" s="4" t="str">
        <f t="array" aca="1" ref="A74" ca="1">IF(ROWS($1:73)&lt;=COUNTIF(Pays,"France"),INDEX(Noms,SMALL(IF(Pays="France",ROW(INDIRECT("1:"&amp;ROWS(Pays)))),ROWS($1:73))),"")</f>
        <v/>
      </c>
      <c r="B74" s="4" t="str">
        <f ca="1">IF(ROWS($1:73)&lt;=COUNTIF(Pays,"France"),INDEX(Prenoms,SMALL(IF(Pays="France",ROW(INDIRECT("1:"&amp;ROWS(Pays)))),ROWS($1:73))),"")</f>
        <v/>
      </c>
      <c r="C74" s="7" t="str">
        <f t="array" aca="1" ref="C74" ca="1">IF(ROWS($1:73)&lt;=COUNTIF(Pays,"France"),INDEX(Dates,SMALL(IF(Pays="France",ROW(INDIRECT("1:"&amp;ROWS(Pays)))),ROWS($1:73))),"")</f>
        <v/>
      </c>
      <c r="D74" s="4" t="str">
        <f t="array" aca="1" ref="D74" ca="1">IF(ROWS($1:73)&lt;=COUNTIF(Pays,"France"),INDEX(Tel,SMALL(IF(Pays="France",ROW(INDIRECT("1:"&amp;ROWS(Pays)))),ROWS($1:73))),"")</f>
        <v/>
      </c>
    </row>
    <row r="75" spans="1:4" x14ac:dyDescent="0.25">
      <c r="A75" s="4" t="str">
        <f t="array" aca="1" ref="A75" ca="1">IF(ROWS($1:74)&lt;=COUNTIF(Pays,"France"),INDEX(Noms,SMALL(IF(Pays="France",ROW(INDIRECT("1:"&amp;ROWS(Pays)))),ROWS($1:74))),"")</f>
        <v/>
      </c>
      <c r="B75" s="4" t="str">
        <f ca="1">IF(ROWS($1:74)&lt;=COUNTIF(Pays,"France"),INDEX(Prenoms,SMALL(IF(Pays="France",ROW(INDIRECT("1:"&amp;ROWS(Pays)))),ROWS($1:74))),"")</f>
        <v/>
      </c>
      <c r="C75" s="7" t="str">
        <f t="array" aca="1" ref="C75" ca="1">IF(ROWS($1:74)&lt;=COUNTIF(Pays,"France"),INDEX(Dates,SMALL(IF(Pays="France",ROW(INDIRECT("1:"&amp;ROWS(Pays)))),ROWS($1:74))),"")</f>
        <v/>
      </c>
      <c r="D75" s="4" t="str">
        <f t="array" aca="1" ref="D75" ca="1">IF(ROWS($1:74)&lt;=COUNTIF(Pays,"France"),INDEX(Tel,SMALL(IF(Pays="France",ROW(INDIRECT("1:"&amp;ROWS(Pays)))),ROWS($1:74))),"")</f>
        <v/>
      </c>
    </row>
    <row r="76" spans="1:4" x14ac:dyDescent="0.25">
      <c r="A76" s="4" t="str">
        <f t="array" aca="1" ref="A76" ca="1">IF(ROWS($1:75)&lt;=COUNTIF(Pays,"France"),INDEX(Noms,SMALL(IF(Pays="France",ROW(INDIRECT("1:"&amp;ROWS(Pays)))),ROWS($1:75))),"")</f>
        <v/>
      </c>
      <c r="B76" s="4" t="str">
        <f ca="1">IF(ROWS($1:75)&lt;=COUNTIF(Pays,"France"),INDEX(Prenoms,SMALL(IF(Pays="France",ROW(INDIRECT("1:"&amp;ROWS(Pays)))),ROWS($1:75))),"")</f>
        <v/>
      </c>
      <c r="C76" s="7" t="str">
        <f t="array" aca="1" ref="C76" ca="1">IF(ROWS($1:75)&lt;=COUNTIF(Pays,"France"),INDEX(Dates,SMALL(IF(Pays="France",ROW(INDIRECT("1:"&amp;ROWS(Pays)))),ROWS($1:75))),"")</f>
        <v/>
      </c>
      <c r="D76" s="4" t="str">
        <f t="array" aca="1" ref="D76" ca="1">IF(ROWS($1:75)&lt;=COUNTIF(Pays,"France"),INDEX(Tel,SMALL(IF(Pays="France",ROW(INDIRECT("1:"&amp;ROWS(Pays)))),ROWS($1:75))),"")</f>
        <v/>
      </c>
    </row>
    <row r="77" spans="1:4" x14ac:dyDescent="0.25">
      <c r="A77" s="4" t="str">
        <f t="array" aca="1" ref="A77" ca="1">IF(ROWS($1:76)&lt;=COUNTIF(Pays,"France"),INDEX(Noms,SMALL(IF(Pays="France",ROW(INDIRECT("1:"&amp;ROWS(Pays)))),ROWS($1:76))),"")</f>
        <v/>
      </c>
      <c r="B77" s="4" t="str">
        <f ca="1">IF(ROWS($1:76)&lt;=COUNTIF(Pays,"France"),INDEX(Prenoms,SMALL(IF(Pays="France",ROW(INDIRECT("1:"&amp;ROWS(Pays)))),ROWS($1:76))),"")</f>
        <v/>
      </c>
      <c r="C77" s="7" t="str">
        <f t="array" aca="1" ref="C77" ca="1">IF(ROWS($1:76)&lt;=COUNTIF(Pays,"France"),INDEX(Dates,SMALL(IF(Pays="France",ROW(INDIRECT("1:"&amp;ROWS(Pays)))),ROWS($1:76))),"")</f>
        <v/>
      </c>
      <c r="D77" s="4" t="str">
        <f t="array" aca="1" ref="D77" ca="1">IF(ROWS($1:76)&lt;=COUNTIF(Pays,"France"),INDEX(Tel,SMALL(IF(Pays="France",ROW(INDIRECT("1:"&amp;ROWS(Pays)))),ROWS($1:76))),"")</f>
        <v/>
      </c>
    </row>
    <row r="78" spans="1:4" x14ac:dyDescent="0.25">
      <c r="A78" s="4" t="str">
        <f t="array" aca="1" ref="A78" ca="1">IF(ROWS($1:77)&lt;=COUNTIF(Pays,"France"),INDEX(Noms,SMALL(IF(Pays="France",ROW(INDIRECT("1:"&amp;ROWS(Pays)))),ROWS($1:77))),"")</f>
        <v/>
      </c>
      <c r="B78" s="4" t="str">
        <f ca="1">IF(ROWS($1:77)&lt;=COUNTIF(Pays,"France"),INDEX(Prenoms,SMALL(IF(Pays="France",ROW(INDIRECT("1:"&amp;ROWS(Pays)))),ROWS($1:77))),"")</f>
        <v/>
      </c>
      <c r="C78" s="7" t="str">
        <f t="array" aca="1" ref="C78" ca="1">IF(ROWS($1:77)&lt;=COUNTIF(Pays,"France"),INDEX(Dates,SMALL(IF(Pays="France",ROW(INDIRECT("1:"&amp;ROWS(Pays)))),ROWS($1:77))),"")</f>
        <v/>
      </c>
      <c r="D78" s="4" t="str">
        <f t="array" aca="1" ref="D78" ca="1">IF(ROWS($1:77)&lt;=COUNTIF(Pays,"France"),INDEX(Tel,SMALL(IF(Pays="France",ROW(INDIRECT("1:"&amp;ROWS(Pays)))),ROWS($1:77))),"")</f>
        <v/>
      </c>
    </row>
    <row r="79" spans="1:4" x14ac:dyDescent="0.25">
      <c r="A79" s="4" t="str">
        <f t="array" aca="1" ref="A79" ca="1">IF(ROWS($1:78)&lt;=COUNTIF(Pays,"France"),INDEX(Noms,SMALL(IF(Pays="France",ROW(INDIRECT("1:"&amp;ROWS(Pays)))),ROWS($1:78))),"")</f>
        <v/>
      </c>
      <c r="B79" s="4" t="str">
        <f ca="1">IF(ROWS($1:78)&lt;=COUNTIF(Pays,"France"),INDEX(Prenoms,SMALL(IF(Pays="France",ROW(INDIRECT("1:"&amp;ROWS(Pays)))),ROWS($1:78))),"")</f>
        <v/>
      </c>
      <c r="C79" s="7" t="str">
        <f t="array" aca="1" ref="C79" ca="1">IF(ROWS($1:78)&lt;=COUNTIF(Pays,"France"),INDEX(Dates,SMALL(IF(Pays="France",ROW(INDIRECT("1:"&amp;ROWS(Pays)))),ROWS($1:78))),"")</f>
        <v/>
      </c>
      <c r="D79" s="4" t="str">
        <f t="array" aca="1" ref="D79" ca="1">IF(ROWS($1:78)&lt;=COUNTIF(Pays,"France"),INDEX(Tel,SMALL(IF(Pays="France",ROW(INDIRECT("1:"&amp;ROWS(Pays)))),ROWS($1:78))),"")</f>
        <v/>
      </c>
    </row>
    <row r="80" spans="1:4" x14ac:dyDescent="0.25">
      <c r="A80" s="4" t="str">
        <f t="array" aca="1" ref="A80" ca="1">IF(ROWS($1:79)&lt;=COUNTIF(Pays,"France"),INDEX(Noms,SMALL(IF(Pays="France",ROW(INDIRECT("1:"&amp;ROWS(Pays)))),ROWS($1:79))),"")</f>
        <v/>
      </c>
      <c r="B80" s="4" t="str">
        <f ca="1">IF(ROWS($1:79)&lt;=COUNTIF(Pays,"France"),INDEX(Prenoms,SMALL(IF(Pays="France",ROW(INDIRECT("1:"&amp;ROWS(Pays)))),ROWS($1:79))),"")</f>
        <v/>
      </c>
      <c r="C80" s="7" t="str">
        <f t="array" aca="1" ref="C80" ca="1">IF(ROWS($1:79)&lt;=COUNTIF(Pays,"France"),INDEX(Dates,SMALL(IF(Pays="France",ROW(INDIRECT("1:"&amp;ROWS(Pays)))),ROWS($1:79))),"")</f>
        <v/>
      </c>
      <c r="D80" s="4" t="str">
        <f t="array" aca="1" ref="D80" ca="1">IF(ROWS($1:79)&lt;=COUNTIF(Pays,"France"),INDEX(Tel,SMALL(IF(Pays="France",ROW(INDIRECT("1:"&amp;ROWS(Pays)))),ROWS($1:79))),"")</f>
        <v/>
      </c>
    </row>
    <row r="81" spans="1:4" x14ac:dyDescent="0.25">
      <c r="A81" s="4" t="str">
        <f t="array" aca="1" ref="A81" ca="1">IF(ROWS($1:80)&lt;=COUNTIF(Pays,"France"),INDEX(Noms,SMALL(IF(Pays="France",ROW(INDIRECT("1:"&amp;ROWS(Pays)))),ROWS($1:80))),"")</f>
        <v/>
      </c>
      <c r="B81" s="4" t="str">
        <f ca="1">IF(ROWS($1:80)&lt;=COUNTIF(Pays,"France"),INDEX(Prenoms,SMALL(IF(Pays="France",ROW(INDIRECT("1:"&amp;ROWS(Pays)))),ROWS($1:80))),"")</f>
        <v/>
      </c>
      <c r="C81" s="7" t="str">
        <f t="array" aca="1" ref="C81" ca="1">IF(ROWS($1:80)&lt;=COUNTIF(Pays,"France"),INDEX(Dates,SMALL(IF(Pays="France",ROW(INDIRECT("1:"&amp;ROWS(Pays)))),ROWS($1:80))),"")</f>
        <v/>
      </c>
      <c r="D81" s="4" t="str">
        <f t="array" aca="1" ref="D81" ca="1">IF(ROWS($1:80)&lt;=COUNTIF(Pays,"France"),INDEX(Tel,SMALL(IF(Pays="France",ROW(INDIRECT("1:"&amp;ROWS(Pays)))),ROWS($1:80))),"")</f>
        <v/>
      </c>
    </row>
    <row r="82" spans="1:4" x14ac:dyDescent="0.25">
      <c r="A82" s="4" t="str">
        <f t="array" aca="1" ref="A82" ca="1">IF(ROWS($1:81)&lt;=COUNTIF(Pays,"France"),INDEX(Noms,SMALL(IF(Pays="France",ROW(INDIRECT("1:"&amp;ROWS(Pays)))),ROWS($1:81))),"")</f>
        <v/>
      </c>
      <c r="B82" s="4" t="str">
        <f ca="1">IF(ROWS($1:81)&lt;=COUNTIF(Pays,"France"),INDEX(Prenoms,SMALL(IF(Pays="France",ROW(INDIRECT("1:"&amp;ROWS(Pays)))),ROWS($1:81))),"")</f>
        <v/>
      </c>
      <c r="C82" s="7" t="str">
        <f t="array" aca="1" ref="C82" ca="1">IF(ROWS($1:81)&lt;=COUNTIF(Pays,"France"),INDEX(Dates,SMALL(IF(Pays="France",ROW(INDIRECT("1:"&amp;ROWS(Pays)))),ROWS($1:81))),"")</f>
        <v/>
      </c>
      <c r="D82" s="4" t="str">
        <f t="array" aca="1" ref="D82" ca="1">IF(ROWS($1:81)&lt;=COUNTIF(Pays,"France"),INDEX(Tel,SMALL(IF(Pays="France",ROW(INDIRECT("1:"&amp;ROWS(Pays)))),ROWS($1:81))),"")</f>
        <v/>
      </c>
    </row>
    <row r="83" spans="1:4" x14ac:dyDescent="0.25">
      <c r="A83" s="4" t="str">
        <f t="array" aca="1" ref="A83" ca="1">IF(ROWS($1:82)&lt;=COUNTIF(Pays,"France"),INDEX(Noms,SMALL(IF(Pays="France",ROW(INDIRECT("1:"&amp;ROWS(Pays)))),ROWS($1:82))),"")</f>
        <v/>
      </c>
      <c r="B83" s="4" t="str">
        <f ca="1">IF(ROWS($1:82)&lt;=COUNTIF(Pays,"France"),INDEX(Prenoms,SMALL(IF(Pays="France",ROW(INDIRECT("1:"&amp;ROWS(Pays)))),ROWS($1:82))),"")</f>
        <v/>
      </c>
      <c r="C83" s="7" t="str">
        <f t="array" aca="1" ref="C83" ca="1">IF(ROWS($1:82)&lt;=COUNTIF(Pays,"France"),INDEX(Dates,SMALL(IF(Pays="France",ROW(INDIRECT("1:"&amp;ROWS(Pays)))),ROWS($1:82))),"")</f>
        <v/>
      </c>
      <c r="D83" s="4" t="str">
        <f t="array" aca="1" ref="D83" ca="1">IF(ROWS($1:82)&lt;=COUNTIF(Pays,"France"),INDEX(Tel,SMALL(IF(Pays="France",ROW(INDIRECT("1:"&amp;ROWS(Pays)))),ROWS($1:82))),"")</f>
        <v/>
      </c>
    </row>
    <row r="84" spans="1:4" x14ac:dyDescent="0.25">
      <c r="A84" s="4" t="str">
        <f t="array" aca="1" ref="A84" ca="1">IF(ROWS($1:83)&lt;=COUNTIF(Pays,"France"),INDEX(Noms,SMALL(IF(Pays="France",ROW(INDIRECT("1:"&amp;ROWS(Pays)))),ROWS($1:83))),"")</f>
        <v/>
      </c>
      <c r="B84" s="4" t="str">
        <f ca="1">IF(ROWS($1:83)&lt;=COUNTIF(Pays,"France"),INDEX(Prenoms,SMALL(IF(Pays="France",ROW(INDIRECT("1:"&amp;ROWS(Pays)))),ROWS($1:83))),"")</f>
        <v/>
      </c>
      <c r="C84" s="7" t="str">
        <f t="array" aca="1" ref="C84" ca="1">IF(ROWS($1:83)&lt;=COUNTIF(Pays,"France"),INDEX(Dates,SMALL(IF(Pays="France",ROW(INDIRECT("1:"&amp;ROWS(Pays)))),ROWS($1:83))),"")</f>
        <v/>
      </c>
      <c r="D84" s="4" t="str">
        <f t="array" aca="1" ref="D84" ca="1">IF(ROWS($1:83)&lt;=COUNTIF(Pays,"France"),INDEX(Tel,SMALL(IF(Pays="France",ROW(INDIRECT("1:"&amp;ROWS(Pays)))),ROWS($1:83))),"")</f>
        <v/>
      </c>
    </row>
    <row r="85" spans="1:4" x14ac:dyDescent="0.25">
      <c r="A85" s="4" t="str">
        <f t="array" aca="1" ref="A85" ca="1">IF(ROWS($1:84)&lt;=COUNTIF(Pays,"France"),INDEX(Noms,SMALL(IF(Pays="France",ROW(INDIRECT("1:"&amp;ROWS(Pays)))),ROWS($1:84))),"")</f>
        <v/>
      </c>
      <c r="B85" s="4" t="str">
        <f ca="1">IF(ROWS($1:84)&lt;=COUNTIF(Pays,"France"),INDEX(Prenoms,SMALL(IF(Pays="France",ROW(INDIRECT("1:"&amp;ROWS(Pays)))),ROWS($1:84))),"")</f>
        <v/>
      </c>
      <c r="C85" s="7" t="str">
        <f t="array" aca="1" ref="C85" ca="1">IF(ROWS($1:84)&lt;=COUNTIF(Pays,"France"),INDEX(Dates,SMALL(IF(Pays="France",ROW(INDIRECT("1:"&amp;ROWS(Pays)))),ROWS($1:84))),"")</f>
        <v/>
      </c>
      <c r="D85" s="4" t="str">
        <f t="array" aca="1" ref="D85" ca="1">IF(ROWS($1:84)&lt;=COUNTIF(Pays,"France"),INDEX(Tel,SMALL(IF(Pays="France",ROW(INDIRECT("1:"&amp;ROWS(Pays)))),ROWS($1:84))),"")</f>
        <v/>
      </c>
    </row>
    <row r="86" spans="1:4" x14ac:dyDescent="0.25">
      <c r="A86" s="4" t="str">
        <f t="array" aca="1" ref="A86" ca="1">IF(ROWS($1:85)&lt;=COUNTIF(Pays,"France"),INDEX(Noms,SMALL(IF(Pays="France",ROW(INDIRECT("1:"&amp;ROWS(Pays)))),ROWS($1:85))),"")</f>
        <v/>
      </c>
      <c r="B86" s="4" t="str">
        <f ca="1">IF(ROWS($1:85)&lt;=COUNTIF(Pays,"France"),INDEX(Prenoms,SMALL(IF(Pays="France",ROW(INDIRECT("1:"&amp;ROWS(Pays)))),ROWS($1:85))),"")</f>
        <v/>
      </c>
      <c r="C86" s="7" t="str">
        <f t="array" aca="1" ref="C86" ca="1">IF(ROWS($1:85)&lt;=COUNTIF(Pays,"France"),INDEX(Dates,SMALL(IF(Pays="France",ROW(INDIRECT("1:"&amp;ROWS(Pays)))),ROWS($1:85))),"")</f>
        <v/>
      </c>
      <c r="D86" s="4" t="str">
        <f t="array" aca="1" ref="D86" ca="1">IF(ROWS($1:85)&lt;=COUNTIF(Pays,"France"),INDEX(Tel,SMALL(IF(Pays="France",ROW(INDIRECT("1:"&amp;ROWS(Pays)))),ROWS($1:85))),"")</f>
        <v/>
      </c>
    </row>
    <row r="87" spans="1:4" x14ac:dyDescent="0.25">
      <c r="A87" s="4" t="str">
        <f t="array" aca="1" ref="A87" ca="1">IF(ROWS($1:86)&lt;=COUNTIF(Pays,"France"),INDEX(Noms,SMALL(IF(Pays="France",ROW(INDIRECT("1:"&amp;ROWS(Pays)))),ROWS($1:86))),"")</f>
        <v/>
      </c>
      <c r="B87" s="4" t="str">
        <f ca="1">IF(ROWS($1:86)&lt;=COUNTIF(Pays,"France"),INDEX(Prenoms,SMALL(IF(Pays="France",ROW(INDIRECT("1:"&amp;ROWS(Pays)))),ROWS($1:86))),"")</f>
        <v/>
      </c>
      <c r="C87" s="7" t="str">
        <f t="array" aca="1" ref="C87" ca="1">IF(ROWS($1:86)&lt;=COUNTIF(Pays,"France"),INDEX(Dates,SMALL(IF(Pays="France",ROW(INDIRECT("1:"&amp;ROWS(Pays)))),ROWS($1:86))),"")</f>
        <v/>
      </c>
      <c r="D87" s="4" t="str">
        <f t="array" aca="1" ref="D87" ca="1">IF(ROWS($1:86)&lt;=COUNTIF(Pays,"France"),INDEX(Tel,SMALL(IF(Pays="France",ROW(INDIRECT("1:"&amp;ROWS(Pays)))),ROWS($1:86))),"")</f>
        <v/>
      </c>
    </row>
    <row r="88" spans="1:4" x14ac:dyDescent="0.25">
      <c r="A88" s="4" t="str">
        <f t="array" aca="1" ref="A88" ca="1">IF(ROWS($1:87)&lt;=COUNTIF(Pays,"France"),INDEX(Noms,SMALL(IF(Pays="France",ROW(INDIRECT("1:"&amp;ROWS(Pays)))),ROWS($1:87))),"")</f>
        <v/>
      </c>
      <c r="B88" s="4" t="str">
        <f ca="1">IF(ROWS($1:87)&lt;=COUNTIF(Pays,"France"),INDEX(Prenoms,SMALL(IF(Pays="France",ROW(INDIRECT("1:"&amp;ROWS(Pays)))),ROWS($1:87))),"")</f>
        <v/>
      </c>
      <c r="C88" s="7" t="str">
        <f t="array" aca="1" ref="C88" ca="1">IF(ROWS($1:87)&lt;=COUNTIF(Pays,"France"),INDEX(Dates,SMALL(IF(Pays="France",ROW(INDIRECT("1:"&amp;ROWS(Pays)))),ROWS($1:87))),"")</f>
        <v/>
      </c>
      <c r="D88" s="4" t="str">
        <f t="array" aca="1" ref="D88" ca="1">IF(ROWS($1:87)&lt;=COUNTIF(Pays,"France"),INDEX(Tel,SMALL(IF(Pays="France",ROW(INDIRECT("1:"&amp;ROWS(Pays)))),ROWS($1:87))),"")</f>
        <v/>
      </c>
    </row>
    <row r="89" spans="1:4" x14ac:dyDescent="0.25">
      <c r="A89" s="4" t="str">
        <f t="array" aca="1" ref="A89" ca="1">IF(ROWS($1:88)&lt;=COUNTIF(Pays,"France"),INDEX(Noms,SMALL(IF(Pays="France",ROW(INDIRECT("1:"&amp;ROWS(Pays)))),ROWS($1:88))),"")</f>
        <v/>
      </c>
      <c r="B89" s="4" t="str">
        <f ca="1">IF(ROWS($1:88)&lt;=COUNTIF(Pays,"France"),INDEX(Prenoms,SMALL(IF(Pays="France",ROW(INDIRECT("1:"&amp;ROWS(Pays)))),ROWS($1:88))),"")</f>
        <v/>
      </c>
      <c r="C89" s="7" t="str">
        <f t="array" aca="1" ref="C89" ca="1">IF(ROWS($1:88)&lt;=COUNTIF(Pays,"France"),INDEX(Dates,SMALL(IF(Pays="France",ROW(INDIRECT("1:"&amp;ROWS(Pays)))),ROWS($1:88))),"")</f>
        <v/>
      </c>
      <c r="D89" s="4" t="str">
        <f t="array" aca="1" ref="D89" ca="1">IF(ROWS($1:88)&lt;=COUNTIF(Pays,"France"),INDEX(Tel,SMALL(IF(Pays="France",ROW(INDIRECT("1:"&amp;ROWS(Pays)))),ROWS($1:88))),"")</f>
        <v/>
      </c>
    </row>
    <row r="90" spans="1:4" x14ac:dyDescent="0.25">
      <c r="A90" s="4" t="str">
        <f t="array" aca="1" ref="A90" ca="1">IF(ROWS($1:89)&lt;=COUNTIF(Pays,"France"),INDEX(Noms,SMALL(IF(Pays="France",ROW(INDIRECT("1:"&amp;ROWS(Pays)))),ROWS($1:89))),"")</f>
        <v/>
      </c>
      <c r="B90" s="4" t="str">
        <f ca="1">IF(ROWS($1:89)&lt;=COUNTIF(Pays,"France"),INDEX(Prenoms,SMALL(IF(Pays="France",ROW(INDIRECT("1:"&amp;ROWS(Pays)))),ROWS($1:89))),"")</f>
        <v/>
      </c>
      <c r="C90" s="7" t="str">
        <f t="array" aca="1" ref="C90" ca="1">IF(ROWS($1:89)&lt;=COUNTIF(Pays,"France"),INDEX(Dates,SMALL(IF(Pays="France",ROW(INDIRECT("1:"&amp;ROWS(Pays)))),ROWS($1:89))),"")</f>
        <v/>
      </c>
      <c r="D90" s="4" t="str">
        <f t="array" aca="1" ref="D90" ca="1">IF(ROWS($1:89)&lt;=COUNTIF(Pays,"France"),INDEX(Tel,SMALL(IF(Pays="France",ROW(INDIRECT("1:"&amp;ROWS(Pays)))),ROWS($1:89))),"")</f>
        <v/>
      </c>
    </row>
    <row r="91" spans="1:4" x14ac:dyDescent="0.25">
      <c r="A91" s="4" t="str">
        <f t="array" aca="1" ref="A91" ca="1">IF(ROWS($1:90)&lt;=COUNTIF(Pays,"France"),INDEX(Noms,SMALL(IF(Pays="France",ROW(INDIRECT("1:"&amp;ROWS(Pays)))),ROWS($1:90))),"")</f>
        <v/>
      </c>
      <c r="B91" s="4" t="str">
        <f ca="1">IF(ROWS($1:90)&lt;=COUNTIF(Pays,"France"),INDEX(Prenoms,SMALL(IF(Pays="France",ROW(INDIRECT("1:"&amp;ROWS(Pays)))),ROWS($1:90))),"")</f>
        <v/>
      </c>
      <c r="C91" s="7" t="str">
        <f t="array" aca="1" ref="C91" ca="1">IF(ROWS($1:90)&lt;=COUNTIF(Pays,"France"),INDEX(Dates,SMALL(IF(Pays="France",ROW(INDIRECT("1:"&amp;ROWS(Pays)))),ROWS($1:90))),"")</f>
        <v/>
      </c>
      <c r="D91" s="4" t="str">
        <f t="array" aca="1" ref="D91" ca="1">IF(ROWS($1:90)&lt;=COUNTIF(Pays,"France"),INDEX(Tel,SMALL(IF(Pays="France",ROW(INDIRECT("1:"&amp;ROWS(Pays)))),ROWS($1:90))),"")</f>
        <v/>
      </c>
    </row>
    <row r="92" spans="1:4" x14ac:dyDescent="0.25">
      <c r="A92" s="4" t="str">
        <f t="array" aca="1" ref="A92" ca="1">IF(ROWS($1:91)&lt;=COUNTIF(Pays,"France"),INDEX(Noms,SMALL(IF(Pays="France",ROW(INDIRECT("1:"&amp;ROWS(Pays)))),ROWS($1:91))),"")</f>
        <v/>
      </c>
      <c r="B92" s="4" t="str">
        <f ca="1">IF(ROWS($1:91)&lt;=COUNTIF(Pays,"France"),INDEX(Prenoms,SMALL(IF(Pays="France",ROW(INDIRECT("1:"&amp;ROWS(Pays)))),ROWS($1:91))),"")</f>
        <v/>
      </c>
      <c r="C92" s="7" t="str">
        <f t="array" aca="1" ref="C92" ca="1">IF(ROWS($1:91)&lt;=COUNTIF(Pays,"France"),INDEX(Dates,SMALL(IF(Pays="France",ROW(INDIRECT("1:"&amp;ROWS(Pays)))),ROWS($1:91))),"")</f>
        <v/>
      </c>
      <c r="D92" s="4" t="str">
        <f t="array" aca="1" ref="D92" ca="1">IF(ROWS($1:91)&lt;=COUNTIF(Pays,"France"),INDEX(Tel,SMALL(IF(Pays="France",ROW(INDIRECT("1:"&amp;ROWS(Pays)))),ROWS($1:91))),"")</f>
        <v/>
      </c>
    </row>
    <row r="93" spans="1:4" x14ac:dyDescent="0.25">
      <c r="A93" s="4" t="str">
        <f t="array" aca="1" ref="A93" ca="1">IF(ROWS($1:92)&lt;=COUNTIF(Pays,"France"),INDEX(Noms,SMALL(IF(Pays="France",ROW(INDIRECT("1:"&amp;ROWS(Pays)))),ROWS($1:92))),"")</f>
        <v/>
      </c>
      <c r="B93" s="4" t="str">
        <f ca="1">IF(ROWS($1:92)&lt;=COUNTIF(Pays,"France"),INDEX(Prenoms,SMALL(IF(Pays="France",ROW(INDIRECT("1:"&amp;ROWS(Pays)))),ROWS($1:92))),"")</f>
        <v/>
      </c>
      <c r="C93" s="7" t="str">
        <f t="array" aca="1" ref="C93" ca="1">IF(ROWS($1:92)&lt;=COUNTIF(Pays,"France"),INDEX(Dates,SMALL(IF(Pays="France",ROW(INDIRECT("1:"&amp;ROWS(Pays)))),ROWS($1:92))),"")</f>
        <v/>
      </c>
      <c r="D93" s="4" t="str">
        <f t="array" aca="1" ref="D93" ca="1">IF(ROWS($1:92)&lt;=COUNTIF(Pays,"France"),INDEX(Tel,SMALL(IF(Pays="France",ROW(INDIRECT("1:"&amp;ROWS(Pays)))),ROWS($1:92))),"")</f>
        <v/>
      </c>
    </row>
    <row r="94" spans="1:4" x14ac:dyDescent="0.25">
      <c r="A94" s="4" t="str">
        <f t="array" aca="1" ref="A94" ca="1">IF(ROWS($1:93)&lt;=COUNTIF(Pays,"France"),INDEX(Noms,SMALL(IF(Pays="France",ROW(INDIRECT("1:"&amp;ROWS(Pays)))),ROWS($1:93))),"")</f>
        <v/>
      </c>
      <c r="B94" s="4" t="str">
        <f ca="1">IF(ROWS($1:93)&lt;=COUNTIF(Pays,"France"),INDEX(Prenoms,SMALL(IF(Pays="France",ROW(INDIRECT("1:"&amp;ROWS(Pays)))),ROWS($1:93))),"")</f>
        <v/>
      </c>
      <c r="C94" s="7" t="str">
        <f t="array" aca="1" ref="C94" ca="1">IF(ROWS($1:93)&lt;=COUNTIF(Pays,"France"),INDEX(Dates,SMALL(IF(Pays="France",ROW(INDIRECT("1:"&amp;ROWS(Pays)))),ROWS($1:93))),"")</f>
        <v/>
      </c>
      <c r="D94" s="4" t="str">
        <f t="array" aca="1" ref="D94" ca="1">IF(ROWS($1:93)&lt;=COUNTIF(Pays,"France"),INDEX(Tel,SMALL(IF(Pays="France",ROW(INDIRECT("1:"&amp;ROWS(Pays)))),ROWS($1:93))),"")</f>
        <v/>
      </c>
    </row>
    <row r="95" spans="1:4" x14ac:dyDescent="0.25">
      <c r="A95" s="4" t="str">
        <f t="array" aca="1" ref="A95" ca="1">IF(ROWS($1:94)&lt;=COUNTIF(Pays,"France"),INDEX(Noms,SMALL(IF(Pays="France",ROW(INDIRECT("1:"&amp;ROWS(Pays)))),ROWS($1:94))),"")</f>
        <v/>
      </c>
      <c r="B95" s="4" t="str">
        <f ca="1">IF(ROWS($1:94)&lt;=COUNTIF(Pays,"France"),INDEX(Prenoms,SMALL(IF(Pays="France",ROW(INDIRECT("1:"&amp;ROWS(Pays)))),ROWS($1:94))),"")</f>
        <v/>
      </c>
      <c r="C95" s="7" t="str">
        <f t="array" aca="1" ref="C95" ca="1">IF(ROWS($1:94)&lt;=COUNTIF(Pays,"France"),INDEX(Dates,SMALL(IF(Pays="France",ROW(INDIRECT("1:"&amp;ROWS(Pays)))),ROWS($1:94))),"")</f>
        <v/>
      </c>
      <c r="D95" s="4" t="str">
        <f t="array" aca="1" ref="D95" ca="1">IF(ROWS($1:94)&lt;=COUNTIF(Pays,"France"),INDEX(Tel,SMALL(IF(Pays="France",ROW(INDIRECT("1:"&amp;ROWS(Pays)))),ROWS($1:94))),"")</f>
        <v/>
      </c>
    </row>
    <row r="96" spans="1:4" x14ac:dyDescent="0.25">
      <c r="A96" s="4" t="str">
        <f t="array" aca="1" ref="A96" ca="1">IF(ROWS($1:95)&lt;=COUNTIF(Pays,"France"),INDEX(Noms,SMALL(IF(Pays="France",ROW(INDIRECT("1:"&amp;ROWS(Pays)))),ROWS($1:95))),"")</f>
        <v/>
      </c>
      <c r="B96" s="4" t="str">
        <f ca="1">IF(ROWS($1:95)&lt;=COUNTIF(Pays,"France"),INDEX(Prenoms,SMALL(IF(Pays="France",ROW(INDIRECT("1:"&amp;ROWS(Pays)))),ROWS($1:95))),"")</f>
        <v/>
      </c>
      <c r="C96" s="7" t="str">
        <f t="array" aca="1" ref="C96" ca="1">IF(ROWS($1:95)&lt;=COUNTIF(Pays,"France"),INDEX(Dates,SMALL(IF(Pays="France",ROW(INDIRECT("1:"&amp;ROWS(Pays)))),ROWS($1:95))),"")</f>
        <v/>
      </c>
      <c r="D96" s="4" t="str">
        <f t="array" aca="1" ref="D96" ca="1">IF(ROWS($1:95)&lt;=COUNTIF(Pays,"France"),INDEX(Tel,SMALL(IF(Pays="France",ROW(INDIRECT("1:"&amp;ROWS(Pays)))),ROWS($1:95))),"")</f>
        <v/>
      </c>
    </row>
    <row r="97" spans="1:4" x14ac:dyDescent="0.25">
      <c r="A97" s="4" t="str">
        <f t="array" aca="1" ref="A97" ca="1">IF(ROWS($1:96)&lt;=COUNTIF(Pays,"France"),INDEX(Noms,SMALL(IF(Pays="France",ROW(INDIRECT("1:"&amp;ROWS(Pays)))),ROWS($1:96))),"")</f>
        <v/>
      </c>
      <c r="B97" s="4" t="str">
        <f ca="1">IF(ROWS($1:96)&lt;=COUNTIF(Pays,"France"),INDEX(Prenoms,SMALL(IF(Pays="France",ROW(INDIRECT("1:"&amp;ROWS(Pays)))),ROWS($1:96))),"")</f>
        <v/>
      </c>
      <c r="C97" s="7" t="str">
        <f t="array" aca="1" ref="C97" ca="1">IF(ROWS($1:96)&lt;=COUNTIF(Pays,"France"),INDEX(Dates,SMALL(IF(Pays="France",ROW(INDIRECT("1:"&amp;ROWS(Pays)))),ROWS($1:96))),"")</f>
        <v/>
      </c>
      <c r="D97" s="4" t="str">
        <f t="array" aca="1" ref="D97" ca="1">IF(ROWS($1:96)&lt;=COUNTIF(Pays,"France"),INDEX(Tel,SMALL(IF(Pays="France",ROW(INDIRECT("1:"&amp;ROWS(Pays)))),ROWS($1:96))),"")</f>
        <v/>
      </c>
    </row>
    <row r="98" spans="1:4" x14ac:dyDescent="0.25">
      <c r="A98" s="4" t="str">
        <f t="array" aca="1" ref="A98" ca="1">IF(ROWS($1:97)&lt;=COUNTIF(Pays,"France"),INDEX(Noms,SMALL(IF(Pays="France",ROW(INDIRECT("1:"&amp;ROWS(Pays)))),ROWS($1:97))),"")</f>
        <v/>
      </c>
      <c r="B98" s="4" t="str">
        <f ca="1">IF(ROWS($1:97)&lt;=COUNTIF(Pays,"France"),INDEX(Prenoms,SMALL(IF(Pays="France",ROW(INDIRECT("1:"&amp;ROWS(Pays)))),ROWS($1:97))),"")</f>
        <v/>
      </c>
      <c r="C98" s="7" t="str">
        <f t="array" aca="1" ref="C98" ca="1">IF(ROWS($1:97)&lt;=COUNTIF(Pays,"France"),INDEX(Dates,SMALL(IF(Pays="France",ROW(INDIRECT("1:"&amp;ROWS(Pays)))),ROWS($1:97))),"")</f>
        <v/>
      </c>
      <c r="D98" s="4" t="str">
        <f t="array" aca="1" ref="D98" ca="1">IF(ROWS($1:97)&lt;=COUNTIF(Pays,"France"),INDEX(Tel,SMALL(IF(Pays="France",ROW(INDIRECT("1:"&amp;ROWS(Pays)))),ROWS($1:97))),"")</f>
        <v/>
      </c>
    </row>
    <row r="99" spans="1:4" x14ac:dyDescent="0.25">
      <c r="A99" s="4" t="str">
        <f t="array" aca="1" ref="A99" ca="1">IF(ROWS($1:98)&lt;=COUNTIF(Pays,"France"),INDEX(Noms,SMALL(IF(Pays="France",ROW(INDIRECT("1:"&amp;ROWS(Pays)))),ROWS($1:98))),"")</f>
        <v/>
      </c>
      <c r="B99" s="4" t="str">
        <f ca="1">IF(ROWS($1:98)&lt;=COUNTIF(Pays,"France"),INDEX(Prenoms,SMALL(IF(Pays="France",ROW(INDIRECT("1:"&amp;ROWS(Pays)))),ROWS($1:98))),"")</f>
        <v/>
      </c>
      <c r="C99" s="7" t="str">
        <f t="array" aca="1" ref="C99" ca="1">IF(ROWS($1:98)&lt;=COUNTIF(Pays,"France"),INDEX(Dates,SMALL(IF(Pays="France",ROW(INDIRECT("1:"&amp;ROWS(Pays)))),ROWS($1:98))),"")</f>
        <v/>
      </c>
      <c r="D99" s="4" t="str">
        <f t="array" aca="1" ref="D99" ca="1">IF(ROWS($1:98)&lt;=COUNTIF(Pays,"France"),INDEX(Tel,SMALL(IF(Pays="France",ROW(INDIRECT("1:"&amp;ROWS(Pays)))),ROWS($1:98))),"")</f>
        <v/>
      </c>
    </row>
    <row r="100" spans="1:4" x14ac:dyDescent="0.25">
      <c r="A100" s="4" t="str">
        <f t="array" aca="1" ref="A100" ca="1">IF(ROWS($1:99)&lt;=COUNTIF(Pays,"France"),INDEX(Noms,SMALL(IF(Pays="France",ROW(INDIRECT("1:"&amp;ROWS(Pays)))),ROWS($1:99))),"")</f>
        <v/>
      </c>
      <c r="B100" s="4" t="str">
        <f ca="1">IF(ROWS($1:99)&lt;=COUNTIF(Pays,"France"),INDEX(Prenoms,SMALL(IF(Pays="France",ROW(INDIRECT("1:"&amp;ROWS(Pays)))),ROWS($1:99))),"")</f>
        <v/>
      </c>
      <c r="C100" s="7" t="str">
        <f t="array" aca="1" ref="C100" ca="1">IF(ROWS($1:99)&lt;=COUNTIF(Pays,"France"),INDEX(Dates,SMALL(IF(Pays="France",ROW(INDIRECT("1:"&amp;ROWS(Pays)))),ROWS($1:99))),"")</f>
        <v/>
      </c>
      <c r="D100" s="4" t="str">
        <f t="array" aca="1" ref="D100" ca="1">IF(ROWS($1:99)&lt;=COUNTIF(Pays,"France"),INDEX(Tel,SMALL(IF(Pays="France",ROW(INDIRECT("1:"&amp;ROWS(Pays)))),ROWS($1:99))),"")</f>
        <v/>
      </c>
    </row>
  </sheetData>
  <mergeCells count="1">
    <mergeCell ref="I9:I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61D4CF-89F1-47F7-91AE-FC07E86DCCA8}">
          <x14:formula1>
            <xm:f>'Données listes'!$B$1:$B$3</xm:f>
          </x14:formula1>
          <xm:sqref>F2:F29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2562-5969-43F4-B5F6-B39369FF779B}">
  <dimension ref="A1:B3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44</v>
      </c>
      <c r="B1" t="s">
        <v>36</v>
      </c>
    </row>
    <row r="2" spans="1:2" x14ac:dyDescent="0.25">
      <c r="A2" t="s">
        <v>45</v>
      </c>
      <c r="B2" t="s">
        <v>37</v>
      </c>
    </row>
    <row r="3" spans="1:2" x14ac:dyDescent="0.25">
      <c r="B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Encodage</vt:lpstr>
      <vt:lpstr>Belgique</vt:lpstr>
      <vt:lpstr>France</vt:lpstr>
      <vt:lpstr>Données listes</vt:lpstr>
      <vt:lpstr>Dates</vt:lpstr>
      <vt:lpstr>Noms</vt:lpstr>
      <vt:lpstr>Pays</vt:lpstr>
      <vt:lpstr>Prenoms</vt:lpstr>
      <vt:lpstr>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ixan0</dc:creator>
  <cp:lastModifiedBy>Ihsan Bilir</cp:lastModifiedBy>
  <dcterms:created xsi:type="dcterms:W3CDTF">2023-02-13T04:55:06Z</dcterms:created>
  <dcterms:modified xsi:type="dcterms:W3CDTF">2023-09-29T12:49:36Z</dcterms:modified>
</cp:coreProperties>
</file>