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ED47D62B-AEAF-4A94-9701-2C90F6B393D0}" xr6:coauthVersionLast="47" xr6:coauthVersionMax="47" xr10:uidLastSave="{00000000-0000-0000-0000-000000000000}"/>
  <bookViews>
    <workbookView xWindow="-120" yWindow="-120" windowWidth="29040" windowHeight="15840" xr2:uid="{1FFB2F9E-9052-4A07-84BB-1001A42B5783}"/>
  </bookViews>
  <sheets>
    <sheet name="test" sheetId="1" r:id="rId1"/>
  </sheets>
  <externalReferences>
    <externalReference r:id="rId2"/>
  </externalReferences>
  <definedNames>
    <definedName name="_xlnm._FilterDatabase" localSheetId="0" hidden="1">test!$A$2:$S$1019</definedName>
    <definedName name="AP_DevisDesignationColumn">test!#REF!</definedName>
    <definedName name="AP_DevisLotFirstLine">test!#REF!</definedName>
    <definedName name="AP_DevisPriceExcludingTaxColumn">test!#REF!</definedName>
    <definedName name="AP_DevisQuantityColumn">test!#REF!</definedName>
    <definedName name="AP_DevisUnitColumn">test!#REF!</definedName>
    <definedName name="AP_DevisUnitPriceColumn">test!#REF!</definedName>
    <definedName name="AP_SystemeAvancement">'[1]fiche projet'!$B$55</definedName>
    <definedName name="LBM_AvancementAPayerHT">test!#REF!</definedName>
    <definedName name="LBM_AvancementAPayerTx">test!#REF!</definedName>
    <definedName name="LBM_AvancementDejaPayeHT">test!#REF!</definedName>
    <definedName name="LBM_AvancementTotalHT">test!#REF!</definedName>
    <definedName name="LBM_DevisClientIsAcompteDemarrage">test!#REF!</definedName>
    <definedName name="LBM_DevisClientRemise">test!#REF!</definedName>
    <definedName name="LBM_DevisClientTotal">test!#REF!</definedName>
    <definedName name="LBM_DevisClientTxAcompte">test!#REF!</definedName>
    <definedName name="LBM_DevisClientTxAcompteDemarrage">test!#REF!</definedName>
    <definedName name="LBM_DevisClientTxTVA">test!#REF!</definedName>
    <definedName name="LBM_DevisDesignations">test!#REF!</definedName>
    <definedName name="LBM_DevisDesignationsReferences">test!#REF!</definedName>
    <definedName name="LBM_DevisIsReception">test!#REF!</definedName>
    <definedName name="LBM_DevisLotsNombre">[1]définitions!$C$50</definedName>
    <definedName name="LBM_DevisLotsPrixDeVenteHT">test!#REF!</definedName>
    <definedName name="LBM_DevisLotsPrixUnitaire">test!#REF!</definedName>
    <definedName name="LBM_DevisLotsQuantites">test!#REF!</definedName>
    <definedName name="LBM_DevisLotsReferences">test!#REF!</definedName>
    <definedName name="LBM_DevisNumero">[1]définitions!$C$58</definedName>
    <definedName name="LBM_DevisPostesBudgets">test!$C$20:$C$1019</definedName>
    <definedName name="LBM_DevisPostesPrixUnitaires">test!#REF!</definedName>
    <definedName name="LBM_DevisPostesQuantites">test!#REF!</definedName>
    <definedName name="LBM_DevisPostesReferences">test!#REF!</definedName>
    <definedName name="LBM_DevisPostesUnites">test!#REF!</definedName>
    <definedName name="LBM_DevisReceptionTx">test!#REF!</definedName>
    <definedName name="LBM_DevisSousTraitantRemise">test!#REF!</definedName>
    <definedName name="LBM_DevisSousTraitantTotal">test!#REF!</definedName>
    <definedName name="LBM_DevisSousTraitantTxAcompte">test!#REF!</definedName>
    <definedName name="LBM_DevisSousTraitantTxTVA">test!#REF!</definedName>
    <definedName name="LBM_PersonneLibelle">[1]définitions!$C$61</definedName>
    <definedName name="LBM_PersonneNumeroVoie">[1]définitions!$C$62</definedName>
    <definedName name="LBM_PersonneVille">[1]définitions!$C$64</definedName>
    <definedName name="LBM_PesonneCodePostal">[1]définitions!$C$63</definedName>
    <definedName name="LBM_PostesLibelles">[1]postes!$B$4:$B$1000</definedName>
    <definedName name="LBM_RenovationDuree">test!#REF!</definedName>
    <definedName name="LBM_RenovationNumero">[1]définitions!$C$59</definedName>
    <definedName name="LBM_SituationNumero">test!#REF!</definedName>
    <definedName name="LBM_Unites">[1]définitions!$C$9:$C$18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4" i="1"/>
  <c r="L4" i="1"/>
  <c r="J5" i="1"/>
  <c r="J6" i="1"/>
  <c r="J7" i="1"/>
  <c r="J8" i="1"/>
  <c r="J9" i="1"/>
  <c r="J10" i="1"/>
  <c r="J11" i="1"/>
  <c r="J12" i="1"/>
  <c r="J13" i="1"/>
  <c r="J14" i="1"/>
  <c r="J4" i="1"/>
  <c r="D3" i="1"/>
  <c r="D4" i="1"/>
  <c r="D5" i="1"/>
  <c r="E5" i="1" s="1"/>
  <c r="H5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2" i="1"/>
  <c r="E161" i="1" l="1"/>
  <c r="E153" i="1"/>
  <c r="H153" i="1" s="1"/>
  <c r="E145" i="1"/>
  <c r="E137" i="1"/>
  <c r="E129" i="1"/>
  <c r="E121" i="1"/>
  <c r="H121" i="1" s="1"/>
  <c r="E113" i="1"/>
  <c r="E105" i="1"/>
  <c r="E97" i="1"/>
  <c r="E89" i="1"/>
  <c r="H89" i="1" s="1"/>
  <c r="E85" i="1"/>
  <c r="F85" i="1" s="1"/>
  <c r="E77" i="1"/>
  <c r="E69" i="1"/>
  <c r="H69" i="1" s="1"/>
  <c r="E57" i="1"/>
  <c r="H57" i="1" s="1"/>
  <c r="E49" i="1"/>
  <c r="E45" i="1"/>
  <c r="E37" i="1"/>
  <c r="H37" i="1" s="1"/>
  <c r="E25" i="1"/>
  <c r="F25" i="1" s="1"/>
  <c r="G25" i="1" s="1"/>
  <c r="E17" i="1"/>
  <c r="E157" i="1"/>
  <c r="E149" i="1"/>
  <c r="H149" i="1" s="1"/>
  <c r="E141" i="1"/>
  <c r="E133" i="1"/>
  <c r="E125" i="1"/>
  <c r="E117" i="1"/>
  <c r="H117" i="1" s="1"/>
  <c r="E109" i="1"/>
  <c r="E101" i="1"/>
  <c r="E93" i="1"/>
  <c r="E81" i="1"/>
  <c r="E73" i="1"/>
  <c r="H73" i="1" s="1"/>
  <c r="E65" i="1"/>
  <c r="E61" i="1"/>
  <c r="E53" i="1"/>
  <c r="H53" i="1" s="1"/>
  <c r="E41" i="1"/>
  <c r="H41" i="1" s="1"/>
  <c r="E33" i="1"/>
  <c r="E29" i="1"/>
  <c r="E21" i="1"/>
  <c r="H21" i="1" s="1"/>
  <c r="E13" i="1"/>
  <c r="E9" i="1"/>
  <c r="E147" i="1"/>
  <c r="F147" i="1" s="1"/>
  <c r="E131" i="1"/>
  <c r="E115" i="1"/>
  <c r="E99" i="1"/>
  <c r="E83" i="1"/>
  <c r="E67" i="1"/>
  <c r="H67" i="1" s="1"/>
  <c r="E51" i="1"/>
  <c r="E35" i="1"/>
  <c r="G35" i="1" s="1"/>
  <c r="E19" i="1"/>
  <c r="F19" i="1" s="1"/>
  <c r="E146" i="1"/>
  <c r="E130" i="1"/>
  <c r="E114" i="1"/>
  <c r="E98" i="1"/>
  <c r="E82" i="1"/>
  <c r="E66" i="1"/>
  <c r="E50" i="1"/>
  <c r="E34" i="1"/>
  <c r="E18" i="1"/>
  <c r="G146" i="1"/>
  <c r="F131" i="1"/>
  <c r="G131" i="1" s="1"/>
  <c r="F99" i="1"/>
  <c r="G133" i="1"/>
  <c r="G117" i="1"/>
  <c r="G69" i="1"/>
  <c r="F69" i="1"/>
  <c r="G37" i="1"/>
  <c r="F37" i="1"/>
  <c r="G5" i="1"/>
  <c r="F5" i="1"/>
  <c r="E478" i="1"/>
  <c r="H478" i="1" s="1"/>
  <c r="E462" i="1"/>
  <c r="H462" i="1" s="1"/>
  <c r="E446" i="1"/>
  <c r="H446" i="1" s="1"/>
  <c r="E430" i="1"/>
  <c r="H430" i="1" s="1"/>
  <c r="E414" i="1"/>
  <c r="H414" i="1" s="1"/>
  <c r="E398" i="1"/>
  <c r="H398" i="1" s="1"/>
  <c r="E382" i="1"/>
  <c r="H382" i="1" s="1"/>
  <c r="E363" i="1"/>
  <c r="H363" i="1" s="1"/>
  <c r="E331" i="1"/>
  <c r="H331" i="1" s="1"/>
  <c r="E299" i="1"/>
  <c r="H299" i="1" s="1"/>
  <c r="E267" i="1"/>
  <c r="H267" i="1" s="1"/>
  <c r="E235" i="1"/>
  <c r="H235" i="1" s="1"/>
  <c r="E219" i="1"/>
  <c r="H219" i="1" s="1"/>
  <c r="E187" i="1"/>
  <c r="H187" i="1" s="1"/>
  <c r="E155" i="1"/>
  <c r="H155" i="1" s="1"/>
  <c r="E123" i="1"/>
  <c r="H123" i="1" s="1"/>
  <c r="E91" i="1"/>
  <c r="H91" i="1" s="1"/>
  <c r="E59" i="1"/>
  <c r="H59" i="1" s="1"/>
  <c r="E27" i="1"/>
  <c r="H27" i="1" s="1"/>
  <c r="E156" i="1"/>
  <c r="E152" i="1"/>
  <c r="E144" i="1"/>
  <c r="E136" i="1"/>
  <c r="E128" i="1"/>
  <c r="E120" i="1"/>
  <c r="E112" i="1"/>
  <c r="E104" i="1"/>
  <c r="E96" i="1"/>
  <c r="E88" i="1"/>
  <c r="E80" i="1"/>
  <c r="F80" i="1" s="1"/>
  <c r="E72" i="1"/>
  <c r="E64" i="1"/>
  <c r="E56" i="1"/>
  <c r="E48" i="1"/>
  <c r="E40" i="1"/>
  <c r="E36" i="1"/>
  <c r="E28" i="1"/>
  <c r="E20" i="1"/>
  <c r="E12" i="1"/>
  <c r="E164" i="1"/>
  <c r="E168" i="1"/>
  <c r="E172" i="1"/>
  <c r="E176" i="1"/>
  <c r="E180" i="1"/>
  <c r="H180" i="1" s="1"/>
  <c r="E184" i="1"/>
  <c r="H184" i="1" s="1"/>
  <c r="E188" i="1"/>
  <c r="E192" i="1"/>
  <c r="E196" i="1"/>
  <c r="H196" i="1" s="1"/>
  <c r="E200" i="1"/>
  <c r="H200" i="1" s="1"/>
  <c r="E204" i="1"/>
  <c r="E208" i="1"/>
  <c r="E212" i="1"/>
  <c r="H212" i="1" s="1"/>
  <c r="E216" i="1"/>
  <c r="H216" i="1" s="1"/>
  <c r="E220" i="1"/>
  <c r="E224" i="1"/>
  <c r="E228" i="1"/>
  <c r="H228" i="1" s="1"/>
  <c r="E232" i="1"/>
  <c r="H232" i="1" s="1"/>
  <c r="E236" i="1"/>
  <c r="E240" i="1"/>
  <c r="E244" i="1"/>
  <c r="H244" i="1" s="1"/>
  <c r="E248" i="1"/>
  <c r="H248" i="1" s="1"/>
  <c r="E252" i="1"/>
  <c r="E256" i="1"/>
  <c r="E260" i="1"/>
  <c r="H260" i="1" s="1"/>
  <c r="E264" i="1"/>
  <c r="H264" i="1" s="1"/>
  <c r="E268" i="1"/>
  <c r="E272" i="1"/>
  <c r="E276" i="1"/>
  <c r="H276" i="1" s="1"/>
  <c r="E280" i="1"/>
  <c r="H280" i="1" s="1"/>
  <c r="E284" i="1"/>
  <c r="E288" i="1"/>
  <c r="E292" i="1"/>
  <c r="H292" i="1" s="1"/>
  <c r="E296" i="1"/>
  <c r="H296" i="1" s="1"/>
  <c r="E300" i="1"/>
  <c r="E304" i="1"/>
  <c r="H304" i="1" s="1"/>
  <c r="E308" i="1"/>
  <c r="E312" i="1"/>
  <c r="H312" i="1" s="1"/>
  <c r="E316" i="1"/>
  <c r="H316" i="1" s="1"/>
  <c r="E320" i="1"/>
  <c r="H320" i="1" s="1"/>
  <c r="E324" i="1"/>
  <c r="H324" i="1" s="1"/>
  <c r="E328" i="1"/>
  <c r="H328" i="1" s="1"/>
  <c r="E332" i="1"/>
  <c r="H332" i="1" s="1"/>
  <c r="E336" i="1"/>
  <c r="H336" i="1" s="1"/>
  <c r="E340" i="1"/>
  <c r="E344" i="1"/>
  <c r="E348" i="1"/>
  <c r="H348" i="1" s="1"/>
  <c r="E352" i="1"/>
  <c r="H352" i="1" s="1"/>
  <c r="E356" i="1"/>
  <c r="H356" i="1" s="1"/>
  <c r="E360" i="1"/>
  <c r="H360" i="1" s="1"/>
  <c r="E364" i="1"/>
  <c r="H364" i="1" s="1"/>
  <c r="E165" i="1"/>
  <c r="H165" i="1" s="1"/>
  <c r="E169" i="1"/>
  <c r="H169" i="1" s="1"/>
  <c r="E173" i="1"/>
  <c r="H173" i="1" s="1"/>
  <c r="E177" i="1"/>
  <c r="H177" i="1" s="1"/>
  <c r="E181" i="1"/>
  <c r="H181" i="1" s="1"/>
  <c r="E185" i="1"/>
  <c r="H185" i="1" s="1"/>
  <c r="E189" i="1"/>
  <c r="H189" i="1" s="1"/>
  <c r="E193" i="1"/>
  <c r="H193" i="1" s="1"/>
  <c r="E197" i="1"/>
  <c r="H197" i="1" s="1"/>
  <c r="E201" i="1"/>
  <c r="H201" i="1" s="1"/>
  <c r="E205" i="1"/>
  <c r="H205" i="1" s="1"/>
  <c r="E209" i="1"/>
  <c r="H209" i="1" s="1"/>
  <c r="E213" i="1"/>
  <c r="H213" i="1" s="1"/>
  <c r="E217" i="1"/>
  <c r="H217" i="1" s="1"/>
  <c r="E221" i="1"/>
  <c r="H221" i="1" s="1"/>
  <c r="E225" i="1"/>
  <c r="H225" i="1" s="1"/>
  <c r="E229" i="1"/>
  <c r="H229" i="1" s="1"/>
  <c r="E233" i="1"/>
  <c r="H233" i="1" s="1"/>
  <c r="E237" i="1"/>
  <c r="H237" i="1" s="1"/>
  <c r="E241" i="1"/>
  <c r="H241" i="1" s="1"/>
  <c r="E245" i="1"/>
  <c r="H245" i="1" s="1"/>
  <c r="E249" i="1"/>
  <c r="H249" i="1" s="1"/>
  <c r="E253" i="1"/>
  <c r="H253" i="1" s="1"/>
  <c r="E257" i="1"/>
  <c r="H257" i="1" s="1"/>
  <c r="E261" i="1"/>
  <c r="H261" i="1" s="1"/>
  <c r="E265" i="1"/>
  <c r="H265" i="1" s="1"/>
  <c r="E269" i="1"/>
  <c r="H269" i="1" s="1"/>
  <c r="E273" i="1"/>
  <c r="H273" i="1" s="1"/>
  <c r="E277" i="1"/>
  <c r="H277" i="1" s="1"/>
  <c r="E281" i="1"/>
  <c r="H281" i="1" s="1"/>
  <c r="E285" i="1"/>
  <c r="H285" i="1" s="1"/>
  <c r="E289" i="1"/>
  <c r="H289" i="1" s="1"/>
  <c r="E293" i="1"/>
  <c r="H293" i="1" s="1"/>
  <c r="E297" i="1"/>
  <c r="H297" i="1" s="1"/>
  <c r="E301" i="1"/>
  <c r="H301" i="1" s="1"/>
  <c r="E305" i="1"/>
  <c r="H305" i="1" s="1"/>
  <c r="E309" i="1"/>
  <c r="H309" i="1" s="1"/>
  <c r="E313" i="1"/>
  <c r="H313" i="1" s="1"/>
  <c r="E317" i="1"/>
  <c r="H317" i="1" s="1"/>
  <c r="E321" i="1"/>
  <c r="H321" i="1" s="1"/>
  <c r="E325" i="1"/>
  <c r="H325" i="1" s="1"/>
  <c r="E329" i="1"/>
  <c r="H329" i="1" s="1"/>
  <c r="E333" i="1"/>
  <c r="H333" i="1" s="1"/>
  <c r="E337" i="1"/>
  <c r="H337" i="1" s="1"/>
  <c r="E341" i="1"/>
  <c r="H341" i="1" s="1"/>
  <c r="E345" i="1"/>
  <c r="H345" i="1" s="1"/>
  <c r="E349" i="1"/>
  <c r="H349" i="1" s="1"/>
  <c r="E353" i="1"/>
  <c r="H353" i="1" s="1"/>
  <c r="E357" i="1"/>
  <c r="H357" i="1" s="1"/>
  <c r="E361" i="1"/>
  <c r="H361" i="1" s="1"/>
  <c r="E365" i="1"/>
  <c r="H365" i="1" s="1"/>
  <c r="E369" i="1"/>
  <c r="H369" i="1" s="1"/>
  <c r="E166" i="1"/>
  <c r="H166" i="1" s="1"/>
  <c r="E174" i="1"/>
  <c r="E182" i="1"/>
  <c r="E190" i="1"/>
  <c r="E198" i="1"/>
  <c r="E206" i="1"/>
  <c r="E214" i="1"/>
  <c r="E222" i="1"/>
  <c r="E230" i="1"/>
  <c r="E238" i="1"/>
  <c r="E246" i="1"/>
  <c r="E254" i="1"/>
  <c r="E262" i="1"/>
  <c r="E270" i="1"/>
  <c r="E278" i="1"/>
  <c r="E286" i="1"/>
  <c r="E294" i="1"/>
  <c r="E302" i="1"/>
  <c r="E310" i="1"/>
  <c r="E318" i="1"/>
  <c r="E326" i="1"/>
  <c r="E334" i="1"/>
  <c r="E342" i="1"/>
  <c r="H342" i="1" s="1"/>
  <c r="E350" i="1"/>
  <c r="H350" i="1" s="1"/>
  <c r="E358" i="1"/>
  <c r="H358" i="1" s="1"/>
  <c r="E366" i="1"/>
  <c r="H366" i="1" s="1"/>
  <c r="E371" i="1"/>
  <c r="H371" i="1" s="1"/>
  <c r="E375" i="1"/>
  <c r="H375" i="1" s="1"/>
  <c r="E379" i="1"/>
  <c r="H379" i="1" s="1"/>
  <c r="E383" i="1"/>
  <c r="H383" i="1" s="1"/>
  <c r="E387" i="1"/>
  <c r="H387" i="1" s="1"/>
  <c r="E391" i="1"/>
  <c r="H391" i="1" s="1"/>
  <c r="E395" i="1"/>
  <c r="H395" i="1" s="1"/>
  <c r="E399" i="1"/>
  <c r="H399" i="1" s="1"/>
  <c r="E403" i="1"/>
  <c r="H403" i="1" s="1"/>
  <c r="E407" i="1"/>
  <c r="E411" i="1"/>
  <c r="H411" i="1" s="1"/>
  <c r="E415" i="1"/>
  <c r="E419" i="1"/>
  <c r="H419" i="1" s="1"/>
  <c r="E423" i="1"/>
  <c r="H423" i="1" s="1"/>
  <c r="E427" i="1"/>
  <c r="H427" i="1" s="1"/>
  <c r="E431" i="1"/>
  <c r="H431" i="1" s="1"/>
  <c r="E435" i="1"/>
  <c r="E439" i="1"/>
  <c r="H439" i="1" s="1"/>
  <c r="E443" i="1"/>
  <c r="H443" i="1" s="1"/>
  <c r="E447" i="1"/>
  <c r="H447" i="1" s="1"/>
  <c r="E451" i="1"/>
  <c r="H451" i="1" s="1"/>
  <c r="E455" i="1"/>
  <c r="E459" i="1"/>
  <c r="H459" i="1" s="1"/>
  <c r="E463" i="1"/>
  <c r="H463" i="1" s="1"/>
  <c r="E467" i="1"/>
  <c r="H467" i="1" s="1"/>
  <c r="E471" i="1"/>
  <c r="E475" i="1"/>
  <c r="H475" i="1" s="1"/>
  <c r="E479" i="1"/>
  <c r="E483" i="1"/>
  <c r="E4" i="1"/>
  <c r="E167" i="1"/>
  <c r="H167" i="1" s="1"/>
  <c r="E175" i="1"/>
  <c r="H175" i="1" s="1"/>
  <c r="E183" i="1"/>
  <c r="H183" i="1" s="1"/>
  <c r="E191" i="1"/>
  <c r="H191" i="1" s="1"/>
  <c r="E199" i="1"/>
  <c r="H199" i="1" s="1"/>
  <c r="E207" i="1"/>
  <c r="H207" i="1" s="1"/>
  <c r="E215" i="1"/>
  <c r="H215" i="1" s="1"/>
  <c r="E223" i="1"/>
  <c r="H223" i="1" s="1"/>
  <c r="E231" i="1"/>
  <c r="H231" i="1" s="1"/>
  <c r="E239" i="1"/>
  <c r="H239" i="1" s="1"/>
  <c r="E247" i="1"/>
  <c r="H247" i="1" s="1"/>
  <c r="E255" i="1"/>
  <c r="H255" i="1" s="1"/>
  <c r="E263" i="1"/>
  <c r="H263" i="1" s="1"/>
  <c r="E271" i="1"/>
  <c r="H271" i="1" s="1"/>
  <c r="E279" i="1"/>
  <c r="H279" i="1" s="1"/>
  <c r="E287" i="1"/>
  <c r="H287" i="1" s="1"/>
  <c r="E295" i="1"/>
  <c r="H295" i="1" s="1"/>
  <c r="E303" i="1"/>
  <c r="H303" i="1" s="1"/>
  <c r="E311" i="1"/>
  <c r="H311" i="1" s="1"/>
  <c r="E319" i="1"/>
  <c r="H319" i="1" s="1"/>
  <c r="E327" i="1"/>
  <c r="H327" i="1" s="1"/>
  <c r="E335" i="1"/>
  <c r="H335" i="1" s="1"/>
  <c r="E343" i="1"/>
  <c r="H343" i="1" s="1"/>
  <c r="E351" i="1"/>
  <c r="H351" i="1" s="1"/>
  <c r="E359" i="1"/>
  <c r="H359" i="1" s="1"/>
  <c r="E367" i="1"/>
  <c r="H367" i="1" s="1"/>
  <c r="E372" i="1"/>
  <c r="E376" i="1"/>
  <c r="H376" i="1" s="1"/>
  <c r="E380" i="1"/>
  <c r="E384" i="1"/>
  <c r="H384" i="1" s="1"/>
  <c r="E388" i="1"/>
  <c r="F388" i="1" s="1"/>
  <c r="E392" i="1"/>
  <c r="H392" i="1" s="1"/>
  <c r="E396" i="1"/>
  <c r="H396" i="1" s="1"/>
  <c r="E400" i="1"/>
  <c r="H400" i="1" s="1"/>
  <c r="E404" i="1"/>
  <c r="E408" i="1"/>
  <c r="H408" i="1" s="1"/>
  <c r="E412" i="1"/>
  <c r="H412" i="1" s="1"/>
  <c r="E416" i="1"/>
  <c r="H416" i="1" s="1"/>
  <c r="E420" i="1"/>
  <c r="H420" i="1" s="1"/>
  <c r="E424" i="1"/>
  <c r="H424" i="1" s="1"/>
  <c r="E428" i="1"/>
  <c r="H428" i="1" s="1"/>
  <c r="E432" i="1"/>
  <c r="H432" i="1" s="1"/>
  <c r="E436" i="1"/>
  <c r="E440" i="1"/>
  <c r="H440" i="1" s="1"/>
  <c r="E444" i="1"/>
  <c r="H444" i="1" s="1"/>
  <c r="E448" i="1"/>
  <c r="H448" i="1" s="1"/>
  <c r="E452" i="1"/>
  <c r="E456" i="1"/>
  <c r="H456" i="1" s="1"/>
  <c r="E460" i="1"/>
  <c r="H460" i="1" s="1"/>
  <c r="E464" i="1"/>
  <c r="H464" i="1" s="1"/>
  <c r="E468" i="1"/>
  <c r="E472" i="1"/>
  <c r="E476" i="1"/>
  <c r="H476" i="1" s="1"/>
  <c r="E480" i="1"/>
  <c r="H480" i="1" s="1"/>
  <c r="E484" i="1"/>
  <c r="H484" i="1" s="1"/>
  <c r="F129" i="1"/>
  <c r="E477" i="1"/>
  <c r="H477" i="1" s="1"/>
  <c r="E461" i="1"/>
  <c r="H461" i="1" s="1"/>
  <c r="E445" i="1"/>
  <c r="H445" i="1" s="1"/>
  <c r="E429" i="1"/>
  <c r="H429" i="1" s="1"/>
  <c r="E413" i="1"/>
  <c r="H413" i="1" s="1"/>
  <c r="E397" i="1"/>
  <c r="H397" i="1" s="1"/>
  <c r="E381" i="1"/>
  <c r="H381" i="1" s="1"/>
  <c r="E362" i="1"/>
  <c r="H362" i="1" s="1"/>
  <c r="E346" i="1"/>
  <c r="H346" i="1" s="1"/>
  <c r="E314" i="1"/>
  <c r="E282" i="1"/>
  <c r="E250" i="1"/>
  <c r="E202" i="1"/>
  <c r="E154" i="1"/>
  <c r="H154" i="1" s="1"/>
  <c r="E122" i="1"/>
  <c r="H122" i="1" s="1"/>
  <c r="E90" i="1"/>
  <c r="H90" i="1" s="1"/>
  <c r="E58" i="1"/>
  <c r="H58" i="1" s="1"/>
  <c r="E42" i="1"/>
  <c r="H42" i="1" s="1"/>
  <c r="E10" i="1"/>
  <c r="H10" i="1" s="1"/>
  <c r="E159" i="1"/>
  <c r="H159" i="1" s="1"/>
  <c r="E151" i="1"/>
  <c r="H151" i="1" s="1"/>
  <c r="E143" i="1"/>
  <c r="H143" i="1" s="1"/>
  <c r="E135" i="1"/>
  <c r="H135" i="1" s="1"/>
  <c r="E127" i="1"/>
  <c r="H127" i="1" s="1"/>
  <c r="E119" i="1"/>
  <c r="H119" i="1" s="1"/>
  <c r="E111" i="1"/>
  <c r="H111" i="1" s="1"/>
  <c r="E103" i="1"/>
  <c r="H103" i="1" s="1"/>
  <c r="E95" i="1"/>
  <c r="H95" i="1" s="1"/>
  <c r="E87" i="1"/>
  <c r="H87" i="1" s="1"/>
  <c r="E79" i="1"/>
  <c r="H79" i="1" s="1"/>
  <c r="E71" i="1"/>
  <c r="H71" i="1" s="1"/>
  <c r="E63" i="1"/>
  <c r="E55" i="1"/>
  <c r="H55" i="1" s="1"/>
  <c r="E47" i="1"/>
  <c r="H47" i="1" s="1"/>
  <c r="E39" i="1"/>
  <c r="H39" i="1" s="1"/>
  <c r="E31" i="1"/>
  <c r="H31" i="1" s="1"/>
  <c r="E23" i="1"/>
  <c r="H23" i="1" s="1"/>
  <c r="E15" i="1"/>
  <c r="H15" i="1" s="1"/>
  <c r="E7" i="1"/>
  <c r="H7" i="1" s="1"/>
  <c r="E482" i="1"/>
  <c r="H482" i="1" s="1"/>
  <c r="E474" i="1"/>
  <c r="H474" i="1" s="1"/>
  <c r="E466" i="1"/>
  <c r="H466" i="1" s="1"/>
  <c r="E458" i="1"/>
  <c r="H458" i="1" s="1"/>
  <c r="E450" i="1"/>
  <c r="H450" i="1" s="1"/>
  <c r="E442" i="1"/>
  <c r="H442" i="1" s="1"/>
  <c r="E434" i="1"/>
  <c r="H434" i="1" s="1"/>
  <c r="E426" i="1"/>
  <c r="H426" i="1" s="1"/>
  <c r="E418" i="1"/>
  <c r="H418" i="1" s="1"/>
  <c r="E410" i="1"/>
  <c r="H410" i="1" s="1"/>
  <c r="E402" i="1"/>
  <c r="H402" i="1" s="1"/>
  <c r="E394" i="1"/>
  <c r="H394" i="1" s="1"/>
  <c r="E386" i="1"/>
  <c r="H386" i="1" s="1"/>
  <c r="E378" i="1"/>
  <c r="H378" i="1" s="1"/>
  <c r="E370" i="1"/>
  <c r="H370" i="1" s="1"/>
  <c r="E355" i="1"/>
  <c r="H355" i="1" s="1"/>
  <c r="E339" i="1"/>
  <c r="H339" i="1" s="1"/>
  <c r="E323" i="1"/>
  <c r="H323" i="1" s="1"/>
  <c r="E307" i="1"/>
  <c r="H307" i="1" s="1"/>
  <c r="E291" i="1"/>
  <c r="H291" i="1" s="1"/>
  <c r="E275" i="1"/>
  <c r="H275" i="1" s="1"/>
  <c r="E259" i="1"/>
  <c r="H259" i="1" s="1"/>
  <c r="E243" i="1"/>
  <c r="H243" i="1" s="1"/>
  <c r="E227" i="1"/>
  <c r="H227" i="1" s="1"/>
  <c r="E211" i="1"/>
  <c r="H211" i="1" s="1"/>
  <c r="E195" i="1"/>
  <c r="H195" i="1" s="1"/>
  <c r="E179" i="1"/>
  <c r="H179" i="1" s="1"/>
  <c r="E163" i="1"/>
  <c r="H163" i="1" s="1"/>
  <c r="F89" i="1"/>
  <c r="F57" i="1"/>
  <c r="F9" i="1"/>
  <c r="E486" i="1"/>
  <c r="H486" i="1" s="1"/>
  <c r="E470" i="1"/>
  <c r="H470" i="1" s="1"/>
  <c r="E454" i="1"/>
  <c r="H454" i="1" s="1"/>
  <c r="E438" i="1"/>
  <c r="H438" i="1" s="1"/>
  <c r="E422" i="1"/>
  <c r="H422" i="1" s="1"/>
  <c r="E406" i="1"/>
  <c r="H406" i="1" s="1"/>
  <c r="E390" i="1"/>
  <c r="H390" i="1" s="1"/>
  <c r="E374" i="1"/>
  <c r="H374" i="1" s="1"/>
  <c r="E347" i="1"/>
  <c r="H347" i="1" s="1"/>
  <c r="E315" i="1"/>
  <c r="H315" i="1" s="1"/>
  <c r="E283" i="1"/>
  <c r="H283" i="1" s="1"/>
  <c r="E251" i="1"/>
  <c r="H251" i="1" s="1"/>
  <c r="E203" i="1"/>
  <c r="H203" i="1" s="1"/>
  <c r="E171" i="1"/>
  <c r="H171" i="1" s="1"/>
  <c r="E139" i="1"/>
  <c r="H139" i="1" s="1"/>
  <c r="E107" i="1"/>
  <c r="H107" i="1" s="1"/>
  <c r="E75" i="1"/>
  <c r="H75" i="1" s="1"/>
  <c r="E43" i="1"/>
  <c r="H43" i="1" s="1"/>
  <c r="E11" i="1"/>
  <c r="H11" i="1" s="1"/>
  <c r="E160" i="1"/>
  <c r="E148" i="1"/>
  <c r="F148" i="1" s="1"/>
  <c r="E140" i="1"/>
  <c r="E132" i="1"/>
  <c r="E124" i="1"/>
  <c r="E116" i="1"/>
  <c r="E108" i="1"/>
  <c r="E100" i="1"/>
  <c r="E92" i="1"/>
  <c r="E84" i="1"/>
  <c r="F84" i="1" s="1"/>
  <c r="E76" i="1"/>
  <c r="F76" i="1" s="1"/>
  <c r="E68" i="1"/>
  <c r="E60" i="1"/>
  <c r="E52" i="1"/>
  <c r="E44" i="1"/>
  <c r="E32" i="1"/>
  <c r="E24" i="1"/>
  <c r="E16" i="1"/>
  <c r="F16" i="1" s="1"/>
  <c r="E8" i="1"/>
  <c r="F161" i="1"/>
  <c r="E485" i="1"/>
  <c r="H485" i="1" s="1"/>
  <c r="E469" i="1"/>
  <c r="H469" i="1" s="1"/>
  <c r="E453" i="1"/>
  <c r="H453" i="1" s="1"/>
  <c r="E437" i="1"/>
  <c r="H437" i="1" s="1"/>
  <c r="E421" i="1"/>
  <c r="H421" i="1" s="1"/>
  <c r="E405" i="1"/>
  <c r="H405" i="1" s="1"/>
  <c r="E389" i="1"/>
  <c r="H389" i="1" s="1"/>
  <c r="E373" i="1"/>
  <c r="H373" i="1" s="1"/>
  <c r="E330" i="1"/>
  <c r="E298" i="1"/>
  <c r="E266" i="1"/>
  <c r="E234" i="1"/>
  <c r="E218" i="1"/>
  <c r="E186" i="1"/>
  <c r="E170" i="1"/>
  <c r="H170" i="1" s="1"/>
  <c r="E138" i="1"/>
  <c r="E106" i="1"/>
  <c r="H106" i="1" s="1"/>
  <c r="E74" i="1"/>
  <c r="H74" i="1" s="1"/>
  <c r="E26" i="1"/>
  <c r="H26" i="1" s="1"/>
  <c r="E158" i="1"/>
  <c r="H158" i="1" s="1"/>
  <c r="E150" i="1"/>
  <c r="E142" i="1"/>
  <c r="H142" i="1" s="1"/>
  <c r="E134" i="1"/>
  <c r="H134" i="1" s="1"/>
  <c r="E126" i="1"/>
  <c r="H126" i="1" s="1"/>
  <c r="E118" i="1"/>
  <c r="H118" i="1" s="1"/>
  <c r="E110" i="1"/>
  <c r="H110" i="1" s="1"/>
  <c r="E102" i="1"/>
  <c r="H102" i="1" s="1"/>
  <c r="E94" i="1"/>
  <c r="H94" i="1" s="1"/>
  <c r="E86" i="1"/>
  <c r="H86" i="1" s="1"/>
  <c r="E78" i="1"/>
  <c r="H78" i="1" s="1"/>
  <c r="E70" i="1"/>
  <c r="H70" i="1" s="1"/>
  <c r="E62" i="1"/>
  <c r="H62" i="1" s="1"/>
  <c r="E54" i="1"/>
  <c r="H54" i="1" s="1"/>
  <c r="E46" i="1"/>
  <c r="H46" i="1" s="1"/>
  <c r="E38" i="1"/>
  <c r="H38" i="1" s="1"/>
  <c r="E30" i="1"/>
  <c r="H30" i="1" s="1"/>
  <c r="E22" i="1"/>
  <c r="H22" i="1" s="1"/>
  <c r="E14" i="1"/>
  <c r="H14" i="1" s="1"/>
  <c r="E6" i="1"/>
  <c r="H6" i="1" s="1"/>
  <c r="E481" i="1"/>
  <c r="H481" i="1" s="1"/>
  <c r="E473" i="1"/>
  <c r="H473" i="1" s="1"/>
  <c r="E465" i="1"/>
  <c r="H465" i="1" s="1"/>
  <c r="E457" i="1"/>
  <c r="H457" i="1" s="1"/>
  <c r="E449" i="1"/>
  <c r="H449" i="1" s="1"/>
  <c r="E441" i="1"/>
  <c r="H441" i="1" s="1"/>
  <c r="E433" i="1"/>
  <c r="H433" i="1" s="1"/>
  <c r="E425" i="1"/>
  <c r="H425" i="1" s="1"/>
  <c r="E417" i="1"/>
  <c r="H417" i="1" s="1"/>
  <c r="E409" i="1"/>
  <c r="H409" i="1" s="1"/>
  <c r="E401" i="1"/>
  <c r="H401" i="1" s="1"/>
  <c r="E393" i="1"/>
  <c r="H393" i="1" s="1"/>
  <c r="E385" i="1"/>
  <c r="H385" i="1" s="1"/>
  <c r="E377" i="1"/>
  <c r="H377" i="1" s="1"/>
  <c r="E368" i="1"/>
  <c r="H368" i="1" s="1"/>
  <c r="E354" i="1"/>
  <c r="H354" i="1" s="1"/>
  <c r="E338" i="1"/>
  <c r="H338" i="1" s="1"/>
  <c r="E322" i="1"/>
  <c r="E306" i="1"/>
  <c r="E290" i="1"/>
  <c r="E274" i="1"/>
  <c r="E258" i="1"/>
  <c r="E242" i="1"/>
  <c r="E226" i="1"/>
  <c r="E210" i="1"/>
  <c r="E194" i="1"/>
  <c r="E178" i="1"/>
  <c r="E162" i="1"/>
  <c r="H162" i="1" s="1"/>
  <c r="F407" i="1"/>
  <c r="F340" i="1"/>
  <c r="F64" i="1"/>
  <c r="F206" i="1"/>
  <c r="F250" i="1"/>
  <c r="F226" i="1"/>
  <c r="F144" i="1"/>
  <c r="F168" i="1"/>
  <c r="G178" i="1" l="1"/>
  <c r="H178" i="1"/>
  <c r="G242" i="1"/>
  <c r="H242" i="1"/>
  <c r="G306" i="1"/>
  <c r="H306" i="1"/>
  <c r="G266" i="1"/>
  <c r="H266" i="1"/>
  <c r="G32" i="1"/>
  <c r="H32" i="1"/>
  <c r="G68" i="1"/>
  <c r="H68" i="1"/>
  <c r="G100" i="1"/>
  <c r="H100" i="1"/>
  <c r="G132" i="1"/>
  <c r="H132" i="1"/>
  <c r="F153" i="1"/>
  <c r="G202" i="1"/>
  <c r="H202" i="1"/>
  <c r="G380" i="1"/>
  <c r="H380" i="1"/>
  <c r="G326" i="1"/>
  <c r="H326" i="1"/>
  <c r="G294" i="1"/>
  <c r="H294" i="1"/>
  <c r="G262" i="1"/>
  <c r="H262" i="1"/>
  <c r="G230" i="1"/>
  <c r="H230" i="1"/>
  <c r="G198" i="1"/>
  <c r="H198" i="1"/>
  <c r="G288" i="1"/>
  <c r="H288" i="1"/>
  <c r="G272" i="1"/>
  <c r="H272" i="1"/>
  <c r="G256" i="1"/>
  <c r="H256" i="1"/>
  <c r="G240" i="1"/>
  <c r="H240" i="1"/>
  <c r="G224" i="1"/>
  <c r="H224" i="1"/>
  <c r="G208" i="1"/>
  <c r="H208" i="1"/>
  <c r="G192" i="1"/>
  <c r="H192" i="1"/>
  <c r="G176" i="1"/>
  <c r="H176" i="1"/>
  <c r="G12" i="1"/>
  <c r="H12" i="1"/>
  <c r="G40" i="1"/>
  <c r="H40" i="1"/>
  <c r="G72" i="1"/>
  <c r="H72" i="1"/>
  <c r="G104" i="1"/>
  <c r="H104" i="1"/>
  <c r="G136" i="1"/>
  <c r="H136" i="1"/>
  <c r="G66" i="1"/>
  <c r="H66" i="1"/>
  <c r="G130" i="1"/>
  <c r="H130" i="1"/>
  <c r="G51" i="1"/>
  <c r="H51" i="1"/>
  <c r="G115" i="1"/>
  <c r="H115" i="1"/>
  <c r="G13" i="1"/>
  <c r="H13" i="1"/>
  <c r="G109" i="1"/>
  <c r="H109" i="1"/>
  <c r="G141" i="1"/>
  <c r="H141" i="1"/>
  <c r="F380" i="1"/>
  <c r="G194" i="1"/>
  <c r="H194" i="1"/>
  <c r="G258" i="1"/>
  <c r="H258" i="1"/>
  <c r="G322" i="1"/>
  <c r="H322" i="1"/>
  <c r="G186" i="1"/>
  <c r="H186" i="1"/>
  <c r="G298" i="1"/>
  <c r="H298" i="1"/>
  <c r="G8" i="1"/>
  <c r="H8" i="1"/>
  <c r="G44" i="1"/>
  <c r="H44" i="1"/>
  <c r="G76" i="1"/>
  <c r="H76" i="1"/>
  <c r="G140" i="1"/>
  <c r="H140" i="1"/>
  <c r="G57" i="1"/>
  <c r="G89" i="1"/>
  <c r="G153" i="1"/>
  <c r="G250" i="1"/>
  <c r="H250" i="1"/>
  <c r="G472" i="1"/>
  <c r="H472" i="1"/>
  <c r="F4" i="1"/>
  <c r="H4" i="1"/>
  <c r="G471" i="1"/>
  <c r="H471" i="1"/>
  <c r="G455" i="1"/>
  <c r="H455" i="1"/>
  <c r="G407" i="1"/>
  <c r="H407" i="1"/>
  <c r="G318" i="1"/>
  <c r="H318" i="1"/>
  <c r="G286" i="1"/>
  <c r="H286" i="1"/>
  <c r="G254" i="1"/>
  <c r="H254" i="1"/>
  <c r="G222" i="1"/>
  <c r="H222" i="1"/>
  <c r="G190" i="1"/>
  <c r="H190" i="1"/>
  <c r="G300" i="1"/>
  <c r="H300" i="1"/>
  <c r="G284" i="1"/>
  <c r="H284" i="1"/>
  <c r="G268" i="1"/>
  <c r="H268" i="1"/>
  <c r="G252" i="1"/>
  <c r="H252" i="1"/>
  <c r="G236" i="1"/>
  <c r="H236" i="1"/>
  <c r="G220" i="1"/>
  <c r="H220" i="1"/>
  <c r="G204" i="1"/>
  <c r="H204" i="1"/>
  <c r="G188" i="1"/>
  <c r="H188" i="1"/>
  <c r="G172" i="1"/>
  <c r="H172" i="1"/>
  <c r="G20" i="1"/>
  <c r="H20" i="1"/>
  <c r="G48" i="1"/>
  <c r="H48" i="1"/>
  <c r="G112" i="1"/>
  <c r="H112" i="1"/>
  <c r="G144" i="1"/>
  <c r="H144" i="1"/>
  <c r="F18" i="1"/>
  <c r="H18" i="1"/>
  <c r="F82" i="1"/>
  <c r="H82" i="1"/>
  <c r="F146" i="1"/>
  <c r="H146" i="1"/>
  <c r="G81" i="1"/>
  <c r="H81" i="1"/>
  <c r="G97" i="1"/>
  <c r="H97" i="1"/>
  <c r="G129" i="1"/>
  <c r="H129" i="1"/>
  <c r="G161" i="1"/>
  <c r="H161" i="1"/>
  <c r="F294" i="1"/>
  <c r="F298" i="1"/>
  <c r="G210" i="1"/>
  <c r="H210" i="1"/>
  <c r="G274" i="1"/>
  <c r="H274" i="1"/>
  <c r="G218" i="1"/>
  <c r="H218" i="1"/>
  <c r="G330" i="1"/>
  <c r="H330" i="1"/>
  <c r="G16" i="1"/>
  <c r="H16" i="1"/>
  <c r="G52" i="1"/>
  <c r="H52" i="1"/>
  <c r="G84" i="1"/>
  <c r="H84" i="1"/>
  <c r="G116" i="1"/>
  <c r="H116" i="1"/>
  <c r="G148" i="1"/>
  <c r="H148" i="1"/>
  <c r="F41" i="1"/>
  <c r="F73" i="1"/>
  <c r="F121" i="1"/>
  <c r="G282" i="1"/>
  <c r="H282" i="1"/>
  <c r="G468" i="1"/>
  <c r="H468" i="1"/>
  <c r="G452" i="1"/>
  <c r="H452" i="1"/>
  <c r="G436" i="1"/>
  <c r="H436" i="1"/>
  <c r="G404" i="1"/>
  <c r="H404" i="1"/>
  <c r="G388" i="1"/>
  <c r="H388" i="1"/>
  <c r="G372" i="1"/>
  <c r="H372" i="1"/>
  <c r="G483" i="1"/>
  <c r="H483" i="1"/>
  <c r="G435" i="1"/>
  <c r="H435" i="1"/>
  <c r="G310" i="1"/>
  <c r="H310" i="1"/>
  <c r="G278" i="1"/>
  <c r="H278" i="1"/>
  <c r="G246" i="1"/>
  <c r="H246" i="1"/>
  <c r="G214" i="1"/>
  <c r="H214" i="1"/>
  <c r="G182" i="1"/>
  <c r="H182" i="1"/>
  <c r="G344" i="1"/>
  <c r="H344" i="1"/>
  <c r="G168" i="1"/>
  <c r="H168" i="1"/>
  <c r="G28" i="1"/>
  <c r="H28" i="1"/>
  <c r="G56" i="1"/>
  <c r="H56" i="1"/>
  <c r="G88" i="1"/>
  <c r="H88" i="1"/>
  <c r="G120" i="1"/>
  <c r="H120" i="1"/>
  <c r="G152" i="1"/>
  <c r="H152" i="1"/>
  <c r="F21" i="1"/>
  <c r="F53" i="1"/>
  <c r="F149" i="1"/>
  <c r="G67" i="1"/>
  <c r="G18" i="1"/>
  <c r="G34" i="1"/>
  <c r="H34" i="1"/>
  <c r="G98" i="1"/>
  <c r="H98" i="1"/>
  <c r="G19" i="1"/>
  <c r="H19" i="1"/>
  <c r="F83" i="1"/>
  <c r="H83" i="1"/>
  <c r="G29" i="1"/>
  <c r="H29" i="1"/>
  <c r="G61" i="1"/>
  <c r="H61" i="1"/>
  <c r="G93" i="1"/>
  <c r="H93" i="1"/>
  <c r="G125" i="1"/>
  <c r="H125" i="1"/>
  <c r="G157" i="1"/>
  <c r="H157" i="1"/>
  <c r="G45" i="1"/>
  <c r="H45" i="1"/>
  <c r="G77" i="1"/>
  <c r="H77" i="1"/>
  <c r="G105" i="1"/>
  <c r="H105" i="1"/>
  <c r="G137" i="1"/>
  <c r="H137" i="1"/>
  <c r="F52" i="1"/>
  <c r="F310" i="1"/>
  <c r="G226" i="1"/>
  <c r="H226" i="1"/>
  <c r="G290" i="1"/>
  <c r="H290" i="1"/>
  <c r="F81" i="1"/>
  <c r="G234" i="1"/>
  <c r="H234" i="1"/>
  <c r="F97" i="1"/>
  <c r="G24" i="1"/>
  <c r="H24" i="1"/>
  <c r="G60" i="1"/>
  <c r="H60" i="1"/>
  <c r="G92" i="1"/>
  <c r="H92" i="1"/>
  <c r="G124" i="1"/>
  <c r="H124" i="1"/>
  <c r="G160" i="1"/>
  <c r="H160" i="1"/>
  <c r="F109" i="1"/>
  <c r="G41" i="1"/>
  <c r="G73" i="1"/>
  <c r="G121" i="1"/>
  <c r="G314" i="1"/>
  <c r="H314" i="1"/>
  <c r="G479" i="1"/>
  <c r="H479" i="1"/>
  <c r="G415" i="1"/>
  <c r="H415" i="1"/>
  <c r="G334" i="1"/>
  <c r="H334" i="1"/>
  <c r="G302" i="1"/>
  <c r="H302" i="1"/>
  <c r="G270" i="1"/>
  <c r="H270" i="1"/>
  <c r="G238" i="1"/>
  <c r="H238" i="1"/>
  <c r="G206" i="1"/>
  <c r="H206" i="1"/>
  <c r="G174" i="1"/>
  <c r="H174" i="1"/>
  <c r="G340" i="1"/>
  <c r="H340" i="1"/>
  <c r="G308" i="1"/>
  <c r="H308" i="1"/>
  <c r="G164" i="1"/>
  <c r="H164" i="1"/>
  <c r="G64" i="1"/>
  <c r="H64" i="1"/>
  <c r="G96" i="1"/>
  <c r="H96" i="1"/>
  <c r="G156" i="1"/>
  <c r="H156" i="1"/>
  <c r="F141" i="1"/>
  <c r="G21" i="1"/>
  <c r="G53" i="1"/>
  <c r="F117" i="1"/>
  <c r="G149" i="1"/>
  <c r="F67" i="1"/>
  <c r="G82" i="1"/>
  <c r="F50" i="1"/>
  <c r="H50" i="1"/>
  <c r="G114" i="1"/>
  <c r="H114" i="1"/>
  <c r="F35" i="1"/>
  <c r="H35" i="1"/>
  <c r="G99" i="1"/>
  <c r="H99" i="1"/>
  <c r="G9" i="1"/>
  <c r="H9" i="1"/>
  <c r="G33" i="1"/>
  <c r="H33" i="1"/>
  <c r="G65" i="1"/>
  <c r="H65" i="1"/>
  <c r="F101" i="1"/>
  <c r="H101" i="1"/>
  <c r="F133" i="1"/>
  <c r="H133" i="1"/>
  <c r="G17" i="1"/>
  <c r="H17" i="1"/>
  <c r="G49" i="1"/>
  <c r="H49" i="1"/>
  <c r="G85" i="1"/>
  <c r="H85" i="1"/>
  <c r="G113" i="1"/>
  <c r="H113" i="1"/>
  <c r="G145" i="1"/>
  <c r="H145" i="1"/>
  <c r="F45" i="1"/>
  <c r="F246" i="1"/>
  <c r="F270" i="1"/>
  <c r="F468" i="1"/>
  <c r="F372" i="1"/>
  <c r="F137" i="1"/>
  <c r="F157" i="1"/>
  <c r="F65" i="1"/>
  <c r="G101" i="1"/>
  <c r="F28" i="1"/>
  <c r="F56" i="1"/>
  <c r="F152" i="1"/>
  <c r="F314" i="1"/>
  <c r="F435" i="1"/>
  <c r="F29" i="1"/>
  <c r="F114" i="1"/>
  <c r="F334" i="1"/>
  <c r="F234" i="1"/>
  <c r="F49" i="1"/>
  <c r="F105" i="1"/>
  <c r="G50" i="1"/>
  <c r="F77" i="1"/>
  <c r="G83" i="1"/>
  <c r="F34" i="1"/>
  <c r="F230" i="1"/>
  <c r="F204" i="1"/>
  <c r="F224" i="1"/>
  <c r="F93" i="1"/>
  <c r="G147" i="1"/>
  <c r="F98" i="1"/>
  <c r="F72" i="1"/>
  <c r="F176" i="1"/>
  <c r="F61" i="1"/>
  <c r="F113" i="1"/>
  <c r="F12" i="1"/>
  <c r="F254" i="1"/>
  <c r="F268" i="1"/>
  <c r="F288" i="1"/>
  <c r="F472" i="1"/>
  <c r="F17" i="1"/>
  <c r="F145" i="1"/>
  <c r="F33" i="1"/>
  <c r="F125" i="1"/>
  <c r="F13" i="1"/>
  <c r="F60" i="1"/>
  <c r="F140" i="1"/>
  <c r="F8" i="1"/>
  <c r="F20" i="1"/>
  <c r="F120" i="1"/>
  <c r="F214" i="1"/>
  <c r="F218" i="1"/>
  <c r="F222" i="1"/>
  <c r="F318" i="1"/>
  <c r="F188" i="1"/>
  <c r="F252" i="1"/>
  <c r="F404" i="1"/>
  <c r="F436" i="1"/>
  <c r="F455" i="1"/>
  <c r="F51" i="1"/>
  <c r="F115" i="1"/>
  <c r="F108" i="1"/>
  <c r="G108" i="1" s="1"/>
  <c r="F330" i="1"/>
  <c r="F190" i="1"/>
  <c r="F220" i="1"/>
  <c r="F284" i="1"/>
  <c r="F300" i="1"/>
  <c r="F66" i="1"/>
  <c r="F130" i="1"/>
  <c r="F44" i="1"/>
  <c r="F116" i="1"/>
  <c r="F88" i="1"/>
  <c r="F112" i="1"/>
  <c r="F182" i="1"/>
  <c r="F278" i="1"/>
  <c r="F172" i="1"/>
  <c r="F290" i="1"/>
  <c r="F286" i="1"/>
  <c r="F48" i="1"/>
  <c r="F282" i="1"/>
  <c r="F236" i="1"/>
  <c r="F471" i="1"/>
  <c r="F344" i="1"/>
  <c r="F452" i="1"/>
  <c r="F483" i="1"/>
  <c r="F368" i="1"/>
  <c r="G368" i="1"/>
  <c r="G465" i="1"/>
  <c r="F465" i="1"/>
  <c r="G6" i="1"/>
  <c r="F6" i="1"/>
  <c r="G38" i="1"/>
  <c r="F38" i="1"/>
  <c r="G102" i="1"/>
  <c r="F102" i="1"/>
  <c r="G26" i="1"/>
  <c r="F26" i="1"/>
  <c r="G170" i="1"/>
  <c r="F170" i="1"/>
  <c r="G389" i="1"/>
  <c r="F389" i="1"/>
  <c r="G107" i="1"/>
  <c r="F107" i="1"/>
  <c r="G374" i="1"/>
  <c r="F374" i="1"/>
  <c r="G339" i="1"/>
  <c r="F339" i="1"/>
  <c r="F386" i="1"/>
  <c r="G386" i="1"/>
  <c r="F450" i="1"/>
  <c r="G450" i="1"/>
  <c r="G87" i="1"/>
  <c r="F87" i="1"/>
  <c r="F413" i="1"/>
  <c r="G413" i="1"/>
  <c r="F480" i="1"/>
  <c r="G480" i="1"/>
  <c r="F448" i="1"/>
  <c r="G448" i="1"/>
  <c r="F416" i="1"/>
  <c r="G416" i="1"/>
  <c r="F384" i="1"/>
  <c r="G384" i="1"/>
  <c r="F335" i="1"/>
  <c r="G335" i="1"/>
  <c r="G271" i="1"/>
  <c r="F271" i="1"/>
  <c r="G207" i="1"/>
  <c r="F207" i="1"/>
  <c r="G447" i="1"/>
  <c r="F447" i="1"/>
  <c r="G383" i="1"/>
  <c r="F383" i="1"/>
  <c r="G361" i="1"/>
  <c r="F361" i="1"/>
  <c r="G329" i="1"/>
  <c r="F329" i="1"/>
  <c r="G297" i="1"/>
  <c r="F297" i="1"/>
  <c r="G265" i="1"/>
  <c r="F265" i="1"/>
  <c r="G233" i="1"/>
  <c r="F233" i="1"/>
  <c r="G201" i="1"/>
  <c r="F201" i="1"/>
  <c r="G169" i="1"/>
  <c r="F169" i="1"/>
  <c r="F276" i="1"/>
  <c r="G276" i="1"/>
  <c r="F244" i="1"/>
  <c r="G244" i="1"/>
  <c r="F212" i="1"/>
  <c r="G212" i="1"/>
  <c r="F180" i="1"/>
  <c r="G180" i="1"/>
  <c r="G235" i="1"/>
  <c r="F235" i="1"/>
  <c r="G430" i="1"/>
  <c r="F430" i="1"/>
  <c r="G377" i="1"/>
  <c r="F377" i="1"/>
  <c r="G441" i="1"/>
  <c r="F441" i="1"/>
  <c r="G46" i="1"/>
  <c r="F46" i="1"/>
  <c r="G110" i="1"/>
  <c r="F110" i="1"/>
  <c r="G74" i="1"/>
  <c r="F74" i="1"/>
  <c r="G405" i="1"/>
  <c r="F405" i="1"/>
  <c r="G139" i="1"/>
  <c r="F139" i="1"/>
  <c r="F390" i="1"/>
  <c r="G390" i="1"/>
  <c r="F163" i="1"/>
  <c r="G163" i="1"/>
  <c r="F227" i="1"/>
  <c r="G227" i="1"/>
  <c r="G394" i="1"/>
  <c r="F394" i="1"/>
  <c r="G458" i="1"/>
  <c r="F458" i="1"/>
  <c r="G31" i="1"/>
  <c r="F31" i="1"/>
  <c r="G95" i="1"/>
  <c r="F95" i="1"/>
  <c r="G159" i="1"/>
  <c r="F159" i="1"/>
  <c r="F429" i="1"/>
  <c r="G429" i="1"/>
  <c r="F460" i="1"/>
  <c r="G460" i="1"/>
  <c r="F428" i="1"/>
  <c r="G428" i="1"/>
  <c r="F396" i="1"/>
  <c r="G396" i="1"/>
  <c r="G359" i="1"/>
  <c r="F359" i="1"/>
  <c r="G295" i="1"/>
  <c r="F295" i="1"/>
  <c r="G231" i="1"/>
  <c r="F231" i="1"/>
  <c r="G167" i="1"/>
  <c r="F167" i="1"/>
  <c r="F459" i="1"/>
  <c r="G459" i="1"/>
  <c r="F427" i="1"/>
  <c r="G427" i="1"/>
  <c r="F395" i="1"/>
  <c r="G395" i="1"/>
  <c r="G358" i="1"/>
  <c r="F358" i="1"/>
  <c r="G166" i="1"/>
  <c r="F166" i="1"/>
  <c r="G341" i="1"/>
  <c r="F341" i="1"/>
  <c r="G309" i="1"/>
  <c r="F309" i="1"/>
  <c r="G277" i="1"/>
  <c r="F277" i="1"/>
  <c r="G245" i="1"/>
  <c r="F245" i="1"/>
  <c r="G213" i="1"/>
  <c r="F213" i="1"/>
  <c r="G181" i="1"/>
  <c r="F181" i="1"/>
  <c r="F352" i="1"/>
  <c r="G352" i="1"/>
  <c r="F320" i="1"/>
  <c r="G320" i="1"/>
  <c r="G27" i="1"/>
  <c r="F27" i="1"/>
  <c r="G267" i="1"/>
  <c r="F267" i="1"/>
  <c r="F446" i="1"/>
  <c r="G446" i="1"/>
  <c r="F92" i="1"/>
  <c r="F124" i="1"/>
  <c r="F156" i="1"/>
  <c r="F24" i="1"/>
  <c r="F104" i="1"/>
  <c r="F136" i="1"/>
  <c r="F194" i="1"/>
  <c r="F258" i="1"/>
  <c r="F322" i="1"/>
  <c r="F174" i="1"/>
  <c r="F238" i="1"/>
  <c r="F302" i="1"/>
  <c r="F32" i="1"/>
  <c r="F186" i="1"/>
  <c r="F192" i="1"/>
  <c r="F308" i="1"/>
  <c r="F415" i="1"/>
  <c r="F208" i="1"/>
  <c r="F272" i="1"/>
  <c r="F338" i="1"/>
  <c r="G338" i="1"/>
  <c r="G385" i="1"/>
  <c r="F385" i="1"/>
  <c r="G417" i="1"/>
  <c r="F417" i="1"/>
  <c r="G449" i="1"/>
  <c r="F449" i="1"/>
  <c r="G481" i="1"/>
  <c r="F481" i="1"/>
  <c r="G22" i="1"/>
  <c r="F22" i="1"/>
  <c r="G54" i="1"/>
  <c r="F54" i="1"/>
  <c r="G86" i="1"/>
  <c r="F86" i="1"/>
  <c r="G118" i="1"/>
  <c r="F118" i="1"/>
  <c r="F150" i="1"/>
  <c r="G150" i="1" s="1"/>
  <c r="G106" i="1"/>
  <c r="F106" i="1"/>
  <c r="G421" i="1"/>
  <c r="F421" i="1"/>
  <c r="G485" i="1"/>
  <c r="F485" i="1"/>
  <c r="G43" i="1"/>
  <c r="F43" i="1"/>
  <c r="G171" i="1"/>
  <c r="F171" i="1"/>
  <c r="G315" i="1"/>
  <c r="F315" i="1"/>
  <c r="G406" i="1"/>
  <c r="F406" i="1"/>
  <c r="F470" i="1"/>
  <c r="G470" i="1"/>
  <c r="G179" i="1"/>
  <c r="F179" i="1"/>
  <c r="G243" i="1"/>
  <c r="F243" i="1"/>
  <c r="G307" i="1"/>
  <c r="F307" i="1"/>
  <c r="F370" i="1"/>
  <c r="G370" i="1"/>
  <c r="F402" i="1"/>
  <c r="G402" i="1"/>
  <c r="F434" i="1"/>
  <c r="G434" i="1"/>
  <c r="F466" i="1"/>
  <c r="G466" i="1"/>
  <c r="G7" i="1"/>
  <c r="F7" i="1"/>
  <c r="G39" i="1"/>
  <c r="F39" i="1"/>
  <c r="G71" i="1"/>
  <c r="F71" i="1"/>
  <c r="G103" i="1"/>
  <c r="F103" i="1"/>
  <c r="G135" i="1"/>
  <c r="F135" i="1"/>
  <c r="G10" i="1"/>
  <c r="F10" i="1"/>
  <c r="G122" i="1"/>
  <c r="F122" i="1"/>
  <c r="G381" i="1"/>
  <c r="F381" i="1"/>
  <c r="F445" i="1"/>
  <c r="G445" i="1"/>
  <c r="F456" i="1"/>
  <c r="G456" i="1"/>
  <c r="G440" i="1"/>
  <c r="F440" i="1"/>
  <c r="F424" i="1"/>
  <c r="G424" i="1"/>
  <c r="F408" i="1"/>
  <c r="G408" i="1"/>
  <c r="F392" i="1"/>
  <c r="G392" i="1"/>
  <c r="G376" i="1"/>
  <c r="F376" i="1"/>
  <c r="G351" i="1"/>
  <c r="F351" i="1"/>
  <c r="G319" i="1"/>
  <c r="F319" i="1"/>
  <c r="G287" i="1"/>
  <c r="F287" i="1"/>
  <c r="G255" i="1"/>
  <c r="F255" i="1"/>
  <c r="G223" i="1"/>
  <c r="F223" i="1"/>
  <c r="G191" i="1"/>
  <c r="F191" i="1"/>
  <c r="G4" i="1"/>
  <c r="G439" i="1"/>
  <c r="F439" i="1"/>
  <c r="G423" i="1"/>
  <c r="F423" i="1"/>
  <c r="G391" i="1"/>
  <c r="F391" i="1"/>
  <c r="G375" i="1"/>
  <c r="F375" i="1"/>
  <c r="F350" i="1"/>
  <c r="G350" i="1"/>
  <c r="G369" i="1"/>
  <c r="F369" i="1"/>
  <c r="G353" i="1"/>
  <c r="F353" i="1"/>
  <c r="G337" i="1"/>
  <c r="F337" i="1"/>
  <c r="G321" i="1"/>
  <c r="F321" i="1"/>
  <c r="G305" i="1"/>
  <c r="F305" i="1"/>
  <c r="G289" i="1"/>
  <c r="F289" i="1"/>
  <c r="G273" i="1"/>
  <c r="F273" i="1"/>
  <c r="G257" i="1"/>
  <c r="F257" i="1"/>
  <c r="G241" i="1"/>
  <c r="F241" i="1"/>
  <c r="G225" i="1"/>
  <c r="F225" i="1"/>
  <c r="G209" i="1"/>
  <c r="F209" i="1"/>
  <c r="G193" i="1"/>
  <c r="F193" i="1"/>
  <c r="G177" i="1"/>
  <c r="F177" i="1"/>
  <c r="F364" i="1"/>
  <c r="G364" i="1"/>
  <c r="G348" i="1"/>
  <c r="F348" i="1"/>
  <c r="F332" i="1"/>
  <c r="G332" i="1"/>
  <c r="G316" i="1"/>
  <c r="F316" i="1"/>
  <c r="G80" i="1"/>
  <c r="G59" i="1"/>
  <c r="F59" i="1"/>
  <c r="G187" i="1"/>
  <c r="F187" i="1"/>
  <c r="G299" i="1"/>
  <c r="F299" i="1"/>
  <c r="G398" i="1"/>
  <c r="F398" i="1"/>
  <c r="G462" i="1"/>
  <c r="F462" i="1"/>
  <c r="G401" i="1"/>
  <c r="F401" i="1"/>
  <c r="G433" i="1"/>
  <c r="F433" i="1"/>
  <c r="G70" i="1"/>
  <c r="F70" i="1"/>
  <c r="G134" i="1"/>
  <c r="F134" i="1"/>
  <c r="G453" i="1"/>
  <c r="F453" i="1"/>
  <c r="G251" i="1"/>
  <c r="F251" i="1"/>
  <c r="F438" i="1"/>
  <c r="G438" i="1"/>
  <c r="F211" i="1"/>
  <c r="G211" i="1"/>
  <c r="F275" i="1"/>
  <c r="G275" i="1"/>
  <c r="F418" i="1"/>
  <c r="G418" i="1"/>
  <c r="F482" i="1"/>
  <c r="G482" i="1"/>
  <c r="G23" i="1"/>
  <c r="F23" i="1"/>
  <c r="G55" i="1"/>
  <c r="F55" i="1"/>
  <c r="G119" i="1"/>
  <c r="F119" i="1"/>
  <c r="G151" i="1"/>
  <c r="F151" i="1"/>
  <c r="G58" i="1"/>
  <c r="F58" i="1"/>
  <c r="G346" i="1"/>
  <c r="F346" i="1"/>
  <c r="G477" i="1"/>
  <c r="F477" i="1"/>
  <c r="F464" i="1"/>
  <c r="G464" i="1"/>
  <c r="F432" i="1"/>
  <c r="G432" i="1"/>
  <c r="F400" i="1"/>
  <c r="G400" i="1"/>
  <c r="G367" i="1"/>
  <c r="F367" i="1"/>
  <c r="G303" i="1"/>
  <c r="F303" i="1"/>
  <c r="G239" i="1"/>
  <c r="F239" i="1"/>
  <c r="G175" i="1"/>
  <c r="F175" i="1"/>
  <c r="G463" i="1"/>
  <c r="F463" i="1"/>
  <c r="F431" i="1"/>
  <c r="G431" i="1"/>
  <c r="G399" i="1"/>
  <c r="F399" i="1"/>
  <c r="F366" i="1"/>
  <c r="G366" i="1"/>
  <c r="G345" i="1"/>
  <c r="F345" i="1"/>
  <c r="G313" i="1"/>
  <c r="F313" i="1"/>
  <c r="G281" i="1"/>
  <c r="F281" i="1"/>
  <c r="G249" i="1"/>
  <c r="F249" i="1"/>
  <c r="G217" i="1"/>
  <c r="F217" i="1"/>
  <c r="G185" i="1"/>
  <c r="F185" i="1"/>
  <c r="G356" i="1"/>
  <c r="F356" i="1"/>
  <c r="F324" i="1"/>
  <c r="G324" i="1"/>
  <c r="F292" i="1"/>
  <c r="G292" i="1"/>
  <c r="F260" i="1"/>
  <c r="G260" i="1"/>
  <c r="F228" i="1"/>
  <c r="G228" i="1"/>
  <c r="F196" i="1"/>
  <c r="G196" i="1"/>
  <c r="G123" i="1"/>
  <c r="F123" i="1"/>
  <c r="F363" i="1"/>
  <c r="G363" i="1"/>
  <c r="F36" i="1"/>
  <c r="G36" i="1" s="1"/>
  <c r="F96" i="1"/>
  <c r="F128" i="1"/>
  <c r="G128" i="1" s="1"/>
  <c r="F160" i="1"/>
  <c r="F178" i="1"/>
  <c r="F242" i="1"/>
  <c r="F306" i="1"/>
  <c r="G409" i="1"/>
  <c r="F409" i="1"/>
  <c r="G473" i="1"/>
  <c r="F473" i="1"/>
  <c r="G14" i="1"/>
  <c r="F14" i="1"/>
  <c r="G78" i="1"/>
  <c r="F78" i="1"/>
  <c r="G142" i="1"/>
  <c r="F142" i="1"/>
  <c r="G469" i="1"/>
  <c r="F469" i="1"/>
  <c r="G11" i="1"/>
  <c r="F11" i="1"/>
  <c r="G283" i="1"/>
  <c r="F283" i="1"/>
  <c r="F454" i="1"/>
  <c r="G454" i="1"/>
  <c r="F291" i="1"/>
  <c r="G291" i="1"/>
  <c r="G355" i="1"/>
  <c r="F355" i="1"/>
  <c r="G426" i="1"/>
  <c r="F426" i="1"/>
  <c r="F63" i="1"/>
  <c r="G63" i="1" s="1"/>
  <c r="G127" i="1"/>
  <c r="F127" i="1"/>
  <c r="G90" i="1"/>
  <c r="F90" i="1"/>
  <c r="G362" i="1"/>
  <c r="F362" i="1"/>
  <c r="G476" i="1"/>
  <c r="F476" i="1"/>
  <c r="F444" i="1"/>
  <c r="G444" i="1"/>
  <c r="G412" i="1"/>
  <c r="F412" i="1"/>
  <c r="G327" i="1"/>
  <c r="F327" i="1"/>
  <c r="G263" i="1"/>
  <c r="F263" i="1"/>
  <c r="G199" i="1"/>
  <c r="F199" i="1"/>
  <c r="F475" i="1"/>
  <c r="G475" i="1"/>
  <c r="F443" i="1"/>
  <c r="G443" i="1"/>
  <c r="F411" i="1"/>
  <c r="G411" i="1"/>
  <c r="F379" i="1"/>
  <c r="G379" i="1"/>
  <c r="G357" i="1"/>
  <c r="F357" i="1"/>
  <c r="G325" i="1"/>
  <c r="F325" i="1"/>
  <c r="G293" i="1"/>
  <c r="F293" i="1"/>
  <c r="G261" i="1"/>
  <c r="F261" i="1"/>
  <c r="G229" i="1"/>
  <c r="F229" i="1"/>
  <c r="G197" i="1"/>
  <c r="F197" i="1"/>
  <c r="G165" i="1"/>
  <c r="F165" i="1"/>
  <c r="G336" i="1"/>
  <c r="F336" i="1"/>
  <c r="F304" i="1"/>
  <c r="G304" i="1"/>
  <c r="G155" i="1"/>
  <c r="F155" i="1"/>
  <c r="G382" i="1"/>
  <c r="F382" i="1"/>
  <c r="F100" i="1"/>
  <c r="F132" i="1"/>
  <c r="F40" i="1"/>
  <c r="F164" i="1"/>
  <c r="F68" i="1"/>
  <c r="F198" i="1"/>
  <c r="F262" i="1"/>
  <c r="F326" i="1"/>
  <c r="F266" i="1"/>
  <c r="F210" i="1"/>
  <c r="F274" i="1"/>
  <c r="F202" i="1"/>
  <c r="F240" i="1"/>
  <c r="F479" i="1"/>
  <c r="F256" i="1"/>
  <c r="G162" i="1"/>
  <c r="F162" i="1"/>
  <c r="F354" i="1"/>
  <c r="G354" i="1"/>
  <c r="G393" i="1"/>
  <c r="F393" i="1"/>
  <c r="G425" i="1"/>
  <c r="F425" i="1"/>
  <c r="G457" i="1"/>
  <c r="F457" i="1"/>
  <c r="G30" i="1"/>
  <c r="F30" i="1"/>
  <c r="G62" i="1"/>
  <c r="F62" i="1"/>
  <c r="G94" i="1"/>
  <c r="F94" i="1"/>
  <c r="G126" i="1"/>
  <c r="F126" i="1"/>
  <c r="G158" i="1"/>
  <c r="F158" i="1"/>
  <c r="F138" i="1"/>
  <c r="G138" i="1" s="1"/>
  <c r="G373" i="1"/>
  <c r="F373" i="1"/>
  <c r="G437" i="1"/>
  <c r="F437" i="1"/>
  <c r="G75" i="1"/>
  <c r="F75" i="1"/>
  <c r="G203" i="1"/>
  <c r="F203" i="1"/>
  <c r="F347" i="1"/>
  <c r="G347" i="1"/>
  <c r="F422" i="1"/>
  <c r="G422" i="1"/>
  <c r="F486" i="1"/>
  <c r="G486" i="1"/>
  <c r="F195" i="1"/>
  <c r="G195" i="1"/>
  <c r="G259" i="1"/>
  <c r="F259" i="1"/>
  <c r="F323" i="1"/>
  <c r="G323" i="1"/>
  <c r="G378" i="1"/>
  <c r="F378" i="1"/>
  <c r="G410" i="1"/>
  <c r="F410" i="1"/>
  <c r="G442" i="1"/>
  <c r="F442" i="1"/>
  <c r="G474" i="1"/>
  <c r="F474" i="1"/>
  <c r="G15" i="1"/>
  <c r="F15" i="1"/>
  <c r="G47" i="1"/>
  <c r="F47" i="1"/>
  <c r="G79" i="1"/>
  <c r="F79" i="1"/>
  <c r="G111" i="1"/>
  <c r="F111" i="1"/>
  <c r="G143" i="1"/>
  <c r="F143" i="1"/>
  <c r="G42" i="1"/>
  <c r="F42" i="1"/>
  <c r="G154" i="1"/>
  <c r="F154" i="1"/>
  <c r="F397" i="1"/>
  <c r="G397" i="1"/>
  <c r="F461" i="1"/>
  <c r="G461" i="1"/>
  <c r="G484" i="1"/>
  <c r="F484" i="1"/>
  <c r="G420" i="1"/>
  <c r="F420" i="1"/>
  <c r="G343" i="1"/>
  <c r="F343" i="1"/>
  <c r="G311" i="1"/>
  <c r="F311" i="1"/>
  <c r="G279" i="1"/>
  <c r="F279" i="1"/>
  <c r="G247" i="1"/>
  <c r="F247" i="1"/>
  <c r="G215" i="1"/>
  <c r="F215" i="1"/>
  <c r="G183" i="1"/>
  <c r="F183" i="1"/>
  <c r="G467" i="1"/>
  <c r="F467" i="1"/>
  <c r="F451" i="1"/>
  <c r="G451" i="1"/>
  <c r="G419" i="1"/>
  <c r="F419" i="1"/>
  <c r="G403" i="1"/>
  <c r="F403" i="1"/>
  <c r="G387" i="1"/>
  <c r="F387" i="1"/>
  <c r="G371" i="1"/>
  <c r="F371" i="1"/>
  <c r="G342" i="1"/>
  <c r="F342" i="1"/>
  <c r="F365" i="1"/>
  <c r="G365" i="1"/>
  <c r="F349" i="1"/>
  <c r="G349" i="1"/>
  <c r="G333" i="1"/>
  <c r="F333" i="1"/>
  <c r="G317" i="1"/>
  <c r="F317" i="1"/>
  <c r="G301" i="1"/>
  <c r="F301" i="1"/>
  <c r="G285" i="1"/>
  <c r="F285" i="1"/>
  <c r="G269" i="1"/>
  <c r="F269" i="1"/>
  <c r="G253" i="1"/>
  <c r="F253" i="1"/>
  <c r="G237" i="1"/>
  <c r="F237" i="1"/>
  <c r="G221" i="1"/>
  <c r="F221" i="1"/>
  <c r="G205" i="1"/>
  <c r="F205" i="1"/>
  <c r="G189" i="1"/>
  <c r="F189" i="1"/>
  <c r="G173" i="1"/>
  <c r="F173" i="1"/>
  <c r="F360" i="1"/>
  <c r="G360" i="1"/>
  <c r="F328" i="1"/>
  <c r="G328" i="1"/>
  <c r="F312" i="1"/>
  <c r="G312" i="1"/>
  <c r="F296" i="1"/>
  <c r="G296" i="1"/>
  <c r="G280" i="1"/>
  <c r="F280" i="1"/>
  <c r="G264" i="1"/>
  <c r="F264" i="1"/>
  <c r="G248" i="1"/>
  <c r="F248" i="1"/>
  <c r="G232" i="1"/>
  <c r="F232" i="1"/>
  <c r="G216" i="1"/>
  <c r="F216" i="1"/>
  <c r="G200" i="1"/>
  <c r="F200" i="1"/>
  <c r="G184" i="1"/>
  <c r="F184" i="1"/>
  <c r="G91" i="1"/>
  <c r="F91" i="1"/>
  <c r="G219" i="1"/>
  <c r="F219" i="1"/>
  <c r="G331" i="1"/>
  <c r="F331" i="1"/>
  <c r="F414" i="1"/>
  <c r="G414" i="1"/>
  <c r="F478" i="1"/>
  <c r="G478" i="1"/>
  <c r="H25" i="1" l="1"/>
  <c r="H36" i="1" l="1"/>
  <c r="H63" i="1" s="1"/>
  <c r="H80" i="1" l="1"/>
  <c r="H108" i="1"/>
  <c r="H128" i="1" l="1"/>
  <c r="H131" i="1" s="1"/>
  <c r="H138" i="1" l="1"/>
  <c r="H147" i="1" s="1"/>
  <c r="H150" i="1" s="1"/>
</calcChain>
</file>

<file path=xl/sharedStrings.xml><?xml version="1.0" encoding="utf-8"?>
<sst xmlns="http://schemas.openxmlformats.org/spreadsheetml/2006/main" count="604" uniqueCount="17">
  <si>
    <t>U</t>
  </si>
  <si>
    <t/>
  </si>
  <si>
    <t>France</t>
  </si>
  <si>
    <t>Italie</t>
  </si>
  <si>
    <t>Suisse</t>
  </si>
  <si>
    <t>PULL</t>
  </si>
  <si>
    <t>ROBE</t>
  </si>
  <si>
    <t>TSHIRT</t>
  </si>
  <si>
    <t>CASQUETTE</t>
  </si>
  <si>
    <t>VESTE</t>
  </si>
  <si>
    <t>DOUDOUNE</t>
  </si>
  <si>
    <t>pays</t>
  </si>
  <si>
    <t>vetements</t>
  </si>
  <si>
    <t>Somme de U</t>
  </si>
  <si>
    <t>Pays</t>
  </si>
  <si>
    <t>vêtement</t>
  </si>
  <si>
    <t>Somme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</si>
</sst>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\ [$€-1]_);\(#,##0.00\)\ [$€-1]_);_(* &quot;-&quot;??_)\ [$€-1]_);_(@"/>
  </numFmts>
  <fonts count="5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B7B7B7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1" fontId="2" fillId="0" borderId="0" xfId="0" applyNumberFormat="1" applyFont="1"/>
    <xf numFmtId="1" fontId="1" fillId="0" borderId="0" xfId="0" applyNumberFormat="1" applyFont="1"/>
    <xf numFmtId="0" fontId="2" fillId="2" borderId="1" xfId="0" applyFont="1" applyFill="1" applyBorder="1"/>
    <xf numFmtId="49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.00_)\ [$€-1]_);\(#,##0.00\)\ [$€-1]_);_(* &quot;-&quot;??_)\ [$€-1]_);_(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.00_)\ [$€-1]_);\(#,##0.00\)\ [$€-1]_);_(* &quot;-&quot;??_)\ [$€-1]_);_(@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vid%20das%20Neves\Downloads\GUILLAUME%20CAMBIS%20-%20DE-20230717-000075%20(1).xlsx" TargetMode="External"/><Relationship Id="rId1" Type="http://schemas.openxmlformats.org/officeDocument/2006/relationships/externalLinkPath" Target="file:///C:\Users\David%20das%20Neves\Downloads\GUILLAUME%20CAMBIS%20-%20DE-20230717-00007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guration"/>
      <sheetName val="fiche projet"/>
      <sheetName val="devis"/>
      <sheetName val="devispdf"/>
      <sheetName val="avancementpdf"/>
      <sheetName val="définitions"/>
      <sheetName val="notes"/>
      <sheetName val="postes"/>
      <sheetName val="ChangeLog"/>
      <sheetName val="calcul des numéros"/>
      <sheetName val="devispdf.temp"/>
    </sheetNames>
    <sheetDataSet>
      <sheetData sheetId="0" refreshError="1"/>
      <sheetData sheetId="1">
        <row r="55">
          <cell r="B55" t="b">
            <v>1</v>
          </cell>
        </row>
      </sheetData>
      <sheetData sheetId="2"/>
      <sheetData sheetId="3" refreshError="1"/>
      <sheetData sheetId="4" refreshError="1"/>
      <sheetData sheetId="5">
        <row r="9">
          <cell r="C9" t="str">
            <v>ens</v>
          </cell>
        </row>
        <row r="10">
          <cell r="C10" t="str">
            <v>m²</v>
          </cell>
        </row>
        <row r="11">
          <cell r="C11" t="str">
            <v>m3</v>
          </cell>
        </row>
        <row r="12">
          <cell r="C12" t="str">
            <v>ml</v>
          </cell>
        </row>
        <row r="13">
          <cell r="C13" t="str">
            <v>U</v>
          </cell>
        </row>
        <row r="14">
          <cell r="C14" t="str">
            <v>Forfait</v>
          </cell>
        </row>
        <row r="15">
          <cell r="C15" t="str">
            <v>PM</v>
          </cell>
        </row>
        <row r="16">
          <cell r="C16" t="str">
            <v>SO</v>
          </cell>
        </row>
        <row r="17">
          <cell r="C17" t="str">
            <v>Pro</v>
          </cell>
        </row>
        <row r="18">
          <cell r="C18" t="str">
            <v>MI</v>
          </cell>
        </row>
        <row r="50">
          <cell r="C50">
            <v>993</v>
          </cell>
        </row>
        <row r="58">
          <cell r="C58" t="str">
            <v>DE-20230717-000075</v>
          </cell>
        </row>
        <row r="61">
          <cell r="C61" t="str">
            <v>Guillaume CAMBIS</v>
          </cell>
        </row>
      </sheetData>
      <sheetData sheetId="6" refreshError="1"/>
      <sheetData sheetId="7">
        <row r="4">
          <cell r="B4" t="str">
            <v>car.fai - Etanchéité type natte Kerdi de chez Schluter aux sols pièces humides compris remontées</v>
          </cell>
        </row>
        <row r="5">
          <cell r="B5" t="str">
            <v>car.fai - Pose carellage mural 60 x 120</v>
          </cell>
        </row>
        <row r="6">
          <cell r="B6" t="str">
            <v>car.fai - Pose carellage mural format classique</v>
          </cell>
        </row>
        <row r="7">
          <cell r="B7" t="str">
            <v>car.fai - Pose carrelage en plinthes</v>
          </cell>
        </row>
        <row r="8">
          <cell r="B8" t="str">
            <v>car.fai - Pose carrelage sol 120 x 60</v>
          </cell>
        </row>
        <row r="9">
          <cell r="B9" t="str">
            <v>car.fai - Pose carrelage sol 60 x 60</v>
          </cell>
        </row>
        <row r="10">
          <cell r="B10" t="str">
            <v>car.fai - Pose carrelage sur receveur douche</v>
          </cell>
        </row>
        <row r="11">
          <cell r="B11" t="str">
            <v>démoli - Création ouverture et démolition cloisons (murs non porteurs)</v>
          </cell>
        </row>
        <row r="12">
          <cell r="B12" t="str">
            <v>démoli - Démolition murs et coisons</v>
          </cell>
        </row>
        <row r="13">
          <cell r="B13" t="str">
            <v>démoli - Dépose cuisine, buanderie compris réseau plomberie, placards</v>
          </cell>
        </row>
        <row r="14">
          <cell r="B14" t="str">
            <v>démoli - Dépose de l'ensemble des éléments</v>
          </cell>
        </row>
        <row r="15">
          <cell r="B15" t="str">
            <v>démoli - Dépose faience murale</v>
          </cell>
        </row>
        <row r="16">
          <cell r="B16" t="str">
            <v>démoli - Dépose installation électrique</v>
          </cell>
        </row>
        <row r="17">
          <cell r="B17" t="str">
            <v>démoli - Dépose revêtement de sol (hors chapes)</v>
          </cell>
        </row>
        <row r="18">
          <cell r="B18" t="str">
            <v>démoli - Dépose sanitaires (baignoire, WC, meuble vasque) compris réseau et robinetteries</v>
          </cell>
        </row>
        <row r="19">
          <cell r="B19" t="str">
            <v>démoli - Evacuation des gravois et mise à DP</v>
          </cell>
        </row>
        <row r="20">
          <cell r="B20" t="str">
            <v>démoli - Protection des existants</v>
          </cell>
        </row>
        <row r="21">
          <cell r="B21" t="str">
            <v>electri - 2 sorties de fil en SA, 1 prise machine</v>
          </cell>
        </row>
        <row r="22">
          <cell r="B22" t="str">
            <v>electri - Alimentation EDF</v>
          </cell>
        </row>
        <row r="23">
          <cell r="B23" t="str">
            <v>electri - Centre en SA</v>
          </cell>
        </row>
        <row r="24">
          <cell r="B24" t="str">
            <v>electri - Centre en V/V</v>
          </cell>
        </row>
        <row r="25">
          <cell r="B25" t="str">
            <v>electri - Disjoncteur sélectif abonné + platine</v>
          </cell>
        </row>
        <row r="26">
          <cell r="B26" t="str">
            <v>electri - Fourniture et pose d'un extracteur temporisé compris alimentation et grille</v>
          </cell>
        </row>
        <row r="27">
          <cell r="B27" t="str">
            <v>electri - Fourniture et pose d'un tableau général avec protections adaptées par circuit, interdifférentiels type A et AC</v>
          </cell>
        </row>
        <row r="28">
          <cell r="B28" t="str">
            <v>electri - Fourniture et pose de plinthes électriques</v>
          </cell>
        </row>
        <row r="29">
          <cell r="B29" t="str">
            <v>electri - Fourniture et pose de spots</v>
          </cell>
        </row>
        <row r="30">
          <cell r="B30" t="str">
            <v>electri - Fourniture et pose de spots (achat 30.00 € HT)</v>
          </cell>
        </row>
        <row r="31">
          <cell r="B31" t="str">
            <v>electri - Points lumineux commandés en double allumage</v>
          </cell>
        </row>
        <row r="32">
          <cell r="B32" t="str">
            <v>electri - Points lumineux commandés en simple allumage</v>
          </cell>
        </row>
        <row r="33">
          <cell r="B33" t="str">
            <v>electri - Points lumineux commandés par 4 boutons poussoirs</v>
          </cell>
        </row>
        <row r="34">
          <cell r="B34" t="str">
            <v>electri - Points lumineux commandés par va et vient</v>
          </cell>
        </row>
        <row r="35">
          <cell r="B35" t="str">
            <v>electri - Pose et racordement radiateur</v>
          </cell>
        </row>
        <row r="36">
          <cell r="B36" t="str">
            <v>electri - Tableau de communication VDI</v>
          </cell>
        </row>
        <row r="37">
          <cell r="B37" t="str">
            <v>ins.cha - Monte charge 4eme étage</v>
          </cell>
        </row>
        <row r="38">
          <cell r="B38" t="str">
            <v>macon - Chape ciment ep 6 cm</v>
          </cell>
        </row>
        <row r="39">
          <cell r="B39" t="str">
            <v>macon - Evacuation des gravois en cours de chantier</v>
          </cell>
        </row>
        <row r="40">
          <cell r="B40" t="str">
            <v>macon - Ragréage fibré</v>
          </cell>
        </row>
        <row r="41">
          <cell r="B41" t="str">
            <v>menui.i - Caisson scrigno</v>
          </cell>
        </row>
        <row r="42">
          <cell r="B42" t="str">
            <v>menui.i - Fourniture et pose d'un bloc porte âme pleine compris poignée, raccords et champlat</v>
          </cell>
        </row>
        <row r="43">
          <cell r="B43" t="str">
            <v>menui.i - Fourniture et pose d'une porte a galandage 1 UP</v>
          </cell>
        </row>
        <row r="44">
          <cell r="B44" t="str">
            <v>menui.i - Pose parquet (compris colle, sous couche, coupes d'angles...)</v>
          </cell>
        </row>
        <row r="45">
          <cell r="B45" t="str">
            <v>nettoya - Nettoyage fin de chantier 120 m2</v>
          </cell>
        </row>
        <row r="46">
          <cell r="B46" t="str">
            <v>peintur - Base peinture blanche plafonds et 1 couleur mur de chez Tollens, Guittet ou équivalent</v>
          </cell>
        </row>
        <row r="47">
          <cell r="B47" t="str">
            <v>peintur - Dépose papiers peints</v>
          </cell>
        </row>
        <row r="48">
          <cell r="B48" t="str">
            <v>peintur - Fourniture et mise en oeuvre de peinture blanche au plafond et satiné velours sur les murs</v>
          </cell>
        </row>
        <row r="49">
          <cell r="B49" t="str">
            <v>peintur - Fourniture et pose enduit gros et fin  sur murs et plafonds</v>
          </cell>
        </row>
        <row r="50">
          <cell r="B50" t="str">
            <v>peintur - Poncage des enduits, impression en phase aqueuse</v>
          </cell>
        </row>
        <row r="51">
          <cell r="B51" t="str">
            <v>peintur - Préparation des supports, traitement des fussures et impression glycero</v>
          </cell>
        </row>
        <row r="52">
          <cell r="B52" t="str">
            <v>peintur - PV pour entoilage en cas de fissure</v>
          </cell>
        </row>
        <row r="53">
          <cell r="B53" t="str">
            <v>platrer - Bouchement double porte s en placostyl double peau compris laine de verre</v>
          </cell>
        </row>
        <row r="54">
          <cell r="B54" t="str">
            <v>platrer - Cloison placostyl simple peau 100 mm</v>
          </cell>
        </row>
        <row r="55">
          <cell r="B55" t="str">
            <v>platrer - Coffrages BA13</v>
          </cell>
        </row>
        <row r="56">
          <cell r="B56" t="str">
            <v>platrer - Création de cloisons selon plan en placostyl 100 mm</v>
          </cell>
        </row>
        <row r="57">
          <cell r="B57" t="str">
            <v>platrer - Faux plafonds BA13</v>
          </cell>
        </row>
        <row r="58">
          <cell r="B58" t="str">
            <v>platrer - Faux plafonds BA13 hydro</v>
          </cell>
        </row>
        <row r="59">
          <cell r="B59" t="str">
            <v>platrer - Mise en place de faux plafonds en BA 13 (hydrofuge dans pièces humides) sur ossatures métalliques</v>
          </cell>
        </row>
        <row r="60">
          <cell r="B60" t="str">
            <v>platrer - PV pour cloison double peau</v>
          </cell>
        </row>
        <row r="61">
          <cell r="B61" t="str">
            <v>plombe - Achat receveur à carreler Wedi</v>
          </cell>
        </row>
        <row r="62">
          <cell r="B62" t="str">
            <v>plombe - Alimentation et vidange pour machines</v>
          </cell>
        </row>
        <row r="63">
          <cell r="B63" t="str">
            <v>plombe - Callage, pose et scellement baignoire</v>
          </cell>
        </row>
        <row r="64">
          <cell r="B64" t="str">
            <v>plombe - Callage, pose et scellement compris bonde siphoïde</v>
          </cell>
        </row>
        <row r="65">
          <cell r="B65" t="str">
            <v>plombe - Fourniture et pose d'un bati support Geberit</v>
          </cell>
        </row>
        <row r="66">
          <cell r="B66" t="str">
            <v>plombe - Montage, pose colonne de douche et raccordement compris sortie au plafond</v>
          </cell>
        </row>
        <row r="67">
          <cell r="B67" t="str">
            <v>plombe - Montage, pose et raccordement colonne de douche</v>
          </cell>
        </row>
        <row r="68">
          <cell r="B68" t="str">
            <v>plombe - Montage, pose et raccordement de meuble vasque compris bonde et siphon</v>
          </cell>
        </row>
        <row r="69">
          <cell r="B69" t="str">
            <v>plombe - Paillasse en Wedi</v>
          </cell>
        </row>
        <row r="70">
          <cell r="B70" t="str">
            <v>plombe - Pose d'un lave mains</v>
          </cell>
        </row>
        <row r="71">
          <cell r="B71" t="str">
            <v>plombe - Pose et branchement armoire de toilette</v>
          </cell>
        </row>
        <row r="72">
          <cell r="B72" t="str">
            <v>plombe - Pose mitigeur bain douche</v>
          </cell>
        </row>
        <row r="73">
          <cell r="B73" t="str">
            <v>plombe - Pose porte de douche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9B6E49-35E1-4BE9-8A8C-2293E7B151C4}" name="BASE" displayName="BASE" ref="A1:B424" totalsRowShown="0" headerRowDxfId="4" dataDxfId="2" headerRowBorderDxfId="3">
  <autoFilter ref="A1:B424" xr:uid="{539B6E49-35E1-4BE9-8A8C-2293E7B151C4}"/>
  <sortState xmlns:xlrd2="http://schemas.microsoft.com/office/spreadsheetml/2017/richdata2" ref="A2:B424">
    <sortCondition ref="A1:A424"/>
  </sortState>
  <tableColumns count="2">
    <tableColumn id="4" xr3:uid="{5CC76210-6D96-4356-817E-0FB4FCB6483B}" name="pays" dataDxfId="1"/>
    <tableColumn id="5" xr3:uid="{25E86792-1809-4581-A144-2542A2819FA1}" name="vetem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3479-FC53-4672-A3E9-79C4FC423B33}">
  <sheetPr>
    <tabColor rgb="FF6AA84F"/>
    <outlinePr summaryBelow="0" summaryRight="0"/>
  </sheetPr>
  <dimension ref="A1:S1019"/>
  <sheetViews>
    <sheetView showZeros="0" tabSelected="1" workbookViewId="0">
      <pane ySplit="1" topLeftCell="A2" activePane="bottomLeft" state="frozen"/>
      <selection pane="bottomLeft" activeCell="M22" sqref="M22"/>
    </sheetView>
  </sheetViews>
  <sheetFormatPr baseColWidth="10" defaultColWidth="13.85546875" defaultRowHeight="12.75" x14ac:dyDescent="0.2"/>
  <cols>
    <col min="1" max="1" width="17.5703125" style="1" customWidth="1"/>
    <col min="2" max="2" width="14.28515625" style="1" customWidth="1"/>
    <col min="3" max="3" width="13.85546875" style="6" customWidth="1"/>
    <col min="4" max="4" width="16.140625" style="1" bestFit="1" customWidth="1"/>
    <col min="5" max="5" width="14.5703125" style="1" customWidth="1"/>
    <col min="6" max="6" width="12.140625" style="1" bestFit="1" customWidth="1"/>
    <col min="7" max="12" width="12.140625" style="1" customWidth="1"/>
    <col min="13" max="13" width="11.42578125" style="1" bestFit="1" customWidth="1"/>
    <col min="14" max="16384" width="13.85546875" style="1"/>
  </cols>
  <sheetData>
    <row r="1" spans="1:19" x14ac:dyDescent="0.2">
      <c r="A1" s="8" t="s">
        <v>11</v>
      </c>
      <c r="B1" s="8" t="s">
        <v>12</v>
      </c>
      <c r="C1" s="9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">
      <c r="A2" s="4" t="s">
        <v>2</v>
      </c>
      <c r="B2" s="4" t="s">
        <v>8</v>
      </c>
      <c r="C2" s="5"/>
      <c r="D2" s="4" t="str">
        <f>BASE[[#This Row],[pays]]&amp;BASE[[#This Row],[vetements]]</f>
        <v>FranceCASQUETTE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">
      <c r="A3" s="4" t="s">
        <v>2</v>
      </c>
      <c r="B3" s="4" t="s">
        <v>8</v>
      </c>
      <c r="C3" s="5"/>
      <c r="D3" s="4" t="str">
        <f>BASE[[#This Row],[pays]]&amp;BASE[[#This Row],[vetements]]</f>
        <v>FranceCASQUETTE</v>
      </c>
      <c r="E3" s="3"/>
      <c r="F3" s="3"/>
      <c r="G3" s="3"/>
      <c r="H3" s="3"/>
      <c r="I3" s="3"/>
      <c r="J3" s="10" t="s">
        <v>14</v>
      </c>
      <c r="K3" s="10" t="s">
        <v>15</v>
      </c>
      <c r="L3" s="10" t="s">
        <v>16</v>
      </c>
      <c r="M3" s="3"/>
      <c r="N3" s="3"/>
      <c r="O3" s="3"/>
      <c r="P3" s="3"/>
      <c r="Q3" s="3"/>
      <c r="R3" s="3"/>
      <c r="S3" s="3"/>
    </row>
    <row r="4" spans="1:19" x14ac:dyDescent="0.2">
      <c r="A4" s="4" t="s">
        <v>2</v>
      </c>
      <c r="B4" s="4" t="s">
        <v>8</v>
      </c>
      <c r="C4" s="5">
        <v>486.40000000000003</v>
      </c>
      <c r="D4" s="4" t="str">
        <f>BASE[[#This Row],[pays]]&amp;BASE[[#This Row],[vetements]]</f>
        <v>FranceCASQUETTE</v>
      </c>
      <c r="E4" s="3" t="str">
        <f>IF(COUNTIF(D$4:D4,D4)=1,A4,"")</f>
        <v>France</v>
      </c>
      <c r="F4" s="3" t="str">
        <f t="shared" ref="F4:F66" si="0">IF(E4="","",B4)</f>
        <v>CASQUETTE</v>
      </c>
      <c r="G4" s="3">
        <f>IF(E4="","",SUMIFS(C:C,A:A,E4,B:B,F4))</f>
        <v>18327.4496</v>
      </c>
      <c r="H4" s="3">
        <f>IF(E4="","",MAX(H$3:H3)+1)</f>
        <v>1</v>
      </c>
      <c r="I4" s="3"/>
      <c r="J4" s="10" t="str">
        <f>INDEX(E$4:E$161,MATCH(ROWS(J$4:J4),$H$4:$H$161,0))</f>
        <v>France</v>
      </c>
      <c r="K4" s="10" t="str">
        <f>INDEX(F$4:F$161,MATCH(ROWS(K$4:K4),$H$4:$H$161,0))</f>
        <v>CASQUETTE</v>
      </c>
      <c r="L4" s="10">
        <f>INDEX(G$4:G$161,MATCH(ROWS(L$4:L4),$H$4:$H$161,0))</f>
        <v>18327.4496</v>
      </c>
      <c r="M4" s="3"/>
      <c r="N4" s="3"/>
      <c r="O4" s="3"/>
      <c r="P4" s="3"/>
      <c r="Q4" s="3"/>
      <c r="R4" s="3"/>
      <c r="S4" s="3"/>
    </row>
    <row r="5" spans="1:19" x14ac:dyDescent="0.2">
      <c r="A5" s="4" t="s">
        <v>2</v>
      </c>
      <c r="B5" s="4" t="s">
        <v>8</v>
      </c>
      <c r="C5" s="5">
        <v>281.60000000000002</v>
      </c>
      <c r="D5" s="4" t="str">
        <f>BASE[[#This Row],[pays]]&amp;BASE[[#This Row],[vetements]]</f>
        <v>FranceCASQUETTE</v>
      </c>
      <c r="E5" s="3" t="str">
        <f>IF(COUNTIF(D$4:D5,D5)=1,A5,"")</f>
        <v/>
      </c>
      <c r="F5" s="3" t="str">
        <f t="shared" si="0"/>
        <v/>
      </c>
      <c r="G5" s="3" t="str">
        <f t="shared" ref="G5:G68" si="1">IF(E5="","",SUMIFS(C:C,A:A,E5,B:B,F5))</f>
        <v/>
      </c>
      <c r="H5" s="3" t="str">
        <f>IF(E5="","",MAX(H$3:H4)+1)</f>
        <v/>
      </c>
      <c r="I5" s="3"/>
      <c r="J5" s="10" t="str">
        <f>INDEX(E$4:E$161,MATCH(ROWS(J$4:J5),$H$4:$H$161,0))</f>
        <v>France</v>
      </c>
      <c r="K5" s="10" t="str">
        <f>INDEX(F$4:F$161,MATCH(ROWS(K$4:K5),$H$4:$H$161,0))</f>
        <v>DOUDOUNE</v>
      </c>
      <c r="L5" s="10">
        <f>INDEX(G$4:G$161,MATCH(ROWS(L$4:L5),$H$4:$H$161,0))</f>
        <v>2073.6</v>
      </c>
      <c r="M5" s="3"/>
      <c r="N5" s="3"/>
      <c r="O5" s="3"/>
      <c r="P5" s="3"/>
      <c r="Q5" s="3"/>
      <c r="R5" s="3"/>
      <c r="S5" s="3"/>
    </row>
    <row r="6" spans="1:19" x14ac:dyDescent="0.2">
      <c r="A6" s="4" t="s">
        <v>2</v>
      </c>
      <c r="B6" s="4" t="s">
        <v>8</v>
      </c>
      <c r="C6" s="5">
        <v>1753.6000000000001</v>
      </c>
      <c r="D6" s="4" t="str">
        <f>BASE[[#This Row],[pays]]&amp;BASE[[#This Row],[vetements]]</f>
        <v>FranceCASQUETTE</v>
      </c>
      <c r="E6" s="3" t="str">
        <f>IF(COUNTIF(D$4:D6,D6)=1,A6,"")</f>
        <v/>
      </c>
      <c r="F6" s="3" t="str">
        <f t="shared" si="0"/>
        <v/>
      </c>
      <c r="G6" s="3" t="str">
        <f t="shared" si="1"/>
        <v/>
      </c>
      <c r="H6" s="3" t="str">
        <f>IF(E6="","",MAX(H$3:H5)+1)</f>
        <v/>
      </c>
      <c r="I6" s="3"/>
      <c r="J6" s="10" t="str">
        <f>INDEX(E$4:E$161,MATCH(ROWS(J$4:J6),$H$4:$H$161,0))</f>
        <v>France</v>
      </c>
      <c r="K6" s="10" t="str">
        <f>INDEX(F$4:F$161,MATCH(ROWS(K$4:K6),$H$4:$H$161,0))</f>
        <v>VESTE</v>
      </c>
      <c r="L6" s="10">
        <f>INDEX(G$4:G$161,MATCH(ROWS(L$4:L6),$H$4:$H$161,0))</f>
        <v>16232.32</v>
      </c>
      <c r="M6" s="3"/>
      <c r="N6" s="3"/>
      <c r="O6" s="3"/>
      <c r="P6" s="3"/>
      <c r="Q6" s="3"/>
      <c r="R6" s="3"/>
      <c r="S6" s="3"/>
    </row>
    <row r="7" spans="1:19" x14ac:dyDescent="0.2">
      <c r="A7" s="4" t="s">
        <v>2</v>
      </c>
      <c r="B7" s="4" t="s">
        <v>8</v>
      </c>
      <c r="C7" s="5">
        <v>448</v>
      </c>
      <c r="D7" s="4" t="str">
        <f>BASE[[#This Row],[pays]]&amp;BASE[[#This Row],[vetements]]</f>
        <v>FranceCASQUETTE</v>
      </c>
      <c r="E7" s="3" t="str">
        <f>IF(COUNTIF(D$4:D7,D7)=1,A7,"")</f>
        <v/>
      </c>
      <c r="F7" s="3" t="str">
        <f t="shared" si="0"/>
        <v/>
      </c>
      <c r="G7" s="3" t="str">
        <f t="shared" si="1"/>
        <v/>
      </c>
      <c r="H7" s="3" t="str">
        <f>IF(E7="","",MAX(H$3:H6)+1)</f>
        <v/>
      </c>
      <c r="I7" s="3"/>
      <c r="J7" s="10" t="str">
        <f>INDEX(E$4:E$161,MATCH(ROWS(J$4:J7),$H$4:$H$161,0))</f>
        <v>France</v>
      </c>
      <c r="K7" s="10" t="str">
        <f>INDEX(F$4:F$161,MATCH(ROWS(K$4:K7),$H$4:$H$161,0))</f>
        <v>TSHIRT</v>
      </c>
      <c r="L7" s="10">
        <f>INDEX(G$4:G$161,MATCH(ROWS(L$4:L7),$H$4:$H$161,0))</f>
        <v>25332.352000000003</v>
      </c>
      <c r="M7" s="3"/>
      <c r="N7" s="7" t="s">
        <v>11</v>
      </c>
      <c r="O7" s="7" t="s">
        <v>12</v>
      </c>
      <c r="P7" s="7" t="s">
        <v>13</v>
      </c>
      <c r="Q7" s="3"/>
      <c r="R7" s="3"/>
      <c r="S7" s="3"/>
    </row>
    <row r="8" spans="1:19" x14ac:dyDescent="0.2">
      <c r="A8" s="4" t="s">
        <v>2</v>
      </c>
      <c r="B8" s="4" t="s">
        <v>8</v>
      </c>
      <c r="C8" s="5">
        <v>166.4</v>
      </c>
      <c r="D8" s="4" t="str">
        <f>BASE[[#This Row],[pays]]&amp;BASE[[#This Row],[vetements]]</f>
        <v>FranceCASQUETTE</v>
      </c>
      <c r="E8" s="3" t="str">
        <f>IF(COUNTIF(D$4:D8,D8)=1,A8,"")</f>
        <v/>
      </c>
      <c r="F8" s="3" t="str">
        <f t="shared" si="0"/>
        <v/>
      </c>
      <c r="G8" s="3" t="str">
        <f t="shared" si="1"/>
        <v/>
      </c>
      <c r="H8" s="3" t="str">
        <f>IF(E8="","",MAX(H$3:H7)+1)</f>
        <v/>
      </c>
      <c r="I8" s="3"/>
      <c r="J8" s="10" t="str">
        <f>INDEX(E$4:E$161,MATCH(ROWS(J$4:J8),$H$4:$H$161,0))</f>
        <v>France</v>
      </c>
      <c r="K8" s="10" t="str">
        <f>INDEX(F$4:F$161,MATCH(ROWS(K$4:K8),$H$4:$H$161,0))</f>
        <v>ROBE</v>
      </c>
      <c r="L8" s="10">
        <f>INDEX(G$4:G$161,MATCH(ROWS(L$4:L8),$H$4:$H$161,0))</f>
        <v>28079.615999999998</v>
      </c>
      <c r="M8" s="3"/>
      <c r="N8" s="10" t="s">
        <v>2</v>
      </c>
      <c r="O8" s="10" t="s">
        <v>8</v>
      </c>
      <c r="P8" s="10">
        <v>14146.815999999999</v>
      </c>
      <c r="Q8" s="3"/>
      <c r="R8" s="3"/>
      <c r="S8" s="3"/>
    </row>
    <row r="9" spans="1:19" x14ac:dyDescent="0.2">
      <c r="A9" s="4" t="s">
        <v>2</v>
      </c>
      <c r="B9" s="4" t="s">
        <v>8</v>
      </c>
      <c r="C9" s="5">
        <v>58.88</v>
      </c>
      <c r="D9" s="4" t="str">
        <f>BASE[[#This Row],[pays]]&amp;BASE[[#This Row],[vetements]]</f>
        <v>FranceCASQUETTE</v>
      </c>
      <c r="E9" s="3" t="str">
        <f>IF(COUNTIF(D$4:D9,D9)=1,A9,"")</f>
        <v/>
      </c>
      <c r="F9" s="3" t="str">
        <f t="shared" si="0"/>
        <v/>
      </c>
      <c r="G9" s="3" t="str">
        <f t="shared" si="1"/>
        <v/>
      </c>
      <c r="H9" s="3" t="str">
        <f>IF(E9="","",MAX(H$3:H8)+1)</f>
        <v/>
      </c>
      <c r="I9" s="3"/>
      <c r="J9" s="10" t="str">
        <f>INDEX(E$4:E$161,MATCH(ROWS(J$4:J9),$H$4:$H$161,0))</f>
        <v>France</v>
      </c>
      <c r="K9" s="10" t="str">
        <f>INDEX(F$4:F$161,MATCH(ROWS(K$4:K9),$H$4:$H$161,0))</f>
        <v>PULL</v>
      </c>
      <c r="L9" s="10">
        <f>INDEX(G$4:G$161,MATCH(ROWS(L$4:L9),$H$4:$H$161,0))</f>
        <v>21320.832000000002</v>
      </c>
      <c r="M9" s="3"/>
      <c r="N9" s="10"/>
      <c r="O9" s="10" t="s">
        <v>10</v>
      </c>
      <c r="P9" s="10">
        <v>12543.104000000001</v>
      </c>
      <c r="Q9" s="3"/>
      <c r="R9" s="3"/>
      <c r="S9" s="3"/>
    </row>
    <row r="10" spans="1:19" x14ac:dyDescent="0.2">
      <c r="A10" s="4" t="s">
        <v>2</v>
      </c>
      <c r="B10" s="4" t="s">
        <v>8</v>
      </c>
      <c r="C10" s="5">
        <v>0</v>
      </c>
      <c r="D10" s="4" t="str">
        <f>BASE[[#This Row],[pays]]&amp;BASE[[#This Row],[vetements]]</f>
        <v>FranceCASQUETTE</v>
      </c>
      <c r="E10" s="3" t="str">
        <f>IF(COUNTIF(D$4:D10,D10)=1,A10,"")</f>
        <v/>
      </c>
      <c r="F10" s="3" t="str">
        <f t="shared" si="0"/>
        <v/>
      </c>
      <c r="G10" s="3" t="str">
        <f t="shared" si="1"/>
        <v/>
      </c>
      <c r="H10" s="3" t="str">
        <f>IF(E10="","",MAX(H$3:H9)+1)</f>
        <v/>
      </c>
      <c r="I10" s="3"/>
      <c r="J10" s="10" t="str">
        <f>INDEX(E$4:E$161,MATCH(ROWS(J$4:J10),$H$4:$H$161,0))</f>
        <v>Italie</v>
      </c>
      <c r="K10" s="10" t="str">
        <f>INDEX(F$4:F$161,MATCH(ROWS(K$4:K10),$H$4:$H$161,0))</f>
        <v/>
      </c>
      <c r="L10" s="10">
        <f>INDEX(G$4:G$161,MATCH(ROWS(L$4:L10),$H$4:$H$161,0))</f>
        <v>7558.4</v>
      </c>
      <c r="M10" s="3"/>
      <c r="N10" s="10"/>
      <c r="O10" s="10" t="s">
        <v>5</v>
      </c>
      <c r="P10" s="10">
        <v>10201.6</v>
      </c>
      <c r="Q10" s="3"/>
      <c r="R10" s="3"/>
      <c r="S10" s="3"/>
    </row>
    <row r="11" spans="1:19" x14ac:dyDescent="0.2">
      <c r="A11" s="4" t="s">
        <v>2</v>
      </c>
      <c r="B11" s="4" t="s">
        <v>8</v>
      </c>
      <c r="C11" s="5">
        <v>0</v>
      </c>
      <c r="D11" s="4" t="str">
        <f>BASE[[#This Row],[pays]]&amp;BASE[[#This Row],[vetements]]</f>
        <v>FranceCASQUETTE</v>
      </c>
      <c r="E11" s="3" t="str">
        <f>IF(COUNTIF(D$4:D11,D11)=1,A11,"")</f>
        <v/>
      </c>
      <c r="F11" s="3" t="str">
        <f t="shared" si="0"/>
        <v/>
      </c>
      <c r="G11" s="3" t="str">
        <f t="shared" si="1"/>
        <v/>
      </c>
      <c r="H11" s="3" t="str">
        <f>IF(E11="","",MAX(H$3:H10)+1)</f>
        <v/>
      </c>
      <c r="I11" s="3"/>
      <c r="J11" s="10" t="str">
        <f>INDEX(E$4:E$161,MATCH(ROWS(J$4:J11),$H$4:$H$161,0))</f>
        <v>Italie</v>
      </c>
      <c r="K11" s="10" t="str">
        <f>INDEX(F$4:F$161,MATCH(ROWS(K$4:K11),$H$4:$H$161,0))</f>
        <v>TSHIRT</v>
      </c>
      <c r="L11" s="10">
        <f>INDEX(G$4:G$161,MATCH(ROWS(L$4:L11),$H$4:$H$161,0))</f>
        <v>0</v>
      </c>
      <c r="M11" s="3"/>
      <c r="N11" s="10"/>
      <c r="O11" s="10" t="s">
        <v>6</v>
      </c>
      <c r="P11" s="10">
        <v>30114.432000000001</v>
      </c>
      <c r="Q11" s="3"/>
      <c r="R11" s="3"/>
      <c r="S11" s="3"/>
    </row>
    <row r="12" spans="1:19" x14ac:dyDescent="0.2">
      <c r="A12" s="4" t="s">
        <v>2</v>
      </c>
      <c r="B12" s="4" t="s">
        <v>8</v>
      </c>
      <c r="C12" s="5">
        <v>116.48</v>
      </c>
      <c r="D12" s="4" t="str">
        <f>BASE[[#This Row],[pays]]&amp;BASE[[#This Row],[vetements]]</f>
        <v>FranceCASQUETTE</v>
      </c>
      <c r="E12" s="3" t="str">
        <f>IF(COUNTIF(D$4:D12,D12)=1,A12,"")</f>
        <v/>
      </c>
      <c r="F12" s="3" t="str">
        <f t="shared" si="0"/>
        <v/>
      </c>
      <c r="G12" s="3" t="str">
        <f t="shared" si="1"/>
        <v/>
      </c>
      <c r="H12" s="3" t="str">
        <f>IF(E12="","",MAX(H$3:H11)+1)</f>
        <v/>
      </c>
      <c r="I12" s="3"/>
      <c r="J12" s="10" t="str">
        <f>INDEX(E$4:E$161,MATCH(ROWS(J$4:J12),$H$4:$H$161,0))</f>
        <v>Italie</v>
      </c>
      <c r="K12" s="10" t="str">
        <f>INDEX(F$4:F$161,MATCH(ROWS(K$4:K12),$H$4:$H$161,0))</f>
        <v>DOUDOUNE</v>
      </c>
      <c r="L12" s="10">
        <f>INDEX(G$4:G$161,MATCH(ROWS(L$4:L12),$H$4:$H$161,0))</f>
        <v>2643.2</v>
      </c>
      <c r="M12" s="3"/>
      <c r="N12" s="10"/>
      <c r="O12" s="10" t="s">
        <v>7</v>
      </c>
      <c r="P12" s="10">
        <v>19286.016</v>
      </c>
      <c r="Q12" s="3"/>
      <c r="R12" s="3"/>
      <c r="S12" s="3"/>
    </row>
    <row r="13" spans="1:19" x14ac:dyDescent="0.2">
      <c r="A13" s="4" t="s">
        <v>2</v>
      </c>
      <c r="B13" s="4" t="s">
        <v>8</v>
      </c>
      <c r="C13" s="5">
        <v>698.88</v>
      </c>
      <c r="D13" s="4" t="str">
        <f>BASE[[#This Row],[pays]]&amp;BASE[[#This Row],[vetements]]</f>
        <v>FranceCASQUETTE</v>
      </c>
      <c r="E13" s="3" t="str">
        <f>IF(COUNTIF(D$4:D13,D13)=1,A13,"")</f>
        <v/>
      </c>
      <c r="F13" s="3" t="str">
        <f t="shared" si="0"/>
        <v/>
      </c>
      <c r="G13" s="3" t="str">
        <f t="shared" si="1"/>
        <v/>
      </c>
      <c r="H13" s="3" t="str">
        <f>IF(E13="","",MAX(H$3:H12)+1)</f>
        <v/>
      </c>
      <c r="I13" s="3"/>
      <c r="J13" s="10" t="str">
        <f>INDEX(E$4:E$161,MATCH(ROWS(J$4:J13),$H$4:$H$161,0))</f>
        <v>Suisse</v>
      </c>
      <c r="K13" s="10" t="str">
        <f>INDEX(F$4:F$161,MATCH(ROWS(K$4:K13),$H$4:$H$161,0))</f>
        <v/>
      </c>
      <c r="L13" s="10">
        <f>INDEX(G$4:G$161,MATCH(ROWS(L$4:L13),$H$4:$H$161,0))</f>
        <v>10847.232</v>
      </c>
      <c r="M13" s="3"/>
      <c r="N13" s="10"/>
      <c r="O13" s="10" t="s">
        <v>9</v>
      </c>
      <c r="P13" s="10">
        <v>27375.641599999999</v>
      </c>
      <c r="Q13" s="3"/>
      <c r="R13" s="3"/>
      <c r="S13" s="3"/>
    </row>
    <row r="14" spans="1:19" x14ac:dyDescent="0.2">
      <c r="A14" s="4" t="s">
        <v>2</v>
      </c>
      <c r="B14" s="4" t="s">
        <v>8</v>
      </c>
      <c r="C14" s="5">
        <v>321.28000000000003</v>
      </c>
      <c r="D14" s="4" t="str">
        <f>BASE[[#This Row],[pays]]&amp;BASE[[#This Row],[vetements]]</f>
        <v>FranceCASQUETTE</v>
      </c>
      <c r="E14" s="3" t="str">
        <f>IF(COUNTIF(D$4:D14,D14)=1,A14,"")</f>
        <v/>
      </c>
      <c r="F14" s="3" t="str">
        <f t="shared" si="0"/>
        <v/>
      </c>
      <c r="G14" s="3" t="str">
        <f t="shared" si="1"/>
        <v/>
      </c>
      <c r="H14" s="3" t="str">
        <f>IF(E14="","",MAX(H$3:H13)+1)</f>
        <v/>
      </c>
      <c r="I14" s="3"/>
      <c r="J14" s="10" t="str">
        <f>INDEX(E$4:E$161,MATCH(ROWS(J$4:J14),$H$4:$H$161,0))</f>
        <v>Suisse</v>
      </c>
      <c r="K14" s="10" t="str">
        <f>INDEX(F$4:F$161,MATCH(ROWS(K$4:K14),$H$4:$H$161,0))</f>
        <v>ROBE</v>
      </c>
      <c r="L14" s="10">
        <f>INDEX(G$4:G$161,MATCH(ROWS(L$4:L14),$H$4:$H$161,0))</f>
        <v>2777.0880000000002</v>
      </c>
      <c r="M14"/>
      <c r="N14" s="10" t="s">
        <v>3</v>
      </c>
      <c r="O14" s="10"/>
      <c r="P14" s="10">
        <v>4728.3200000000006</v>
      </c>
      <c r="Q14" s="3"/>
      <c r="R14" s="3"/>
      <c r="S14" s="3"/>
    </row>
    <row r="15" spans="1:19" x14ac:dyDescent="0.2">
      <c r="A15" s="4" t="s">
        <v>2</v>
      </c>
      <c r="B15" s="4" t="s">
        <v>8</v>
      </c>
      <c r="C15" s="5">
        <v>1927.68</v>
      </c>
      <c r="D15" s="4" t="str">
        <f>BASE[[#This Row],[pays]]&amp;BASE[[#This Row],[vetements]]</f>
        <v>FranceCASQUETTE</v>
      </c>
      <c r="E15" s="3" t="str">
        <f>IF(COUNTIF(D$4:D15,D15)=1,A15,"")</f>
        <v/>
      </c>
      <c r="F15" s="3" t="str">
        <f t="shared" si="0"/>
        <v/>
      </c>
      <c r="G15" s="3" t="str">
        <f t="shared" si="1"/>
        <v/>
      </c>
      <c r="H15" s="3" t="str">
        <f>IF(E15="","",MAX(H$3:H14)+1)</f>
        <v/>
      </c>
      <c r="I15" s="3"/>
      <c r="J15" s="3"/>
      <c r="K15" s="3"/>
      <c r="L15" s="3"/>
      <c r="M15"/>
      <c r="N15" s="10"/>
      <c r="O15" s="10" t="s">
        <v>10</v>
      </c>
      <c r="P15" s="10">
        <v>1136.6400000000001</v>
      </c>
      <c r="Q15" s="3"/>
      <c r="R15" s="3"/>
      <c r="S15" s="3"/>
    </row>
    <row r="16" spans="1:19" x14ac:dyDescent="0.2">
      <c r="A16" s="4" t="s">
        <v>2</v>
      </c>
      <c r="B16" s="4" t="s">
        <v>8</v>
      </c>
      <c r="C16" s="5">
        <v>66.56</v>
      </c>
      <c r="D16" s="4" t="str">
        <f>BASE[[#This Row],[pays]]&amp;BASE[[#This Row],[vetements]]</f>
        <v>FranceCASQUETTE</v>
      </c>
      <c r="E16" s="3" t="str">
        <f>IF(COUNTIF(D$4:D16,D16)=1,A16,"")</f>
        <v/>
      </c>
      <c r="F16" s="3" t="str">
        <f t="shared" si="0"/>
        <v/>
      </c>
      <c r="G16" s="3" t="str">
        <f t="shared" si="1"/>
        <v/>
      </c>
      <c r="H16" s="3" t="str">
        <f>IF(E16="","",MAX(H$3:H15)+1)</f>
        <v/>
      </c>
      <c r="I16" s="3"/>
      <c r="J16" s="3"/>
      <c r="K16" s="3"/>
      <c r="L16" s="3"/>
      <c r="M16"/>
      <c r="N16" s="10"/>
      <c r="O16" s="10" t="s">
        <v>7</v>
      </c>
      <c r="P16" s="10">
        <v>2035.2000000000003</v>
      </c>
      <c r="Q16" s="3"/>
      <c r="R16" s="3"/>
      <c r="S16" s="3"/>
    </row>
    <row r="17" spans="1:19" x14ac:dyDescent="0.2">
      <c r="A17" s="4" t="s">
        <v>2</v>
      </c>
      <c r="B17" s="4" t="s">
        <v>8</v>
      </c>
      <c r="C17" s="5">
        <v>1062.4000000000001</v>
      </c>
      <c r="D17" s="4" t="str">
        <f>BASE[[#This Row],[pays]]&amp;BASE[[#This Row],[vetements]]</f>
        <v>FranceCASQUETTE</v>
      </c>
      <c r="E17" s="3" t="str">
        <f>IF(COUNTIF(D$4:D17,D17)=1,A17,"")</f>
        <v/>
      </c>
      <c r="F17" s="3" t="str">
        <f t="shared" si="0"/>
        <v/>
      </c>
      <c r="G17" s="3" t="str">
        <f t="shared" si="1"/>
        <v/>
      </c>
      <c r="H17" s="3" t="str">
        <f>IF(E17="","",MAX(H$3:H16)+1)</f>
        <v/>
      </c>
      <c r="I17" s="3"/>
      <c r="J17" s="3"/>
      <c r="K17" s="3"/>
      <c r="L17" s="3"/>
      <c r="M17"/>
      <c r="N17" s="10" t="s">
        <v>4</v>
      </c>
      <c r="O17" s="10"/>
      <c r="P17" s="10">
        <v>10847.232</v>
      </c>
      <c r="Q17" s="3"/>
      <c r="R17" s="3"/>
      <c r="S17" s="3"/>
    </row>
    <row r="18" spans="1:19" x14ac:dyDescent="0.2">
      <c r="A18" s="4" t="s">
        <v>2</v>
      </c>
      <c r="B18" s="4" t="s">
        <v>8</v>
      </c>
      <c r="C18" s="5">
        <v>512</v>
      </c>
      <c r="D18" s="4" t="str">
        <f>BASE[[#This Row],[pays]]&amp;BASE[[#This Row],[vetements]]</f>
        <v>FranceCASQUETTE</v>
      </c>
      <c r="E18" s="3" t="str">
        <f>IF(COUNTIF(D$4:D18,D18)=1,A18,"")</f>
        <v/>
      </c>
      <c r="F18" s="3" t="str">
        <f t="shared" si="0"/>
        <v/>
      </c>
      <c r="G18" s="3" t="str">
        <f t="shared" si="1"/>
        <v/>
      </c>
      <c r="H18" s="3" t="str">
        <f>IF(E18="","",MAX(H$3:H17)+1)</f>
        <v/>
      </c>
      <c r="I18" s="3"/>
      <c r="J18" s="3"/>
      <c r="K18" s="3"/>
      <c r="L18" s="3"/>
      <c r="M18"/>
      <c r="N18" s="10"/>
      <c r="O18" s="10" t="s">
        <v>6</v>
      </c>
      <c r="P18" s="10">
        <v>2777.0880000000002</v>
      </c>
      <c r="Q18" s="3"/>
      <c r="R18" s="3"/>
      <c r="S18" s="3"/>
    </row>
    <row r="19" spans="1:19" x14ac:dyDescent="0.2">
      <c r="A19" s="4" t="s">
        <v>2</v>
      </c>
      <c r="B19" s="4" t="s">
        <v>8</v>
      </c>
      <c r="C19" s="5">
        <v>0</v>
      </c>
      <c r="D19" s="4" t="str">
        <f>BASE[[#This Row],[pays]]&amp;BASE[[#This Row],[vetements]]</f>
        <v>FranceCASQUETTE</v>
      </c>
      <c r="E19" s="3" t="str">
        <f>IF(COUNTIF(D$4:D19,D19)=1,A19,"")</f>
        <v/>
      </c>
      <c r="F19" s="3" t="str">
        <f t="shared" si="0"/>
        <v/>
      </c>
      <c r="G19" s="3" t="str">
        <f t="shared" si="1"/>
        <v/>
      </c>
      <c r="H19" s="3" t="str">
        <f>IF(E19="","",MAX(H$3:H18)+1)</f>
        <v/>
      </c>
      <c r="I19" s="3"/>
      <c r="J19" s="3"/>
      <c r="K19" s="3"/>
      <c r="L19" s="3"/>
      <c r="M19"/>
      <c r="N19" s="3"/>
      <c r="O19" s="3"/>
      <c r="P19" s="3"/>
      <c r="Q19" s="3"/>
      <c r="R19" s="3"/>
      <c r="S19" s="3"/>
    </row>
    <row r="20" spans="1:19" x14ac:dyDescent="0.2">
      <c r="A20" s="4" t="s">
        <v>2</v>
      </c>
      <c r="B20" s="4" t="s">
        <v>8</v>
      </c>
      <c r="C20" s="5">
        <v>0</v>
      </c>
      <c r="D20" s="4" t="str">
        <f>BASE[[#This Row],[pays]]&amp;BASE[[#This Row],[vetements]]</f>
        <v>FranceCASQUETTE</v>
      </c>
      <c r="E20" s="3" t="str">
        <f>IF(COUNTIF(D$4:D20,D20)=1,A20,"")</f>
        <v/>
      </c>
      <c r="F20" s="3" t="str">
        <f t="shared" si="0"/>
        <v/>
      </c>
      <c r="G20" s="3" t="str">
        <f t="shared" si="1"/>
        <v/>
      </c>
      <c r="H20" s="3" t="str">
        <f>IF(E20="","",MAX(H$3:H19)+1)</f>
        <v/>
      </c>
      <c r="I20" s="3"/>
      <c r="J20" s="3"/>
      <c r="K20" s="3"/>
      <c r="L20" s="3"/>
      <c r="M20"/>
      <c r="N20" s="3"/>
      <c r="O20" s="3"/>
      <c r="P20" s="3"/>
      <c r="Q20" s="3"/>
      <c r="R20" s="3"/>
      <c r="S20" s="3"/>
    </row>
    <row r="21" spans="1:19" x14ac:dyDescent="0.2">
      <c r="A21" s="4" t="s">
        <v>2</v>
      </c>
      <c r="B21" s="4" t="s">
        <v>8</v>
      </c>
      <c r="C21" s="5">
        <v>0</v>
      </c>
      <c r="D21" s="4" t="str">
        <f>BASE[[#This Row],[pays]]&amp;BASE[[#This Row],[vetements]]</f>
        <v>FranceCASQUETTE</v>
      </c>
      <c r="E21" s="3" t="str">
        <f>IF(COUNTIF(D$4:D21,D21)=1,A21,"")</f>
        <v/>
      </c>
      <c r="F21" s="3" t="str">
        <f t="shared" si="0"/>
        <v/>
      </c>
      <c r="G21" s="3" t="str">
        <f t="shared" si="1"/>
        <v/>
      </c>
      <c r="H21" s="3" t="str">
        <f>IF(E21="","",MAX(H$3:H20)+1)</f>
        <v/>
      </c>
      <c r="I21" s="3"/>
      <c r="J21" s="3"/>
      <c r="K21" s="3"/>
      <c r="L21" s="3"/>
      <c r="M21"/>
      <c r="N21" s="3"/>
      <c r="O21" s="3"/>
      <c r="P21" s="3"/>
      <c r="Q21" s="3"/>
      <c r="R21" s="3"/>
      <c r="S21" s="3"/>
    </row>
    <row r="22" spans="1:19" x14ac:dyDescent="0.2">
      <c r="A22" s="4" t="s">
        <v>2</v>
      </c>
      <c r="B22" s="4" t="s">
        <v>8</v>
      </c>
      <c r="C22" s="5">
        <v>0</v>
      </c>
      <c r="D22" s="4" t="str">
        <f>BASE[[#This Row],[pays]]&amp;BASE[[#This Row],[vetements]]</f>
        <v>FranceCASQUETTE</v>
      </c>
      <c r="E22" s="3" t="str">
        <f>IF(COUNTIF(D$4:D22,D22)=1,A22,"")</f>
        <v/>
      </c>
      <c r="F22" s="3" t="str">
        <f t="shared" si="0"/>
        <v/>
      </c>
      <c r="G22" s="3" t="str">
        <f t="shared" si="1"/>
        <v/>
      </c>
      <c r="H22" s="3" t="str">
        <f>IF(E22="","",MAX(H$3:H21)+1)</f>
        <v/>
      </c>
      <c r="I22" s="3"/>
      <c r="J22" s="3"/>
      <c r="K22" s="3"/>
      <c r="L22" s="3"/>
      <c r="M22"/>
      <c r="N22" s="3"/>
      <c r="O22" s="3"/>
      <c r="P22" s="3"/>
      <c r="Q22" s="3"/>
      <c r="R22" s="3"/>
      <c r="S22" s="3"/>
    </row>
    <row r="23" spans="1:19" x14ac:dyDescent="0.2">
      <c r="A23" s="4" t="s">
        <v>2</v>
      </c>
      <c r="B23" s="4" t="s">
        <v>8</v>
      </c>
      <c r="C23" s="5">
        <v>448</v>
      </c>
      <c r="D23" s="4" t="str">
        <f>BASE[[#This Row],[pays]]&amp;BASE[[#This Row],[vetements]]</f>
        <v>FranceCASQUETTE</v>
      </c>
      <c r="E23" s="3" t="str">
        <f>IF(COUNTIF(D$4:D23,D23)=1,A23,"")</f>
        <v/>
      </c>
      <c r="F23" s="3" t="str">
        <f t="shared" si="0"/>
        <v/>
      </c>
      <c r="G23" s="3" t="str">
        <f t="shared" si="1"/>
        <v/>
      </c>
      <c r="H23" s="3" t="str">
        <f>IF(E23="","",MAX(H$3:H22)+1)</f>
        <v/>
      </c>
      <c r="I23" s="3"/>
      <c r="J23" s="3"/>
      <c r="K23" s="3"/>
      <c r="L23" s="3"/>
      <c r="M23"/>
      <c r="N23" s="3"/>
      <c r="O23" s="3"/>
      <c r="P23" s="3"/>
      <c r="Q23" s="3"/>
      <c r="R23" s="3"/>
      <c r="S23" s="3"/>
    </row>
    <row r="24" spans="1:19" x14ac:dyDescent="0.2">
      <c r="A24" s="4" t="s">
        <v>2</v>
      </c>
      <c r="B24" s="4" t="s">
        <v>8</v>
      </c>
      <c r="C24" s="5">
        <v>0</v>
      </c>
      <c r="D24" s="4" t="str">
        <f>BASE[[#This Row],[pays]]&amp;BASE[[#This Row],[vetements]]</f>
        <v>FranceCASQUETTE</v>
      </c>
      <c r="E24" s="3" t="str">
        <f>IF(COUNTIF(D$4:D24,D24)=1,A24,"")</f>
        <v/>
      </c>
      <c r="F24" s="3" t="str">
        <f t="shared" si="0"/>
        <v/>
      </c>
      <c r="G24" s="3" t="str">
        <f t="shared" si="1"/>
        <v/>
      </c>
      <c r="H24" s="3" t="str">
        <f>IF(E24="","",MAX(H$3:H23)+1)</f>
        <v/>
      </c>
      <c r="I24" s="3"/>
      <c r="J24" s="3"/>
      <c r="K24" s="3"/>
      <c r="L24" s="3"/>
      <c r="M24"/>
      <c r="N24" s="3"/>
      <c r="O24" s="3"/>
      <c r="P24" s="3"/>
      <c r="Q24" s="3"/>
      <c r="R24" s="3"/>
      <c r="S24" s="3"/>
    </row>
    <row r="25" spans="1:19" x14ac:dyDescent="0.2">
      <c r="A25" s="4" t="s">
        <v>2</v>
      </c>
      <c r="B25" s="4" t="s">
        <v>10</v>
      </c>
      <c r="C25" s="5">
        <v>0</v>
      </c>
      <c r="D25" s="4" t="str">
        <f>BASE[[#This Row],[pays]]&amp;BASE[[#This Row],[vetements]]</f>
        <v>FranceDOUDOUNE</v>
      </c>
      <c r="E25" s="3" t="str">
        <f>IF(COUNTIF(D$4:D25,D25)=1,A25,"")</f>
        <v>France</v>
      </c>
      <c r="F25" s="3" t="str">
        <f t="shared" si="0"/>
        <v>DOUDOUNE</v>
      </c>
      <c r="G25" s="3">
        <f t="shared" si="1"/>
        <v>2073.6</v>
      </c>
      <c r="H25" s="3">
        <f>IF(E25="","",MAX(H$3:H24)+1)</f>
        <v>2</v>
      </c>
      <c r="I25" s="3"/>
      <c r="J25" s="3"/>
      <c r="K25" s="3"/>
      <c r="L25" s="3"/>
      <c r="M25"/>
      <c r="N25" s="3"/>
      <c r="O25" s="3"/>
      <c r="P25" s="3"/>
      <c r="Q25" s="3"/>
      <c r="R25" s="3"/>
      <c r="S25" s="3"/>
    </row>
    <row r="26" spans="1:19" x14ac:dyDescent="0.2">
      <c r="A26" s="4" t="s">
        <v>2</v>
      </c>
      <c r="B26" s="4" t="s">
        <v>10</v>
      </c>
      <c r="C26" s="5">
        <v>326.40000000000003</v>
      </c>
      <c r="D26" s="4" t="str">
        <f>BASE[[#This Row],[pays]]&amp;BASE[[#This Row],[vetements]]</f>
        <v>FranceDOUDOUNE</v>
      </c>
      <c r="E26" s="3" t="str">
        <f>IF(COUNTIF(D$4:D26,D26)=1,A26,"")</f>
        <v/>
      </c>
      <c r="F26" s="3" t="str">
        <f t="shared" si="0"/>
        <v/>
      </c>
      <c r="G26" s="3" t="str">
        <f t="shared" si="1"/>
        <v/>
      </c>
      <c r="H26" s="3" t="str">
        <f>IF(E26="","",MAX(H$3:H25)+1)</f>
        <v/>
      </c>
      <c r="I26" s="3"/>
      <c r="J26" s="3"/>
      <c r="K26" s="3"/>
      <c r="L26" s="3"/>
      <c r="M26"/>
      <c r="N26" s="3"/>
      <c r="O26" s="3"/>
      <c r="P26" s="3"/>
      <c r="Q26" s="3"/>
      <c r="R26" s="3"/>
      <c r="S26" s="3"/>
    </row>
    <row r="27" spans="1:19" x14ac:dyDescent="0.2">
      <c r="A27" s="4" t="s">
        <v>2</v>
      </c>
      <c r="B27" s="4" t="s">
        <v>10</v>
      </c>
      <c r="C27" s="5">
        <v>499.2</v>
      </c>
      <c r="D27" s="4" t="str">
        <f>BASE[[#This Row],[pays]]&amp;BASE[[#This Row],[vetements]]</f>
        <v>FranceDOUDOUNE</v>
      </c>
      <c r="E27" s="3" t="str">
        <f>IF(COUNTIF(D$4:D27,D27)=1,A27,"")</f>
        <v/>
      </c>
      <c r="F27" s="3" t="str">
        <f t="shared" si="0"/>
        <v/>
      </c>
      <c r="G27" s="3" t="str">
        <f t="shared" si="1"/>
        <v/>
      </c>
      <c r="H27" s="3" t="str">
        <f>IF(E27="","",MAX(H$3:H26)+1)</f>
        <v/>
      </c>
      <c r="I27" s="3"/>
      <c r="J27" s="3"/>
      <c r="K27" s="3"/>
      <c r="L27" s="3"/>
      <c r="M27"/>
      <c r="N27" s="3"/>
      <c r="O27" s="3"/>
      <c r="P27" s="3"/>
      <c r="Q27" s="3"/>
      <c r="R27" s="3"/>
      <c r="S27" s="3"/>
    </row>
    <row r="28" spans="1:19" x14ac:dyDescent="0.2">
      <c r="A28" s="4" t="s">
        <v>2</v>
      </c>
      <c r="B28" s="4" t="s">
        <v>10</v>
      </c>
      <c r="C28" s="5">
        <v>422.40000000000003</v>
      </c>
      <c r="D28" s="4" t="str">
        <f>BASE[[#This Row],[pays]]&amp;BASE[[#This Row],[vetements]]</f>
        <v>FranceDOUDOUNE</v>
      </c>
      <c r="E28" s="3" t="str">
        <f>IF(COUNTIF(D$4:D28,D28)=1,A28,"")</f>
        <v/>
      </c>
      <c r="F28" s="3" t="str">
        <f t="shared" si="0"/>
        <v/>
      </c>
      <c r="G28" s="3" t="str">
        <f t="shared" si="1"/>
        <v/>
      </c>
      <c r="H28" s="3" t="str">
        <f>IF(E28="","",MAX(H$3:H27)+1)</f>
        <v/>
      </c>
      <c r="I28" s="3"/>
      <c r="J28" s="3"/>
      <c r="K28" s="3"/>
      <c r="L28" s="3"/>
      <c r="M28"/>
      <c r="N28" s="3"/>
      <c r="O28" s="3"/>
      <c r="P28" s="3"/>
      <c r="Q28" s="3"/>
      <c r="R28" s="3"/>
      <c r="S28" s="3"/>
    </row>
    <row r="29" spans="1:19" x14ac:dyDescent="0.2">
      <c r="A29" s="4" t="s">
        <v>2</v>
      </c>
      <c r="B29" s="4" t="s">
        <v>10</v>
      </c>
      <c r="C29" s="5">
        <v>0</v>
      </c>
      <c r="D29" s="4" t="str">
        <f>BASE[[#This Row],[pays]]&amp;BASE[[#This Row],[vetements]]</f>
        <v>FranceDOUDOUNE</v>
      </c>
      <c r="E29" s="3" t="str">
        <f>IF(COUNTIF(D$4:D29,D29)=1,A29,"")</f>
        <v/>
      </c>
      <c r="F29" s="3" t="str">
        <f t="shared" si="0"/>
        <v/>
      </c>
      <c r="G29" s="3" t="str">
        <f t="shared" si="1"/>
        <v/>
      </c>
      <c r="H29" s="3" t="str">
        <f>IF(E29="","",MAX(H$3:H28)+1)</f>
        <v/>
      </c>
      <c r="I29" s="3"/>
      <c r="J29" s="3"/>
      <c r="K29" s="3"/>
      <c r="L29" s="3"/>
      <c r="M29"/>
      <c r="N29" s="3"/>
      <c r="O29" s="3"/>
      <c r="P29" s="3"/>
      <c r="Q29" s="3"/>
      <c r="R29" s="3"/>
      <c r="S29" s="3"/>
    </row>
    <row r="30" spans="1:19" x14ac:dyDescent="0.2">
      <c r="A30" s="4" t="s">
        <v>2</v>
      </c>
      <c r="B30" s="4" t="s">
        <v>10</v>
      </c>
      <c r="C30" s="5">
        <v>0</v>
      </c>
      <c r="D30" s="4" t="str">
        <f>BASE[[#This Row],[pays]]&amp;BASE[[#This Row],[vetements]]</f>
        <v>FranceDOUDOUNE</v>
      </c>
      <c r="E30" s="3" t="str">
        <f>IF(COUNTIF(D$4:D30,D30)=1,A30,"")</f>
        <v/>
      </c>
      <c r="F30" s="3" t="str">
        <f t="shared" si="0"/>
        <v/>
      </c>
      <c r="G30" s="3" t="str">
        <f t="shared" si="1"/>
        <v/>
      </c>
      <c r="H30" s="3" t="str">
        <f>IF(E30="","",MAX(H$3:H29)+1)</f>
        <v/>
      </c>
      <c r="I30" s="3"/>
      <c r="J30" s="3"/>
      <c r="K30" s="3"/>
      <c r="L30" s="3"/>
      <c r="M30"/>
      <c r="N30" s="3"/>
      <c r="O30" s="3"/>
      <c r="P30" s="3"/>
      <c r="Q30" s="3"/>
      <c r="R30" s="3"/>
      <c r="S30" s="3"/>
    </row>
    <row r="31" spans="1:19" x14ac:dyDescent="0.2">
      <c r="A31" s="4" t="s">
        <v>2</v>
      </c>
      <c r="B31" s="4" t="s">
        <v>10</v>
      </c>
      <c r="C31" s="5">
        <v>448</v>
      </c>
      <c r="D31" s="4" t="str">
        <f>BASE[[#This Row],[pays]]&amp;BASE[[#This Row],[vetements]]</f>
        <v>FranceDOUDOUNE</v>
      </c>
      <c r="E31" s="3" t="str">
        <f>IF(COUNTIF(D$4:D31,D31)=1,A31,"")</f>
        <v/>
      </c>
      <c r="F31" s="3" t="str">
        <f t="shared" si="0"/>
        <v/>
      </c>
      <c r="G31" s="3" t="str">
        <f t="shared" si="1"/>
        <v/>
      </c>
      <c r="H31" s="3" t="str">
        <f>IF(E31="","",MAX(H$3:H30)+1)</f>
        <v/>
      </c>
      <c r="I31" s="3"/>
      <c r="J31" s="3"/>
      <c r="K31" s="3"/>
      <c r="L31" s="3"/>
      <c r="M31"/>
      <c r="N31" s="3"/>
      <c r="O31" s="3"/>
      <c r="P31" s="3"/>
      <c r="Q31" s="3"/>
      <c r="R31" s="3"/>
      <c r="S31" s="3"/>
    </row>
    <row r="32" spans="1:19" x14ac:dyDescent="0.2">
      <c r="A32" s="4" t="s">
        <v>2</v>
      </c>
      <c r="B32" s="4" t="s">
        <v>10</v>
      </c>
      <c r="C32" s="5">
        <v>121.60000000000001</v>
      </c>
      <c r="D32" s="4" t="str">
        <f>BASE[[#This Row],[pays]]&amp;BASE[[#This Row],[vetements]]</f>
        <v>FranceDOUDOUNE</v>
      </c>
      <c r="E32" s="3" t="str">
        <f>IF(COUNTIF(D$4:D32,D32)=1,A32,"")</f>
        <v/>
      </c>
      <c r="F32" s="3" t="str">
        <f t="shared" si="0"/>
        <v/>
      </c>
      <c r="G32" s="3" t="str">
        <f t="shared" si="1"/>
        <v/>
      </c>
      <c r="H32" s="3" t="str">
        <f>IF(E32="","",MAX(H$3:H31)+1)</f>
        <v/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4" t="s">
        <v>2</v>
      </c>
      <c r="B33" s="4" t="s">
        <v>10</v>
      </c>
      <c r="C33" s="5">
        <v>256</v>
      </c>
      <c r="D33" s="4" t="str">
        <f>BASE[[#This Row],[pays]]&amp;BASE[[#This Row],[vetements]]</f>
        <v>FranceDOUDOUNE</v>
      </c>
      <c r="E33" s="3" t="str">
        <f>IF(COUNTIF(D$4:D33,D33)=1,A33,"")</f>
        <v/>
      </c>
      <c r="F33" s="3" t="str">
        <f t="shared" si="0"/>
        <v/>
      </c>
      <c r="G33" s="3" t="str">
        <f t="shared" si="1"/>
        <v/>
      </c>
      <c r="H33" s="3" t="str">
        <f>IF(E33="","",MAX(H$3:H32)+1)</f>
        <v/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4" t="s">
        <v>2</v>
      </c>
      <c r="B34" s="4" t="s">
        <v>10</v>
      </c>
      <c r="C34" s="5">
        <v>0</v>
      </c>
      <c r="D34" s="4" t="str">
        <f>BASE[[#This Row],[pays]]&amp;BASE[[#This Row],[vetements]]</f>
        <v>FranceDOUDOUNE</v>
      </c>
      <c r="E34" s="3" t="str">
        <f>IF(COUNTIF(D$4:D34,D34)=1,A34,"")</f>
        <v/>
      </c>
      <c r="F34" s="3" t="str">
        <f t="shared" si="0"/>
        <v/>
      </c>
      <c r="G34" s="3" t="str">
        <f t="shared" si="1"/>
        <v/>
      </c>
      <c r="H34" s="3" t="str">
        <f>IF(E34="","",MAX(H$3:H33)+1)</f>
        <v/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4" t="s">
        <v>2</v>
      </c>
      <c r="B35" s="4" t="s">
        <v>10</v>
      </c>
      <c r="C35" s="5">
        <v>0</v>
      </c>
      <c r="D35" s="4" t="str">
        <f>BASE[[#This Row],[pays]]&amp;BASE[[#This Row],[vetements]]</f>
        <v>FranceDOUDOUNE</v>
      </c>
      <c r="E35" s="3" t="str">
        <f>IF(COUNTIF(D$4:D35,D35)=1,A35,"")</f>
        <v/>
      </c>
      <c r="F35" s="3" t="str">
        <f t="shared" si="0"/>
        <v/>
      </c>
      <c r="G35" s="3" t="str">
        <f t="shared" si="1"/>
        <v/>
      </c>
      <c r="H35" s="3" t="str">
        <f>IF(E35="","",MAX(H$3:H34)+1)</f>
        <v/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4" t="s">
        <v>2</v>
      </c>
      <c r="B36" s="4" t="s">
        <v>9</v>
      </c>
      <c r="C36" s="5">
        <v>608.64</v>
      </c>
      <c r="D36" s="4" t="str">
        <f>BASE[[#This Row],[pays]]&amp;BASE[[#This Row],[vetements]]</f>
        <v>FranceVESTE</v>
      </c>
      <c r="E36" s="3" t="str">
        <f>IF(COUNTIF(D$4:D36,D36)=1,A36,"")</f>
        <v>France</v>
      </c>
      <c r="F36" s="3" t="str">
        <f t="shared" si="0"/>
        <v>VESTE</v>
      </c>
      <c r="G36" s="3">
        <f t="shared" si="1"/>
        <v>16232.32</v>
      </c>
      <c r="H36" s="3">
        <f>IF(E36="","",MAX(H$3:H35)+1)</f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4" t="s">
        <v>2</v>
      </c>
      <c r="B37" s="4" t="s">
        <v>9</v>
      </c>
      <c r="C37" s="5">
        <v>1623.9360000000001</v>
      </c>
      <c r="D37" s="4" t="str">
        <f>BASE[[#This Row],[pays]]&amp;BASE[[#This Row],[vetements]]</f>
        <v>FranceVESTE</v>
      </c>
      <c r="E37" s="3" t="str">
        <f>IF(COUNTIF(D$4:D37,D37)=1,A37,"")</f>
        <v/>
      </c>
      <c r="F37" s="3" t="str">
        <f t="shared" si="0"/>
        <v/>
      </c>
      <c r="G37" s="3" t="str">
        <f t="shared" si="1"/>
        <v/>
      </c>
      <c r="H37" s="3" t="str">
        <f>IF(E37="","",MAX(H$3:H36)+1)</f>
        <v/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4" t="s">
        <v>2</v>
      </c>
      <c r="B38" s="4" t="s">
        <v>9</v>
      </c>
      <c r="C38" s="5">
        <v>927.36</v>
      </c>
      <c r="D38" s="4" t="str">
        <f>BASE[[#This Row],[pays]]&amp;BASE[[#This Row],[vetements]]</f>
        <v>FranceVESTE</v>
      </c>
      <c r="E38" s="3" t="str">
        <f>IF(COUNTIF(D$4:D38,D38)=1,A38,"")</f>
        <v/>
      </c>
      <c r="F38" s="3" t="str">
        <f t="shared" si="0"/>
        <v/>
      </c>
      <c r="G38" s="3" t="str">
        <f t="shared" si="1"/>
        <v/>
      </c>
      <c r="H38" s="3" t="str">
        <f>IF(E38="","",MAX(H$3:H37)+1)</f>
        <v/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4" t="s">
        <v>2</v>
      </c>
      <c r="B39" s="4" t="s">
        <v>9</v>
      </c>
      <c r="C39" s="5">
        <v>0</v>
      </c>
      <c r="D39" s="4" t="str">
        <f>BASE[[#This Row],[pays]]&amp;BASE[[#This Row],[vetements]]</f>
        <v>FranceVESTE</v>
      </c>
      <c r="E39" s="3" t="str">
        <f>IF(COUNTIF(D$4:D39,D39)=1,A39,"")</f>
        <v/>
      </c>
      <c r="F39" s="3" t="str">
        <f t="shared" si="0"/>
        <v/>
      </c>
      <c r="G39" s="3" t="str">
        <f t="shared" si="1"/>
        <v/>
      </c>
      <c r="H39" s="3" t="str">
        <f>IF(E39="","",MAX(H$3:H38)+1)</f>
        <v/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4" t="s">
        <v>2</v>
      </c>
      <c r="B40" s="4" t="s">
        <v>9</v>
      </c>
      <c r="C40" s="5">
        <v>0</v>
      </c>
      <c r="D40" s="4" t="str">
        <f>BASE[[#This Row],[pays]]&amp;BASE[[#This Row],[vetements]]</f>
        <v>FranceVESTE</v>
      </c>
      <c r="E40" s="3" t="str">
        <f>IF(COUNTIF(D$4:D40,D40)=1,A40,"")</f>
        <v/>
      </c>
      <c r="F40" s="3" t="str">
        <f t="shared" si="0"/>
        <v/>
      </c>
      <c r="G40" s="3" t="str">
        <f t="shared" si="1"/>
        <v/>
      </c>
      <c r="H40" s="3" t="str">
        <f>IF(E40="","",MAX(H$3:H39)+1)</f>
        <v/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4" t="s">
        <v>2</v>
      </c>
      <c r="B41" s="4" t="s">
        <v>9</v>
      </c>
      <c r="C41" s="5">
        <v>1169.28</v>
      </c>
      <c r="D41" s="4" t="str">
        <f>BASE[[#This Row],[pays]]&amp;BASE[[#This Row],[vetements]]</f>
        <v>FranceVESTE</v>
      </c>
      <c r="E41" s="3" t="str">
        <f>IF(COUNTIF(D$4:D41,D41)=1,A41,"")</f>
        <v/>
      </c>
      <c r="F41" s="3" t="str">
        <f t="shared" si="0"/>
        <v/>
      </c>
      <c r="G41" s="3" t="str">
        <f t="shared" si="1"/>
        <v/>
      </c>
      <c r="H41" s="3" t="str">
        <f>IF(E41="","",MAX(H$3:H40)+1)</f>
        <v/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4" t="s">
        <v>2</v>
      </c>
      <c r="B42" s="4" t="s">
        <v>9</v>
      </c>
      <c r="C42" s="5">
        <v>896</v>
      </c>
      <c r="D42" s="4" t="str">
        <f>BASE[[#This Row],[pays]]&amp;BASE[[#This Row],[vetements]]</f>
        <v>FranceVESTE</v>
      </c>
      <c r="E42" s="3" t="str">
        <f>IF(COUNTIF(D$4:D42,D42)=1,A42,"")</f>
        <v/>
      </c>
      <c r="F42" s="3" t="str">
        <f t="shared" si="0"/>
        <v/>
      </c>
      <c r="G42" s="3" t="str">
        <f t="shared" si="1"/>
        <v/>
      </c>
      <c r="H42" s="3" t="str">
        <f>IF(E42="","",MAX(H$3:H41)+1)</f>
        <v/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4" t="s">
        <v>2</v>
      </c>
      <c r="B43" s="4" t="s">
        <v>9</v>
      </c>
      <c r="C43" s="5">
        <v>0</v>
      </c>
      <c r="D43" s="4" t="str">
        <f>BASE[[#This Row],[pays]]&amp;BASE[[#This Row],[vetements]]</f>
        <v>FranceVESTE</v>
      </c>
      <c r="E43" s="3" t="str">
        <f>IF(COUNTIF(D$4:D43,D43)=1,A43,"")</f>
        <v/>
      </c>
      <c r="F43" s="3" t="str">
        <f t="shared" si="0"/>
        <v/>
      </c>
      <c r="G43" s="3" t="str">
        <f t="shared" si="1"/>
        <v/>
      </c>
      <c r="H43" s="3" t="str">
        <f>IF(E43="","",MAX(H$3:H42)+1)</f>
        <v/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4" t="s">
        <v>2</v>
      </c>
      <c r="B44" s="4" t="s">
        <v>9</v>
      </c>
      <c r="C44" s="5">
        <v>0</v>
      </c>
      <c r="D44" s="4" t="str">
        <f>BASE[[#This Row],[pays]]&amp;BASE[[#This Row],[vetements]]</f>
        <v>FranceVESTE</v>
      </c>
      <c r="E44" s="3" t="str">
        <f>IF(COUNTIF(D$4:D44,D44)=1,A44,"")</f>
        <v/>
      </c>
      <c r="F44" s="3" t="str">
        <f t="shared" si="0"/>
        <v/>
      </c>
      <c r="G44" s="3" t="str">
        <f t="shared" si="1"/>
        <v/>
      </c>
      <c r="H44" s="3" t="str">
        <f>IF(E44="","",MAX(H$3:H43)+1)</f>
        <v/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4" t="s">
        <v>2</v>
      </c>
      <c r="B45" s="4" t="s">
        <v>9</v>
      </c>
      <c r="C45" s="5">
        <v>0</v>
      </c>
      <c r="D45" s="4" t="str">
        <f>BASE[[#This Row],[pays]]&amp;BASE[[#This Row],[vetements]]</f>
        <v>FranceVESTE</v>
      </c>
      <c r="E45" s="3" t="str">
        <f>IF(COUNTIF(D$4:D45,D45)=1,A45,"")</f>
        <v/>
      </c>
      <c r="F45" s="3" t="str">
        <f t="shared" si="0"/>
        <v/>
      </c>
      <c r="G45" s="3" t="str">
        <f t="shared" si="1"/>
        <v/>
      </c>
      <c r="H45" s="3" t="str">
        <f>IF(E45="","",MAX(H$3:H44)+1)</f>
        <v/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4" t="s">
        <v>2</v>
      </c>
      <c r="B46" s="4" t="s">
        <v>9</v>
      </c>
      <c r="C46" s="5">
        <v>2896.3583999999996</v>
      </c>
      <c r="D46" s="4" t="str">
        <f>BASE[[#This Row],[pays]]&amp;BASE[[#This Row],[vetements]]</f>
        <v>FranceVESTE</v>
      </c>
      <c r="E46" s="3" t="str">
        <f>IF(COUNTIF(D$4:D46,D46)=1,A46,"")</f>
        <v/>
      </c>
      <c r="F46" s="3" t="str">
        <f t="shared" si="0"/>
        <v/>
      </c>
      <c r="G46" s="3" t="str">
        <f t="shared" si="1"/>
        <v/>
      </c>
      <c r="H46" s="3" t="str">
        <f>IF(E46="","",MAX(H$3:H45)+1)</f>
        <v/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4" t="s">
        <v>2</v>
      </c>
      <c r="B47" s="4" t="s">
        <v>9</v>
      </c>
      <c r="C47" s="5">
        <v>3772.3136000000004</v>
      </c>
      <c r="D47" s="4" t="str">
        <f>BASE[[#This Row],[pays]]&amp;BASE[[#This Row],[vetements]]</f>
        <v>FranceVESTE</v>
      </c>
      <c r="E47" s="3" t="str">
        <f>IF(COUNTIF(D$4:D47,D47)=1,A47,"")</f>
        <v/>
      </c>
      <c r="F47" s="3" t="str">
        <f t="shared" si="0"/>
        <v/>
      </c>
      <c r="G47" s="3" t="str">
        <f t="shared" si="1"/>
        <v/>
      </c>
      <c r="H47" s="3" t="str">
        <f>IF(E47="","",MAX(H$3:H46)+1)</f>
        <v/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4" t="s">
        <v>2</v>
      </c>
      <c r="B48" s="4" t="s">
        <v>9</v>
      </c>
      <c r="C48" s="5">
        <v>3762.4320000000002</v>
      </c>
      <c r="D48" s="4" t="str">
        <f>BASE[[#This Row],[pays]]&amp;BASE[[#This Row],[vetements]]</f>
        <v>FranceVESTE</v>
      </c>
      <c r="E48" s="3" t="str">
        <f>IF(COUNTIF(D$4:D48,D48)=1,A48,"")</f>
        <v/>
      </c>
      <c r="F48" s="3" t="str">
        <f t="shared" si="0"/>
        <v/>
      </c>
      <c r="G48" s="3" t="str">
        <f t="shared" si="1"/>
        <v/>
      </c>
      <c r="H48" s="3" t="str">
        <f>IF(E48="","",MAX(H$3:H47)+1)</f>
        <v/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4" t="s">
        <v>2</v>
      </c>
      <c r="B49" s="4" t="s">
        <v>9</v>
      </c>
      <c r="C49" s="5">
        <v>0</v>
      </c>
      <c r="D49" s="4" t="str">
        <f>BASE[[#This Row],[pays]]&amp;BASE[[#This Row],[vetements]]</f>
        <v>FranceVESTE</v>
      </c>
      <c r="E49" s="3" t="str">
        <f>IF(COUNTIF(D$4:D49,D49)=1,A49,"")</f>
        <v/>
      </c>
      <c r="F49" s="3" t="str">
        <f t="shared" si="0"/>
        <v/>
      </c>
      <c r="G49" s="3" t="str">
        <f t="shared" si="1"/>
        <v/>
      </c>
      <c r="H49" s="3" t="str">
        <f>IF(E49="","",MAX(H$3:H48)+1)</f>
        <v/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4" t="s">
        <v>2</v>
      </c>
      <c r="B50" s="4" t="s">
        <v>9</v>
      </c>
      <c r="C50" s="5">
        <v>0</v>
      </c>
      <c r="D50" s="4" t="str">
        <f>BASE[[#This Row],[pays]]&amp;BASE[[#This Row],[vetements]]</f>
        <v>FranceVESTE</v>
      </c>
      <c r="E50" s="3" t="str">
        <f>IF(COUNTIF(D$4:D50,D50)=1,A50,"")</f>
        <v/>
      </c>
      <c r="F50" s="3" t="str">
        <f t="shared" si="0"/>
        <v/>
      </c>
      <c r="G50" s="3" t="str">
        <f t="shared" si="1"/>
        <v/>
      </c>
      <c r="H50" s="3" t="str">
        <f>IF(E50="","",MAX(H$3:H49)+1)</f>
        <v/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4" t="s">
        <v>2</v>
      </c>
      <c r="B51" s="4" t="s">
        <v>9</v>
      </c>
      <c r="C51" s="5">
        <v>576</v>
      </c>
      <c r="D51" s="4" t="str">
        <f>BASE[[#This Row],[pays]]&amp;BASE[[#This Row],[vetements]]</f>
        <v>FranceVESTE</v>
      </c>
      <c r="E51" s="3" t="str">
        <f>IF(COUNTIF(D$4:D51,D51)=1,A51,"")</f>
        <v/>
      </c>
      <c r="F51" s="3" t="str">
        <f t="shared" si="0"/>
        <v/>
      </c>
      <c r="G51" s="3" t="str">
        <f t="shared" si="1"/>
        <v/>
      </c>
      <c r="H51" s="3" t="str">
        <f>IF(E51="","",MAX(H$3:H50)+1)</f>
        <v/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4" t="s">
        <v>2</v>
      </c>
      <c r="B52" s="4" t="s">
        <v>8</v>
      </c>
      <c r="C52" s="5">
        <v>960</v>
      </c>
      <c r="D52" s="4" t="str">
        <f>BASE[[#This Row],[pays]]&amp;BASE[[#This Row],[vetements]]</f>
        <v>FranceCASQUETTE</v>
      </c>
      <c r="E52" s="3" t="str">
        <f>IF(COUNTIF(D$4:D52,D52)=1,A52,"")</f>
        <v/>
      </c>
      <c r="F52" s="3" t="str">
        <f t="shared" si="0"/>
        <v/>
      </c>
      <c r="G52" s="3" t="str">
        <f t="shared" si="1"/>
        <v/>
      </c>
      <c r="H52" s="3" t="str">
        <f>IF(E52="","",MAX(H$3:H51)+1)</f>
        <v/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">
      <c r="A53" s="4" t="s">
        <v>2</v>
      </c>
      <c r="B53" s="4" t="s">
        <v>8</v>
      </c>
      <c r="C53" s="5">
        <v>576</v>
      </c>
      <c r="D53" s="4" t="str">
        <f>BASE[[#This Row],[pays]]&amp;BASE[[#This Row],[vetements]]</f>
        <v>FranceCASQUETTE</v>
      </c>
      <c r="E53" s="3" t="str">
        <f>IF(COUNTIF(D$4:D53,D53)=1,A53,"")</f>
        <v/>
      </c>
      <c r="F53" s="3" t="str">
        <f t="shared" si="0"/>
        <v/>
      </c>
      <c r="G53" s="3" t="str">
        <f t="shared" si="1"/>
        <v/>
      </c>
      <c r="H53" s="3" t="str">
        <f>IF(E53="","",MAX(H$3:H52)+1)</f>
        <v/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4" t="s">
        <v>2</v>
      </c>
      <c r="B54" s="4" t="s">
        <v>8</v>
      </c>
      <c r="C54" s="5">
        <v>0</v>
      </c>
      <c r="D54" s="4" t="str">
        <f>BASE[[#This Row],[pays]]&amp;BASE[[#This Row],[vetements]]</f>
        <v>FranceCASQUETTE</v>
      </c>
      <c r="E54" s="3" t="str">
        <f>IF(COUNTIF(D$4:D54,D54)=1,A54,"")</f>
        <v/>
      </c>
      <c r="F54" s="3" t="str">
        <f t="shared" si="0"/>
        <v/>
      </c>
      <c r="G54" s="3" t="str">
        <f t="shared" si="1"/>
        <v/>
      </c>
      <c r="H54" s="3" t="str">
        <f>IF(E54="","",MAX(H$3:H53)+1)</f>
        <v/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4" t="s">
        <v>2</v>
      </c>
      <c r="B55" s="4" t="s">
        <v>8</v>
      </c>
      <c r="C55" s="5">
        <v>0</v>
      </c>
      <c r="D55" s="4" t="str">
        <f>BASE[[#This Row],[pays]]&amp;BASE[[#This Row],[vetements]]</f>
        <v>FranceCASQUETTE</v>
      </c>
      <c r="E55" s="3" t="str">
        <f>IF(COUNTIF(D$4:D55,D55)=1,A55,"")</f>
        <v/>
      </c>
      <c r="F55" s="3" t="str">
        <f t="shared" si="0"/>
        <v/>
      </c>
      <c r="G55" s="3" t="str">
        <f t="shared" si="1"/>
        <v/>
      </c>
      <c r="H55" s="3" t="str">
        <f>IF(E55="","",MAX(H$3:H54)+1)</f>
        <v/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">
      <c r="A56" s="4" t="s">
        <v>2</v>
      </c>
      <c r="B56" s="4" t="s">
        <v>8</v>
      </c>
      <c r="C56" s="5">
        <v>0</v>
      </c>
      <c r="D56" s="4" t="str">
        <f>BASE[[#This Row],[pays]]&amp;BASE[[#This Row],[vetements]]</f>
        <v>FranceCASQUETTE</v>
      </c>
      <c r="E56" s="3" t="str">
        <f>IF(COUNTIF(D$4:D56,D56)=1,A56,"")</f>
        <v/>
      </c>
      <c r="F56" s="3" t="str">
        <f t="shared" si="0"/>
        <v/>
      </c>
      <c r="G56" s="3" t="str">
        <f t="shared" si="1"/>
        <v/>
      </c>
      <c r="H56" s="3" t="str">
        <f>IF(E56="","",MAX(H$3:H55)+1)</f>
        <v/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">
      <c r="A57" s="4" t="s">
        <v>2</v>
      </c>
      <c r="B57" s="4" t="s">
        <v>8</v>
      </c>
      <c r="C57" s="5">
        <v>1712.5375999999999</v>
      </c>
      <c r="D57" s="4" t="str">
        <f>BASE[[#This Row],[pays]]&amp;BASE[[#This Row],[vetements]]</f>
        <v>FranceCASQUETTE</v>
      </c>
      <c r="E57" s="3" t="str">
        <f>IF(COUNTIF(D$4:D57,D57)=1,A57,"")</f>
        <v/>
      </c>
      <c r="F57" s="3" t="str">
        <f t="shared" si="0"/>
        <v/>
      </c>
      <c r="G57" s="3" t="str">
        <f t="shared" si="1"/>
        <v/>
      </c>
      <c r="H57" s="3" t="str">
        <f>IF(E57="","",MAX(H$3:H56)+1)</f>
        <v/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A58" s="4" t="s">
        <v>2</v>
      </c>
      <c r="B58" s="4" t="s">
        <v>8</v>
      </c>
      <c r="C58" s="5">
        <v>2276.3519999999999</v>
      </c>
      <c r="D58" s="4" t="str">
        <f>BASE[[#This Row],[pays]]&amp;BASE[[#This Row],[vetements]]</f>
        <v>FranceCASQUETTE</v>
      </c>
      <c r="E58" s="3" t="str">
        <f>IF(COUNTIF(D$4:D58,D58)=1,A58,"")</f>
        <v/>
      </c>
      <c r="F58" s="3" t="str">
        <f t="shared" si="0"/>
        <v/>
      </c>
      <c r="G58" s="3" t="str">
        <f t="shared" si="1"/>
        <v/>
      </c>
      <c r="H58" s="3" t="str">
        <f>IF(E58="","",MAX(H$3:H57)+1)</f>
        <v/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">
      <c r="A59" s="4" t="s">
        <v>2</v>
      </c>
      <c r="B59" s="4" t="s">
        <v>8</v>
      </c>
      <c r="C59" s="5">
        <v>1677.3119999999999</v>
      </c>
      <c r="D59" s="4" t="str">
        <f>BASE[[#This Row],[pays]]&amp;BASE[[#This Row],[vetements]]</f>
        <v>FranceCASQUETTE</v>
      </c>
      <c r="E59" s="3" t="str">
        <f>IF(COUNTIF(D$4:D59,D59)=1,A59,"")</f>
        <v/>
      </c>
      <c r="F59" s="3" t="str">
        <f t="shared" si="0"/>
        <v/>
      </c>
      <c r="G59" s="3" t="str">
        <f t="shared" si="1"/>
        <v/>
      </c>
      <c r="H59" s="3" t="str">
        <f>IF(E59="","",MAX(H$3:H58)+1)</f>
        <v/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">
      <c r="A60" s="4" t="s">
        <v>2</v>
      </c>
      <c r="B60" s="4" t="s">
        <v>8</v>
      </c>
      <c r="C60" s="5">
        <v>0</v>
      </c>
      <c r="D60" s="4" t="str">
        <f>BASE[[#This Row],[pays]]&amp;BASE[[#This Row],[vetements]]</f>
        <v>FranceCASQUETTE</v>
      </c>
      <c r="E60" s="3" t="str">
        <f>IF(COUNTIF(D$4:D60,D60)=1,A60,"")</f>
        <v/>
      </c>
      <c r="F60" s="3" t="str">
        <f t="shared" si="0"/>
        <v/>
      </c>
      <c r="G60" s="3" t="str">
        <f t="shared" si="1"/>
        <v/>
      </c>
      <c r="H60" s="3" t="str">
        <f>IF(E60="","",MAX(H$3:H59)+1)</f>
        <v/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">
      <c r="A61" s="4" t="s">
        <v>2</v>
      </c>
      <c r="B61" s="4" t="s">
        <v>8</v>
      </c>
      <c r="C61" s="5">
        <v>0</v>
      </c>
      <c r="D61" s="4" t="str">
        <f>BASE[[#This Row],[pays]]&amp;BASE[[#This Row],[vetements]]</f>
        <v>FranceCASQUETTE</v>
      </c>
      <c r="E61" s="3" t="str">
        <f>IF(COUNTIF(D$4:D61,D61)=1,A61,"")</f>
        <v/>
      </c>
      <c r="F61" s="3" t="str">
        <f t="shared" si="0"/>
        <v/>
      </c>
      <c r="G61" s="3" t="str">
        <f t="shared" si="1"/>
        <v/>
      </c>
      <c r="H61" s="3" t="str">
        <f>IF(E61="","",MAX(H$3:H60)+1)</f>
        <v/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">
      <c r="A62" s="4" t="s">
        <v>2</v>
      </c>
      <c r="B62" s="4" t="s">
        <v>8</v>
      </c>
      <c r="C62" s="5">
        <v>2777.0879999999997</v>
      </c>
      <c r="D62" s="4" t="str">
        <f>BASE[[#This Row],[pays]]&amp;BASE[[#This Row],[vetements]]</f>
        <v>FranceCASQUETTE</v>
      </c>
      <c r="E62" s="3" t="str">
        <f>IF(COUNTIF(D$4:D62,D62)=1,A62,"")</f>
        <v/>
      </c>
      <c r="F62" s="3" t="str">
        <f t="shared" si="0"/>
        <v/>
      </c>
      <c r="G62" s="3" t="str">
        <f t="shared" si="1"/>
        <v/>
      </c>
      <c r="H62" s="3" t="str">
        <f>IF(E62="","",MAX(H$3:H61)+1)</f>
        <v/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">
      <c r="A63" s="4" t="s">
        <v>2</v>
      </c>
      <c r="B63" s="4" t="s">
        <v>7</v>
      </c>
      <c r="C63" s="5">
        <v>535.04</v>
      </c>
      <c r="D63" s="4" t="str">
        <f>BASE[[#This Row],[pays]]&amp;BASE[[#This Row],[vetements]]</f>
        <v>FranceTSHIRT</v>
      </c>
      <c r="E63" s="3" t="str">
        <f>IF(COUNTIF(D$4:D63,D63)=1,A63,"")</f>
        <v>France</v>
      </c>
      <c r="F63" s="3" t="str">
        <f t="shared" si="0"/>
        <v>TSHIRT</v>
      </c>
      <c r="G63" s="3">
        <f t="shared" si="1"/>
        <v>25332.352000000003</v>
      </c>
      <c r="H63" s="3">
        <f>IF(E63="","",MAX(H$3:H62)+1)</f>
        <v>4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">
      <c r="A64" s="4" t="s">
        <v>2</v>
      </c>
      <c r="B64" s="4" t="s">
        <v>7</v>
      </c>
      <c r="C64" s="5">
        <v>3594.2400000000002</v>
      </c>
      <c r="D64" s="4" t="str">
        <f>BASE[[#This Row],[pays]]&amp;BASE[[#This Row],[vetements]]</f>
        <v>FranceTSHIRT</v>
      </c>
      <c r="E64" s="3" t="str">
        <f>IF(COUNTIF(D$4:D64,D64)=1,A64,"")</f>
        <v/>
      </c>
      <c r="F64" s="3" t="str">
        <f t="shared" si="0"/>
        <v/>
      </c>
      <c r="G64" s="3" t="str">
        <f t="shared" si="1"/>
        <v/>
      </c>
      <c r="H64" s="3" t="str">
        <f>IF(E64="","",MAX(H$3:H63)+1)</f>
        <v/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">
      <c r="A65" s="4" t="s">
        <v>2</v>
      </c>
      <c r="B65" s="4" t="s">
        <v>7</v>
      </c>
      <c r="C65" s="6">
        <v>0</v>
      </c>
      <c r="D65" s="4" t="str">
        <f>BASE[[#This Row],[pays]]&amp;BASE[[#This Row],[vetements]]</f>
        <v>FranceTSHIRT</v>
      </c>
      <c r="E65" s="3" t="str">
        <f>IF(COUNTIF(D$4:D65,D65)=1,A65,"")</f>
        <v/>
      </c>
      <c r="F65" s="3" t="str">
        <f t="shared" si="0"/>
        <v/>
      </c>
      <c r="G65" s="3" t="str">
        <f t="shared" si="1"/>
        <v/>
      </c>
      <c r="H65" s="3" t="str">
        <f>IF(E65="","",MAX(H$3:H64)+1)</f>
        <v/>
      </c>
      <c r="I65" s="3"/>
      <c r="J65" s="3"/>
      <c r="K65" s="3"/>
      <c r="L65" s="3"/>
    </row>
    <row r="66" spans="1:19" x14ac:dyDescent="0.2">
      <c r="A66" s="4" t="s">
        <v>2</v>
      </c>
      <c r="B66" s="4" t="s">
        <v>7</v>
      </c>
      <c r="C66" s="5">
        <v>0</v>
      </c>
      <c r="D66" s="4" t="str">
        <f>BASE[[#This Row],[pays]]&amp;BASE[[#This Row],[vetements]]</f>
        <v>FranceTSHIRT</v>
      </c>
      <c r="E66" s="3" t="str">
        <f>IF(COUNTIF(D$4:D66,D66)=1,A66,"")</f>
        <v/>
      </c>
      <c r="F66" s="3" t="str">
        <f t="shared" si="0"/>
        <v/>
      </c>
      <c r="G66" s="3" t="str">
        <f t="shared" si="1"/>
        <v/>
      </c>
      <c r="H66" s="3" t="str">
        <f>IF(E66="","",MAX(H$3:H65)+1)</f>
        <v/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">
      <c r="A67" s="4" t="s">
        <v>2</v>
      </c>
      <c r="B67" s="4" t="s">
        <v>7</v>
      </c>
      <c r="C67" s="5">
        <v>14326.912</v>
      </c>
      <c r="D67" s="4" t="str">
        <f>BASE[[#This Row],[pays]]&amp;BASE[[#This Row],[vetements]]</f>
        <v>FranceTSHIRT</v>
      </c>
      <c r="E67" s="3" t="str">
        <f>IF(COUNTIF(D$4:D67,D67)=1,A67,"")</f>
        <v/>
      </c>
      <c r="F67" s="3" t="str">
        <f t="shared" ref="F67:F130" si="2">IF(E67="","",B67)</f>
        <v/>
      </c>
      <c r="G67" s="3" t="str">
        <f t="shared" si="1"/>
        <v/>
      </c>
      <c r="H67" s="3" t="str">
        <f>IF(E67="","",MAX(H$3:H66)+1)</f>
        <v/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">
      <c r="A68" s="4" t="s">
        <v>2</v>
      </c>
      <c r="B68" s="4" t="s">
        <v>7</v>
      </c>
      <c r="C68" s="5">
        <v>348.16</v>
      </c>
      <c r="D68" s="4" t="str">
        <f>BASE[[#This Row],[pays]]&amp;BASE[[#This Row],[vetements]]</f>
        <v>FranceTSHIRT</v>
      </c>
      <c r="E68" s="3" t="str">
        <f>IF(COUNTIF(D$4:D68,D68)=1,A68,"")</f>
        <v/>
      </c>
      <c r="F68" s="3" t="str">
        <f t="shared" si="2"/>
        <v/>
      </c>
      <c r="G68" s="3" t="str">
        <f t="shared" si="1"/>
        <v/>
      </c>
      <c r="H68" s="3" t="str">
        <f>IF(E68="","",MAX(H$3:H67)+1)</f>
        <v/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">
      <c r="A69" s="4" t="s">
        <v>2</v>
      </c>
      <c r="B69" s="4" t="s">
        <v>7</v>
      </c>
      <c r="C69" s="5">
        <v>128</v>
      </c>
      <c r="D69" s="4" t="str">
        <f>BASE[[#This Row],[pays]]&amp;BASE[[#This Row],[vetements]]</f>
        <v>FranceTSHIRT</v>
      </c>
      <c r="E69" s="3" t="str">
        <f>IF(COUNTIF(D$4:D69,D69)=1,A69,"")</f>
        <v/>
      </c>
      <c r="F69" s="3" t="str">
        <f t="shared" si="2"/>
        <v/>
      </c>
      <c r="G69" s="3" t="str">
        <f t="shared" ref="G69:G132" si="3">IF(E69="","",SUMIFS(C:C,A:A,E69,B:B,F69))</f>
        <v/>
      </c>
      <c r="H69" s="3" t="str">
        <f>IF(E69="","",MAX(H$3:H68)+1)</f>
        <v/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">
      <c r="A70" s="4" t="s">
        <v>2</v>
      </c>
      <c r="B70" s="4" t="s">
        <v>7</v>
      </c>
      <c r="C70" s="5">
        <v>0</v>
      </c>
      <c r="D70" s="4" t="str">
        <f>BASE[[#This Row],[pays]]&amp;BASE[[#This Row],[vetements]]</f>
        <v>FranceTSHIRT</v>
      </c>
      <c r="E70" s="3" t="str">
        <f>IF(COUNTIF(D$4:D70,D70)=1,A70,"")</f>
        <v/>
      </c>
      <c r="F70" s="3" t="str">
        <f t="shared" si="2"/>
        <v/>
      </c>
      <c r="G70" s="3" t="str">
        <f t="shared" si="3"/>
        <v/>
      </c>
      <c r="H70" s="3" t="str">
        <f>IF(E70="","",MAX(H$3:H69)+1)</f>
        <v/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">
      <c r="A71" s="4" t="s">
        <v>2</v>
      </c>
      <c r="B71" s="4" t="s">
        <v>7</v>
      </c>
      <c r="C71" s="5">
        <v>0</v>
      </c>
      <c r="D71" s="4" t="str">
        <f>BASE[[#This Row],[pays]]&amp;BASE[[#This Row],[vetements]]</f>
        <v>FranceTSHIRT</v>
      </c>
      <c r="E71" s="3" t="str">
        <f>IF(COUNTIF(D$4:D71,D71)=1,A71,"")</f>
        <v/>
      </c>
      <c r="F71" s="3" t="str">
        <f t="shared" si="2"/>
        <v/>
      </c>
      <c r="G71" s="3" t="str">
        <f t="shared" si="3"/>
        <v/>
      </c>
      <c r="H71" s="3" t="str">
        <f>IF(E71="","",MAX(H$3:H70)+1)</f>
        <v/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">
      <c r="A72" s="4" t="s">
        <v>2</v>
      </c>
      <c r="B72" s="4" t="s">
        <v>7</v>
      </c>
      <c r="C72" s="5">
        <v>0</v>
      </c>
      <c r="D72" s="4" t="str">
        <f>BASE[[#This Row],[pays]]&amp;BASE[[#This Row],[vetements]]</f>
        <v>FranceTSHIRT</v>
      </c>
      <c r="E72" s="3" t="str">
        <f>IF(COUNTIF(D$4:D72,D72)=1,A72,"")</f>
        <v/>
      </c>
      <c r="F72" s="3" t="str">
        <f t="shared" si="2"/>
        <v/>
      </c>
      <c r="G72" s="3" t="str">
        <f t="shared" si="3"/>
        <v/>
      </c>
      <c r="H72" s="3" t="str">
        <f>IF(E72="","",MAX(H$3:H71)+1)</f>
        <v/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">
      <c r="A73" s="4" t="s">
        <v>2</v>
      </c>
      <c r="B73" s="4" t="s">
        <v>7</v>
      </c>
      <c r="C73" s="5">
        <v>6400</v>
      </c>
      <c r="D73" s="4" t="str">
        <f>BASE[[#This Row],[pays]]&amp;BASE[[#This Row],[vetements]]</f>
        <v>FranceTSHIRT</v>
      </c>
      <c r="E73" s="3" t="str">
        <f>IF(COUNTIF(D$4:D73,D73)=1,A73,"")</f>
        <v/>
      </c>
      <c r="F73" s="3" t="str">
        <f t="shared" si="2"/>
        <v/>
      </c>
      <c r="G73" s="3" t="str">
        <f t="shared" si="3"/>
        <v/>
      </c>
      <c r="H73" s="3" t="str">
        <f>IF(E73="","",MAX(H$3:H72)+1)</f>
        <v/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A74" s="4" t="s">
        <v>2</v>
      </c>
      <c r="B74" s="4" t="s">
        <v>7</v>
      </c>
      <c r="C74" s="5">
        <v>0</v>
      </c>
      <c r="D74" s="4" t="str">
        <f>BASE[[#This Row],[pays]]&amp;BASE[[#This Row],[vetements]]</f>
        <v>FranceTSHIRT</v>
      </c>
      <c r="E74" s="3" t="str">
        <f>IF(COUNTIF(D$4:D74,D74)=1,A74,"")</f>
        <v/>
      </c>
      <c r="F74" s="3" t="str">
        <f t="shared" si="2"/>
        <v/>
      </c>
      <c r="G74" s="3" t="str">
        <f t="shared" si="3"/>
        <v/>
      </c>
      <c r="H74" s="3" t="str">
        <f>IF(E74="","",MAX(H$3:H73)+1)</f>
        <v/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">
      <c r="A75" s="4" t="s">
        <v>2</v>
      </c>
      <c r="B75" s="4" t="s">
        <v>7</v>
      </c>
      <c r="C75" s="5">
        <v>0</v>
      </c>
      <c r="D75" s="4" t="str">
        <f>BASE[[#This Row],[pays]]&amp;BASE[[#This Row],[vetements]]</f>
        <v>FranceTSHIRT</v>
      </c>
      <c r="E75" s="3" t="str">
        <f>IF(COUNTIF(D$4:D75,D75)=1,A75,"")</f>
        <v/>
      </c>
      <c r="F75" s="3" t="str">
        <f t="shared" si="2"/>
        <v/>
      </c>
      <c r="G75" s="3" t="str">
        <f t="shared" si="3"/>
        <v/>
      </c>
      <c r="H75" s="3" t="str">
        <f>IF(E75="","",MAX(H$3:H74)+1)</f>
        <v/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A76" s="4" t="s">
        <v>2</v>
      </c>
      <c r="B76" s="4" t="s">
        <v>7</v>
      </c>
      <c r="C76" s="5">
        <v>0</v>
      </c>
      <c r="D76" s="4" t="str">
        <f>BASE[[#This Row],[pays]]&amp;BASE[[#This Row],[vetements]]</f>
        <v>FranceTSHIRT</v>
      </c>
      <c r="E76" s="3" t="str">
        <f>IF(COUNTIF(D$4:D76,D76)=1,A76,"")</f>
        <v/>
      </c>
      <c r="F76" s="3" t="str">
        <f t="shared" si="2"/>
        <v/>
      </c>
      <c r="G76" s="3" t="str">
        <f t="shared" si="3"/>
        <v/>
      </c>
      <c r="H76" s="3" t="str">
        <f>IF(E76="","",MAX(H$3:H75)+1)</f>
        <v/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">
      <c r="A77" s="4" t="s">
        <v>2</v>
      </c>
      <c r="B77" s="4" t="s">
        <v>7</v>
      </c>
      <c r="C77" s="5">
        <v>0</v>
      </c>
      <c r="D77" s="4" t="str">
        <f>BASE[[#This Row],[pays]]&amp;BASE[[#This Row],[vetements]]</f>
        <v>FranceTSHIRT</v>
      </c>
      <c r="E77" s="3" t="str">
        <f>IF(COUNTIF(D$4:D77,D77)=1,A77,"")</f>
        <v/>
      </c>
      <c r="F77" s="3" t="str">
        <f t="shared" si="2"/>
        <v/>
      </c>
      <c r="G77" s="3" t="str">
        <f t="shared" si="3"/>
        <v/>
      </c>
      <c r="H77" s="3" t="str">
        <f>IF(E77="","",MAX(H$3:H76)+1)</f>
        <v/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">
      <c r="A78" s="4" t="s">
        <v>2</v>
      </c>
      <c r="B78" s="4" t="s">
        <v>7</v>
      </c>
      <c r="C78" s="5">
        <v>0</v>
      </c>
      <c r="D78" s="4" t="str">
        <f>BASE[[#This Row],[pays]]&amp;BASE[[#This Row],[vetements]]</f>
        <v>FranceTSHIRT</v>
      </c>
      <c r="E78" s="3" t="str">
        <f>IF(COUNTIF(D$4:D78,D78)=1,A78,"")</f>
        <v/>
      </c>
      <c r="F78" s="3" t="str">
        <f t="shared" si="2"/>
        <v/>
      </c>
      <c r="G78" s="3" t="str">
        <f t="shared" si="3"/>
        <v/>
      </c>
      <c r="H78" s="3" t="str">
        <f>IF(E78="","",MAX(H$3:H77)+1)</f>
        <v/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">
      <c r="A79" s="4" t="s">
        <v>2</v>
      </c>
      <c r="B79" s="4" t="s">
        <v>7</v>
      </c>
      <c r="C79" s="5">
        <v>0</v>
      </c>
      <c r="D79" s="4" t="str">
        <f>BASE[[#This Row],[pays]]&amp;BASE[[#This Row],[vetements]]</f>
        <v>FranceTSHIRT</v>
      </c>
      <c r="E79" s="3" t="str">
        <f>IF(COUNTIF(D$4:D79,D79)=1,A79,"")</f>
        <v/>
      </c>
      <c r="F79" s="3" t="str">
        <f t="shared" si="2"/>
        <v/>
      </c>
      <c r="G79" s="3" t="str">
        <f t="shared" si="3"/>
        <v/>
      </c>
      <c r="H79" s="3" t="str">
        <f>IF(E79="","",MAX(H$3:H78)+1)</f>
        <v/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">
      <c r="A80" s="4" t="s">
        <v>2</v>
      </c>
      <c r="B80" s="4" t="s">
        <v>6</v>
      </c>
      <c r="C80" s="5">
        <v>0</v>
      </c>
      <c r="D80" s="4" t="str">
        <f>BASE[[#This Row],[pays]]&amp;BASE[[#This Row],[vetements]]</f>
        <v>FranceROBE</v>
      </c>
      <c r="E80" s="3" t="str">
        <f>IF(COUNTIF(D$4:D80,D80)=1,A80,"")</f>
        <v>France</v>
      </c>
      <c r="F80" s="3" t="str">
        <f t="shared" si="2"/>
        <v>ROBE</v>
      </c>
      <c r="G80" s="3">
        <f t="shared" si="3"/>
        <v>28079.615999999998</v>
      </c>
      <c r="H80" s="3">
        <f>IF(E80="","",MAX(H$3:H79)+1)</f>
        <v>5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">
      <c r="A81" s="4" t="s">
        <v>2</v>
      </c>
      <c r="B81" s="4" t="s">
        <v>6</v>
      </c>
      <c r="C81" s="5">
        <v>0</v>
      </c>
      <c r="D81" s="4" t="str">
        <f>BASE[[#This Row],[pays]]&amp;BASE[[#This Row],[vetements]]</f>
        <v>FranceROBE</v>
      </c>
      <c r="E81" s="3" t="str">
        <f>IF(COUNTIF(D$4:D81,D81)=1,A81,"")</f>
        <v/>
      </c>
      <c r="F81" s="3" t="str">
        <f t="shared" si="2"/>
        <v/>
      </c>
      <c r="G81" s="3" t="str">
        <f t="shared" si="3"/>
        <v/>
      </c>
      <c r="H81" s="3" t="str">
        <f>IF(E81="","",MAX(H$3:H80)+1)</f>
        <v/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2">
      <c r="A82" s="4" t="s">
        <v>2</v>
      </c>
      <c r="B82" s="4" t="s">
        <v>6</v>
      </c>
      <c r="C82" s="5">
        <v>0</v>
      </c>
      <c r="D82" s="4" t="str">
        <f>BASE[[#This Row],[pays]]&amp;BASE[[#This Row],[vetements]]</f>
        <v>FranceROBE</v>
      </c>
      <c r="E82" s="3" t="str">
        <f>IF(COUNTIF(D$4:D82,D82)=1,A82,"")</f>
        <v/>
      </c>
      <c r="F82" s="3" t="str">
        <f t="shared" si="2"/>
        <v/>
      </c>
      <c r="G82" s="3" t="str">
        <f t="shared" si="3"/>
        <v/>
      </c>
      <c r="H82" s="3" t="str">
        <f>IF(E82="","",MAX(H$3:H81)+1)</f>
        <v/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2">
      <c r="A83" s="4" t="s">
        <v>2</v>
      </c>
      <c r="B83" s="4" t="s">
        <v>6</v>
      </c>
      <c r="C83" s="5">
        <v>0</v>
      </c>
      <c r="D83" s="4" t="str">
        <f>BASE[[#This Row],[pays]]&amp;BASE[[#This Row],[vetements]]</f>
        <v>FranceROBE</v>
      </c>
      <c r="E83" s="3" t="str">
        <f>IF(COUNTIF(D$4:D83,D83)=1,A83,"")</f>
        <v/>
      </c>
      <c r="F83" s="3" t="str">
        <f t="shared" si="2"/>
        <v/>
      </c>
      <c r="G83" s="3" t="str">
        <f t="shared" si="3"/>
        <v/>
      </c>
      <c r="H83" s="3" t="str">
        <f>IF(E83="","",MAX(H$3:H82)+1)</f>
        <v/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">
      <c r="A84" s="4" t="s">
        <v>2</v>
      </c>
      <c r="B84" s="4" t="s">
        <v>6</v>
      </c>
      <c r="C84" s="5">
        <v>1152</v>
      </c>
      <c r="D84" s="4" t="str">
        <f>BASE[[#This Row],[pays]]&amp;BASE[[#This Row],[vetements]]</f>
        <v>FranceROBE</v>
      </c>
      <c r="E84" s="3" t="str">
        <f>IF(COUNTIF(D$4:D84,D84)=1,A84,"")</f>
        <v/>
      </c>
      <c r="F84" s="3" t="str">
        <f t="shared" si="2"/>
        <v/>
      </c>
      <c r="G84" s="3" t="str">
        <f t="shared" si="3"/>
        <v/>
      </c>
      <c r="H84" s="3" t="str">
        <f>IF(E84="","",MAX(H$3:H83)+1)</f>
        <v/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">
      <c r="A85" s="4" t="s">
        <v>2</v>
      </c>
      <c r="B85" s="4" t="s">
        <v>6</v>
      </c>
      <c r="C85" s="5">
        <v>0</v>
      </c>
      <c r="D85" s="4" t="str">
        <f>BASE[[#This Row],[pays]]&amp;BASE[[#This Row],[vetements]]</f>
        <v>FranceROBE</v>
      </c>
      <c r="E85" s="3" t="str">
        <f>IF(COUNTIF(D$4:D85,D85)=1,A85,"")</f>
        <v/>
      </c>
      <c r="F85" s="3" t="str">
        <f t="shared" si="2"/>
        <v/>
      </c>
      <c r="G85" s="3" t="str">
        <f t="shared" si="3"/>
        <v/>
      </c>
      <c r="H85" s="3" t="str">
        <f>IF(E85="","",MAX(H$3:H84)+1)</f>
        <v/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">
      <c r="A86" s="4" t="s">
        <v>2</v>
      </c>
      <c r="B86" s="4" t="s">
        <v>6</v>
      </c>
      <c r="C86" s="5">
        <v>0</v>
      </c>
      <c r="D86" s="4" t="str">
        <f>BASE[[#This Row],[pays]]&amp;BASE[[#This Row],[vetements]]</f>
        <v>FranceROBE</v>
      </c>
      <c r="E86" s="3" t="str">
        <f>IF(COUNTIF(D$4:D86,D86)=1,A86,"")</f>
        <v/>
      </c>
      <c r="F86" s="3" t="str">
        <f t="shared" si="2"/>
        <v/>
      </c>
      <c r="G86" s="3" t="str">
        <f t="shared" si="3"/>
        <v/>
      </c>
      <c r="H86" s="3" t="str">
        <f>IF(E86="","",MAX(H$3:H85)+1)</f>
        <v/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">
      <c r="A87" s="4" t="s">
        <v>2</v>
      </c>
      <c r="B87" s="4" t="s">
        <v>6</v>
      </c>
      <c r="C87" s="5">
        <v>2048</v>
      </c>
      <c r="D87" s="4" t="str">
        <f>BASE[[#This Row],[pays]]&amp;BASE[[#This Row],[vetements]]</f>
        <v>FranceROBE</v>
      </c>
      <c r="E87" s="3" t="str">
        <f>IF(COUNTIF(D$4:D87,D87)=1,A87,"")</f>
        <v/>
      </c>
      <c r="F87" s="3" t="str">
        <f t="shared" si="2"/>
        <v/>
      </c>
      <c r="G87" s="3" t="str">
        <f t="shared" si="3"/>
        <v/>
      </c>
      <c r="H87" s="3" t="str">
        <f>IF(E87="","",MAX(H$3:H86)+1)</f>
        <v/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2">
      <c r="A88" s="4" t="s">
        <v>2</v>
      </c>
      <c r="B88" s="4" t="s">
        <v>6</v>
      </c>
      <c r="C88" s="5">
        <v>499.2</v>
      </c>
      <c r="D88" s="4" t="str">
        <f>BASE[[#This Row],[pays]]&amp;BASE[[#This Row],[vetements]]</f>
        <v>FranceROBE</v>
      </c>
      <c r="E88" s="3" t="str">
        <f>IF(COUNTIF(D$4:D88,D88)=1,A88,"")</f>
        <v/>
      </c>
      <c r="F88" s="3" t="str">
        <f t="shared" si="2"/>
        <v/>
      </c>
      <c r="G88" s="3" t="str">
        <f t="shared" si="3"/>
        <v/>
      </c>
      <c r="H88" s="3" t="str">
        <f>IF(E88="","",MAX(H$3:H87)+1)</f>
        <v/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2">
      <c r="A89" s="4" t="s">
        <v>2</v>
      </c>
      <c r="B89" s="4" t="s">
        <v>6</v>
      </c>
      <c r="C89" s="5">
        <v>1920</v>
      </c>
      <c r="D89" s="4" t="str">
        <f>BASE[[#This Row],[pays]]&amp;BASE[[#This Row],[vetements]]</f>
        <v>FranceROBE</v>
      </c>
      <c r="E89" s="3" t="str">
        <f>IF(COUNTIF(D$4:D89,D89)=1,A89,"")</f>
        <v/>
      </c>
      <c r="F89" s="3" t="str">
        <f t="shared" si="2"/>
        <v/>
      </c>
      <c r="G89" s="3" t="str">
        <f t="shared" si="3"/>
        <v/>
      </c>
      <c r="H89" s="3" t="str">
        <f>IF(E89="","",MAX(H$3:H88)+1)</f>
        <v/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">
      <c r="A90" s="4" t="s">
        <v>2</v>
      </c>
      <c r="B90" s="4" t="s">
        <v>6</v>
      </c>
      <c r="C90" s="5">
        <v>1600</v>
      </c>
      <c r="D90" s="4" t="str">
        <f>BASE[[#This Row],[pays]]&amp;BASE[[#This Row],[vetements]]</f>
        <v>FranceROBE</v>
      </c>
      <c r="E90" s="3" t="str">
        <f>IF(COUNTIF(D$4:D90,D90)=1,A90,"")</f>
        <v/>
      </c>
      <c r="F90" s="3" t="str">
        <f t="shared" si="2"/>
        <v/>
      </c>
      <c r="G90" s="3" t="str">
        <f t="shared" si="3"/>
        <v/>
      </c>
      <c r="H90" s="3" t="str">
        <f>IF(E90="","",MAX(H$3:H89)+1)</f>
        <v/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">
      <c r="A91" s="4" t="s">
        <v>2</v>
      </c>
      <c r="B91" s="4" t="s">
        <v>6</v>
      </c>
      <c r="C91" s="5">
        <v>624.64</v>
      </c>
      <c r="D91" s="4" t="str">
        <f>BASE[[#This Row],[pays]]&amp;BASE[[#This Row],[vetements]]</f>
        <v>FranceROBE</v>
      </c>
      <c r="E91" s="3" t="str">
        <f>IF(COUNTIF(D$4:D91,D91)=1,A91,"")</f>
        <v/>
      </c>
      <c r="F91" s="3" t="str">
        <f t="shared" si="2"/>
        <v/>
      </c>
      <c r="G91" s="3" t="str">
        <f t="shared" si="3"/>
        <v/>
      </c>
      <c r="H91" s="3" t="str">
        <f>IF(E91="","",MAX(H$3:H90)+1)</f>
        <v/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">
      <c r="A92" s="4" t="s">
        <v>2</v>
      </c>
      <c r="B92" s="4" t="s">
        <v>6</v>
      </c>
      <c r="C92" s="5">
        <v>1075.2</v>
      </c>
      <c r="D92" s="4" t="str">
        <f>BASE[[#This Row],[pays]]&amp;BASE[[#This Row],[vetements]]</f>
        <v>FranceROBE</v>
      </c>
      <c r="E92" s="3" t="str">
        <f>IF(COUNTIF(D$4:D92,D92)=1,A92,"")</f>
        <v/>
      </c>
      <c r="F92" s="3" t="str">
        <f t="shared" si="2"/>
        <v/>
      </c>
      <c r="G92" s="3" t="str">
        <f t="shared" si="3"/>
        <v/>
      </c>
      <c r="H92" s="3" t="str">
        <f>IF(E92="","",MAX(H$3:H91)+1)</f>
        <v/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2">
      <c r="A93" s="4" t="s">
        <v>2</v>
      </c>
      <c r="B93" s="4" t="s">
        <v>6</v>
      </c>
      <c r="C93" s="5">
        <v>3200</v>
      </c>
      <c r="D93" s="4" t="str">
        <f>BASE[[#This Row],[pays]]&amp;BASE[[#This Row],[vetements]]</f>
        <v>FranceROBE</v>
      </c>
      <c r="E93" s="3" t="str">
        <f>IF(COUNTIF(D$4:D93,D93)=1,A93,"")</f>
        <v/>
      </c>
      <c r="F93" s="3" t="str">
        <f t="shared" si="2"/>
        <v/>
      </c>
      <c r="G93" s="3" t="str">
        <f t="shared" si="3"/>
        <v/>
      </c>
      <c r="H93" s="3" t="str">
        <f>IF(E93="","",MAX(H$3:H92)+1)</f>
        <v/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">
      <c r="A94" s="4" t="s">
        <v>2</v>
      </c>
      <c r="B94" s="4" t="s">
        <v>6</v>
      </c>
      <c r="C94" s="5">
        <v>576</v>
      </c>
      <c r="D94" s="4" t="str">
        <f>BASE[[#This Row],[pays]]&amp;BASE[[#This Row],[vetements]]</f>
        <v>FranceROBE</v>
      </c>
      <c r="E94" s="3" t="str">
        <f>IF(COUNTIF(D$4:D94,D94)=1,A94,"")</f>
        <v/>
      </c>
      <c r="F94" s="3" t="str">
        <f t="shared" si="2"/>
        <v/>
      </c>
      <c r="G94" s="3" t="str">
        <f t="shared" si="3"/>
        <v/>
      </c>
      <c r="H94" s="3" t="str">
        <f>IF(E94="","",MAX(H$3:H93)+1)</f>
        <v/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2">
      <c r="A95" s="4" t="s">
        <v>2</v>
      </c>
      <c r="B95" s="4" t="s">
        <v>6</v>
      </c>
      <c r="C95" s="5">
        <v>268.8</v>
      </c>
      <c r="D95" s="4" t="str">
        <f>BASE[[#This Row],[pays]]&amp;BASE[[#This Row],[vetements]]</f>
        <v>FranceROBE</v>
      </c>
      <c r="E95" s="3" t="str">
        <f>IF(COUNTIF(D$4:D95,D95)=1,A95,"")</f>
        <v/>
      </c>
      <c r="F95" s="3" t="str">
        <f t="shared" si="2"/>
        <v/>
      </c>
      <c r="G95" s="3" t="str">
        <f t="shared" si="3"/>
        <v/>
      </c>
      <c r="H95" s="3" t="str">
        <f>IF(E95="","",MAX(H$3:H94)+1)</f>
        <v/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2">
      <c r="A96" s="4" t="s">
        <v>2</v>
      </c>
      <c r="B96" s="4" t="s">
        <v>6</v>
      </c>
      <c r="C96" s="5">
        <v>1536</v>
      </c>
      <c r="D96" s="4" t="str">
        <f>BASE[[#This Row],[pays]]&amp;BASE[[#This Row],[vetements]]</f>
        <v>FranceROBE</v>
      </c>
      <c r="E96" s="3" t="str">
        <f>IF(COUNTIF(D$4:D96,D96)=1,A96,"")</f>
        <v/>
      </c>
      <c r="F96" s="3" t="str">
        <f t="shared" si="2"/>
        <v/>
      </c>
      <c r="G96" s="3" t="str">
        <f t="shared" si="3"/>
        <v/>
      </c>
      <c r="H96" s="3" t="str">
        <f>IF(E96="","",MAX(H$3:H95)+1)</f>
        <v/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">
      <c r="A97" s="4" t="s">
        <v>2</v>
      </c>
      <c r="B97" s="4" t="s">
        <v>6</v>
      </c>
      <c r="C97" s="5">
        <v>4786.1759999999995</v>
      </c>
      <c r="D97" s="4" t="str">
        <f>BASE[[#This Row],[pays]]&amp;BASE[[#This Row],[vetements]]</f>
        <v>FranceROBE</v>
      </c>
      <c r="E97" s="3" t="str">
        <f>IF(COUNTIF(D$4:D97,D97)=1,A97,"")</f>
        <v/>
      </c>
      <c r="F97" s="3" t="str">
        <f t="shared" si="2"/>
        <v/>
      </c>
      <c r="G97" s="3" t="str">
        <f t="shared" si="3"/>
        <v/>
      </c>
      <c r="H97" s="3" t="str">
        <f>IF(E97="","",MAX(H$3:H96)+1)</f>
        <v/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2">
      <c r="A98" s="4" t="s">
        <v>2</v>
      </c>
      <c r="B98" s="4" t="s">
        <v>6</v>
      </c>
      <c r="C98" s="5">
        <v>0</v>
      </c>
      <c r="D98" s="4" t="str">
        <f>BASE[[#This Row],[pays]]&amp;BASE[[#This Row],[vetements]]</f>
        <v>FranceROBE</v>
      </c>
      <c r="E98" s="3" t="str">
        <f>IF(COUNTIF(D$4:D98,D98)=1,A98,"")</f>
        <v/>
      </c>
      <c r="F98" s="3" t="str">
        <f t="shared" si="2"/>
        <v/>
      </c>
      <c r="G98" s="3" t="str">
        <f t="shared" si="3"/>
        <v/>
      </c>
      <c r="H98" s="3" t="str">
        <f>IF(E98="","",MAX(H$3:H97)+1)</f>
        <v/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">
      <c r="A99" s="4" t="s">
        <v>2</v>
      </c>
      <c r="B99" s="4" t="s">
        <v>6</v>
      </c>
      <c r="C99" s="5">
        <v>0</v>
      </c>
      <c r="D99" s="4" t="str">
        <f>BASE[[#This Row],[pays]]&amp;BASE[[#This Row],[vetements]]</f>
        <v>FranceROBE</v>
      </c>
      <c r="E99" s="3" t="str">
        <f>IF(COUNTIF(D$4:D99,D99)=1,A99,"")</f>
        <v/>
      </c>
      <c r="F99" s="3" t="str">
        <f t="shared" si="2"/>
        <v/>
      </c>
      <c r="G99" s="3" t="str">
        <f t="shared" si="3"/>
        <v/>
      </c>
      <c r="H99" s="3" t="str">
        <f>IF(E99="","",MAX(H$3:H98)+1)</f>
        <v/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">
      <c r="A100" s="4" t="s">
        <v>2</v>
      </c>
      <c r="B100" s="4" t="s">
        <v>6</v>
      </c>
      <c r="C100" s="5">
        <v>0</v>
      </c>
      <c r="D100" s="4" t="str">
        <f>BASE[[#This Row],[pays]]&amp;BASE[[#This Row],[vetements]]</f>
        <v>FranceROBE</v>
      </c>
      <c r="E100" s="3" t="str">
        <f>IF(COUNTIF(D$4:D100,D100)=1,A100,"")</f>
        <v/>
      </c>
      <c r="F100" s="3" t="str">
        <f t="shared" si="2"/>
        <v/>
      </c>
      <c r="G100" s="3" t="str">
        <f t="shared" si="3"/>
        <v/>
      </c>
      <c r="H100" s="3" t="str">
        <f>IF(E100="","",MAX(H$3:H99)+1)</f>
        <v/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2">
      <c r="A101" s="4" t="s">
        <v>2</v>
      </c>
      <c r="B101" s="4" t="s">
        <v>6</v>
      </c>
      <c r="C101" s="5">
        <v>2496</v>
      </c>
      <c r="D101" s="4" t="str">
        <f>BASE[[#This Row],[pays]]&amp;BASE[[#This Row],[vetements]]</f>
        <v>FranceROBE</v>
      </c>
      <c r="E101" s="3" t="str">
        <f>IF(COUNTIF(D$4:D101,D101)=1,A101,"")</f>
        <v/>
      </c>
      <c r="F101" s="3" t="str">
        <f t="shared" si="2"/>
        <v/>
      </c>
      <c r="G101" s="3" t="str">
        <f t="shared" si="3"/>
        <v/>
      </c>
      <c r="H101" s="3" t="str">
        <f>IF(E101="","",MAX(H$3:H100)+1)</f>
        <v/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2">
      <c r="A102" s="4" t="s">
        <v>2</v>
      </c>
      <c r="B102" s="4" t="s">
        <v>6</v>
      </c>
      <c r="C102" s="5">
        <v>1856</v>
      </c>
      <c r="D102" s="4" t="str">
        <f>BASE[[#This Row],[pays]]&amp;BASE[[#This Row],[vetements]]</f>
        <v>FranceROBE</v>
      </c>
      <c r="E102" s="3" t="str">
        <f>IF(COUNTIF(D$4:D102,D102)=1,A102,"")</f>
        <v/>
      </c>
      <c r="F102" s="3" t="str">
        <f t="shared" si="2"/>
        <v/>
      </c>
      <c r="G102" s="3" t="str">
        <f t="shared" si="3"/>
        <v/>
      </c>
      <c r="H102" s="3" t="str">
        <f>IF(E102="","",MAX(H$3:H101)+1)</f>
        <v/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2">
      <c r="A103" s="4" t="s">
        <v>2</v>
      </c>
      <c r="B103" s="4" t="s">
        <v>6</v>
      </c>
      <c r="C103" s="5">
        <v>0</v>
      </c>
      <c r="D103" s="4" t="str">
        <f>BASE[[#This Row],[pays]]&amp;BASE[[#This Row],[vetements]]</f>
        <v>FranceROBE</v>
      </c>
      <c r="E103" s="3" t="str">
        <f>IF(COUNTIF(D$4:D103,D103)=1,A103,"")</f>
        <v/>
      </c>
      <c r="F103" s="3" t="str">
        <f t="shared" si="2"/>
        <v/>
      </c>
      <c r="G103" s="3" t="str">
        <f t="shared" si="3"/>
        <v/>
      </c>
      <c r="H103" s="3" t="str">
        <f>IF(E103="","",MAX(H$3:H102)+1)</f>
        <v/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2">
      <c r="A104" s="4" t="s">
        <v>2</v>
      </c>
      <c r="B104" s="4" t="s">
        <v>6</v>
      </c>
      <c r="C104" s="5">
        <v>0</v>
      </c>
      <c r="D104" s="4" t="str">
        <f>BASE[[#This Row],[pays]]&amp;BASE[[#This Row],[vetements]]</f>
        <v>FranceROBE</v>
      </c>
      <c r="E104" s="3" t="str">
        <f>IF(COUNTIF(D$4:D104,D104)=1,A104,"")</f>
        <v/>
      </c>
      <c r="F104" s="3" t="str">
        <f t="shared" si="2"/>
        <v/>
      </c>
      <c r="G104" s="3" t="str">
        <f t="shared" si="3"/>
        <v/>
      </c>
      <c r="H104" s="3" t="str">
        <f>IF(E104="","",MAX(H$3:H103)+1)</f>
        <v/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2">
      <c r="A105" s="4" t="s">
        <v>2</v>
      </c>
      <c r="B105" s="4" t="s">
        <v>6</v>
      </c>
      <c r="C105" s="5">
        <v>537.6</v>
      </c>
      <c r="D105" s="4" t="str">
        <f>BASE[[#This Row],[pays]]&amp;BASE[[#This Row],[vetements]]</f>
        <v>FranceROBE</v>
      </c>
      <c r="E105" s="3" t="str">
        <f>IF(COUNTIF(D$4:D105,D105)=1,A105,"")</f>
        <v/>
      </c>
      <c r="F105" s="3" t="str">
        <f t="shared" si="2"/>
        <v/>
      </c>
      <c r="G105" s="3" t="str">
        <f t="shared" si="3"/>
        <v/>
      </c>
      <c r="H105" s="3" t="str">
        <f>IF(E105="","",MAX(H$3:H104)+1)</f>
        <v/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2">
      <c r="A106" s="4" t="s">
        <v>2</v>
      </c>
      <c r="B106" s="4" t="s">
        <v>6</v>
      </c>
      <c r="C106" s="5">
        <v>1472</v>
      </c>
      <c r="D106" s="4" t="str">
        <f>BASE[[#This Row],[pays]]&amp;BASE[[#This Row],[vetements]]</f>
        <v>FranceROBE</v>
      </c>
      <c r="E106" s="3" t="str">
        <f>IF(COUNTIF(D$4:D106,D106)=1,A106,"")</f>
        <v/>
      </c>
      <c r="F106" s="3" t="str">
        <f t="shared" si="2"/>
        <v/>
      </c>
      <c r="G106" s="3" t="str">
        <f t="shared" si="3"/>
        <v/>
      </c>
      <c r="H106" s="3" t="str">
        <f>IF(E106="","",MAX(H$3:H105)+1)</f>
        <v/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2">
      <c r="A107" s="4" t="s">
        <v>2</v>
      </c>
      <c r="B107" s="4" t="s">
        <v>6</v>
      </c>
      <c r="C107" s="5">
        <v>2432</v>
      </c>
      <c r="D107" s="4" t="str">
        <f>BASE[[#This Row],[pays]]&amp;BASE[[#This Row],[vetements]]</f>
        <v>FranceROBE</v>
      </c>
      <c r="E107" s="3" t="str">
        <f>IF(COUNTIF(D$4:D107,D107)=1,A107,"")</f>
        <v/>
      </c>
      <c r="F107" s="3" t="str">
        <f t="shared" si="2"/>
        <v/>
      </c>
      <c r="G107" s="3" t="str">
        <f t="shared" si="3"/>
        <v/>
      </c>
      <c r="H107" s="3" t="str">
        <f>IF(E107="","",MAX(H$3:H106)+1)</f>
        <v/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x14ac:dyDescent="0.2">
      <c r="A108" s="4" t="s">
        <v>2</v>
      </c>
      <c r="B108" s="4" t="s">
        <v>5</v>
      </c>
      <c r="C108" s="5">
        <v>1472</v>
      </c>
      <c r="D108" s="4" t="str">
        <f>BASE[[#This Row],[pays]]&amp;BASE[[#This Row],[vetements]]</f>
        <v>FrancePULL</v>
      </c>
      <c r="E108" s="3" t="str">
        <f>IF(COUNTIF(D$4:D108,D108)=1,A108,"")</f>
        <v>France</v>
      </c>
      <c r="F108" s="3" t="str">
        <f t="shared" si="2"/>
        <v>PULL</v>
      </c>
      <c r="G108" s="3">
        <f>IF(E108="","",SUMIFS(C:C,A:A,E108,B:B,F108))</f>
        <v>21320.832000000002</v>
      </c>
      <c r="H108" s="3">
        <f>IF(E108="","",MAX(H$3:H107)+1)</f>
        <v>6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x14ac:dyDescent="0.2">
      <c r="A109" s="4" t="s">
        <v>2</v>
      </c>
      <c r="B109" s="4" t="s">
        <v>5</v>
      </c>
      <c r="C109" s="5">
        <v>1536</v>
      </c>
      <c r="D109" s="4" t="str">
        <f>BASE[[#This Row],[pays]]&amp;BASE[[#This Row],[vetements]]</f>
        <v>FrancePULL</v>
      </c>
      <c r="E109" s="3" t="str">
        <f>IF(COUNTIF(D$4:D109,D109)=1,A109,"")</f>
        <v/>
      </c>
      <c r="F109" s="3" t="str">
        <f t="shared" si="2"/>
        <v/>
      </c>
      <c r="G109" s="3" t="str">
        <f t="shared" si="3"/>
        <v/>
      </c>
      <c r="H109" s="3" t="str">
        <f>IF(E109="","",MAX(H$3:H108)+1)</f>
        <v/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x14ac:dyDescent="0.2">
      <c r="A110" s="4" t="s">
        <v>2</v>
      </c>
      <c r="B110" s="4" t="s">
        <v>5</v>
      </c>
      <c r="C110" s="5">
        <v>1036.8</v>
      </c>
      <c r="D110" s="4" t="str">
        <f>BASE[[#This Row],[pays]]&amp;BASE[[#This Row],[vetements]]</f>
        <v>FrancePULL</v>
      </c>
      <c r="E110" s="3" t="str">
        <f>IF(COUNTIF(D$4:D110,D110)=1,A110,"")</f>
        <v/>
      </c>
      <c r="F110" s="3" t="str">
        <f t="shared" si="2"/>
        <v/>
      </c>
      <c r="G110" s="3" t="str">
        <f t="shared" si="3"/>
        <v/>
      </c>
      <c r="H110" s="3" t="str">
        <f>IF(E110="","",MAX(H$3:H109)+1)</f>
        <v/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2">
      <c r="A111" s="4" t="s">
        <v>2</v>
      </c>
      <c r="B111" s="4" t="s">
        <v>5</v>
      </c>
      <c r="C111" s="5">
        <v>2176</v>
      </c>
      <c r="D111" s="4" t="str">
        <f>BASE[[#This Row],[pays]]&amp;BASE[[#This Row],[vetements]]</f>
        <v>FrancePULL</v>
      </c>
      <c r="E111" s="3" t="str">
        <f>IF(COUNTIF(D$4:D111,D111)=1,A111,"")</f>
        <v/>
      </c>
      <c r="F111" s="3" t="str">
        <f t="shared" si="2"/>
        <v/>
      </c>
      <c r="G111" s="3" t="str">
        <f t="shared" si="3"/>
        <v/>
      </c>
      <c r="H111" s="3" t="str">
        <f>IF(E111="","",MAX(H$3:H110)+1)</f>
        <v/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2">
      <c r="A112" s="4" t="s">
        <v>2</v>
      </c>
      <c r="B112" s="4" t="s">
        <v>5</v>
      </c>
      <c r="C112" s="5">
        <v>972.80000000000007</v>
      </c>
      <c r="D112" s="4" t="str">
        <f>BASE[[#This Row],[pays]]&amp;BASE[[#This Row],[vetements]]</f>
        <v>FrancePULL</v>
      </c>
      <c r="E112" s="3" t="str">
        <f>IF(COUNTIF(D$4:D112,D112)=1,A112,"")</f>
        <v/>
      </c>
      <c r="F112" s="3" t="str">
        <f t="shared" si="2"/>
        <v/>
      </c>
      <c r="G112" s="3" t="str">
        <f t="shared" si="3"/>
        <v/>
      </c>
      <c r="H112" s="3" t="str">
        <f>IF(E112="","",MAX(H$3:H111)+1)</f>
        <v/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x14ac:dyDescent="0.2">
      <c r="A113" s="4" t="s">
        <v>2</v>
      </c>
      <c r="B113" s="4" t="s">
        <v>5</v>
      </c>
      <c r="C113" s="5">
        <v>1664</v>
      </c>
      <c r="D113" s="4" t="str">
        <f>BASE[[#This Row],[pays]]&amp;BASE[[#This Row],[vetements]]</f>
        <v>FrancePULL</v>
      </c>
      <c r="E113" s="3" t="str">
        <f>IF(COUNTIF(D$4:D113,D113)=1,A113,"")</f>
        <v/>
      </c>
      <c r="F113" s="3" t="str">
        <f t="shared" si="2"/>
        <v/>
      </c>
      <c r="G113" s="3" t="str">
        <f t="shared" si="3"/>
        <v/>
      </c>
      <c r="H113" s="3" t="str">
        <f>IF(E113="","",MAX(H$3:H112)+1)</f>
        <v/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2">
      <c r="A114" s="4" t="s">
        <v>2</v>
      </c>
      <c r="B114" s="4" t="s">
        <v>5</v>
      </c>
      <c r="C114" s="5">
        <v>1280</v>
      </c>
      <c r="D114" s="4" t="str">
        <f>BASE[[#This Row],[pays]]&amp;BASE[[#This Row],[vetements]]</f>
        <v>FrancePULL</v>
      </c>
      <c r="E114" s="3" t="str">
        <f>IF(COUNTIF(D$4:D114,D114)=1,A114,"")</f>
        <v/>
      </c>
      <c r="F114" s="3" t="str">
        <f t="shared" si="2"/>
        <v/>
      </c>
      <c r="G114" s="3" t="str">
        <f t="shared" si="3"/>
        <v/>
      </c>
      <c r="H114" s="3" t="str">
        <f>IF(E114="","",MAX(H$3:H113)+1)</f>
        <v/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x14ac:dyDescent="0.2">
      <c r="A115" s="4" t="s">
        <v>2</v>
      </c>
      <c r="B115" s="4" t="s">
        <v>5</v>
      </c>
      <c r="C115" s="5">
        <v>373.63200000000001</v>
      </c>
      <c r="D115" s="4" t="str">
        <f>BASE[[#This Row],[pays]]&amp;BASE[[#This Row],[vetements]]</f>
        <v>FrancePULL</v>
      </c>
      <c r="E115" s="3" t="str">
        <f>IF(COUNTIF(D$4:D115,D115)=1,A115,"")</f>
        <v/>
      </c>
      <c r="F115" s="3" t="str">
        <f t="shared" si="2"/>
        <v/>
      </c>
      <c r="G115" s="3" t="str">
        <f t="shared" si="3"/>
        <v/>
      </c>
      <c r="H115" s="3" t="str">
        <f>IF(E115="","",MAX(H$3:H114)+1)</f>
        <v/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x14ac:dyDescent="0.2">
      <c r="A116" s="4" t="s">
        <v>2</v>
      </c>
      <c r="B116" s="4" t="s">
        <v>5</v>
      </c>
      <c r="C116" s="5">
        <v>96</v>
      </c>
      <c r="D116" s="4" t="str">
        <f>BASE[[#This Row],[pays]]&amp;BASE[[#This Row],[vetements]]</f>
        <v>FrancePULL</v>
      </c>
      <c r="E116" s="3" t="str">
        <f>IF(COUNTIF(D$4:D116,D116)=1,A116,"")</f>
        <v/>
      </c>
      <c r="F116" s="3" t="str">
        <f t="shared" si="2"/>
        <v/>
      </c>
      <c r="G116" s="3" t="str">
        <f t="shared" si="3"/>
        <v/>
      </c>
      <c r="H116" s="3" t="str">
        <f>IF(E116="","",MAX(H$3:H115)+1)</f>
        <v/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2">
      <c r="A117" s="4" t="s">
        <v>2</v>
      </c>
      <c r="B117" s="4" t="s">
        <v>5</v>
      </c>
      <c r="C117" s="5">
        <v>320</v>
      </c>
      <c r="D117" s="4" t="str">
        <f>BASE[[#This Row],[pays]]&amp;BASE[[#This Row],[vetements]]</f>
        <v>FrancePULL</v>
      </c>
      <c r="E117" s="3" t="str">
        <f>IF(COUNTIF(D$4:D117,D117)=1,A117,"")</f>
        <v/>
      </c>
      <c r="F117" s="3" t="str">
        <f t="shared" si="2"/>
        <v/>
      </c>
      <c r="G117" s="3" t="str">
        <f t="shared" si="3"/>
        <v/>
      </c>
      <c r="H117" s="3" t="str">
        <f>IF(E117="","",MAX(H$3:H116)+1)</f>
        <v/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2">
      <c r="A118" s="4" t="s">
        <v>2</v>
      </c>
      <c r="B118" s="4" t="s">
        <v>5</v>
      </c>
      <c r="C118" s="5">
        <v>294.40000000000003</v>
      </c>
      <c r="D118" s="4" t="str">
        <f>BASE[[#This Row],[pays]]&amp;BASE[[#This Row],[vetements]]</f>
        <v>FrancePULL</v>
      </c>
      <c r="E118" s="3" t="str">
        <f>IF(COUNTIF(D$4:D118,D118)=1,A118,"")</f>
        <v/>
      </c>
      <c r="F118" s="3" t="str">
        <f t="shared" si="2"/>
        <v/>
      </c>
      <c r="G118" s="3" t="str">
        <f t="shared" si="3"/>
        <v/>
      </c>
      <c r="H118" s="3" t="str">
        <f>IF(E118="","",MAX(H$3:H117)+1)</f>
        <v/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2">
      <c r="A119" s="4" t="s">
        <v>2</v>
      </c>
      <c r="B119" s="4" t="s">
        <v>5</v>
      </c>
      <c r="C119" s="5">
        <v>0</v>
      </c>
      <c r="D119" s="4" t="str">
        <f>BASE[[#This Row],[pays]]&amp;BASE[[#This Row],[vetements]]</f>
        <v>FrancePULL</v>
      </c>
      <c r="E119" s="3" t="str">
        <f>IF(COUNTIF(D$4:D119,D119)=1,A119,"")</f>
        <v/>
      </c>
      <c r="F119" s="3" t="str">
        <f t="shared" si="2"/>
        <v/>
      </c>
      <c r="G119" s="3" t="str">
        <f t="shared" si="3"/>
        <v/>
      </c>
      <c r="H119" s="3" t="str">
        <f>IF(E119="","",MAX(H$3:H118)+1)</f>
        <v/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">
      <c r="A120" s="4" t="s">
        <v>2</v>
      </c>
      <c r="B120" s="4" t="s">
        <v>5</v>
      </c>
      <c r="C120" s="5">
        <v>0</v>
      </c>
      <c r="D120" s="4" t="str">
        <f>BASE[[#This Row],[pays]]&amp;BASE[[#This Row],[vetements]]</f>
        <v>FrancePULL</v>
      </c>
      <c r="E120" s="3" t="str">
        <f>IF(COUNTIF(D$4:D120,D120)=1,A120,"")</f>
        <v/>
      </c>
      <c r="F120" s="3" t="str">
        <f t="shared" si="2"/>
        <v/>
      </c>
      <c r="G120" s="3" t="str">
        <f t="shared" si="3"/>
        <v/>
      </c>
      <c r="H120" s="3" t="str">
        <f>IF(E120="","",MAX(H$3:H119)+1)</f>
        <v/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2">
      <c r="A121" s="4" t="s">
        <v>2</v>
      </c>
      <c r="B121" s="4" t="s">
        <v>5</v>
      </c>
      <c r="C121" s="5">
        <v>499.2</v>
      </c>
      <c r="D121" s="4" t="str">
        <f>BASE[[#This Row],[pays]]&amp;BASE[[#This Row],[vetements]]</f>
        <v>FrancePULL</v>
      </c>
      <c r="E121" s="3" t="str">
        <f>IF(COUNTIF(D$4:D121,D121)=1,A121,"")</f>
        <v/>
      </c>
      <c r="F121" s="3" t="str">
        <f t="shared" si="2"/>
        <v/>
      </c>
      <c r="G121" s="3" t="str">
        <f t="shared" si="3"/>
        <v/>
      </c>
      <c r="H121" s="3" t="str">
        <f>IF(E121="","",MAX(H$3:H120)+1)</f>
        <v/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2">
      <c r="A122" s="4" t="s">
        <v>2</v>
      </c>
      <c r="B122" s="4" t="s">
        <v>5</v>
      </c>
      <c r="C122" s="5">
        <v>0</v>
      </c>
      <c r="D122" s="4" t="str">
        <f>BASE[[#This Row],[pays]]&amp;BASE[[#This Row],[vetements]]</f>
        <v>FrancePULL</v>
      </c>
      <c r="E122" s="3" t="str">
        <f>IF(COUNTIF(D$4:D122,D122)=1,A122,"")</f>
        <v/>
      </c>
      <c r="F122" s="3" t="str">
        <f t="shared" si="2"/>
        <v/>
      </c>
      <c r="G122" s="3" t="str">
        <f t="shared" si="3"/>
        <v/>
      </c>
      <c r="H122" s="3" t="str">
        <f>IF(E122="","",MAX(H$3:H121)+1)</f>
        <v/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2">
      <c r="A123" s="4" t="s">
        <v>2</v>
      </c>
      <c r="B123" s="4" t="s">
        <v>5</v>
      </c>
      <c r="C123" s="5">
        <v>0</v>
      </c>
      <c r="D123" s="4" t="str">
        <f>BASE[[#This Row],[pays]]&amp;BASE[[#This Row],[vetements]]</f>
        <v>FrancePULL</v>
      </c>
      <c r="E123" s="3" t="str">
        <f>IF(COUNTIF(D$4:D123,D123)=1,A123,"")</f>
        <v/>
      </c>
      <c r="F123" s="3" t="str">
        <f t="shared" si="2"/>
        <v/>
      </c>
      <c r="G123" s="3" t="str">
        <f t="shared" si="3"/>
        <v/>
      </c>
      <c r="H123" s="3" t="str">
        <f>IF(E123="","",MAX(H$3:H122)+1)</f>
        <v/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2">
      <c r="A124" s="4" t="s">
        <v>2</v>
      </c>
      <c r="B124" s="4" t="s">
        <v>5</v>
      </c>
      <c r="C124" s="5">
        <v>0</v>
      </c>
      <c r="D124" s="4" t="str">
        <f>BASE[[#This Row],[pays]]&amp;BASE[[#This Row],[vetements]]</f>
        <v>FrancePULL</v>
      </c>
      <c r="E124" s="3" t="str">
        <f>IF(COUNTIF(D$4:D124,D124)=1,A124,"")</f>
        <v/>
      </c>
      <c r="F124" s="3" t="str">
        <f t="shared" si="2"/>
        <v/>
      </c>
      <c r="G124" s="3" t="str">
        <f t="shared" si="3"/>
        <v/>
      </c>
      <c r="H124" s="3" t="str">
        <f>IF(E124="","",MAX(H$3:H123)+1)</f>
        <v/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2">
      <c r="A125" s="4" t="s">
        <v>2</v>
      </c>
      <c r="B125" s="4" t="s">
        <v>5</v>
      </c>
      <c r="C125" s="5">
        <v>9600</v>
      </c>
      <c r="D125" s="4" t="str">
        <f>BASE[[#This Row],[pays]]&amp;BASE[[#This Row],[vetements]]</f>
        <v>FrancePULL</v>
      </c>
      <c r="E125" s="3" t="str">
        <f>IF(COUNTIF(D$4:D125,D125)=1,A125,"")</f>
        <v/>
      </c>
      <c r="F125" s="3" t="str">
        <f t="shared" si="2"/>
        <v/>
      </c>
      <c r="G125" s="3" t="str">
        <f t="shared" si="3"/>
        <v/>
      </c>
      <c r="H125" s="3" t="str">
        <f>IF(E125="","",MAX(H$3:H124)+1)</f>
        <v/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2">
      <c r="A126" s="4" t="s">
        <v>2</v>
      </c>
      <c r="B126" s="4" t="s">
        <v>5</v>
      </c>
      <c r="C126" s="5">
        <v>0</v>
      </c>
      <c r="D126" s="4" t="str">
        <f>BASE[[#This Row],[pays]]&amp;BASE[[#This Row],[vetements]]</f>
        <v>FrancePULL</v>
      </c>
      <c r="E126" s="3" t="str">
        <f>IF(COUNTIF(D$4:D126,D126)=1,A126,"")</f>
        <v/>
      </c>
      <c r="F126" s="3" t="str">
        <f t="shared" si="2"/>
        <v/>
      </c>
      <c r="G126" s="3" t="str">
        <f t="shared" si="3"/>
        <v/>
      </c>
      <c r="H126" s="3" t="str">
        <f>IF(E126="","",MAX(H$3:H125)+1)</f>
        <v/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2">
      <c r="A127" s="4" t="s">
        <v>2</v>
      </c>
      <c r="B127" s="4" t="s">
        <v>5</v>
      </c>
      <c r="C127" s="5">
        <v>0</v>
      </c>
      <c r="D127" s="4" t="str">
        <f>BASE[[#This Row],[pays]]&amp;BASE[[#This Row],[vetements]]</f>
        <v>FrancePULL</v>
      </c>
      <c r="E127" s="3" t="str">
        <f>IF(COUNTIF(D$4:D127,D127)=1,A127,"")</f>
        <v/>
      </c>
      <c r="F127" s="3" t="str">
        <f t="shared" si="2"/>
        <v/>
      </c>
      <c r="G127" s="3" t="str">
        <f t="shared" si="3"/>
        <v/>
      </c>
      <c r="H127" s="3" t="str">
        <f>IF(E127="","",MAX(H$3:H126)+1)</f>
        <v/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2">
      <c r="A128" s="4" t="s">
        <v>3</v>
      </c>
      <c r="B128" s="4" t="s">
        <v>1</v>
      </c>
      <c r="C128" s="5">
        <v>0</v>
      </c>
      <c r="D128" s="4" t="str">
        <f>BASE[[#This Row],[pays]]&amp;BASE[[#This Row],[vetements]]</f>
        <v>Italie</v>
      </c>
      <c r="E128" s="3" t="str">
        <f>IF(COUNTIF(D$4:D128,D128)=1,A128,"")</f>
        <v>Italie</v>
      </c>
      <c r="F128" s="3" t="str">
        <f t="shared" si="2"/>
        <v/>
      </c>
      <c r="G128" s="3">
        <f t="shared" si="3"/>
        <v>7558.4</v>
      </c>
      <c r="H128" s="3">
        <f>IF(E128="","",MAX(H$3:H127)+1)</f>
        <v>7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2">
      <c r="A129" s="4" t="s">
        <v>3</v>
      </c>
      <c r="B129" s="4" t="s">
        <v>1</v>
      </c>
      <c r="C129" s="5">
        <v>1664</v>
      </c>
      <c r="D129" s="4" t="str">
        <f>BASE[[#This Row],[pays]]&amp;BASE[[#This Row],[vetements]]</f>
        <v>Italie</v>
      </c>
      <c r="E129" s="3" t="str">
        <f>IF(COUNTIF(D$4:D129,D129)=1,A129,"")</f>
        <v/>
      </c>
      <c r="F129" s="3" t="str">
        <f t="shared" si="2"/>
        <v/>
      </c>
      <c r="G129" s="3" t="str">
        <f t="shared" si="3"/>
        <v/>
      </c>
      <c r="H129" s="3" t="str">
        <f>IF(E129="","",MAX(H$3:H128)+1)</f>
        <v/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2">
      <c r="A130" s="4" t="s">
        <v>3</v>
      </c>
      <c r="B130" s="4" t="s">
        <v>1</v>
      </c>
      <c r="C130" s="5">
        <v>281.60000000000002</v>
      </c>
      <c r="D130" s="4" t="str">
        <f>BASE[[#This Row],[pays]]&amp;BASE[[#This Row],[vetements]]</f>
        <v>Italie</v>
      </c>
      <c r="E130" s="3" t="str">
        <f>IF(COUNTIF(D$4:D130,D130)=1,A130,"")</f>
        <v/>
      </c>
      <c r="F130" s="3" t="str">
        <f t="shared" si="2"/>
        <v/>
      </c>
      <c r="G130" s="3" t="str">
        <f t="shared" si="3"/>
        <v/>
      </c>
      <c r="H130" s="3" t="str">
        <f>IF(E130="","",MAX(H$3:H129)+1)</f>
        <v/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">
      <c r="A131" s="4" t="s">
        <v>3</v>
      </c>
      <c r="B131" s="4" t="s">
        <v>7</v>
      </c>
      <c r="C131" s="5">
        <v>0</v>
      </c>
      <c r="D131" s="4" t="str">
        <f>BASE[[#This Row],[pays]]&amp;BASE[[#This Row],[vetements]]</f>
        <v>ItalieTSHIRT</v>
      </c>
      <c r="E131" s="3" t="str">
        <f>IF(COUNTIF(D$4:D131,D131)=1,A131,"")</f>
        <v>Italie</v>
      </c>
      <c r="F131" s="3" t="str">
        <f t="shared" ref="F131:F194" si="4">IF(E131="","",B131)</f>
        <v>TSHIRT</v>
      </c>
      <c r="G131" s="3">
        <f t="shared" si="3"/>
        <v>0</v>
      </c>
      <c r="H131" s="3">
        <f>IF(E131="","",MAX(H$3:H130)+1)</f>
        <v>8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">
      <c r="A132" s="4" t="s">
        <v>3</v>
      </c>
      <c r="B132" s="4" t="s">
        <v>7</v>
      </c>
      <c r="C132" s="5">
        <v>0</v>
      </c>
      <c r="D132" s="4" t="str">
        <f>BASE[[#This Row],[pays]]&amp;BASE[[#This Row],[vetements]]</f>
        <v>ItalieTSHIRT</v>
      </c>
      <c r="E132" s="3" t="str">
        <f>IF(COUNTIF(D$4:D132,D132)=1,A132,"")</f>
        <v/>
      </c>
      <c r="F132" s="3" t="str">
        <f t="shared" si="4"/>
        <v/>
      </c>
      <c r="G132" s="3" t="str">
        <f t="shared" si="3"/>
        <v/>
      </c>
      <c r="H132" s="3" t="str">
        <f>IF(E132="","",MAX(H$3:H131)+1)</f>
        <v/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">
      <c r="A133" s="4" t="s">
        <v>3</v>
      </c>
      <c r="B133" s="4" t="s">
        <v>1</v>
      </c>
      <c r="C133" s="5">
        <v>768</v>
      </c>
      <c r="D133" s="4" t="str">
        <f>BASE[[#This Row],[pays]]&amp;BASE[[#This Row],[vetements]]</f>
        <v>Italie</v>
      </c>
      <c r="E133" s="3" t="str">
        <f>IF(COUNTIF(D$4:D133,D133)=1,A133,"")</f>
        <v/>
      </c>
      <c r="F133" s="3" t="str">
        <f t="shared" si="4"/>
        <v/>
      </c>
      <c r="G133" s="3" t="str">
        <f t="shared" ref="G133:G196" si="5">IF(E133="","",SUMIFS(C:C,A:A,E133,B:B,F133))</f>
        <v/>
      </c>
      <c r="H133" s="3" t="str">
        <f>IF(E133="","",MAX(H$3:H132)+1)</f>
        <v/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">
      <c r="A134" s="4" t="s">
        <v>3</v>
      </c>
      <c r="B134" s="4" t="s">
        <v>1</v>
      </c>
      <c r="C134" s="5">
        <v>0</v>
      </c>
      <c r="D134" s="4" t="str">
        <f>BASE[[#This Row],[pays]]&amp;BASE[[#This Row],[vetements]]</f>
        <v>Italie</v>
      </c>
      <c r="E134" s="3" t="str">
        <f>IF(COUNTIF(D$4:D134,D134)=1,A134,"")</f>
        <v/>
      </c>
      <c r="F134" s="3" t="str">
        <f t="shared" si="4"/>
        <v/>
      </c>
      <c r="G134" s="3" t="str">
        <f t="shared" si="5"/>
        <v/>
      </c>
      <c r="H134" s="3" t="str">
        <f>IF(E134="","",MAX(H$3:H133)+1)</f>
        <v/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">
      <c r="A135" s="4" t="s">
        <v>3</v>
      </c>
      <c r="B135" s="4" t="s">
        <v>1</v>
      </c>
      <c r="C135" s="5">
        <v>1056</v>
      </c>
      <c r="D135" s="4" t="str">
        <f>BASE[[#This Row],[pays]]&amp;BASE[[#This Row],[vetements]]</f>
        <v>Italie</v>
      </c>
      <c r="E135" s="3" t="str">
        <f>IF(COUNTIF(D$4:D135,D135)=1,A135,"")</f>
        <v/>
      </c>
      <c r="F135" s="3" t="str">
        <f t="shared" si="4"/>
        <v/>
      </c>
      <c r="G135" s="3" t="str">
        <f t="shared" si="5"/>
        <v/>
      </c>
      <c r="H135" s="3" t="str">
        <f>IF(E135="","",MAX(H$3:H134)+1)</f>
        <v/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">
      <c r="A136" s="4" t="s">
        <v>3</v>
      </c>
      <c r="B136" s="4" t="s">
        <v>1</v>
      </c>
      <c r="C136" s="5">
        <v>460.8</v>
      </c>
      <c r="D136" s="4" t="str">
        <f>BASE[[#This Row],[pays]]&amp;BASE[[#This Row],[vetements]]</f>
        <v>Italie</v>
      </c>
      <c r="E136" s="3" t="str">
        <f>IF(COUNTIF(D$4:D136,D136)=1,A136,"")</f>
        <v/>
      </c>
      <c r="F136" s="3" t="str">
        <f t="shared" si="4"/>
        <v/>
      </c>
      <c r="G136" s="3" t="str">
        <f t="shared" si="5"/>
        <v/>
      </c>
      <c r="H136" s="3" t="str">
        <f>IF(E136="","",MAX(H$3:H135)+1)</f>
        <v/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2">
      <c r="A137" s="4" t="s">
        <v>3</v>
      </c>
      <c r="B137" s="4" t="s">
        <v>1</v>
      </c>
      <c r="C137" s="5">
        <v>307.2</v>
      </c>
      <c r="D137" s="4" t="str">
        <f>BASE[[#This Row],[pays]]&amp;BASE[[#This Row],[vetements]]</f>
        <v>Italie</v>
      </c>
      <c r="E137" s="3" t="str">
        <f>IF(COUNTIF(D$4:D137,D137)=1,A137,"")</f>
        <v/>
      </c>
      <c r="F137" s="3" t="str">
        <f t="shared" si="4"/>
        <v/>
      </c>
      <c r="G137" s="3" t="str">
        <f t="shared" si="5"/>
        <v/>
      </c>
      <c r="H137" s="3" t="str">
        <f>IF(E137="","",MAX(H$3:H136)+1)</f>
        <v/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x14ac:dyDescent="0.2">
      <c r="A138" s="4" t="s">
        <v>3</v>
      </c>
      <c r="B138" s="4" t="s">
        <v>10</v>
      </c>
      <c r="C138" s="5">
        <v>96</v>
      </c>
      <c r="D138" s="4" t="str">
        <f>BASE[[#This Row],[pays]]&amp;BASE[[#This Row],[vetements]]</f>
        <v>ItalieDOUDOUNE</v>
      </c>
      <c r="E138" s="3" t="str">
        <f>IF(COUNTIF(D$4:D138,D138)=1,A138,"")</f>
        <v>Italie</v>
      </c>
      <c r="F138" s="3" t="str">
        <f t="shared" si="4"/>
        <v>DOUDOUNE</v>
      </c>
      <c r="G138" s="3">
        <f t="shared" si="5"/>
        <v>2643.2</v>
      </c>
      <c r="H138" s="3">
        <f>IF(E138="","",MAX(H$3:H137)+1)</f>
        <v>9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x14ac:dyDescent="0.2">
      <c r="A139" s="4" t="s">
        <v>3</v>
      </c>
      <c r="B139" s="4" t="s">
        <v>10</v>
      </c>
      <c r="C139" s="5">
        <v>1382.4</v>
      </c>
      <c r="D139" s="4" t="str">
        <f>BASE[[#This Row],[pays]]&amp;BASE[[#This Row],[vetements]]</f>
        <v>ItalieDOUDOUNE</v>
      </c>
      <c r="E139" s="3" t="str">
        <f>IF(COUNTIF(D$4:D139,D139)=1,A139,"")</f>
        <v/>
      </c>
      <c r="F139" s="3" t="str">
        <f t="shared" si="4"/>
        <v/>
      </c>
      <c r="G139" s="3" t="str">
        <f t="shared" si="5"/>
        <v/>
      </c>
      <c r="H139" s="3" t="str">
        <f>IF(E139="","",MAX(H$3:H138)+1)</f>
        <v/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x14ac:dyDescent="0.2">
      <c r="A140" s="4" t="s">
        <v>3</v>
      </c>
      <c r="B140" s="4" t="s">
        <v>10</v>
      </c>
      <c r="C140" s="5">
        <v>1164.8</v>
      </c>
      <c r="D140" s="4" t="str">
        <f>BASE[[#This Row],[pays]]&amp;BASE[[#This Row],[vetements]]</f>
        <v>ItalieDOUDOUNE</v>
      </c>
      <c r="E140" s="3" t="str">
        <f>IF(COUNTIF(D$4:D140,D140)=1,A140,"")</f>
        <v/>
      </c>
      <c r="F140" s="3" t="str">
        <f t="shared" si="4"/>
        <v/>
      </c>
      <c r="G140" s="3" t="str">
        <f t="shared" si="5"/>
        <v/>
      </c>
      <c r="H140" s="3" t="str">
        <f>IF(E140="","",MAX(H$3:H139)+1)</f>
        <v/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x14ac:dyDescent="0.2">
      <c r="A141" s="4" t="s">
        <v>3</v>
      </c>
      <c r="B141" s="4" t="s">
        <v>1</v>
      </c>
      <c r="C141" s="5">
        <v>1702.4</v>
      </c>
      <c r="D141" s="4" t="str">
        <f>BASE[[#This Row],[pays]]&amp;BASE[[#This Row],[vetements]]</f>
        <v>Italie</v>
      </c>
      <c r="E141" s="3" t="str">
        <f>IF(COUNTIF(D$4:D141,D141)=1,A141,"")</f>
        <v/>
      </c>
      <c r="F141" s="3" t="str">
        <f t="shared" si="4"/>
        <v/>
      </c>
      <c r="G141" s="3" t="str">
        <f t="shared" si="5"/>
        <v/>
      </c>
      <c r="H141" s="3" t="str">
        <f>IF(E141="","",MAX(H$3:H140)+1)</f>
        <v/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x14ac:dyDescent="0.2">
      <c r="A142" s="4" t="s">
        <v>3</v>
      </c>
      <c r="B142" s="4" t="s">
        <v>1</v>
      </c>
      <c r="C142" s="5">
        <v>358.40000000000003</v>
      </c>
      <c r="D142" s="4" t="str">
        <f>BASE[[#This Row],[pays]]&amp;BASE[[#This Row],[vetements]]</f>
        <v>Italie</v>
      </c>
      <c r="E142" s="3" t="str">
        <f>IF(COUNTIF(D$4:D142,D142)=1,A142,"")</f>
        <v/>
      </c>
      <c r="F142" s="3" t="str">
        <f t="shared" si="4"/>
        <v/>
      </c>
      <c r="G142" s="3" t="str">
        <f t="shared" si="5"/>
        <v/>
      </c>
      <c r="H142" s="3" t="str">
        <f>IF(E142="","",MAX(H$3:H141)+1)</f>
        <v/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2">
      <c r="A143" s="4" t="s">
        <v>3</v>
      </c>
      <c r="B143" s="4" t="s">
        <v>1</v>
      </c>
      <c r="C143" s="5">
        <v>307.2</v>
      </c>
      <c r="D143" s="4" t="str">
        <f>BASE[[#This Row],[pays]]&amp;BASE[[#This Row],[vetements]]</f>
        <v>Italie</v>
      </c>
      <c r="E143" s="3" t="str">
        <f>IF(COUNTIF(D$4:D143,D143)=1,A143,"")</f>
        <v/>
      </c>
      <c r="F143" s="3" t="str">
        <f t="shared" si="4"/>
        <v/>
      </c>
      <c r="G143" s="3" t="str">
        <f t="shared" si="5"/>
        <v/>
      </c>
      <c r="H143" s="3" t="str">
        <f>IF(E143="","",MAX(H$3:H142)+1)</f>
        <v/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x14ac:dyDescent="0.2">
      <c r="A144" s="4" t="s">
        <v>3</v>
      </c>
      <c r="B144" s="4" t="s">
        <v>1</v>
      </c>
      <c r="C144" s="5">
        <v>652.80000000000007</v>
      </c>
      <c r="D144" s="4" t="str">
        <f>BASE[[#This Row],[pays]]&amp;BASE[[#This Row],[vetements]]</f>
        <v>Italie</v>
      </c>
      <c r="E144" s="3" t="str">
        <f>IF(COUNTIF(D$4:D144,D144)=1,A144,"")</f>
        <v/>
      </c>
      <c r="F144" s="3" t="str">
        <f t="shared" si="4"/>
        <v/>
      </c>
      <c r="G144" s="3" t="str">
        <f t="shared" si="5"/>
        <v/>
      </c>
      <c r="H144" s="3" t="str">
        <f>IF(E144="","",MAX(H$3:H143)+1)</f>
        <v/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x14ac:dyDescent="0.2">
      <c r="A145" s="4" t="s">
        <v>3</v>
      </c>
      <c r="B145" s="4" t="s">
        <v>1</v>
      </c>
      <c r="C145" s="5">
        <v>0</v>
      </c>
      <c r="D145" s="4" t="str">
        <f>BASE[[#This Row],[pays]]&amp;BASE[[#This Row],[vetements]]</f>
        <v>Italie</v>
      </c>
      <c r="E145" s="3" t="str">
        <f>IF(COUNTIF(D$4:D145,D145)=1,A145,"")</f>
        <v/>
      </c>
      <c r="F145" s="3" t="str">
        <f t="shared" si="4"/>
        <v/>
      </c>
      <c r="G145" s="3" t="str">
        <f t="shared" si="5"/>
        <v/>
      </c>
      <c r="H145" s="3" t="str">
        <f>IF(E145="","",MAX(H$3:H144)+1)</f>
        <v/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x14ac:dyDescent="0.2">
      <c r="A146" s="4" t="s">
        <v>3</v>
      </c>
      <c r="B146" s="4" t="s">
        <v>1</v>
      </c>
      <c r="C146" s="5">
        <v>0</v>
      </c>
      <c r="D146" s="4" t="str">
        <f>BASE[[#This Row],[pays]]&amp;BASE[[#This Row],[vetements]]</f>
        <v>Italie</v>
      </c>
      <c r="E146" s="3" t="str">
        <f>IF(COUNTIF(D$4:D146,D146)=1,A146,"")</f>
        <v/>
      </c>
      <c r="F146" s="3" t="str">
        <f t="shared" si="4"/>
        <v/>
      </c>
      <c r="G146" s="3" t="str">
        <f t="shared" si="5"/>
        <v/>
      </c>
      <c r="H146" s="3" t="str">
        <f>IF(E146="","",MAX(H$3:H145)+1)</f>
        <v/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x14ac:dyDescent="0.2">
      <c r="A147" s="4" t="s">
        <v>4</v>
      </c>
      <c r="B147" s="4" t="s">
        <v>1</v>
      </c>
      <c r="C147" s="5">
        <v>0</v>
      </c>
      <c r="D147" s="4" t="str">
        <f>BASE[[#This Row],[pays]]&amp;BASE[[#This Row],[vetements]]</f>
        <v>Suisse</v>
      </c>
      <c r="E147" s="3" t="str">
        <f>IF(COUNTIF(D$4:D147,D147)=1,A147,"")</f>
        <v>Suisse</v>
      </c>
      <c r="F147" s="3" t="str">
        <f t="shared" si="4"/>
        <v/>
      </c>
      <c r="G147" s="3">
        <f t="shared" si="5"/>
        <v>10847.232</v>
      </c>
      <c r="H147" s="3">
        <f>IF(E147="","",MAX(H$3:H146)+1)</f>
        <v>10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x14ac:dyDescent="0.2">
      <c r="A148" s="4" t="s">
        <v>4</v>
      </c>
      <c r="B148" s="4" t="s">
        <v>1</v>
      </c>
      <c r="C148" s="5">
        <v>0</v>
      </c>
      <c r="D148" s="4" t="str">
        <f>BASE[[#This Row],[pays]]&amp;BASE[[#This Row],[vetements]]</f>
        <v>Suisse</v>
      </c>
      <c r="E148" s="3" t="str">
        <f>IF(COUNTIF(D$4:D148,D148)=1,A148,"")</f>
        <v/>
      </c>
      <c r="F148" s="3" t="str">
        <f t="shared" si="4"/>
        <v/>
      </c>
      <c r="G148" s="3" t="str">
        <f t="shared" si="5"/>
        <v/>
      </c>
      <c r="H148" s="3" t="str">
        <f>IF(E148="","",MAX(H$3:H147)+1)</f>
        <v/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x14ac:dyDescent="0.2">
      <c r="A149" s="4" t="s">
        <v>4</v>
      </c>
      <c r="B149" s="4" t="s">
        <v>1</v>
      </c>
      <c r="C149" s="5">
        <v>9951.232</v>
      </c>
      <c r="D149" s="4" t="str">
        <f>BASE[[#This Row],[pays]]&amp;BASE[[#This Row],[vetements]]</f>
        <v>Suisse</v>
      </c>
      <c r="E149" s="3" t="str">
        <f>IF(COUNTIF(D$4:D149,D149)=1,A149,"")</f>
        <v/>
      </c>
      <c r="F149" s="3" t="str">
        <f t="shared" si="4"/>
        <v/>
      </c>
      <c r="G149" s="3" t="str">
        <f t="shared" si="5"/>
        <v/>
      </c>
      <c r="H149" s="3" t="str">
        <f>IF(E149="","",MAX(H$3:H148)+1)</f>
        <v/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x14ac:dyDescent="0.2">
      <c r="A150" s="4" t="s">
        <v>4</v>
      </c>
      <c r="B150" s="4" t="s">
        <v>6</v>
      </c>
      <c r="C150" s="5">
        <v>2777.0880000000002</v>
      </c>
      <c r="D150" s="4" t="str">
        <f>BASE[[#This Row],[pays]]&amp;BASE[[#This Row],[vetements]]</f>
        <v>SuisseROBE</v>
      </c>
      <c r="E150" s="3" t="str">
        <f>IF(COUNTIF(D$4:D150,D150)=1,A150,"")</f>
        <v>Suisse</v>
      </c>
      <c r="F150" s="3" t="str">
        <f t="shared" si="4"/>
        <v>ROBE</v>
      </c>
      <c r="G150" s="3">
        <f t="shared" si="5"/>
        <v>2777.0880000000002</v>
      </c>
      <c r="H150" s="3">
        <f>IF(E150="","",MAX(H$3:H149)+1)</f>
        <v>11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x14ac:dyDescent="0.2">
      <c r="A151" s="4" t="s">
        <v>4</v>
      </c>
      <c r="B151" s="4" t="s">
        <v>1</v>
      </c>
      <c r="C151" s="5">
        <v>0</v>
      </c>
      <c r="D151" s="4" t="str">
        <f>BASE[[#This Row],[pays]]&amp;BASE[[#This Row],[vetements]]</f>
        <v>Suisse</v>
      </c>
      <c r="E151" s="3" t="str">
        <f>IF(COUNTIF(D$4:D151,D151)=1,A151,"")</f>
        <v/>
      </c>
      <c r="F151" s="3" t="str">
        <f t="shared" si="4"/>
        <v/>
      </c>
      <c r="G151" s="3" t="str">
        <f t="shared" si="5"/>
        <v/>
      </c>
      <c r="H151" s="3" t="str">
        <f>IF(E151="","",MAX(H$3:H150)+1)</f>
        <v/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x14ac:dyDescent="0.2">
      <c r="A152" s="4" t="s">
        <v>4</v>
      </c>
      <c r="B152" s="4" t="s">
        <v>1</v>
      </c>
      <c r="C152" s="5">
        <v>0</v>
      </c>
      <c r="D152" s="4" t="str">
        <f>BASE[[#This Row],[pays]]&amp;BASE[[#This Row],[vetements]]</f>
        <v>Suisse</v>
      </c>
      <c r="E152" s="3" t="str">
        <f>IF(COUNTIF(D$4:D152,D152)=1,A152,"")</f>
        <v/>
      </c>
      <c r="F152" s="3" t="str">
        <f t="shared" si="4"/>
        <v/>
      </c>
      <c r="G152" s="3" t="str">
        <f t="shared" si="5"/>
        <v/>
      </c>
      <c r="H152" s="3" t="str">
        <f>IF(E152="","",MAX(H$3:H151)+1)</f>
        <v/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x14ac:dyDescent="0.2">
      <c r="A153" s="4" t="s">
        <v>4</v>
      </c>
      <c r="B153" s="4" t="s">
        <v>1</v>
      </c>
      <c r="C153" s="5">
        <v>896</v>
      </c>
      <c r="D153" s="4" t="str">
        <f>BASE[[#This Row],[pays]]&amp;BASE[[#This Row],[vetements]]</f>
        <v>Suisse</v>
      </c>
      <c r="E153" s="3" t="str">
        <f>IF(COUNTIF(D$4:D153,D153)=1,A153,"")</f>
        <v/>
      </c>
      <c r="F153" s="3" t="str">
        <f t="shared" si="4"/>
        <v/>
      </c>
      <c r="G153" s="3" t="str">
        <f t="shared" si="5"/>
        <v/>
      </c>
      <c r="H153" s="3" t="str">
        <f>IF(E153="","",MAX(H$3:H152)+1)</f>
        <v/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x14ac:dyDescent="0.2">
      <c r="A154" s="4" t="s">
        <v>4</v>
      </c>
      <c r="B154" s="4" t="s">
        <v>1</v>
      </c>
      <c r="C154" s="5">
        <v>0</v>
      </c>
      <c r="D154" s="4" t="str">
        <f>BASE[[#This Row],[pays]]&amp;BASE[[#This Row],[vetements]]</f>
        <v>Suisse</v>
      </c>
      <c r="E154" s="3" t="str">
        <f>IF(COUNTIF(D$4:D154,D154)=1,A154,"")</f>
        <v/>
      </c>
      <c r="F154" s="3" t="str">
        <f t="shared" si="4"/>
        <v/>
      </c>
      <c r="G154" s="3" t="str">
        <f t="shared" si="5"/>
        <v/>
      </c>
      <c r="H154" s="3" t="str">
        <f>IF(E154="","",MAX(H$3:H153)+1)</f>
        <v/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x14ac:dyDescent="0.2">
      <c r="A155" s="4" t="s">
        <v>4</v>
      </c>
      <c r="B155" s="4" t="s">
        <v>1</v>
      </c>
      <c r="C155" s="5">
        <v>0</v>
      </c>
      <c r="D155" s="4" t="str">
        <f>BASE[[#This Row],[pays]]&amp;BASE[[#This Row],[vetements]]</f>
        <v>Suisse</v>
      </c>
      <c r="E155" s="3" t="str">
        <f>IF(COUNTIF(D$4:D155,D155)=1,A155,"")</f>
        <v/>
      </c>
      <c r="F155" s="3" t="str">
        <f t="shared" si="4"/>
        <v/>
      </c>
      <c r="G155" s="3" t="str">
        <f t="shared" si="5"/>
        <v/>
      </c>
      <c r="H155" s="3" t="str">
        <f>IF(E155="","",MAX(H$3:H154)+1)</f>
        <v/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x14ac:dyDescent="0.2">
      <c r="A156" s="4" t="s">
        <v>4</v>
      </c>
      <c r="B156" s="4" t="s">
        <v>1</v>
      </c>
      <c r="C156" s="5">
        <v>0</v>
      </c>
      <c r="D156" s="4" t="str">
        <f>BASE[[#This Row],[pays]]&amp;BASE[[#This Row],[vetements]]</f>
        <v>Suisse</v>
      </c>
      <c r="E156" s="3" t="str">
        <f>IF(COUNTIF(D$4:D156,D156)=1,A156,"")</f>
        <v/>
      </c>
      <c r="F156" s="3" t="str">
        <f t="shared" si="4"/>
        <v/>
      </c>
      <c r="G156" s="3" t="str">
        <f t="shared" si="5"/>
        <v/>
      </c>
      <c r="H156" s="3" t="str">
        <f>IF(E156="","",MAX(H$3:H155)+1)</f>
        <v/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x14ac:dyDescent="0.2">
      <c r="A157" s="4" t="s">
        <v>4</v>
      </c>
      <c r="B157" s="4" t="s">
        <v>1</v>
      </c>
      <c r="C157" s="5">
        <v>0</v>
      </c>
      <c r="D157" s="4" t="str">
        <f>BASE[[#This Row],[pays]]&amp;BASE[[#This Row],[vetements]]</f>
        <v>Suisse</v>
      </c>
      <c r="E157" s="3" t="str">
        <f>IF(COUNTIF(D$4:D157,D157)=1,A157,"")</f>
        <v/>
      </c>
      <c r="F157" s="3" t="str">
        <f t="shared" si="4"/>
        <v/>
      </c>
      <c r="G157" s="3" t="str">
        <f t="shared" si="5"/>
        <v/>
      </c>
      <c r="H157" s="3" t="str">
        <f>IF(E157="","",MAX(H$3:H156)+1)</f>
        <v/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x14ac:dyDescent="0.2">
      <c r="A158" s="4" t="s">
        <v>4</v>
      </c>
      <c r="B158" s="4" t="s">
        <v>1</v>
      </c>
      <c r="C158" s="5">
        <v>0</v>
      </c>
      <c r="D158" s="4" t="str">
        <f>BASE[[#This Row],[pays]]&amp;BASE[[#This Row],[vetements]]</f>
        <v>Suisse</v>
      </c>
      <c r="E158" s="3" t="str">
        <f>IF(COUNTIF(D$4:D158,D158)=1,A158,"")</f>
        <v/>
      </c>
      <c r="F158" s="3" t="str">
        <f t="shared" si="4"/>
        <v/>
      </c>
      <c r="G158" s="3" t="str">
        <f t="shared" si="5"/>
        <v/>
      </c>
      <c r="H158" s="3" t="str">
        <f>IF(E158="","",MAX(H$3:H157)+1)</f>
        <v/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x14ac:dyDescent="0.2">
      <c r="A159" s="4" t="s">
        <v>4</v>
      </c>
      <c r="B159" s="4" t="s">
        <v>1</v>
      </c>
      <c r="C159" s="5">
        <v>0</v>
      </c>
      <c r="D159" s="4" t="str">
        <f>BASE[[#This Row],[pays]]&amp;BASE[[#This Row],[vetements]]</f>
        <v>Suisse</v>
      </c>
      <c r="E159" s="3" t="str">
        <f>IF(COUNTIF(D$4:D159,D159)=1,A159,"")</f>
        <v/>
      </c>
      <c r="F159" s="3" t="str">
        <f t="shared" si="4"/>
        <v/>
      </c>
      <c r="G159" s="3" t="str">
        <f t="shared" si="5"/>
        <v/>
      </c>
      <c r="H159" s="3" t="str">
        <f>IF(E159="","",MAX(H$3:H158)+1)</f>
        <v/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x14ac:dyDescent="0.2">
      <c r="A160" s="4" t="s">
        <v>4</v>
      </c>
      <c r="B160" s="4" t="s">
        <v>1</v>
      </c>
      <c r="C160" s="5">
        <v>0</v>
      </c>
      <c r="D160" s="4" t="str">
        <f>BASE[[#This Row],[pays]]&amp;BASE[[#This Row],[vetements]]</f>
        <v>Suisse</v>
      </c>
      <c r="E160" s="3" t="str">
        <f>IF(COUNTIF(D$4:D160,D160)=1,A160,"")</f>
        <v/>
      </c>
      <c r="F160" s="3" t="str">
        <f t="shared" si="4"/>
        <v/>
      </c>
      <c r="G160" s="3" t="str">
        <f t="shared" si="5"/>
        <v/>
      </c>
      <c r="H160" s="3" t="str">
        <f>IF(E160="","",MAX(H$3:H159)+1)</f>
        <v/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x14ac:dyDescent="0.2">
      <c r="A161" s="4" t="s">
        <v>4</v>
      </c>
      <c r="B161" s="4" t="s">
        <v>1</v>
      </c>
      <c r="C161" s="5">
        <v>0</v>
      </c>
      <c r="D161" s="4" t="str">
        <f>BASE[[#This Row],[pays]]&amp;BASE[[#This Row],[vetements]]</f>
        <v>Suisse</v>
      </c>
      <c r="E161" s="3" t="str">
        <f>IF(COUNTIF(D$4:D161,D161)=1,A161,"")</f>
        <v/>
      </c>
      <c r="F161" s="3" t="str">
        <f t="shared" si="4"/>
        <v/>
      </c>
      <c r="G161" s="3" t="str">
        <f t="shared" si="5"/>
        <v/>
      </c>
      <c r="H161" s="3" t="str">
        <f>IF(E161="","",MAX(H$3:H160)+1)</f>
        <v/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x14ac:dyDescent="0.2">
      <c r="A162" s="4"/>
      <c r="B162" s="4" t="s">
        <v>1</v>
      </c>
      <c r="C162" s="5">
        <v>0</v>
      </c>
      <c r="D162" s="3"/>
      <c r="E162" s="3" t="str">
        <f>IF(COUNTIF(D$4:D162,D162)=1,A162,"")</f>
        <v/>
      </c>
      <c r="F162" s="3" t="str">
        <f t="shared" si="4"/>
        <v/>
      </c>
      <c r="G162" s="3" t="str">
        <f t="shared" si="5"/>
        <v/>
      </c>
      <c r="H162" s="3" t="str">
        <f>IF(E162="","",MAX(H$3:H161)+1)</f>
        <v/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x14ac:dyDescent="0.2">
      <c r="A163" s="4"/>
      <c r="B163" s="4" t="s">
        <v>1</v>
      </c>
      <c r="C163" s="5">
        <v>0</v>
      </c>
      <c r="D163" s="3"/>
      <c r="E163" s="3" t="str">
        <f>IF(COUNTIF(D$4:D163,D163)=1,A163,"")</f>
        <v/>
      </c>
      <c r="F163" s="3" t="str">
        <f t="shared" si="4"/>
        <v/>
      </c>
      <c r="G163" s="3" t="str">
        <f t="shared" si="5"/>
        <v/>
      </c>
      <c r="H163" s="3" t="str">
        <f>IF(E163="","",MAX(H$3:H162)+1)</f>
        <v/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x14ac:dyDescent="0.2">
      <c r="A164" s="4"/>
      <c r="B164" s="4" t="s">
        <v>1</v>
      </c>
      <c r="C164" s="5">
        <v>0</v>
      </c>
      <c r="D164" s="3"/>
      <c r="E164" s="3" t="str">
        <f>IF(COUNTIF(D$4:D164,D164)=1,A164,"")</f>
        <v/>
      </c>
      <c r="F164" s="3" t="str">
        <f t="shared" si="4"/>
        <v/>
      </c>
      <c r="G164" s="3" t="str">
        <f t="shared" si="5"/>
        <v/>
      </c>
      <c r="H164" s="3" t="str">
        <f>IF(E164="","",MAX(H$3:H163)+1)</f>
        <v/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2">
      <c r="A165" s="4"/>
      <c r="B165" s="4" t="s">
        <v>1</v>
      </c>
      <c r="C165" s="5">
        <v>0</v>
      </c>
      <c r="D165" s="3"/>
      <c r="E165" s="3" t="str">
        <f>IF(COUNTIF(D$4:D165,D165)=1,A165,"")</f>
        <v/>
      </c>
      <c r="F165" s="3" t="str">
        <f t="shared" si="4"/>
        <v/>
      </c>
      <c r="G165" s="3" t="str">
        <f t="shared" si="5"/>
        <v/>
      </c>
      <c r="H165" s="3" t="str">
        <f>IF(E165="","",MAX(H$3:H164)+1)</f>
        <v/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x14ac:dyDescent="0.2">
      <c r="A166" s="4"/>
      <c r="B166" s="4" t="s">
        <v>1</v>
      </c>
      <c r="C166" s="5">
        <v>0</v>
      </c>
      <c r="D166" s="3"/>
      <c r="E166" s="3" t="str">
        <f>IF(COUNTIF(D$4:D166,D166)=1,A166,"")</f>
        <v/>
      </c>
      <c r="F166" s="3" t="str">
        <f t="shared" si="4"/>
        <v/>
      </c>
      <c r="G166" s="3" t="str">
        <f t="shared" si="5"/>
        <v/>
      </c>
      <c r="H166" s="3" t="str">
        <f>IF(E166="","",MAX(H$3:H165)+1)</f>
        <v/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x14ac:dyDescent="0.2">
      <c r="A167" s="4"/>
      <c r="B167" s="4" t="s">
        <v>1</v>
      </c>
      <c r="C167" s="5">
        <v>0</v>
      </c>
      <c r="D167" s="3"/>
      <c r="E167" s="3" t="str">
        <f>IF(COUNTIF(D$4:D167,D167)=1,A167,"")</f>
        <v/>
      </c>
      <c r="F167" s="3" t="str">
        <f t="shared" si="4"/>
        <v/>
      </c>
      <c r="G167" s="3" t="str">
        <f t="shared" si="5"/>
        <v/>
      </c>
      <c r="H167" s="3" t="str">
        <f>IF(E167="","",MAX(H$3:H166)+1)</f>
        <v/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x14ac:dyDescent="0.2">
      <c r="A168" s="4"/>
      <c r="B168" s="4" t="s">
        <v>1</v>
      </c>
      <c r="C168" s="5">
        <v>0</v>
      </c>
      <c r="D168" s="3"/>
      <c r="E168" s="3" t="str">
        <f>IF(COUNTIF(D$4:D168,D168)=1,A168,"")</f>
        <v/>
      </c>
      <c r="F168" s="3" t="str">
        <f t="shared" si="4"/>
        <v/>
      </c>
      <c r="G168" s="3" t="str">
        <f t="shared" si="5"/>
        <v/>
      </c>
      <c r="H168" s="3" t="str">
        <f>IF(E168="","",MAX(H$3:H167)+1)</f>
        <v/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x14ac:dyDescent="0.2">
      <c r="A169" s="4"/>
      <c r="B169" s="4" t="s">
        <v>1</v>
      </c>
      <c r="C169" s="5">
        <v>0</v>
      </c>
      <c r="D169" s="3"/>
      <c r="E169" s="3" t="str">
        <f>IF(COUNTIF(D$4:D169,D169)=1,A169,"")</f>
        <v/>
      </c>
      <c r="F169" s="3" t="str">
        <f t="shared" si="4"/>
        <v/>
      </c>
      <c r="G169" s="3" t="str">
        <f t="shared" si="5"/>
        <v/>
      </c>
      <c r="H169" s="3" t="str">
        <f>IF(E169="","",MAX(H$3:H168)+1)</f>
        <v/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x14ac:dyDescent="0.2">
      <c r="A170" s="4"/>
      <c r="B170" s="4" t="s">
        <v>1</v>
      </c>
      <c r="C170" s="5">
        <v>0</v>
      </c>
      <c r="D170" s="3"/>
      <c r="E170" s="3" t="str">
        <f>IF(COUNTIF(D$4:D170,D170)=1,A170,"")</f>
        <v/>
      </c>
      <c r="F170" s="3" t="str">
        <f t="shared" si="4"/>
        <v/>
      </c>
      <c r="G170" s="3" t="str">
        <f t="shared" si="5"/>
        <v/>
      </c>
      <c r="H170" s="3" t="str">
        <f>IF(E170="","",MAX(H$3:H169)+1)</f>
        <v/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x14ac:dyDescent="0.2">
      <c r="A171" s="4"/>
      <c r="B171" s="4" t="s">
        <v>1</v>
      </c>
      <c r="C171" s="5">
        <v>0</v>
      </c>
      <c r="D171" s="3"/>
      <c r="E171" s="3" t="str">
        <f>IF(COUNTIF(D$4:D171,D171)=1,A171,"")</f>
        <v/>
      </c>
      <c r="F171" s="3" t="str">
        <f t="shared" si="4"/>
        <v/>
      </c>
      <c r="G171" s="3" t="str">
        <f t="shared" si="5"/>
        <v/>
      </c>
      <c r="H171" s="3" t="str">
        <f>IF(E171="","",MAX(H$3:H170)+1)</f>
        <v/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x14ac:dyDescent="0.2">
      <c r="A172" s="4"/>
      <c r="B172" s="4" t="s">
        <v>1</v>
      </c>
      <c r="C172" s="5">
        <v>0</v>
      </c>
      <c r="D172" s="3"/>
      <c r="E172" s="3" t="str">
        <f>IF(COUNTIF(D$4:D172,D172)=1,A172,"")</f>
        <v/>
      </c>
      <c r="F172" s="3" t="str">
        <f t="shared" si="4"/>
        <v/>
      </c>
      <c r="G172" s="3" t="str">
        <f t="shared" si="5"/>
        <v/>
      </c>
      <c r="H172" s="3" t="str">
        <f>IF(E172="","",MAX(H$3:H171)+1)</f>
        <v/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x14ac:dyDescent="0.2">
      <c r="A173" s="4"/>
      <c r="B173" s="4" t="s">
        <v>1</v>
      </c>
      <c r="C173" s="5">
        <v>0</v>
      </c>
      <c r="D173" s="3"/>
      <c r="E173" s="3" t="str">
        <f>IF(COUNTIF(D$4:D173,D173)=1,A173,"")</f>
        <v/>
      </c>
      <c r="F173" s="3" t="str">
        <f t="shared" si="4"/>
        <v/>
      </c>
      <c r="G173" s="3" t="str">
        <f t="shared" si="5"/>
        <v/>
      </c>
      <c r="H173" s="3" t="str">
        <f>IF(E173="","",MAX(H$3:H172)+1)</f>
        <v/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x14ac:dyDescent="0.2">
      <c r="A174" s="4"/>
      <c r="B174" s="4" t="s">
        <v>1</v>
      </c>
      <c r="C174" s="5">
        <v>0</v>
      </c>
      <c r="D174" s="3"/>
      <c r="E174" s="3" t="str">
        <f>IF(COUNTIF(D$4:D174,D174)=1,A174,"")</f>
        <v/>
      </c>
      <c r="F174" s="3" t="str">
        <f t="shared" si="4"/>
        <v/>
      </c>
      <c r="G174" s="3" t="str">
        <f t="shared" si="5"/>
        <v/>
      </c>
      <c r="H174" s="3" t="str">
        <f>IF(E174="","",MAX(H$3:H173)+1)</f>
        <v/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x14ac:dyDescent="0.2">
      <c r="A175" s="4"/>
      <c r="B175" s="4" t="s">
        <v>1</v>
      </c>
      <c r="C175" s="5">
        <v>0</v>
      </c>
      <c r="D175" s="3"/>
      <c r="E175" s="3" t="str">
        <f>IF(COUNTIF(D$4:D175,D175)=1,A175,"")</f>
        <v/>
      </c>
      <c r="F175" s="3" t="str">
        <f t="shared" si="4"/>
        <v/>
      </c>
      <c r="G175" s="3" t="str">
        <f t="shared" si="5"/>
        <v/>
      </c>
      <c r="H175" s="3" t="str">
        <f>IF(E175="","",MAX(H$3:H174)+1)</f>
        <v/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x14ac:dyDescent="0.2">
      <c r="A176" s="4"/>
      <c r="B176" s="4" t="s">
        <v>1</v>
      </c>
      <c r="C176" s="5">
        <v>0</v>
      </c>
      <c r="D176" s="3"/>
      <c r="E176" s="3" t="str">
        <f>IF(COUNTIF(D$4:D176,D176)=1,A176,"")</f>
        <v/>
      </c>
      <c r="F176" s="3" t="str">
        <f t="shared" si="4"/>
        <v/>
      </c>
      <c r="G176" s="3" t="str">
        <f t="shared" si="5"/>
        <v/>
      </c>
      <c r="H176" s="3" t="str">
        <f>IF(E176="","",MAX(H$3:H175)+1)</f>
        <v/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x14ac:dyDescent="0.2">
      <c r="A177" s="4"/>
      <c r="B177" s="4" t="s">
        <v>1</v>
      </c>
      <c r="C177" s="5">
        <v>0</v>
      </c>
      <c r="D177" s="3"/>
      <c r="E177" s="3" t="str">
        <f>IF(COUNTIF(D$4:D177,D177)=1,A177,"")</f>
        <v/>
      </c>
      <c r="F177" s="3" t="str">
        <f t="shared" si="4"/>
        <v/>
      </c>
      <c r="G177" s="3" t="str">
        <f t="shared" si="5"/>
        <v/>
      </c>
      <c r="H177" s="3" t="str">
        <f>IF(E177="","",MAX(H$3:H176)+1)</f>
        <v/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x14ac:dyDescent="0.2">
      <c r="A178" s="4"/>
      <c r="B178" s="4" t="s">
        <v>1</v>
      </c>
      <c r="C178" s="5">
        <v>0</v>
      </c>
      <c r="D178" s="3"/>
      <c r="E178" s="3" t="str">
        <f>IF(COUNTIF(D$4:D178,D178)=1,A178,"")</f>
        <v/>
      </c>
      <c r="F178" s="3" t="str">
        <f t="shared" si="4"/>
        <v/>
      </c>
      <c r="G178" s="3" t="str">
        <f t="shared" si="5"/>
        <v/>
      </c>
      <c r="H178" s="3" t="str">
        <f>IF(E178="","",MAX(H$3:H177)+1)</f>
        <v/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x14ac:dyDescent="0.2">
      <c r="A179" s="4"/>
      <c r="B179" s="4" t="s">
        <v>1</v>
      </c>
      <c r="C179" s="5">
        <v>0</v>
      </c>
      <c r="D179" s="3"/>
      <c r="E179" s="3" t="str">
        <f>IF(COUNTIF(D$4:D179,D179)=1,A179,"")</f>
        <v/>
      </c>
      <c r="F179" s="3" t="str">
        <f t="shared" si="4"/>
        <v/>
      </c>
      <c r="G179" s="3" t="str">
        <f t="shared" si="5"/>
        <v/>
      </c>
      <c r="H179" s="3" t="str">
        <f>IF(E179="","",MAX(H$3:H178)+1)</f>
        <v/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x14ac:dyDescent="0.2">
      <c r="A180" s="4"/>
      <c r="B180" s="4" t="s">
        <v>1</v>
      </c>
      <c r="C180" s="5">
        <v>0</v>
      </c>
      <c r="D180" s="3"/>
      <c r="E180" s="3" t="str">
        <f>IF(COUNTIF(D$4:D180,D180)=1,A180,"")</f>
        <v/>
      </c>
      <c r="F180" s="3" t="str">
        <f t="shared" si="4"/>
        <v/>
      </c>
      <c r="G180" s="3" t="str">
        <f t="shared" si="5"/>
        <v/>
      </c>
      <c r="H180" s="3" t="str">
        <f>IF(E180="","",MAX(H$3:H179)+1)</f>
        <v/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x14ac:dyDescent="0.2">
      <c r="A181" s="4"/>
      <c r="B181" s="4" t="s">
        <v>1</v>
      </c>
      <c r="C181" s="5">
        <v>0</v>
      </c>
      <c r="D181" s="3"/>
      <c r="E181" s="3" t="str">
        <f>IF(COUNTIF(D$4:D181,D181)=1,A181,"")</f>
        <v/>
      </c>
      <c r="F181" s="3" t="str">
        <f t="shared" si="4"/>
        <v/>
      </c>
      <c r="G181" s="3" t="str">
        <f t="shared" si="5"/>
        <v/>
      </c>
      <c r="H181" s="3" t="str">
        <f>IF(E181="","",MAX(H$3:H180)+1)</f>
        <v/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x14ac:dyDescent="0.2">
      <c r="A182" s="4"/>
      <c r="B182" s="4" t="s">
        <v>1</v>
      </c>
      <c r="C182" s="5">
        <v>0</v>
      </c>
      <c r="D182" s="3"/>
      <c r="E182" s="3" t="str">
        <f>IF(COUNTIF(D$4:D182,D182)=1,A182,"")</f>
        <v/>
      </c>
      <c r="F182" s="3" t="str">
        <f t="shared" si="4"/>
        <v/>
      </c>
      <c r="G182" s="3" t="str">
        <f t="shared" si="5"/>
        <v/>
      </c>
      <c r="H182" s="3" t="str">
        <f>IF(E182="","",MAX(H$3:H181)+1)</f>
        <v/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x14ac:dyDescent="0.2">
      <c r="A183" s="4"/>
      <c r="B183" s="4" t="s">
        <v>1</v>
      </c>
      <c r="C183" s="5">
        <v>0</v>
      </c>
      <c r="D183" s="3"/>
      <c r="E183" s="3" t="str">
        <f>IF(COUNTIF(D$4:D183,D183)=1,A183,"")</f>
        <v/>
      </c>
      <c r="F183" s="3" t="str">
        <f t="shared" si="4"/>
        <v/>
      </c>
      <c r="G183" s="3" t="str">
        <f t="shared" si="5"/>
        <v/>
      </c>
      <c r="H183" s="3" t="str">
        <f>IF(E183="","",MAX(H$3:H182)+1)</f>
        <v/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x14ac:dyDescent="0.2">
      <c r="A184" s="4"/>
      <c r="B184" s="4" t="s">
        <v>1</v>
      </c>
      <c r="C184" s="5">
        <v>0</v>
      </c>
      <c r="D184" s="3"/>
      <c r="E184" s="3" t="str">
        <f>IF(COUNTIF(D$4:D184,D184)=1,A184,"")</f>
        <v/>
      </c>
      <c r="F184" s="3" t="str">
        <f t="shared" si="4"/>
        <v/>
      </c>
      <c r="G184" s="3" t="str">
        <f t="shared" si="5"/>
        <v/>
      </c>
      <c r="H184" s="3" t="str">
        <f>IF(E184="","",MAX(H$3:H183)+1)</f>
        <v/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x14ac:dyDescent="0.2">
      <c r="A185" s="4"/>
      <c r="B185" s="4" t="s">
        <v>1</v>
      </c>
      <c r="C185" s="5">
        <v>0</v>
      </c>
      <c r="D185" s="3"/>
      <c r="E185" s="3" t="str">
        <f>IF(COUNTIF(D$4:D185,D185)=1,A185,"")</f>
        <v/>
      </c>
      <c r="F185" s="3" t="str">
        <f t="shared" si="4"/>
        <v/>
      </c>
      <c r="G185" s="3" t="str">
        <f t="shared" si="5"/>
        <v/>
      </c>
      <c r="H185" s="3" t="str">
        <f>IF(E185="","",MAX(H$3:H184)+1)</f>
        <v/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x14ac:dyDescent="0.2">
      <c r="A186" s="4"/>
      <c r="B186" s="4" t="s">
        <v>1</v>
      </c>
      <c r="C186" s="5">
        <v>0</v>
      </c>
      <c r="D186" s="3"/>
      <c r="E186" s="3" t="str">
        <f>IF(COUNTIF(D$4:D186,D186)=1,A186,"")</f>
        <v/>
      </c>
      <c r="F186" s="3" t="str">
        <f t="shared" si="4"/>
        <v/>
      </c>
      <c r="G186" s="3" t="str">
        <f t="shared" si="5"/>
        <v/>
      </c>
      <c r="H186" s="3" t="str">
        <f>IF(E186="","",MAX(H$3:H185)+1)</f>
        <v/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2">
      <c r="A187" s="4"/>
      <c r="B187" s="4" t="s">
        <v>1</v>
      </c>
      <c r="C187" s="5">
        <v>0</v>
      </c>
      <c r="D187" s="3"/>
      <c r="E187" s="3" t="str">
        <f>IF(COUNTIF(D$4:D187,D187)=1,A187,"")</f>
        <v/>
      </c>
      <c r="F187" s="3" t="str">
        <f t="shared" si="4"/>
        <v/>
      </c>
      <c r="G187" s="3" t="str">
        <f t="shared" si="5"/>
        <v/>
      </c>
      <c r="H187" s="3" t="str">
        <f>IF(E187="","",MAX(H$3:H186)+1)</f>
        <v/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x14ac:dyDescent="0.2">
      <c r="A188" s="4"/>
      <c r="B188" s="4" t="s">
        <v>1</v>
      </c>
      <c r="C188" s="5">
        <v>0</v>
      </c>
      <c r="D188" s="3"/>
      <c r="E188" s="3" t="str">
        <f>IF(COUNTIF(D$4:D188,D188)=1,A188,"")</f>
        <v/>
      </c>
      <c r="F188" s="3" t="str">
        <f t="shared" si="4"/>
        <v/>
      </c>
      <c r="G188" s="3" t="str">
        <f t="shared" si="5"/>
        <v/>
      </c>
      <c r="H188" s="3" t="str">
        <f>IF(E188="","",MAX(H$3:H187)+1)</f>
        <v/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x14ac:dyDescent="0.2">
      <c r="A189" s="4"/>
      <c r="B189" s="4" t="s">
        <v>1</v>
      </c>
      <c r="C189" s="5">
        <v>0</v>
      </c>
      <c r="D189" s="3"/>
      <c r="E189" s="3" t="str">
        <f>IF(COUNTIF(D$4:D189,D189)=1,A189,"")</f>
        <v/>
      </c>
      <c r="F189" s="3" t="str">
        <f t="shared" si="4"/>
        <v/>
      </c>
      <c r="G189" s="3" t="str">
        <f t="shared" si="5"/>
        <v/>
      </c>
      <c r="H189" s="3" t="str">
        <f>IF(E189="","",MAX(H$3:H188)+1)</f>
        <v/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x14ac:dyDescent="0.2">
      <c r="A190" s="4"/>
      <c r="B190" s="4" t="s">
        <v>1</v>
      </c>
      <c r="C190" s="5">
        <v>0</v>
      </c>
      <c r="D190" s="3"/>
      <c r="E190" s="3" t="str">
        <f>IF(COUNTIF(D$4:D190,D190)=1,A190,"")</f>
        <v/>
      </c>
      <c r="F190" s="3" t="str">
        <f t="shared" si="4"/>
        <v/>
      </c>
      <c r="G190" s="3" t="str">
        <f t="shared" si="5"/>
        <v/>
      </c>
      <c r="H190" s="3" t="str">
        <f>IF(E190="","",MAX(H$3:H189)+1)</f>
        <v/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x14ac:dyDescent="0.2">
      <c r="A191" s="4"/>
      <c r="B191" s="4" t="s">
        <v>1</v>
      </c>
      <c r="C191" s="5">
        <v>0</v>
      </c>
      <c r="D191" s="3"/>
      <c r="E191" s="3" t="str">
        <f>IF(COUNTIF(D$4:D191,D191)=1,A191,"")</f>
        <v/>
      </c>
      <c r="F191" s="3" t="str">
        <f t="shared" si="4"/>
        <v/>
      </c>
      <c r="G191" s="3" t="str">
        <f t="shared" si="5"/>
        <v/>
      </c>
      <c r="H191" s="3" t="str">
        <f>IF(E191="","",MAX(H$3:H190)+1)</f>
        <v/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x14ac:dyDescent="0.2">
      <c r="A192" s="4"/>
      <c r="B192" s="4" t="s">
        <v>1</v>
      </c>
      <c r="C192" s="5">
        <v>0</v>
      </c>
      <c r="D192" s="3"/>
      <c r="E192" s="3" t="str">
        <f>IF(COUNTIF(D$4:D192,D192)=1,A192,"")</f>
        <v/>
      </c>
      <c r="F192" s="3" t="str">
        <f t="shared" si="4"/>
        <v/>
      </c>
      <c r="G192" s="3" t="str">
        <f t="shared" si="5"/>
        <v/>
      </c>
      <c r="H192" s="3" t="str">
        <f>IF(E192="","",MAX(H$3:H191)+1)</f>
        <v/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x14ac:dyDescent="0.2">
      <c r="A193" s="4"/>
      <c r="B193" s="4" t="s">
        <v>1</v>
      </c>
      <c r="C193" s="5">
        <v>0</v>
      </c>
      <c r="D193" s="3"/>
      <c r="E193" s="3" t="str">
        <f>IF(COUNTIF(D$4:D193,D193)=1,A193,"")</f>
        <v/>
      </c>
      <c r="F193" s="3" t="str">
        <f t="shared" si="4"/>
        <v/>
      </c>
      <c r="G193" s="3" t="str">
        <f t="shared" si="5"/>
        <v/>
      </c>
      <c r="H193" s="3" t="str">
        <f>IF(E193="","",MAX(H$3:H192)+1)</f>
        <v/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x14ac:dyDescent="0.2">
      <c r="A194" s="4"/>
      <c r="B194" s="4" t="s">
        <v>1</v>
      </c>
      <c r="C194" s="5">
        <v>0</v>
      </c>
      <c r="D194" s="3"/>
      <c r="E194" s="3" t="str">
        <f>IF(COUNTIF(D$4:D194,D194)=1,A194,"")</f>
        <v/>
      </c>
      <c r="F194" s="3" t="str">
        <f t="shared" si="4"/>
        <v/>
      </c>
      <c r="G194" s="3" t="str">
        <f t="shared" si="5"/>
        <v/>
      </c>
      <c r="H194" s="3" t="str">
        <f>IF(E194="","",MAX(H$3:H193)+1)</f>
        <v/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x14ac:dyDescent="0.2">
      <c r="A195" s="4"/>
      <c r="B195" s="4" t="s">
        <v>1</v>
      </c>
      <c r="C195" s="5">
        <v>0</v>
      </c>
      <c r="D195" s="3"/>
      <c r="E195" s="3" t="str">
        <f>IF(COUNTIF(D$4:D195,D195)=1,A195,"")</f>
        <v/>
      </c>
      <c r="F195" s="3" t="str">
        <f t="shared" ref="F195:F258" si="6">IF(E195="","",B195)</f>
        <v/>
      </c>
      <c r="G195" s="3" t="str">
        <f t="shared" si="5"/>
        <v/>
      </c>
      <c r="H195" s="3" t="str">
        <f>IF(E195="","",MAX(H$3:H194)+1)</f>
        <v/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x14ac:dyDescent="0.2">
      <c r="A196" s="4"/>
      <c r="B196" s="4" t="s">
        <v>1</v>
      </c>
      <c r="C196" s="5">
        <v>0</v>
      </c>
      <c r="D196" s="3"/>
      <c r="E196" s="3" t="str">
        <f>IF(COUNTIF(D$4:D196,D196)=1,A196,"")</f>
        <v/>
      </c>
      <c r="F196" s="3" t="str">
        <f t="shared" si="6"/>
        <v/>
      </c>
      <c r="G196" s="3" t="str">
        <f t="shared" si="5"/>
        <v/>
      </c>
      <c r="H196" s="3" t="str">
        <f>IF(E196="","",MAX(H$3:H195)+1)</f>
        <v/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x14ac:dyDescent="0.2">
      <c r="A197" s="4"/>
      <c r="B197" s="4" t="s">
        <v>1</v>
      </c>
      <c r="C197" s="5">
        <v>0</v>
      </c>
      <c r="D197" s="3"/>
      <c r="E197" s="3" t="str">
        <f>IF(COUNTIF(D$4:D197,D197)=1,A197,"")</f>
        <v/>
      </c>
      <c r="F197" s="3" t="str">
        <f t="shared" si="6"/>
        <v/>
      </c>
      <c r="G197" s="3" t="str">
        <f t="shared" ref="G197:G260" si="7">IF(E197="","",SUMIFS(C:C,A:A,E197,B:B,F197))</f>
        <v/>
      </c>
      <c r="H197" s="3" t="str">
        <f>IF(E197="","",MAX(H$3:H196)+1)</f>
        <v/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x14ac:dyDescent="0.2">
      <c r="A198" s="4"/>
      <c r="B198" s="4" t="s">
        <v>1</v>
      </c>
      <c r="C198" s="5">
        <v>0</v>
      </c>
      <c r="D198" s="3"/>
      <c r="E198" s="3" t="str">
        <f>IF(COUNTIF(D$4:D198,D198)=1,A198,"")</f>
        <v/>
      </c>
      <c r="F198" s="3" t="str">
        <f t="shared" si="6"/>
        <v/>
      </c>
      <c r="G198" s="3" t="str">
        <f t="shared" si="7"/>
        <v/>
      </c>
      <c r="H198" s="3" t="str">
        <f>IF(E198="","",MAX(H$3:H197)+1)</f>
        <v/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x14ac:dyDescent="0.2">
      <c r="A199" s="4"/>
      <c r="B199" s="4" t="s">
        <v>1</v>
      </c>
      <c r="C199" s="5">
        <v>0</v>
      </c>
      <c r="D199" s="3"/>
      <c r="E199" s="3" t="str">
        <f>IF(COUNTIF(D$4:D199,D199)=1,A199,"")</f>
        <v/>
      </c>
      <c r="F199" s="3" t="str">
        <f t="shared" si="6"/>
        <v/>
      </c>
      <c r="G199" s="3" t="str">
        <f t="shared" si="7"/>
        <v/>
      </c>
      <c r="H199" s="3" t="str">
        <f>IF(E199="","",MAX(H$3:H198)+1)</f>
        <v/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x14ac:dyDescent="0.2">
      <c r="A200" s="4"/>
      <c r="B200" s="4" t="s">
        <v>1</v>
      </c>
      <c r="C200" s="5">
        <v>0</v>
      </c>
      <c r="D200" s="3"/>
      <c r="E200" s="3" t="str">
        <f>IF(COUNTIF(D$4:D200,D200)=1,A200,"")</f>
        <v/>
      </c>
      <c r="F200" s="3" t="str">
        <f t="shared" si="6"/>
        <v/>
      </c>
      <c r="G200" s="3" t="str">
        <f t="shared" si="7"/>
        <v/>
      </c>
      <c r="H200" s="3" t="str">
        <f>IF(E200="","",MAX(H$3:H199)+1)</f>
        <v/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x14ac:dyDescent="0.2">
      <c r="A201" s="4"/>
      <c r="B201" s="4" t="s">
        <v>1</v>
      </c>
      <c r="C201" s="5">
        <v>0</v>
      </c>
      <c r="D201" s="3"/>
      <c r="E201" s="3" t="str">
        <f>IF(COUNTIF(D$4:D201,D201)=1,A201,"")</f>
        <v/>
      </c>
      <c r="F201" s="3" t="str">
        <f t="shared" si="6"/>
        <v/>
      </c>
      <c r="G201" s="3" t="str">
        <f t="shared" si="7"/>
        <v/>
      </c>
      <c r="H201" s="3" t="str">
        <f>IF(E201="","",MAX(H$3:H200)+1)</f>
        <v/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x14ac:dyDescent="0.2">
      <c r="A202" s="4"/>
      <c r="B202" s="4" t="s">
        <v>1</v>
      </c>
      <c r="C202" s="5">
        <v>0</v>
      </c>
      <c r="D202" s="3"/>
      <c r="E202" s="3" t="str">
        <f>IF(COUNTIF(D$4:D202,D202)=1,A202,"")</f>
        <v/>
      </c>
      <c r="F202" s="3" t="str">
        <f t="shared" si="6"/>
        <v/>
      </c>
      <c r="G202" s="3" t="str">
        <f t="shared" si="7"/>
        <v/>
      </c>
      <c r="H202" s="3" t="str">
        <f>IF(E202="","",MAX(H$3:H201)+1)</f>
        <v/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x14ac:dyDescent="0.2">
      <c r="A203" s="4"/>
      <c r="B203" s="4" t="s">
        <v>1</v>
      </c>
      <c r="C203" s="5">
        <v>0</v>
      </c>
      <c r="D203" s="3"/>
      <c r="E203" s="3" t="str">
        <f>IF(COUNTIF(D$4:D203,D203)=1,A203,"")</f>
        <v/>
      </c>
      <c r="F203" s="3" t="str">
        <f t="shared" si="6"/>
        <v/>
      </c>
      <c r="G203" s="3" t="str">
        <f t="shared" si="7"/>
        <v/>
      </c>
      <c r="H203" s="3" t="str">
        <f>IF(E203="","",MAX(H$3:H202)+1)</f>
        <v/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x14ac:dyDescent="0.2">
      <c r="A204" s="4"/>
      <c r="B204" s="4" t="s">
        <v>1</v>
      </c>
      <c r="C204" s="5">
        <v>0</v>
      </c>
      <c r="D204" s="3"/>
      <c r="E204" s="3" t="str">
        <f>IF(COUNTIF(D$4:D204,D204)=1,A204,"")</f>
        <v/>
      </c>
      <c r="F204" s="3" t="str">
        <f t="shared" si="6"/>
        <v/>
      </c>
      <c r="G204" s="3" t="str">
        <f t="shared" si="7"/>
        <v/>
      </c>
      <c r="H204" s="3" t="str">
        <f>IF(E204="","",MAX(H$3:H203)+1)</f>
        <v/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x14ac:dyDescent="0.2">
      <c r="A205" s="4"/>
      <c r="B205" s="4" t="s">
        <v>1</v>
      </c>
      <c r="C205" s="5">
        <v>0</v>
      </c>
      <c r="D205" s="3"/>
      <c r="E205" s="3" t="str">
        <f>IF(COUNTIF(D$4:D205,D205)=1,A205,"")</f>
        <v/>
      </c>
      <c r="F205" s="3" t="str">
        <f t="shared" si="6"/>
        <v/>
      </c>
      <c r="G205" s="3" t="str">
        <f t="shared" si="7"/>
        <v/>
      </c>
      <c r="H205" s="3" t="str">
        <f>IF(E205="","",MAX(H$3:H204)+1)</f>
        <v/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x14ac:dyDescent="0.2">
      <c r="A206" s="4"/>
      <c r="B206" s="4" t="s">
        <v>1</v>
      </c>
      <c r="C206" s="5">
        <v>0</v>
      </c>
      <c r="D206" s="3"/>
      <c r="E206" s="3" t="str">
        <f>IF(COUNTIF(D$4:D206,D206)=1,A206,"")</f>
        <v/>
      </c>
      <c r="F206" s="3" t="str">
        <f t="shared" si="6"/>
        <v/>
      </c>
      <c r="G206" s="3" t="str">
        <f t="shared" si="7"/>
        <v/>
      </c>
      <c r="H206" s="3" t="str">
        <f>IF(E206="","",MAX(H$3:H205)+1)</f>
        <v/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x14ac:dyDescent="0.2">
      <c r="A207" s="4"/>
      <c r="B207" s="4" t="s">
        <v>1</v>
      </c>
      <c r="C207" s="5">
        <v>0</v>
      </c>
      <c r="D207" s="3"/>
      <c r="E207" s="3" t="str">
        <f>IF(COUNTIF(D$4:D207,D207)=1,A207,"")</f>
        <v/>
      </c>
      <c r="F207" s="3" t="str">
        <f t="shared" si="6"/>
        <v/>
      </c>
      <c r="G207" s="3" t="str">
        <f t="shared" si="7"/>
        <v/>
      </c>
      <c r="H207" s="3" t="str">
        <f>IF(E207="","",MAX(H$3:H206)+1)</f>
        <v/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x14ac:dyDescent="0.2">
      <c r="A208" s="4"/>
      <c r="B208" s="4" t="s">
        <v>1</v>
      </c>
      <c r="C208" s="5">
        <v>0</v>
      </c>
      <c r="D208" s="3"/>
      <c r="E208" s="3" t="str">
        <f>IF(COUNTIF(D$4:D208,D208)=1,A208,"")</f>
        <v/>
      </c>
      <c r="F208" s="3" t="str">
        <f t="shared" si="6"/>
        <v/>
      </c>
      <c r="G208" s="3" t="str">
        <f t="shared" si="7"/>
        <v/>
      </c>
      <c r="H208" s="3" t="str">
        <f>IF(E208="","",MAX(H$3:H207)+1)</f>
        <v/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2">
      <c r="A209" s="4"/>
      <c r="B209" s="4" t="s">
        <v>1</v>
      </c>
      <c r="C209" s="5">
        <v>0</v>
      </c>
      <c r="D209" s="3"/>
      <c r="E209" s="3" t="str">
        <f>IF(COUNTIF(D$4:D209,D209)=1,A209,"")</f>
        <v/>
      </c>
      <c r="F209" s="3" t="str">
        <f t="shared" si="6"/>
        <v/>
      </c>
      <c r="G209" s="3" t="str">
        <f t="shared" si="7"/>
        <v/>
      </c>
      <c r="H209" s="3" t="str">
        <f>IF(E209="","",MAX(H$3:H208)+1)</f>
        <v/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x14ac:dyDescent="0.2">
      <c r="A210" s="4"/>
      <c r="B210" s="4" t="s">
        <v>1</v>
      </c>
      <c r="C210" s="5">
        <v>0</v>
      </c>
      <c r="D210" s="3"/>
      <c r="E210" s="3" t="str">
        <f>IF(COUNTIF(D$4:D210,D210)=1,A210,"")</f>
        <v/>
      </c>
      <c r="F210" s="3" t="str">
        <f t="shared" si="6"/>
        <v/>
      </c>
      <c r="G210" s="3" t="str">
        <f t="shared" si="7"/>
        <v/>
      </c>
      <c r="H210" s="3" t="str">
        <f>IF(E210="","",MAX(H$3:H209)+1)</f>
        <v/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x14ac:dyDescent="0.2">
      <c r="A211" s="4"/>
      <c r="B211" s="4" t="s">
        <v>1</v>
      </c>
      <c r="C211" s="5">
        <v>0</v>
      </c>
      <c r="D211" s="3"/>
      <c r="E211" s="3" t="str">
        <f>IF(COUNTIF(D$4:D211,D211)=1,A211,"")</f>
        <v/>
      </c>
      <c r="F211" s="3" t="str">
        <f t="shared" si="6"/>
        <v/>
      </c>
      <c r="G211" s="3" t="str">
        <f t="shared" si="7"/>
        <v/>
      </c>
      <c r="H211" s="3" t="str">
        <f>IF(E211="","",MAX(H$3:H210)+1)</f>
        <v/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x14ac:dyDescent="0.2">
      <c r="A212" s="4"/>
      <c r="B212" s="4" t="s">
        <v>1</v>
      </c>
      <c r="C212" s="5">
        <v>0</v>
      </c>
      <c r="D212" s="3"/>
      <c r="E212" s="3" t="str">
        <f>IF(COUNTIF(D$4:D212,D212)=1,A212,"")</f>
        <v/>
      </c>
      <c r="F212" s="3" t="str">
        <f t="shared" si="6"/>
        <v/>
      </c>
      <c r="G212" s="3" t="str">
        <f t="shared" si="7"/>
        <v/>
      </c>
      <c r="H212" s="3" t="str">
        <f>IF(E212="","",MAX(H$3:H211)+1)</f>
        <v/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x14ac:dyDescent="0.2">
      <c r="A213" s="4"/>
      <c r="B213" s="4" t="s">
        <v>1</v>
      </c>
      <c r="C213" s="5">
        <v>0</v>
      </c>
      <c r="D213" s="3"/>
      <c r="E213" s="3" t="str">
        <f>IF(COUNTIF(D$4:D213,D213)=1,A213,"")</f>
        <v/>
      </c>
      <c r="F213" s="3" t="str">
        <f t="shared" si="6"/>
        <v/>
      </c>
      <c r="G213" s="3" t="str">
        <f t="shared" si="7"/>
        <v/>
      </c>
      <c r="H213" s="3" t="str">
        <f>IF(E213="","",MAX(H$3:H212)+1)</f>
        <v/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x14ac:dyDescent="0.2">
      <c r="A214" s="4"/>
      <c r="B214" s="4" t="s">
        <v>1</v>
      </c>
      <c r="C214" s="5">
        <v>0</v>
      </c>
      <c r="D214" s="3"/>
      <c r="E214" s="3" t="str">
        <f>IF(COUNTIF(D$4:D214,D214)=1,A214,"")</f>
        <v/>
      </c>
      <c r="F214" s="3" t="str">
        <f t="shared" si="6"/>
        <v/>
      </c>
      <c r="G214" s="3" t="str">
        <f t="shared" si="7"/>
        <v/>
      </c>
      <c r="H214" s="3" t="str">
        <f>IF(E214="","",MAX(H$3:H213)+1)</f>
        <v/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x14ac:dyDescent="0.2">
      <c r="A215" s="4"/>
      <c r="B215" s="4" t="s">
        <v>1</v>
      </c>
      <c r="C215" s="5">
        <v>0</v>
      </c>
      <c r="D215" s="3"/>
      <c r="E215" s="3" t="str">
        <f>IF(COUNTIF(D$4:D215,D215)=1,A215,"")</f>
        <v/>
      </c>
      <c r="F215" s="3" t="str">
        <f t="shared" si="6"/>
        <v/>
      </c>
      <c r="G215" s="3" t="str">
        <f t="shared" si="7"/>
        <v/>
      </c>
      <c r="H215" s="3" t="str">
        <f>IF(E215="","",MAX(H$3:H214)+1)</f>
        <v/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x14ac:dyDescent="0.2">
      <c r="A216" s="4"/>
      <c r="B216" s="4" t="s">
        <v>1</v>
      </c>
      <c r="C216" s="5">
        <v>0</v>
      </c>
      <c r="D216" s="3"/>
      <c r="E216" s="3" t="str">
        <f>IF(COUNTIF(D$4:D216,D216)=1,A216,"")</f>
        <v/>
      </c>
      <c r="F216" s="3" t="str">
        <f t="shared" si="6"/>
        <v/>
      </c>
      <c r="G216" s="3" t="str">
        <f t="shared" si="7"/>
        <v/>
      </c>
      <c r="H216" s="3" t="str">
        <f>IF(E216="","",MAX(H$3:H215)+1)</f>
        <v/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x14ac:dyDescent="0.2">
      <c r="A217" s="4"/>
      <c r="B217" s="4" t="s">
        <v>1</v>
      </c>
      <c r="C217" s="5">
        <v>0</v>
      </c>
      <c r="D217" s="3"/>
      <c r="E217" s="3" t="str">
        <f>IF(COUNTIF(D$4:D217,D217)=1,A217,"")</f>
        <v/>
      </c>
      <c r="F217" s="3" t="str">
        <f t="shared" si="6"/>
        <v/>
      </c>
      <c r="G217" s="3" t="str">
        <f t="shared" si="7"/>
        <v/>
      </c>
      <c r="H217" s="3" t="str">
        <f>IF(E217="","",MAX(H$3:H216)+1)</f>
        <v/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x14ac:dyDescent="0.2">
      <c r="A218" s="4"/>
      <c r="B218" s="4" t="s">
        <v>1</v>
      </c>
      <c r="C218" s="5">
        <v>0</v>
      </c>
      <c r="D218" s="3"/>
      <c r="E218" s="3" t="str">
        <f>IF(COUNTIF(D$4:D218,D218)=1,A218,"")</f>
        <v/>
      </c>
      <c r="F218" s="3" t="str">
        <f t="shared" si="6"/>
        <v/>
      </c>
      <c r="G218" s="3" t="str">
        <f t="shared" si="7"/>
        <v/>
      </c>
      <c r="H218" s="3" t="str">
        <f>IF(E218="","",MAX(H$3:H217)+1)</f>
        <v/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x14ac:dyDescent="0.2">
      <c r="A219" s="4"/>
      <c r="B219" s="4" t="s">
        <v>1</v>
      </c>
      <c r="C219" s="5">
        <v>0</v>
      </c>
      <c r="D219" s="3"/>
      <c r="E219" s="3" t="str">
        <f>IF(COUNTIF(D$4:D219,D219)=1,A219,"")</f>
        <v/>
      </c>
      <c r="F219" s="3" t="str">
        <f t="shared" si="6"/>
        <v/>
      </c>
      <c r="G219" s="3" t="str">
        <f t="shared" si="7"/>
        <v/>
      </c>
      <c r="H219" s="3" t="str">
        <f>IF(E219="","",MAX(H$3:H218)+1)</f>
        <v/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x14ac:dyDescent="0.2">
      <c r="A220" s="4"/>
      <c r="B220" s="4" t="s">
        <v>1</v>
      </c>
      <c r="C220" s="5">
        <v>0</v>
      </c>
      <c r="D220" s="3"/>
      <c r="E220" s="3" t="str">
        <f>IF(COUNTIF(D$4:D220,D220)=1,A220,"")</f>
        <v/>
      </c>
      <c r="F220" s="3" t="str">
        <f t="shared" si="6"/>
        <v/>
      </c>
      <c r="G220" s="3" t="str">
        <f t="shared" si="7"/>
        <v/>
      </c>
      <c r="H220" s="3" t="str">
        <f>IF(E220="","",MAX(H$3:H219)+1)</f>
        <v/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x14ac:dyDescent="0.2">
      <c r="A221" s="4"/>
      <c r="B221" s="4" t="s">
        <v>1</v>
      </c>
      <c r="C221" s="5">
        <v>0</v>
      </c>
      <c r="D221" s="3"/>
      <c r="E221" s="3" t="str">
        <f>IF(COUNTIF(D$4:D221,D221)=1,A221,"")</f>
        <v/>
      </c>
      <c r="F221" s="3" t="str">
        <f t="shared" si="6"/>
        <v/>
      </c>
      <c r="G221" s="3" t="str">
        <f t="shared" si="7"/>
        <v/>
      </c>
      <c r="H221" s="3" t="str">
        <f>IF(E221="","",MAX(H$3:H220)+1)</f>
        <v/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x14ac:dyDescent="0.2">
      <c r="A222" s="4"/>
      <c r="B222" s="4" t="s">
        <v>1</v>
      </c>
      <c r="C222" s="5">
        <v>0</v>
      </c>
      <c r="D222" s="3"/>
      <c r="E222" s="3" t="str">
        <f>IF(COUNTIF(D$4:D222,D222)=1,A222,"")</f>
        <v/>
      </c>
      <c r="F222" s="3" t="str">
        <f t="shared" si="6"/>
        <v/>
      </c>
      <c r="G222" s="3" t="str">
        <f t="shared" si="7"/>
        <v/>
      </c>
      <c r="H222" s="3" t="str">
        <f>IF(E222="","",MAX(H$3:H221)+1)</f>
        <v/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x14ac:dyDescent="0.2">
      <c r="A223" s="4"/>
      <c r="B223" s="4" t="s">
        <v>1</v>
      </c>
      <c r="C223" s="5">
        <v>0</v>
      </c>
      <c r="D223" s="3"/>
      <c r="E223" s="3" t="str">
        <f>IF(COUNTIF(D$4:D223,D223)=1,A223,"")</f>
        <v/>
      </c>
      <c r="F223" s="3" t="str">
        <f t="shared" si="6"/>
        <v/>
      </c>
      <c r="G223" s="3" t="str">
        <f t="shared" si="7"/>
        <v/>
      </c>
      <c r="H223" s="3" t="str">
        <f>IF(E223="","",MAX(H$3:H222)+1)</f>
        <v/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x14ac:dyDescent="0.2">
      <c r="A224" s="4"/>
      <c r="B224" s="4" t="s">
        <v>1</v>
      </c>
      <c r="C224" s="5">
        <v>0</v>
      </c>
      <c r="D224" s="3"/>
      <c r="E224" s="3" t="str">
        <f>IF(COUNTIF(D$4:D224,D224)=1,A224,"")</f>
        <v/>
      </c>
      <c r="F224" s="3" t="str">
        <f t="shared" si="6"/>
        <v/>
      </c>
      <c r="G224" s="3" t="str">
        <f t="shared" si="7"/>
        <v/>
      </c>
      <c r="H224" s="3" t="str">
        <f>IF(E224="","",MAX(H$3:H223)+1)</f>
        <v/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x14ac:dyDescent="0.2">
      <c r="A225" s="4"/>
      <c r="B225" s="4" t="s">
        <v>1</v>
      </c>
      <c r="C225" s="5">
        <v>0</v>
      </c>
      <c r="D225" s="3"/>
      <c r="E225" s="3" t="str">
        <f>IF(COUNTIF(D$4:D225,D225)=1,A225,"")</f>
        <v/>
      </c>
      <c r="F225" s="3" t="str">
        <f t="shared" si="6"/>
        <v/>
      </c>
      <c r="G225" s="3" t="str">
        <f t="shared" si="7"/>
        <v/>
      </c>
      <c r="H225" s="3" t="str">
        <f>IF(E225="","",MAX(H$3:H224)+1)</f>
        <v/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x14ac:dyDescent="0.2">
      <c r="A226" s="4"/>
      <c r="B226" s="4" t="s">
        <v>1</v>
      </c>
      <c r="C226" s="5">
        <v>0</v>
      </c>
      <c r="D226" s="3"/>
      <c r="E226" s="3" t="str">
        <f>IF(COUNTIF(D$4:D226,D226)=1,A226,"")</f>
        <v/>
      </c>
      <c r="F226" s="3" t="str">
        <f t="shared" si="6"/>
        <v/>
      </c>
      <c r="G226" s="3" t="str">
        <f t="shared" si="7"/>
        <v/>
      </c>
      <c r="H226" s="3" t="str">
        <f>IF(E226="","",MAX(H$3:H225)+1)</f>
        <v/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x14ac:dyDescent="0.2">
      <c r="A227" s="4"/>
      <c r="B227" s="4" t="s">
        <v>1</v>
      </c>
      <c r="C227" s="5">
        <v>0</v>
      </c>
      <c r="D227" s="3"/>
      <c r="E227" s="3" t="str">
        <f>IF(COUNTIF(D$4:D227,D227)=1,A227,"")</f>
        <v/>
      </c>
      <c r="F227" s="3" t="str">
        <f t="shared" si="6"/>
        <v/>
      </c>
      <c r="G227" s="3" t="str">
        <f t="shared" si="7"/>
        <v/>
      </c>
      <c r="H227" s="3" t="str">
        <f>IF(E227="","",MAX(H$3:H226)+1)</f>
        <v/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x14ac:dyDescent="0.2">
      <c r="A228" s="4"/>
      <c r="B228" s="4" t="s">
        <v>1</v>
      </c>
      <c r="C228" s="5">
        <v>0</v>
      </c>
      <c r="D228" s="3"/>
      <c r="E228" s="3" t="str">
        <f>IF(COUNTIF(D$4:D228,D228)=1,A228,"")</f>
        <v/>
      </c>
      <c r="F228" s="3" t="str">
        <f t="shared" si="6"/>
        <v/>
      </c>
      <c r="G228" s="3" t="str">
        <f t="shared" si="7"/>
        <v/>
      </c>
      <c r="H228" s="3" t="str">
        <f>IF(E228="","",MAX(H$3:H227)+1)</f>
        <v/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x14ac:dyDescent="0.2">
      <c r="A229" s="4"/>
      <c r="B229" s="4" t="s">
        <v>1</v>
      </c>
      <c r="C229" s="5">
        <v>0</v>
      </c>
      <c r="D229" s="3"/>
      <c r="E229" s="3" t="str">
        <f>IF(COUNTIF(D$4:D229,D229)=1,A229,"")</f>
        <v/>
      </c>
      <c r="F229" s="3" t="str">
        <f t="shared" si="6"/>
        <v/>
      </c>
      <c r="G229" s="3" t="str">
        <f t="shared" si="7"/>
        <v/>
      </c>
      <c r="H229" s="3" t="str">
        <f>IF(E229="","",MAX(H$3:H228)+1)</f>
        <v/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x14ac:dyDescent="0.2">
      <c r="A230" s="4"/>
      <c r="B230" s="4" t="s">
        <v>1</v>
      </c>
      <c r="C230" s="5">
        <v>0</v>
      </c>
      <c r="D230" s="3"/>
      <c r="E230" s="3" t="str">
        <f>IF(COUNTIF(D$4:D230,D230)=1,A230,"")</f>
        <v/>
      </c>
      <c r="F230" s="3" t="str">
        <f t="shared" si="6"/>
        <v/>
      </c>
      <c r="G230" s="3" t="str">
        <f t="shared" si="7"/>
        <v/>
      </c>
      <c r="H230" s="3" t="str">
        <f>IF(E230="","",MAX(H$3:H229)+1)</f>
        <v/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2">
      <c r="A231" s="4"/>
      <c r="B231" s="4" t="s">
        <v>1</v>
      </c>
      <c r="C231" s="5">
        <v>0</v>
      </c>
      <c r="D231" s="3"/>
      <c r="E231" s="3" t="str">
        <f>IF(COUNTIF(D$4:D231,D231)=1,A231,"")</f>
        <v/>
      </c>
      <c r="F231" s="3" t="str">
        <f t="shared" si="6"/>
        <v/>
      </c>
      <c r="G231" s="3" t="str">
        <f t="shared" si="7"/>
        <v/>
      </c>
      <c r="H231" s="3" t="str">
        <f>IF(E231="","",MAX(H$3:H230)+1)</f>
        <v/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x14ac:dyDescent="0.2">
      <c r="A232" s="4"/>
      <c r="B232" s="4" t="s">
        <v>1</v>
      </c>
      <c r="C232" s="5">
        <v>0</v>
      </c>
      <c r="D232" s="3"/>
      <c r="E232" s="3" t="str">
        <f>IF(COUNTIF(D$4:D232,D232)=1,A232,"")</f>
        <v/>
      </c>
      <c r="F232" s="3" t="str">
        <f t="shared" si="6"/>
        <v/>
      </c>
      <c r="G232" s="3" t="str">
        <f t="shared" si="7"/>
        <v/>
      </c>
      <c r="H232" s="3" t="str">
        <f>IF(E232="","",MAX(H$3:H231)+1)</f>
        <v/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x14ac:dyDescent="0.2">
      <c r="A233" s="4"/>
      <c r="B233" s="4" t="s">
        <v>1</v>
      </c>
      <c r="C233" s="5">
        <v>0</v>
      </c>
      <c r="D233" s="3"/>
      <c r="E233" s="3" t="str">
        <f>IF(COUNTIF(D$4:D233,D233)=1,A233,"")</f>
        <v/>
      </c>
      <c r="F233" s="3" t="str">
        <f t="shared" si="6"/>
        <v/>
      </c>
      <c r="G233" s="3" t="str">
        <f t="shared" si="7"/>
        <v/>
      </c>
      <c r="H233" s="3" t="str">
        <f>IF(E233="","",MAX(H$3:H232)+1)</f>
        <v/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x14ac:dyDescent="0.2">
      <c r="A234" s="4"/>
      <c r="B234" s="4" t="s">
        <v>1</v>
      </c>
      <c r="C234" s="5">
        <v>0</v>
      </c>
      <c r="D234" s="3"/>
      <c r="E234" s="3" t="str">
        <f>IF(COUNTIF(D$4:D234,D234)=1,A234,"")</f>
        <v/>
      </c>
      <c r="F234" s="3" t="str">
        <f t="shared" si="6"/>
        <v/>
      </c>
      <c r="G234" s="3" t="str">
        <f t="shared" si="7"/>
        <v/>
      </c>
      <c r="H234" s="3" t="str">
        <f>IF(E234="","",MAX(H$3:H233)+1)</f>
        <v/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x14ac:dyDescent="0.2">
      <c r="A235" s="4"/>
      <c r="B235" s="4" t="s">
        <v>1</v>
      </c>
      <c r="C235" s="5">
        <v>0</v>
      </c>
      <c r="D235" s="3"/>
      <c r="E235" s="3" t="str">
        <f>IF(COUNTIF(D$4:D235,D235)=1,A235,"")</f>
        <v/>
      </c>
      <c r="F235" s="3" t="str">
        <f t="shared" si="6"/>
        <v/>
      </c>
      <c r="G235" s="3" t="str">
        <f t="shared" si="7"/>
        <v/>
      </c>
      <c r="H235" s="3" t="str">
        <f>IF(E235="","",MAX(H$3:H234)+1)</f>
        <v/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x14ac:dyDescent="0.2">
      <c r="A236" s="4"/>
      <c r="B236" s="4" t="s">
        <v>1</v>
      </c>
      <c r="C236" s="5">
        <v>0</v>
      </c>
      <c r="D236" s="3"/>
      <c r="E236" s="3" t="str">
        <f>IF(COUNTIF(D$4:D236,D236)=1,A236,"")</f>
        <v/>
      </c>
      <c r="F236" s="3" t="str">
        <f t="shared" si="6"/>
        <v/>
      </c>
      <c r="G236" s="3" t="str">
        <f t="shared" si="7"/>
        <v/>
      </c>
      <c r="H236" s="3" t="str">
        <f>IF(E236="","",MAX(H$3:H235)+1)</f>
        <v/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x14ac:dyDescent="0.2">
      <c r="A237" s="4"/>
      <c r="B237" s="4" t="s">
        <v>1</v>
      </c>
      <c r="C237" s="5">
        <v>0</v>
      </c>
      <c r="D237" s="3"/>
      <c r="E237" s="3" t="str">
        <f>IF(COUNTIF(D$4:D237,D237)=1,A237,"")</f>
        <v/>
      </c>
      <c r="F237" s="3" t="str">
        <f t="shared" si="6"/>
        <v/>
      </c>
      <c r="G237" s="3" t="str">
        <f t="shared" si="7"/>
        <v/>
      </c>
      <c r="H237" s="3" t="str">
        <f>IF(E237="","",MAX(H$3:H236)+1)</f>
        <v/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x14ac:dyDescent="0.2">
      <c r="A238" s="4"/>
      <c r="B238" s="4" t="s">
        <v>1</v>
      </c>
      <c r="C238" s="5">
        <v>0</v>
      </c>
      <c r="D238" s="3"/>
      <c r="E238" s="3" t="str">
        <f>IF(COUNTIF(D$4:D238,D238)=1,A238,"")</f>
        <v/>
      </c>
      <c r="F238" s="3" t="str">
        <f t="shared" si="6"/>
        <v/>
      </c>
      <c r="G238" s="3" t="str">
        <f t="shared" si="7"/>
        <v/>
      </c>
      <c r="H238" s="3" t="str">
        <f>IF(E238="","",MAX(H$3:H237)+1)</f>
        <v/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x14ac:dyDescent="0.2">
      <c r="A239" s="4"/>
      <c r="B239" s="4" t="s">
        <v>1</v>
      </c>
      <c r="C239" s="5">
        <v>0</v>
      </c>
      <c r="D239" s="3"/>
      <c r="E239" s="3" t="str">
        <f>IF(COUNTIF(D$4:D239,D239)=1,A239,"")</f>
        <v/>
      </c>
      <c r="F239" s="3" t="str">
        <f t="shared" si="6"/>
        <v/>
      </c>
      <c r="G239" s="3" t="str">
        <f t="shared" si="7"/>
        <v/>
      </c>
      <c r="H239" s="3" t="str">
        <f>IF(E239="","",MAX(H$3:H238)+1)</f>
        <v/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x14ac:dyDescent="0.2">
      <c r="A240" s="4"/>
      <c r="B240" s="4" t="s">
        <v>1</v>
      </c>
      <c r="C240" s="5">
        <v>0</v>
      </c>
      <c r="D240" s="3"/>
      <c r="E240" s="3" t="str">
        <f>IF(COUNTIF(D$4:D240,D240)=1,A240,"")</f>
        <v/>
      </c>
      <c r="F240" s="3" t="str">
        <f t="shared" si="6"/>
        <v/>
      </c>
      <c r="G240" s="3" t="str">
        <f t="shared" si="7"/>
        <v/>
      </c>
      <c r="H240" s="3" t="str">
        <f>IF(E240="","",MAX(H$3:H239)+1)</f>
        <v/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x14ac:dyDescent="0.2">
      <c r="A241" s="4"/>
      <c r="B241" s="4" t="s">
        <v>1</v>
      </c>
      <c r="C241" s="5">
        <v>0</v>
      </c>
      <c r="D241" s="3"/>
      <c r="E241" s="3" t="str">
        <f>IF(COUNTIF(D$4:D241,D241)=1,A241,"")</f>
        <v/>
      </c>
      <c r="F241" s="3" t="str">
        <f t="shared" si="6"/>
        <v/>
      </c>
      <c r="G241" s="3" t="str">
        <f t="shared" si="7"/>
        <v/>
      </c>
      <c r="H241" s="3" t="str">
        <f>IF(E241="","",MAX(H$3:H240)+1)</f>
        <v/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x14ac:dyDescent="0.2">
      <c r="A242" s="4"/>
      <c r="B242" s="4" t="s">
        <v>1</v>
      </c>
      <c r="C242" s="5">
        <v>0</v>
      </c>
      <c r="D242" s="3"/>
      <c r="E242" s="3" t="str">
        <f>IF(COUNTIF(D$4:D242,D242)=1,A242,"")</f>
        <v/>
      </c>
      <c r="F242" s="3" t="str">
        <f t="shared" si="6"/>
        <v/>
      </c>
      <c r="G242" s="3" t="str">
        <f t="shared" si="7"/>
        <v/>
      </c>
      <c r="H242" s="3" t="str">
        <f>IF(E242="","",MAX(H$3:H241)+1)</f>
        <v/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x14ac:dyDescent="0.2">
      <c r="A243" s="4"/>
      <c r="B243" s="4" t="s">
        <v>1</v>
      </c>
      <c r="C243" s="5">
        <v>0</v>
      </c>
      <c r="D243" s="3"/>
      <c r="E243" s="3" t="str">
        <f>IF(COUNTIF(D$4:D243,D243)=1,A243,"")</f>
        <v/>
      </c>
      <c r="F243" s="3" t="str">
        <f t="shared" si="6"/>
        <v/>
      </c>
      <c r="G243" s="3" t="str">
        <f t="shared" si="7"/>
        <v/>
      </c>
      <c r="H243" s="3" t="str">
        <f>IF(E243="","",MAX(H$3:H242)+1)</f>
        <v/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x14ac:dyDescent="0.2">
      <c r="A244" s="4"/>
      <c r="B244" s="4" t="s">
        <v>1</v>
      </c>
      <c r="C244" s="5">
        <v>0</v>
      </c>
      <c r="D244" s="3"/>
      <c r="E244" s="3" t="str">
        <f>IF(COUNTIF(D$4:D244,D244)=1,A244,"")</f>
        <v/>
      </c>
      <c r="F244" s="3" t="str">
        <f t="shared" si="6"/>
        <v/>
      </c>
      <c r="G244" s="3" t="str">
        <f t="shared" si="7"/>
        <v/>
      </c>
      <c r="H244" s="3" t="str">
        <f>IF(E244="","",MAX(H$3:H243)+1)</f>
        <v/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x14ac:dyDescent="0.2">
      <c r="A245" s="4"/>
      <c r="B245" s="4" t="s">
        <v>1</v>
      </c>
      <c r="C245" s="5">
        <v>0</v>
      </c>
      <c r="D245" s="3"/>
      <c r="E245" s="3" t="str">
        <f>IF(COUNTIF(D$4:D245,D245)=1,A245,"")</f>
        <v/>
      </c>
      <c r="F245" s="3" t="str">
        <f t="shared" si="6"/>
        <v/>
      </c>
      <c r="G245" s="3" t="str">
        <f t="shared" si="7"/>
        <v/>
      </c>
      <c r="H245" s="3" t="str">
        <f>IF(E245="","",MAX(H$3:H244)+1)</f>
        <v/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x14ac:dyDescent="0.2">
      <c r="A246" s="4"/>
      <c r="B246" s="4" t="s">
        <v>1</v>
      </c>
      <c r="C246" s="5">
        <v>0</v>
      </c>
      <c r="D246" s="3"/>
      <c r="E246" s="3" t="str">
        <f>IF(COUNTIF(D$4:D246,D246)=1,A246,"")</f>
        <v/>
      </c>
      <c r="F246" s="3" t="str">
        <f t="shared" si="6"/>
        <v/>
      </c>
      <c r="G246" s="3" t="str">
        <f t="shared" si="7"/>
        <v/>
      </c>
      <c r="H246" s="3" t="str">
        <f>IF(E246="","",MAX(H$3:H245)+1)</f>
        <v/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x14ac:dyDescent="0.2">
      <c r="A247" s="4"/>
      <c r="B247" s="4" t="s">
        <v>1</v>
      </c>
      <c r="C247" s="5">
        <v>0</v>
      </c>
      <c r="D247" s="3"/>
      <c r="E247" s="3" t="str">
        <f>IF(COUNTIF(D$4:D247,D247)=1,A247,"")</f>
        <v/>
      </c>
      <c r="F247" s="3" t="str">
        <f t="shared" si="6"/>
        <v/>
      </c>
      <c r="G247" s="3" t="str">
        <f t="shared" si="7"/>
        <v/>
      </c>
      <c r="H247" s="3" t="str">
        <f>IF(E247="","",MAX(H$3:H246)+1)</f>
        <v/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x14ac:dyDescent="0.2">
      <c r="A248" s="4"/>
      <c r="B248" s="4" t="s">
        <v>1</v>
      </c>
      <c r="C248" s="5">
        <v>0</v>
      </c>
      <c r="D248" s="3"/>
      <c r="E248" s="3" t="str">
        <f>IF(COUNTIF(D$4:D248,D248)=1,A248,"")</f>
        <v/>
      </c>
      <c r="F248" s="3" t="str">
        <f t="shared" si="6"/>
        <v/>
      </c>
      <c r="G248" s="3" t="str">
        <f t="shared" si="7"/>
        <v/>
      </c>
      <c r="H248" s="3" t="str">
        <f>IF(E248="","",MAX(H$3:H247)+1)</f>
        <v/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x14ac:dyDescent="0.2">
      <c r="A249" s="4"/>
      <c r="B249" s="4" t="s">
        <v>1</v>
      </c>
      <c r="C249" s="5">
        <v>0</v>
      </c>
      <c r="D249" s="3"/>
      <c r="E249" s="3" t="str">
        <f>IF(COUNTIF(D$4:D249,D249)=1,A249,"")</f>
        <v/>
      </c>
      <c r="F249" s="3" t="str">
        <f t="shared" si="6"/>
        <v/>
      </c>
      <c r="G249" s="3" t="str">
        <f t="shared" si="7"/>
        <v/>
      </c>
      <c r="H249" s="3" t="str">
        <f>IF(E249="","",MAX(H$3:H248)+1)</f>
        <v/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x14ac:dyDescent="0.2">
      <c r="A250" s="4"/>
      <c r="B250" s="4" t="s">
        <v>1</v>
      </c>
      <c r="C250" s="5">
        <v>0</v>
      </c>
      <c r="D250" s="3"/>
      <c r="E250" s="3" t="str">
        <f>IF(COUNTIF(D$4:D250,D250)=1,A250,"")</f>
        <v/>
      </c>
      <c r="F250" s="3" t="str">
        <f t="shared" si="6"/>
        <v/>
      </c>
      <c r="G250" s="3" t="str">
        <f t="shared" si="7"/>
        <v/>
      </c>
      <c r="H250" s="3" t="str">
        <f>IF(E250="","",MAX(H$3:H249)+1)</f>
        <v/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x14ac:dyDescent="0.2">
      <c r="A251" s="4"/>
      <c r="B251" s="4" t="s">
        <v>1</v>
      </c>
      <c r="C251" s="5">
        <v>0</v>
      </c>
      <c r="D251" s="3"/>
      <c r="E251" s="3" t="str">
        <f>IF(COUNTIF(D$4:D251,D251)=1,A251,"")</f>
        <v/>
      </c>
      <c r="F251" s="3" t="str">
        <f t="shared" si="6"/>
        <v/>
      </c>
      <c r="G251" s="3" t="str">
        <f t="shared" si="7"/>
        <v/>
      </c>
      <c r="H251" s="3" t="str">
        <f>IF(E251="","",MAX(H$3:H250)+1)</f>
        <v/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x14ac:dyDescent="0.2">
      <c r="A252" s="4"/>
      <c r="B252" s="4" t="s">
        <v>1</v>
      </c>
      <c r="C252" s="5">
        <v>0</v>
      </c>
      <c r="D252" s="3"/>
      <c r="E252" s="3" t="str">
        <f>IF(COUNTIF(D$4:D252,D252)=1,A252,"")</f>
        <v/>
      </c>
      <c r="F252" s="3" t="str">
        <f t="shared" si="6"/>
        <v/>
      </c>
      <c r="G252" s="3" t="str">
        <f t="shared" si="7"/>
        <v/>
      </c>
      <c r="H252" s="3" t="str">
        <f>IF(E252="","",MAX(H$3:H251)+1)</f>
        <v/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2">
      <c r="A253" s="4"/>
      <c r="B253" s="4" t="s">
        <v>1</v>
      </c>
      <c r="C253" s="5">
        <v>0</v>
      </c>
      <c r="D253" s="3"/>
      <c r="E253" s="3" t="str">
        <f>IF(COUNTIF(D$4:D253,D253)=1,A253,"")</f>
        <v/>
      </c>
      <c r="F253" s="3" t="str">
        <f t="shared" si="6"/>
        <v/>
      </c>
      <c r="G253" s="3" t="str">
        <f t="shared" si="7"/>
        <v/>
      </c>
      <c r="H253" s="3" t="str">
        <f>IF(E253="","",MAX(H$3:H252)+1)</f>
        <v/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x14ac:dyDescent="0.2">
      <c r="A254" s="4"/>
      <c r="B254" s="4" t="s">
        <v>1</v>
      </c>
      <c r="C254" s="5">
        <v>0</v>
      </c>
      <c r="D254" s="3"/>
      <c r="E254" s="3" t="str">
        <f>IF(COUNTIF(D$4:D254,D254)=1,A254,"")</f>
        <v/>
      </c>
      <c r="F254" s="3" t="str">
        <f t="shared" si="6"/>
        <v/>
      </c>
      <c r="G254" s="3" t="str">
        <f t="shared" si="7"/>
        <v/>
      </c>
      <c r="H254" s="3" t="str">
        <f>IF(E254="","",MAX(H$3:H253)+1)</f>
        <v/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x14ac:dyDescent="0.2">
      <c r="A255" s="4"/>
      <c r="B255" s="4" t="s">
        <v>1</v>
      </c>
      <c r="C255" s="5">
        <v>0</v>
      </c>
      <c r="D255" s="3"/>
      <c r="E255" s="3" t="str">
        <f>IF(COUNTIF(D$4:D255,D255)=1,A255,"")</f>
        <v/>
      </c>
      <c r="F255" s="3" t="str">
        <f t="shared" si="6"/>
        <v/>
      </c>
      <c r="G255" s="3" t="str">
        <f t="shared" si="7"/>
        <v/>
      </c>
      <c r="H255" s="3" t="str">
        <f>IF(E255="","",MAX(H$3:H254)+1)</f>
        <v/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x14ac:dyDescent="0.2">
      <c r="A256" s="4"/>
      <c r="B256" s="4" t="s">
        <v>1</v>
      </c>
      <c r="C256" s="5">
        <v>0</v>
      </c>
      <c r="D256" s="3"/>
      <c r="E256" s="3" t="str">
        <f>IF(COUNTIF(D$4:D256,D256)=1,A256,"")</f>
        <v/>
      </c>
      <c r="F256" s="3" t="str">
        <f t="shared" si="6"/>
        <v/>
      </c>
      <c r="G256" s="3" t="str">
        <f t="shared" si="7"/>
        <v/>
      </c>
      <c r="H256" s="3" t="str">
        <f>IF(E256="","",MAX(H$3:H255)+1)</f>
        <v/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x14ac:dyDescent="0.2">
      <c r="A257" s="4"/>
      <c r="B257" s="4" t="s">
        <v>1</v>
      </c>
      <c r="C257" s="5">
        <v>0</v>
      </c>
      <c r="D257" s="3"/>
      <c r="E257" s="3" t="str">
        <f>IF(COUNTIF(D$4:D257,D257)=1,A257,"")</f>
        <v/>
      </c>
      <c r="F257" s="3" t="str">
        <f t="shared" si="6"/>
        <v/>
      </c>
      <c r="G257" s="3" t="str">
        <f t="shared" si="7"/>
        <v/>
      </c>
      <c r="H257" s="3" t="str">
        <f>IF(E257="","",MAX(H$3:H256)+1)</f>
        <v/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x14ac:dyDescent="0.2">
      <c r="A258" s="4"/>
      <c r="B258" s="4" t="s">
        <v>1</v>
      </c>
      <c r="C258" s="5">
        <v>0</v>
      </c>
      <c r="D258" s="3"/>
      <c r="E258" s="3" t="str">
        <f>IF(COUNTIF(D$4:D258,D258)=1,A258,"")</f>
        <v/>
      </c>
      <c r="F258" s="3" t="str">
        <f t="shared" si="6"/>
        <v/>
      </c>
      <c r="G258" s="3" t="str">
        <f t="shared" si="7"/>
        <v/>
      </c>
      <c r="H258" s="3" t="str">
        <f>IF(E258="","",MAX(H$3:H257)+1)</f>
        <v/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x14ac:dyDescent="0.2">
      <c r="A259" s="4"/>
      <c r="B259" s="4" t="s">
        <v>1</v>
      </c>
      <c r="C259" s="5">
        <v>0</v>
      </c>
      <c r="D259" s="3"/>
      <c r="E259" s="3" t="str">
        <f>IF(COUNTIF(D$4:D259,D259)=1,A259,"")</f>
        <v/>
      </c>
      <c r="F259" s="3" t="str">
        <f t="shared" ref="F259:F322" si="8">IF(E259="","",B259)</f>
        <v/>
      </c>
      <c r="G259" s="3" t="str">
        <f t="shared" si="7"/>
        <v/>
      </c>
      <c r="H259" s="3" t="str">
        <f>IF(E259="","",MAX(H$3:H258)+1)</f>
        <v/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x14ac:dyDescent="0.2">
      <c r="A260" s="4"/>
      <c r="B260" s="4" t="s">
        <v>1</v>
      </c>
      <c r="C260" s="5">
        <v>0</v>
      </c>
      <c r="D260" s="3"/>
      <c r="E260" s="3" t="str">
        <f>IF(COUNTIF(D$4:D260,D260)=1,A260,"")</f>
        <v/>
      </c>
      <c r="F260" s="3" t="str">
        <f t="shared" si="8"/>
        <v/>
      </c>
      <c r="G260" s="3" t="str">
        <f t="shared" si="7"/>
        <v/>
      </c>
      <c r="H260" s="3" t="str">
        <f>IF(E260="","",MAX(H$3:H259)+1)</f>
        <v/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x14ac:dyDescent="0.2">
      <c r="A261" s="4"/>
      <c r="B261" s="4" t="s">
        <v>1</v>
      </c>
      <c r="C261" s="5">
        <v>0</v>
      </c>
      <c r="D261" s="3"/>
      <c r="E261" s="3" t="str">
        <f>IF(COUNTIF(D$4:D261,D261)=1,A261,"")</f>
        <v/>
      </c>
      <c r="F261" s="3" t="str">
        <f t="shared" si="8"/>
        <v/>
      </c>
      <c r="G261" s="3" t="str">
        <f t="shared" ref="G261:G324" si="9">IF(E261="","",SUMIFS(C:C,A:A,E261,B:B,F261))</f>
        <v/>
      </c>
      <c r="H261" s="3" t="str">
        <f>IF(E261="","",MAX(H$3:H260)+1)</f>
        <v/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x14ac:dyDescent="0.2">
      <c r="A262" s="4"/>
      <c r="B262" s="4" t="s">
        <v>1</v>
      </c>
      <c r="C262" s="5">
        <v>0</v>
      </c>
      <c r="D262" s="3"/>
      <c r="E262" s="3" t="str">
        <f>IF(COUNTIF(D$4:D262,D262)=1,A262,"")</f>
        <v/>
      </c>
      <c r="F262" s="3" t="str">
        <f t="shared" si="8"/>
        <v/>
      </c>
      <c r="G262" s="3" t="str">
        <f t="shared" si="9"/>
        <v/>
      </c>
      <c r="H262" s="3" t="str">
        <f>IF(E262="","",MAX(H$3:H261)+1)</f>
        <v/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x14ac:dyDescent="0.2">
      <c r="A263" s="4"/>
      <c r="B263" s="4" t="s">
        <v>1</v>
      </c>
      <c r="C263" s="5">
        <v>0</v>
      </c>
      <c r="D263" s="3"/>
      <c r="E263" s="3" t="str">
        <f>IF(COUNTIF(D$4:D263,D263)=1,A263,"")</f>
        <v/>
      </c>
      <c r="F263" s="3" t="str">
        <f t="shared" si="8"/>
        <v/>
      </c>
      <c r="G263" s="3" t="str">
        <f t="shared" si="9"/>
        <v/>
      </c>
      <c r="H263" s="3" t="str">
        <f>IF(E263="","",MAX(H$3:H262)+1)</f>
        <v/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x14ac:dyDescent="0.2">
      <c r="A264" s="4"/>
      <c r="B264" s="4" t="s">
        <v>1</v>
      </c>
      <c r="C264" s="5">
        <v>0</v>
      </c>
      <c r="D264" s="3"/>
      <c r="E264" s="3" t="str">
        <f>IF(COUNTIF(D$4:D264,D264)=1,A264,"")</f>
        <v/>
      </c>
      <c r="F264" s="3" t="str">
        <f t="shared" si="8"/>
        <v/>
      </c>
      <c r="G264" s="3" t="str">
        <f t="shared" si="9"/>
        <v/>
      </c>
      <c r="H264" s="3" t="str">
        <f>IF(E264="","",MAX(H$3:H263)+1)</f>
        <v/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x14ac:dyDescent="0.2">
      <c r="A265" s="4"/>
      <c r="B265" s="4" t="s">
        <v>1</v>
      </c>
      <c r="C265" s="5">
        <v>0</v>
      </c>
      <c r="D265" s="3"/>
      <c r="E265" s="3" t="str">
        <f>IF(COUNTIF(D$4:D265,D265)=1,A265,"")</f>
        <v/>
      </c>
      <c r="F265" s="3" t="str">
        <f t="shared" si="8"/>
        <v/>
      </c>
      <c r="G265" s="3" t="str">
        <f t="shared" si="9"/>
        <v/>
      </c>
      <c r="H265" s="3" t="str">
        <f>IF(E265="","",MAX(H$3:H264)+1)</f>
        <v/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x14ac:dyDescent="0.2">
      <c r="A266" s="4"/>
      <c r="B266" s="4" t="s">
        <v>1</v>
      </c>
      <c r="C266" s="5">
        <v>0</v>
      </c>
      <c r="D266" s="3"/>
      <c r="E266" s="3" t="str">
        <f>IF(COUNTIF(D$4:D266,D266)=1,A266,"")</f>
        <v/>
      </c>
      <c r="F266" s="3" t="str">
        <f t="shared" si="8"/>
        <v/>
      </c>
      <c r="G266" s="3" t="str">
        <f t="shared" si="9"/>
        <v/>
      </c>
      <c r="H266" s="3" t="str">
        <f>IF(E266="","",MAX(H$3:H265)+1)</f>
        <v/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x14ac:dyDescent="0.2">
      <c r="A267" s="4"/>
      <c r="B267" s="4" t="s">
        <v>1</v>
      </c>
      <c r="C267" s="5">
        <v>0</v>
      </c>
      <c r="D267" s="3"/>
      <c r="E267" s="3" t="str">
        <f>IF(COUNTIF(D$4:D267,D267)=1,A267,"")</f>
        <v/>
      </c>
      <c r="F267" s="3" t="str">
        <f t="shared" si="8"/>
        <v/>
      </c>
      <c r="G267" s="3" t="str">
        <f t="shared" si="9"/>
        <v/>
      </c>
      <c r="H267" s="3" t="str">
        <f>IF(E267="","",MAX(H$3:H266)+1)</f>
        <v/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x14ac:dyDescent="0.2">
      <c r="A268" s="4"/>
      <c r="B268" s="4" t="s">
        <v>1</v>
      </c>
      <c r="C268" s="5">
        <v>0</v>
      </c>
      <c r="D268" s="3"/>
      <c r="E268" s="3" t="str">
        <f>IF(COUNTIF(D$4:D268,D268)=1,A268,"")</f>
        <v/>
      </c>
      <c r="F268" s="3" t="str">
        <f t="shared" si="8"/>
        <v/>
      </c>
      <c r="G268" s="3" t="str">
        <f t="shared" si="9"/>
        <v/>
      </c>
      <c r="H268" s="3" t="str">
        <f>IF(E268="","",MAX(H$3:H267)+1)</f>
        <v/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x14ac:dyDescent="0.2">
      <c r="A269" s="4"/>
      <c r="B269" s="4" t="s">
        <v>1</v>
      </c>
      <c r="C269" s="5">
        <v>0</v>
      </c>
      <c r="D269" s="3"/>
      <c r="E269" s="3" t="str">
        <f>IF(COUNTIF(D$4:D269,D269)=1,A269,"")</f>
        <v/>
      </c>
      <c r="F269" s="3" t="str">
        <f t="shared" si="8"/>
        <v/>
      </c>
      <c r="G269" s="3" t="str">
        <f t="shared" si="9"/>
        <v/>
      </c>
      <c r="H269" s="3" t="str">
        <f>IF(E269="","",MAX(H$3:H268)+1)</f>
        <v/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x14ac:dyDescent="0.2">
      <c r="A270" s="4"/>
      <c r="B270" s="4" t="s">
        <v>1</v>
      </c>
      <c r="C270" s="5">
        <v>0</v>
      </c>
      <c r="D270" s="3"/>
      <c r="E270" s="3" t="str">
        <f>IF(COUNTIF(D$4:D270,D270)=1,A270,"")</f>
        <v/>
      </c>
      <c r="F270" s="3" t="str">
        <f t="shared" si="8"/>
        <v/>
      </c>
      <c r="G270" s="3" t="str">
        <f t="shared" si="9"/>
        <v/>
      </c>
      <c r="H270" s="3" t="str">
        <f>IF(E270="","",MAX(H$3:H269)+1)</f>
        <v/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x14ac:dyDescent="0.2">
      <c r="A271" s="4"/>
      <c r="B271" s="4" t="s">
        <v>1</v>
      </c>
      <c r="C271" s="5">
        <v>0</v>
      </c>
      <c r="D271" s="3"/>
      <c r="E271" s="3" t="str">
        <f>IF(COUNTIF(D$4:D271,D271)=1,A271,"")</f>
        <v/>
      </c>
      <c r="F271" s="3" t="str">
        <f t="shared" si="8"/>
        <v/>
      </c>
      <c r="G271" s="3" t="str">
        <f t="shared" si="9"/>
        <v/>
      </c>
      <c r="H271" s="3" t="str">
        <f>IF(E271="","",MAX(H$3:H270)+1)</f>
        <v/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x14ac:dyDescent="0.2">
      <c r="A272" s="4"/>
      <c r="B272" s="4" t="s">
        <v>1</v>
      </c>
      <c r="C272" s="5">
        <v>0</v>
      </c>
      <c r="D272" s="3"/>
      <c r="E272" s="3" t="str">
        <f>IF(COUNTIF(D$4:D272,D272)=1,A272,"")</f>
        <v/>
      </c>
      <c r="F272" s="3" t="str">
        <f t="shared" si="8"/>
        <v/>
      </c>
      <c r="G272" s="3" t="str">
        <f t="shared" si="9"/>
        <v/>
      </c>
      <c r="H272" s="3" t="str">
        <f>IF(E272="","",MAX(H$3:H271)+1)</f>
        <v/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x14ac:dyDescent="0.2">
      <c r="A273" s="4"/>
      <c r="B273" s="4" t="s">
        <v>1</v>
      </c>
      <c r="C273" s="5">
        <v>0</v>
      </c>
      <c r="D273" s="3"/>
      <c r="E273" s="3" t="str">
        <f>IF(COUNTIF(D$4:D273,D273)=1,A273,"")</f>
        <v/>
      </c>
      <c r="F273" s="3" t="str">
        <f t="shared" si="8"/>
        <v/>
      </c>
      <c r="G273" s="3" t="str">
        <f t="shared" si="9"/>
        <v/>
      </c>
      <c r="H273" s="3" t="str">
        <f>IF(E273="","",MAX(H$3:H272)+1)</f>
        <v/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x14ac:dyDescent="0.2">
      <c r="A274" s="4"/>
      <c r="B274" s="4" t="s">
        <v>1</v>
      </c>
      <c r="C274" s="5">
        <v>0</v>
      </c>
      <c r="D274" s="3"/>
      <c r="E274" s="3" t="str">
        <f>IF(COUNTIF(D$4:D274,D274)=1,A274,"")</f>
        <v/>
      </c>
      <c r="F274" s="3" t="str">
        <f t="shared" si="8"/>
        <v/>
      </c>
      <c r="G274" s="3" t="str">
        <f t="shared" si="9"/>
        <v/>
      </c>
      <c r="H274" s="3" t="str">
        <f>IF(E274="","",MAX(H$3:H273)+1)</f>
        <v/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x14ac:dyDescent="0.2">
      <c r="A275" s="4"/>
      <c r="B275" s="4" t="s">
        <v>1</v>
      </c>
      <c r="C275" s="5">
        <v>0</v>
      </c>
      <c r="D275" s="3"/>
      <c r="E275" s="3" t="str">
        <f>IF(COUNTIF(D$4:D275,D275)=1,A275,"")</f>
        <v/>
      </c>
      <c r="F275" s="3" t="str">
        <f t="shared" si="8"/>
        <v/>
      </c>
      <c r="G275" s="3" t="str">
        <f t="shared" si="9"/>
        <v/>
      </c>
      <c r="H275" s="3" t="str">
        <f>IF(E275="","",MAX(H$3:H274)+1)</f>
        <v/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x14ac:dyDescent="0.2">
      <c r="A276" s="4"/>
      <c r="B276" s="4" t="s">
        <v>1</v>
      </c>
      <c r="C276" s="5">
        <v>0</v>
      </c>
      <c r="D276" s="3"/>
      <c r="E276" s="3" t="str">
        <f>IF(COUNTIF(D$4:D276,D276)=1,A276,"")</f>
        <v/>
      </c>
      <c r="F276" s="3" t="str">
        <f t="shared" si="8"/>
        <v/>
      </c>
      <c r="G276" s="3" t="str">
        <f t="shared" si="9"/>
        <v/>
      </c>
      <c r="H276" s="3" t="str">
        <f>IF(E276="","",MAX(H$3:H275)+1)</f>
        <v/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x14ac:dyDescent="0.2">
      <c r="A277" s="4"/>
      <c r="B277" s="4" t="s">
        <v>1</v>
      </c>
      <c r="C277" s="5">
        <v>0</v>
      </c>
      <c r="D277" s="3"/>
      <c r="E277" s="3" t="str">
        <f>IF(COUNTIF(D$4:D277,D277)=1,A277,"")</f>
        <v/>
      </c>
      <c r="F277" s="3" t="str">
        <f t="shared" si="8"/>
        <v/>
      </c>
      <c r="G277" s="3" t="str">
        <f t="shared" si="9"/>
        <v/>
      </c>
      <c r="H277" s="3" t="str">
        <f>IF(E277="","",MAX(H$3:H276)+1)</f>
        <v/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x14ac:dyDescent="0.2">
      <c r="A278" s="4"/>
      <c r="B278" s="4" t="s">
        <v>1</v>
      </c>
      <c r="C278" s="5">
        <v>0</v>
      </c>
      <c r="D278" s="3"/>
      <c r="E278" s="3" t="str">
        <f>IF(COUNTIF(D$4:D278,D278)=1,A278,"")</f>
        <v/>
      </c>
      <c r="F278" s="3" t="str">
        <f t="shared" si="8"/>
        <v/>
      </c>
      <c r="G278" s="3" t="str">
        <f t="shared" si="9"/>
        <v/>
      </c>
      <c r="H278" s="3" t="str">
        <f>IF(E278="","",MAX(H$3:H277)+1)</f>
        <v/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x14ac:dyDescent="0.2">
      <c r="A279" s="4"/>
      <c r="B279" s="4" t="s">
        <v>1</v>
      </c>
      <c r="C279" s="5">
        <v>0</v>
      </c>
      <c r="D279" s="3"/>
      <c r="E279" s="3" t="str">
        <f>IF(COUNTIF(D$4:D279,D279)=1,A279,"")</f>
        <v/>
      </c>
      <c r="F279" s="3" t="str">
        <f t="shared" si="8"/>
        <v/>
      </c>
      <c r="G279" s="3" t="str">
        <f t="shared" si="9"/>
        <v/>
      </c>
      <c r="H279" s="3" t="str">
        <f>IF(E279="","",MAX(H$3:H278)+1)</f>
        <v/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x14ac:dyDescent="0.2">
      <c r="A280" s="4"/>
      <c r="B280" s="4" t="s">
        <v>1</v>
      </c>
      <c r="C280" s="5">
        <v>0</v>
      </c>
      <c r="D280" s="3"/>
      <c r="E280" s="3" t="str">
        <f>IF(COUNTIF(D$4:D280,D280)=1,A280,"")</f>
        <v/>
      </c>
      <c r="F280" s="3" t="str">
        <f t="shared" si="8"/>
        <v/>
      </c>
      <c r="G280" s="3" t="str">
        <f t="shared" si="9"/>
        <v/>
      </c>
      <c r="H280" s="3" t="str">
        <f>IF(E280="","",MAX(H$3:H279)+1)</f>
        <v/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x14ac:dyDescent="0.2">
      <c r="A281" s="4"/>
      <c r="B281" s="4" t="s">
        <v>1</v>
      </c>
      <c r="C281" s="5">
        <v>0</v>
      </c>
      <c r="D281" s="3"/>
      <c r="E281" s="3" t="str">
        <f>IF(COUNTIF(D$4:D281,D281)=1,A281,"")</f>
        <v/>
      </c>
      <c r="F281" s="3" t="str">
        <f t="shared" si="8"/>
        <v/>
      </c>
      <c r="G281" s="3" t="str">
        <f t="shared" si="9"/>
        <v/>
      </c>
      <c r="H281" s="3" t="str">
        <f>IF(E281="","",MAX(H$3:H280)+1)</f>
        <v/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x14ac:dyDescent="0.2">
      <c r="A282" s="4"/>
      <c r="B282" s="4" t="s">
        <v>1</v>
      </c>
      <c r="C282" s="5">
        <v>0</v>
      </c>
      <c r="D282" s="3"/>
      <c r="E282" s="3" t="str">
        <f>IF(COUNTIF(D$4:D282,D282)=1,A282,"")</f>
        <v/>
      </c>
      <c r="F282" s="3" t="str">
        <f t="shared" si="8"/>
        <v/>
      </c>
      <c r="G282" s="3" t="str">
        <f t="shared" si="9"/>
        <v/>
      </c>
      <c r="H282" s="3" t="str">
        <f>IF(E282="","",MAX(H$3:H281)+1)</f>
        <v/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x14ac:dyDescent="0.2">
      <c r="A283" s="4"/>
      <c r="B283" s="4" t="s">
        <v>1</v>
      </c>
      <c r="C283" s="5">
        <v>0</v>
      </c>
      <c r="D283" s="3"/>
      <c r="E283" s="3" t="str">
        <f>IF(COUNTIF(D$4:D283,D283)=1,A283,"")</f>
        <v/>
      </c>
      <c r="F283" s="3" t="str">
        <f t="shared" si="8"/>
        <v/>
      </c>
      <c r="G283" s="3" t="str">
        <f t="shared" si="9"/>
        <v/>
      </c>
      <c r="H283" s="3" t="str">
        <f>IF(E283="","",MAX(H$3:H282)+1)</f>
        <v/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x14ac:dyDescent="0.2">
      <c r="A284" s="4"/>
      <c r="B284" s="4" t="s">
        <v>1</v>
      </c>
      <c r="C284" s="5">
        <v>0</v>
      </c>
      <c r="D284" s="3"/>
      <c r="E284" s="3" t="str">
        <f>IF(COUNTIF(D$4:D284,D284)=1,A284,"")</f>
        <v/>
      </c>
      <c r="F284" s="3" t="str">
        <f t="shared" si="8"/>
        <v/>
      </c>
      <c r="G284" s="3" t="str">
        <f t="shared" si="9"/>
        <v/>
      </c>
      <c r="H284" s="3" t="str">
        <f>IF(E284="","",MAX(H$3:H283)+1)</f>
        <v/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x14ac:dyDescent="0.2">
      <c r="A285" s="4"/>
      <c r="B285" s="4" t="s">
        <v>1</v>
      </c>
      <c r="C285" s="5">
        <v>0</v>
      </c>
      <c r="D285" s="3"/>
      <c r="E285" s="3" t="str">
        <f>IF(COUNTIF(D$4:D285,D285)=1,A285,"")</f>
        <v/>
      </c>
      <c r="F285" s="3" t="str">
        <f t="shared" si="8"/>
        <v/>
      </c>
      <c r="G285" s="3" t="str">
        <f t="shared" si="9"/>
        <v/>
      </c>
      <c r="H285" s="3" t="str">
        <f>IF(E285="","",MAX(H$3:H284)+1)</f>
        <v/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x14ac:dyDescent="0.2">
      <c r="A286" s="4"/>
      <c r="B286" s="4" t="s">
        <v>1</v>
      </c>
      <c r="C286" s="5">
        <v>0</v>
      </c>
      <c r="D286" s="3"/>
      <c r="E286" s="3" t="str">
        <f>IF(COUNTIF(D$4:D286,D286)=1,A286,"")</f>
        <v/>
      </c>
      <c r="F286" s="3" t="str">
        <f t="shared" si="8"/>
        <v/>
      </c>
      <c r="G286" s="3" t="str">
        <f t="shared" si="9"/>
        <v/>
      </c>
      <c r="H286" s="3" t="str">
        <f>IF(E286="","",MAX(H$3:H285)+1)</f>
        <v/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x14ac:dyDescent="0.2">
      <c r="A287" s="4"/>
      <c r="B287" s="4" t="s">
        <v>1</v>
      </c>
      <c r="C287" s="5">
        <v>0</v>
      </c>
      <c r="D287" s="3"/>
      <c r="E287" s="3" t="str">
        <f>IF(COUNTIF(D$4:D287,D287)=1,A287,"")</f>
        <v/>
      </c>
      <c r="F287" s="3" t="str">
        <f t="shared" si="8"/>
        <v/>
      </c>
      <c r="G287" s="3" t="str">
        <f t="shared" si="9"/>
        <v/>
      </c>
      <c r="H287" s="3" t="str">
        <f>IF(E287="","",MAX(H$3:H286)+1)</f>
        <v/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x14ac:dyDescent="0.2">
      <c r="A288" s="4"/>
      <c r="B288" s="4" t="s">
        <v>1</v>
      </c>
      <c r="C288" s="5">
        <v>0</v>
      </c>
      <c r="D288" s="3"/>
      <c r="E288" s="3" t="str">
        <f>IF(COUNTIF(D$4:D288,D288)=1,A288,"")</f>
        <v/>
      </c>
      <c r="F288" s="3" t="str">
        <f t="shared" si="8"/>
        <v/>
      </c>
      <c r="G288" s="3" t="str">
        <f t="shared" si="9"/>
        <v/>
      </c>
      <c r="H288" s="3" t="str">
        <f>IF(E288="","",MAX(H$3:H287)+1)</f>
        <v/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x14ac:dyDescent="0.2">
      <c r="A289" s="4"/>
      <c r="B289" s="4" t="s">
        <v>1</v>
      </c>
      <c r="C289" s="5">
        <v>0</v>
      </c>
      <c r="D289" s="3"/>
      <c r="E289" s="3" t="str">
        <f>IF(COUNTIF(D$4:D289,D289)=1,A289,"")</f>
        <v/>
      </c>
      <c r="F289" s="3" t="str">
        <f t="shared" si="8"/>
        <v/>
      </c>
      <c r="G289" s="3" t="str">
        <f t="shared" si="9"/>
        <v/>
      </c>
      <c r="H289" s="3" t="str">
        <f>IF(E289="","",MAX(H$3:H288)+1)</f>
        <v/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x14ac:dyDescent="0.2">
      <c r="A290" s="4"/>
      <c r="B290" s="4" t="s">
        <v>1</v>
      </c>
      <c r="C290" s="5">
        <v>0</v>
      </c>
      <c r="D290" s="3"/>
      <c r="E290" s="3" t="str">
        <f>IF(COUNTIF(D$4:D290,D290)=1,A290,"")</f>
        <v/>
      </c>
      <c r="F290" s="3" t="str">
        <f t="shared" si="8"/>
        <v/>
      </c>
      <c r="G290" s="3" t="str">
        <f t="shared" si="9"/>
        <v/>
      </c>
      <c r="H290" s="3" t="str">
        <f>IF(E290="","",MAX(H$3:H289)+1)</f>
        <v/>
      </c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x14ac:dyDescent="0.2">
      <c r="A291" s="4"/>
      <c r="B291" s="4" t="s">
        <v>1</v>
      </c>
      <c r="C291" s="5">
        <v>0</v>
      </c>
      <c r="D291" s="3"/>
      <c r="E291" s="3" t="str">
        <f>IF(COUNTIF(D$4:D291,D291)=1,A291,"")</f>
        <v/>
      </c>
      <c r="F291" s="3" t="str">
        <f t="shared" si="8"/>
        <v/>
      </c>
      <c r="G291" s="3" t="str">
        <f t="shared" si="9"/>
        <v/>
      </c>
      <c r="H291" s="3" t="str">
        <f>IF(E291="","",MAX(H$3:H290)+1)</f>
        <v/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x14ac:dyDescent="0.2">
      <c r="A292" s="4"/>
      <c r="B292" s="4" t="s">
        <v>1</v>
      </c>
      <c r="C292" s="5">
        <v>0</v>
      </c>
      <c r="D292" s="3"/>
      <c r="E292" s="3" t="str">
        <f>IF(COUNTIF(D$4:D292,D292)=1,A292,"")</f>
        <v/>
      </c>
      <c r="F292" s="3" t="str">
        <f t="shared" si="8"/>
        <v/>
      </c>
      <c r="G292" s="3" t="str">
        <f t="shared" si="9"/>
        <v/>
      </c>
      <c r="H292" s="3" t="str">
        <f>IF(E292="","",MAX(H$3:H291)+1)</f>
        <v/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x14ac:dyDescent="0.2">
      <c r="A293" s="4"/>
      <c r="B293" s="4" t="s">
        <v>1</v>
      </c>
      <c r="C293" s="5">
        <v>0</v>
      </c>
      <c r="D293" s="3"/>
      <c r="E293" s="3" t="str">
        <f>IF(COUNTIF(D$4:D293,D293)=1,A293,"")</f>
        <v/>
      </c>
      <c r="F293" s="3" t="str">
        <f t="shared" si="8"/>
        <v/>
      </c>
      <c r="G293" s="3" t="str">
        <f t="shared" si="9"/>
        <v/>
      </c>
      <c r="H293" s="3" t="str">
        <f>IF(E293="","",MAX(H$3:H292)+1)</f>
        <v/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x14ac:dyDescent="0.2">
      <c r="A294" s="4"/>
      <c r="B294" s="4" t="s">
        <v>1</v>
      </c>
      <c r="C294" s="5">
        <v>0</v>
      </c>
      <c r="D294" s="3"/>
      <c r="E294" s="3" t="str">
        <f>IF(COUNTIF(D$4:D294,D294)=1,A294,"")</f>
        <v/>
      </c>
      <c r="F294" s="3" t="str">
        <f t="shared" si="8"/>
        <v/>
      </c>
      <c r="G294" s="3" t="str">
        <f t="shared" si="9"/>
        <v/>
      </c>
      <c r="H294" s="3" t="str">
        <f>IF(E294="","",MAX(H$3:H293)+1)</f>
        <v/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x14ac:dyDescent="0.2">
      <c r="A295" s="4"/>
      <c r="B295" s="4" t="s">
        <v>1</v>
      </c>
      <c r="C295" s="5">
        <v>0</v>
      </c>
      <c r="D295" s="3"/>
      <c r="E295" s="3" t="str">
        <f>IF(COUNTIF(D$4:D295,D295)=1,A295,"")</f>
        <v/>
      </c>
      <c r="F295" s="3" t="str">
        <f t="shared" si="8"/>
        <v/>
      </c>
      <c r="G295" s="3" t="str">
        <f t="shared" si="9"/>
        <v/>
      </c>
      <c r="H295" s="3" t="str">
        <f>IF(E295="","",MAX(H$3:H294)+1)</f>
        <v/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x14ac:dyDescent="0.2">
      <c r="A296" s="4"/>
      <c r="B296" s="4" t="s">
        <v>1</v>
      </c>
      <c r="C296" s="5">
        <v>0</v>
      </c>
      <c r="D296" s="3"/>
      <c r="E296" s="3" t="str">
        <f>IF(COUNTIF(D$4:D296,D296)=1,A296,"")</f>
        <v/>
      </c>
      <c r="F296" s="3" t="str">
        <f t="shared" si="8"/>
        <v/>
      </c>
      <c r="G296" s="3" t="str">
        <f t="shared" si="9"/>
        <v/>
      </c>
      <c r="H296" s="3" t="str">
        <f>IF(E296="","",MAX(H$3:H295)+1)</f>
        <v/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x14ac:dyDescent="0.2">
      <c r="A297" s="4"/>
      <c r="B297" s="4" t="s">
        <v>1</v>
      </c>
      <c r="C297" s="5">
        <v>0</v>
      </c>
      <c r="D297" s="3"/>
      <c r="E297" s="3" t="str">
        <f>IF(COUNTIF(D$4:D297,D297)=1,A297,"")</f>
        <v/>
      </c>
      <c r="F297" s="3" t="str">
        <f t="shared" si="8"/>
        <v/>
      </c>
      <c r="G297" s="3" t="str">
        <f t="shared" si="9"/>
        <v/>
      </c>
      <c r="H297" s="3" t="str">
        <f>IF(E297="","",MAX(H$3:H296)+1)</f>
        <v/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x14ac:dyDescent="0.2">
      <c r="A298" s="4"/>
      <c r="B298" s="4" t="s">
        <v>1</v>
      </c>
      <c r="C298" s="5">
        <v>0</v>
      </c>
      <c r="D298" s="3"/>
      <c r="E298" s="3" t="str">
        <f>IF(COUNTIF(D$4:D298,D298)=1,A298,"")</f>
        <v/>
      </c>
      <c r="F298" s="3" t="str">
        <f t="shared" si="8"/>
        <v/>
      </c>
      <c r="G298" s="3" t="str">
        <f t="shared" si="9"/>
        <v/>
      </c>
      <c r="H298" s="3" t="str">
        <f>IF(E298="","",MAX(H$3:H297)+1)</f>
        <v/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x14ac:dyDescent="0.2">
      <c r="A299" s="4"/>
      <c r="B299" s="4" t="s">
        <v>1</v>
      </c>
      <c r="C299" s="5">
        <v>0</v>
      </c>
      <c r="D299" s="3"/>
      <c r="E299" s="3" t="str">
        <f>IF(COUNTIF(D$4:D299,D299)=1,A299,"")</f>
        <v/>
      </c>
      <c r="F299" s="3" t="str">
        <f t="shared" si="8"/>
        <v/>
      </c>
      <c r="G299" s="3" t="str">
        <f t="shared" si="9"/>
        <v/>
      </c>
      <c r="H299" s="3" t="str">
        <f>IF(E299="","",MAX(H$3:H298)+1)</f>
        <v/>
      </c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x14ac:dyDescent="0.2">
      <c r="A300" s="4"/>
      <c r="B300" s="4" t="s">
        <v>1</v>
      </c>
      <c r="C300" s="5">
        <v>0</v>
      </c>
      <c r="D300" s="3"/>
      <c r="E300" s="3" t="str">
        <f>IF(COUNTIF(D$4:D300,D300)=1,A300,"")</f>
        <v/>
      </c>
      <c r="F300" s="3" t="str">
        <f t="shared" si="8"/>
        <v/>
      </c>
      <c r="G300" s="3" t="str">
        <f t="shared" si="9"/>
        <v/>
      </c>
      <c r="H300" s="3" t="str">
        <f>IF(E300="","",MAX(H$3:H299)+1)</f>
        <v/>
      </c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x14ac:dyDescent="0.2">
      <c r="A301" s="4"/>
      <c r="B301" s="4" t="s">
        <v>1</v>
      </c>
      <c r="C301" s="5">
        <v>0</v>
      </c>
      <c r="D301" s="3"/>
      <c r="E301" s="3" t="str">
        <f>IF(COUNTIF(D$4:D301,D301)=1,A301,"")</f>
        <v/>
      </c>
      <c r="F301" s="3" t="str">
        <f t="shared" si="8"/>
        <v/>
      </c>
      <c r="G301" s="3" t="str">
        <f t="shared" si="9"/>
        <v/>
      </c>
      <c r="H301" s="3" t="str">
        <f>IF(E301="","",MAX(H$3:H300)+1)</f>
        <v/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x14ac:dyDescent="0.2">
      <c r="A302" s="4"/>
      <c r="B302" s="4" t="s">
        <v>1</v>
      </c>
      <c r="C302" s="5">
        <v>0</v>
      </c>
      <c r="D302" s="3"/>
      <c r="E302" s="3" t="str">
        <f>IF(COUNTIF(D$4:D302,D302)=1,A302,"")</f>
        <v/>
      </c>
      <c r="F302" s="3" t="str">
        <f t="shared" si="8"/>
        <v/>
      </c>
      <c r="G302" s="3" t="str">
        <f t="shared" si="9"/>
        <v/>
      </c>
      <c r="H302" s="3" t="str">
        <f>IF(E302="","",MAX(H$3:H301)+1)</f>
        <v/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x14ac:dyDescent="0.2">
      <c r="A303" s="4"/>
      <c r="B303" s="4" t="s">
        <v>1</v>
      </c>
      <c r="C303" s="5">
        <v>0</v>
      </c>
      <c r="D303" s="3"/>
      <c r="E303" s="3" t="str">
        <f>IF(COUNTIF(D$4:D303,D303)=1,A303,"")</f>
        <v/>
      </c>
      <c r="F303" s="3" t="str">
        <f t="shared" si="8"/>
        <v/>
      </c>
      <c r="G303" s="3" t="str">
        <f t="shared" si="9"/>
        <v/>
      </c>
      <c r="H303" s="3" t="str">
        <f>IF(E303="","",MAX(H$3:H302)+1)</f>
        <v/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x14ac:dyDescent="0.2">
      <c r="A304" s="4"/>
      <c r="B304" s="4" t="s">
        <v>1</v>
      </c>
      <c r="C304" s="5">
        <v>0</v>
      </c>
      <c r="D304" s="3"/>
      <c r="E304" s="3" t="str">
        <f>IF(COUNTIF(D$4:D304,D304)=1,A304,"")</f>
        <v/>
      </c>
      <c r="F304" s="3" t="str">
        <f t="shared" si="8"/>
        <v/>
      </c>
      <c r="G304" s="3" t="str">
        <f t="shared" si="9"/>
        <v/>
      </c>
      <c r="H304" s="3" t="str">
        <f>IF(E304="","",MAX(H$3:H303)+1)</f>
        <v/>
      </c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x14ac:dyDescent="0.2">
      <c r="A305" s="4"/>
      <c r="B305" s="4" t="s">
        <v>1</v>
      </c>
      <c r="C305" s="5">
        <v>0</v>
      </c>
      <c r="D305" s="3"/>
      <c r="E305" s="3" t="str">
        <f>IF(COUNTIF(D$4:D305,D305)=1,A305,"")</f>
        <v/>
      </c>
      <c r="F305" s="3" t="str">
        <f t="shared" si="8"/>
        <v/>
      </c>
      <c r="G305" s="3" t="str">
        <f t="shared" si="9"/>
        <v/>
      </c>
      <c r="H305" s="3" t="str">
        <f>IF(E305="","",MAX(H$3:H304)+1)</f>
        <v/>
      </c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x14ac:dyDescent="0.2">
      <c r="A306" s="4"/>
      <c r="B306" s="4" t="s">
        <v>1</v>
      </c>
      <c r="C306" s="5">
        <v>0</v>
      </c>
      <c r="D306" s="3"/>
      <c r="E306" s="3" t="str">
        <f>IF(COUNTIF(D$4:D306,D306)=1,A306,"")</f>
        <v/>
      </c>
      <c r="F306" s="3" t="str">
        <f t="shared" si="8"/>
        <v/>
      </c>
      <c r="G306" s="3" t="str">
        <f t="shared" si="9"/>
        <v/>
      </c>
      <c r="H306" s="3" t="str">
        <f>IF(E306="","",MAX(H$3:H305)+1)</f>
        <v/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x14ac:dyDescent="0.2">
      <c r="A307" s="4"/>
      <c r="B307" s="4" t="s">
        <v>1</v>
      </c>
      <c r="C307" s="5">
        <v>0</v>
      </c>
      <c r="D307" s="3"/>
      <c r="E307" s="3" t="str">
        <f>IF(COUNTIF(D$4:D307,D307)=1,A307,"")</f>
        <v/>
      </c>
      <c r="F307" s="3" t="str">
        <f t="shared" si="8"/>
        <v/>
      </c>
      <c r="G307" s="3" t="str">
        <f t="shared" si="9"/>
        <v/>
      </c>
      <c r="H307" s="3" t="str">
        <f>IF(E307="","",MAX(H$3:H306)+1)</f>
        <v/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x14ac:dyDescent="0.2">
      <c r="A308" s="4"/>
      <c r="B308" s="4" t="s">
        <v>1</v>
      </c>
      <c r="C308" s="5">
        <v>0</v>
      </c>
      <c r="D308" s="3"/>
      <c r="E308" s="3" t="str">
        <f>IF(COUNTIF(D$4:D308,D308)=1,A308,"")</f>
        <v/>
      </c>
      <c r="F308" s="3" t="str">
        <f t="shared" si="8"/>
        <v/>
      </c>
      <c r="G308" s="3" t="str">
        <f t="shared" si="9"/>
        <v/>
      </c>
      <c r="H308" s="3" t="str">
        <f>IF(E308="","",MAX(H$3:H307)+1)</f>
        <v/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x14ac:dyDescent="0.2">
      <c r="A309" s="4"/>
      <c r="B309" s="4" t="s">
        <v>1</v>
      </c>
      <c r="C309" s="5">
        <v>0</v>
      </c>
      <c r="D309" s="3"/>
      <c r="E309" s="3" t="str">
        <f>IF(COUNTIF(D$4:D309,D309)=1,A309,"")</f>
        <v/>
      </c>
      <c r="F309" s="3" t="str">
        <f t="shared" si="8"/>
        <v/>
      </c>
      <c r="G309" s="3" t="str">
        <f t="shared" si="9"/>
        <v/>
      </c>
      <c r="H309" s="3" t="str">
        <f>IF(E309="","",MAX(H$3:H308)+1)</f>
        <v/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x14ac:dyDescent="0.2">
      <c r="A310" s="4"/>
      <c r="B310" s="4" t="s">
        <v>1</v>
      </c>
      <c r="C310" s="5">
        <v>0</v>
      </c>
      <c r="D310" s="3"/>
      <c r="E310" s="3" t="str">
        <f>IF(COUNTIF(D$4:D310,D310)=1,A310,"")</f>
        <v/>
      </c>
      <c r="F310" s="3" t="str">
        <f t="shared" si="8"/>
        <v/>
      </c>
      <c r="G310" s="3" t="str">
        <f t="shared" si="9"/>
        <v/>
      </c>
      <c r="H310" s="3" t="str">
        <f>IF(E310="","",MAX(H$3:H309)+1)</f>
        <v/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x14ac:dyDescent="0.2">
      <c r="A311" s="4"/>
      <c r="B311" s="4" t="s">
        <v>1</v>
      </c>
      <c r="C311" s="5">
        <v>0</v>
      </c>
      <c r="D311" s="3"/>
      <c r="E311" s="3" t="str">
        <f>IF(COUNTIF(D$4:D311,D311)=1,A311,"")</f>
        <v/>
      </c>
      <c r="F311" s="3" t="str">
        <f t="shared" si="8"/>
        <v/>
      </c>
      <c r="G311" s="3" t="str">
        <f t="shared" si="9"/>
        <v/>
      </c>
      <c r="H311" s="3" t="str">
        <f>IF(E311="","",MAX(H$3:H310)+1)</f>
        <v/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x14ac:dyDescent="0.2">
      <c r="A312" s="4"/>
      <c r="B312" s="4" t="s">
        <v>1</v>
      </c>
      <c r="C312" s="5">
        <v>0</v>
      </c>
      <c r="D312" s="3"/>
      <c r="E312" s="3" t="str">
        <f>IF(COUNTIF(D$4:D312,D312)=1,A312,"")</f>
        <v/>
      </c>
      <c r="F312" s="3" t="str">
        <f t="shared" si="8"/>
        <v/>
      </c>
      <c r="G312" s="3" t="str">
        <f t="shared" si="9"/>
        <v/>
      </c>
      <c r="H312" s="3" t="str">
        <f>IF(E312="","",MAX(H$3:H311)+1)</f>
        <v/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x14ac:dyDescent="0.2">
      <c r="A313" s="4"/>
      <c r="B313" s="4" t="s">
        <v>1</v>
      </c>
      <c r="C313" s="5">
        <v>0</v>
      </c>
      <c r="D313" s="3"/>
      <c r="E313" s="3" t="str">
        <f>IF(COUNTIF(D$4:D313,D313)=1,A313,"")</f>
        <v/>
      </c>
      <c r="F313" s="3" t="str">
        <f t="shared" si="8"/>
        <v/>
      </c>
      <c r="G313" s="3" t="str">
        <f t="shared" si="9"/>
        <v/>
      </c>
      <c r="H313" s="3" t="str">
        <f>IF(E313="","",MAX(H$3:H312)+1)</f>
        <v/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x14ac:dyDescent="0.2">
      <c r="A314" s="4"/>
      <c r="B314" s="4" t="s">
        <v>1</v>
      </c>
      <c r="C314" s="5">
        <v>0</v>
      </c>
      <c r="D314" s="3"/>
      <c r="E314" s="3" t="str">
        <f>IF(COUNTIF(D$4:D314,D314)=1,A314,"")</f>
        <v/>
      </c>
      <c r="F314" s="3" t="str">
        <f t="shared" si="8"/>
        <v/>
      </c>
      <c r="G314" s="3" t="str">
        <f t="shared" si="9"/>
        <v/>
      </c>
      <c r="H314" s="3" t="str">
        <f>IF(E314="","",MAX(H$3:H313)+1)</f>
        <v/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x14ac:dyDescent="0.2">
      <c r="A315" s="4"/>
      <c r="B315" s="4" t="s">
        <v>1</v>
      </c>
      <c r="C315" s="5">
        <v>0</v>
      </c>
      <c r="D315" s="3"/>
      <c r="E315" s="3" t="str">
        <f>IF(COUNTIF(D$4:D315,D315)=1,A315,"")</f>
        <v/>
      </c>
      <c r="F315" s="3" t="str">
        <f t="shared" si="8"/>
        <v/>
      </c>
      <c r="G315" s="3" t="str">
        <f t="shared" si="9"/>
        <v/>
      </c>
      <c r="H315" s="3" t="str">
        <f>IF(E315="","",MAX(H$3:H314)+1)</f>
        <v/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x14ac:dyDescent="0.2">
      <c r="A316" s="4"/>
      <c r="B316" s="4" t="s">
        <v>1</v>
      </c>
      <c r="C316" s="5">
        <v>0</v>
      </c>
      <c r="D316" s="3"/>
      <c r="E316" s="3" t="str">
        <f>IF(COUNTIF(D$4:D316,D316)=1,A316,"")</f>
        <v/>
      </c>
      <c r="F316" s="3" t="str">
        <f t="shared" si="8"/>
        <v/>
      </c>
      <c r="G316" s="3" t="str">
        <f t="shared" si="9"/>
        <v/>
      </c>
      <c r="H316" s="3" t="str">
        <f>IF(E316="","",MAX(H$3:H315)+1)</f>
        <v/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x14ac:dyDescent="0.2">
      <c r="A317" s="4"/>
      <c r="B317" s="4" t="s">
        <v>1</v>
      </c>
      <c r="C317" s="5">
        <v>0</v>
      </c>
      <c r="D317" s="3"/>
      <c r="E317" s="3" t="str">
        <f>IF(COUNTIF(D$4:D317,D317)=1,A317,"")</f>
        <v/>
      </c>
      <c r="F317" s="3" t="str">
        <f t="shared" si="8"/>
        <v/>
      </c>
      <c r="G317" s="3" t="str">
        <f t="shared" si="9"/>
        <v/>
      </c>
      <c r="H317" s="3" t="str">
        <f>IF(E317="","",MAX(H$3:H316)+1)</f>
        <v/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x14ac:dyDescent="0.2">
      <c r="A318" s="4"/>
      <c r="B318" s="4" t="s">
        <v>1</v>
      </c>
      <c r="C318" s="5">
        <v>0</v>
      </c>
      <c r="D318" s="3"/>
      <c r="E318" s="3" t="str">
        <f>IF(COUNTIF(D$4:D318,D318)=1,A318,"")</f>
        <v/>
      </c>
      <c r="F318" s="3" t="str">
        <f t="shared" si="8"/>
        <v/>
      </c>
      <c r="G318" s="3" t="str">
        <f t="shared" si="9"/>
        <v/>
      </c>
      <c r="H318" s="3" t="str">
        <f>IF(E318="","",MAX(H$3:H317)+1)</f>
        <v/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x14ac:dyDescent="0.2">
      <c r="A319" s="4"/>
      <c r="B319" s="4" t="s">
        <v>1</v>
      </c>
      <c r="C319" s="5">
        <v>0</v>
      </c>
      <c r="D319" s="3"/>
      <c r="E319" s="3" t="str">
        <f>IF(COUNTIF(D$4:D319,D319)=1,A319,"")</f>
        <v/>
      </c>
      <c r="F319" s="3" t="str">
        <f t="shared" si="8"/>
        <v/>
      </c>
      <c r="G319" s="3" t="str">
        <f t="shared" si="9"/>
        <v/>
      </c>
      <c r="H319" s="3" t="str">
        <f>IF(E319="","",MAX(H$3:H318)+1)</f>
        <v/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x14ac:dyDescent="0.2">
      <c r="A320" s="4"/>
      <c r="B320" s="4" t="s">
        <v>1</v>
      </c>
      <c r="C320" s="5">
        <v>0</v>
      </c>
      <c r="D320" s="3"/>
      <c r="E320" s="3" t="str">
        <f>IF(COUNTIF(D$4:D320,D320)=1,A320,"")</f>
        <v/>
      </c>
      <c r="F320" s="3" t="str">
        <f t="shared" si="8"/>
        <v/>
      </c>
      <c r="G320" s="3" t="str">
        <f t="shared" si="9"/>
        <v/>
      </c>
      <c r="H320" s="3" t="str">
        <f>IF(E320="","",MAX(H$3:H319)+1)</f>
        <v/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x14ac:dyDescent="0.2">
      <c r="A321" s="4"/>
      <c r="B321" s="4" t="s">
        <v>1</v>
      </c>
      <c r="C321" s="5">
        <v>0</v>
      </c>
      <c r="D321" s="3"/>
      <c r="E321" s="3" t="str">
        <f>IF(COUNTIF(D$4:D321,D321)=1,A321,"")</f>
        <v/>
      </c>
      <c r="F321" s="3" t="str">
        <f t="shared" si="8"/>
        <v/>
      </c>
      <c r="G321" s="3" t="str">
        <f t="shared" si="9"/>
        <v/>
      </c>
      <c r="H321" s="3" t="str">
        <f>IF(E321="","",MAX(H$3:H320)+1)</f>
        <v/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x14ac:dyDescent="0.2">
      <c r="A322" s="4"/>
      <c r="B322" s="4" t="s">
        <v>1</v>
      </c>
      <c r="C322" s="5">
        <v>0</v>
      </c>
      <c r="D322" s="3"/>
      <c r="E322" s="3" t="str">
        <f>IF(COUNTIF(D$4:D322,D322)=1,A322,"")</f>
        <v/>
      </c>
      <c r="F322" s="3" t="str">
        <f t="shared" si="8"/>
        <v/>
      </c>
      <c r="G322" s="3" t="str">
        <f t="shared" si="9"/>
        <v/>
      </c>
      <c r="H322" s="3" t="str">
        <f>IF(E322="","",MAX(H$3:H321)+1)</f>
        <v/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x14ac:dyDescent="0.2">
      <c r="A323" s="4"/>
      <c r="B323" s="4" t="s">
        <v>1</v>
      </c>
      <c r="C323" s="5">
        <v>0</v>
      </c>
      <c r="D323" s="3"/>
      <c r="E323" s="3" t="str">
        <f>IF(COUNTIF(D$4:D323,D323)=1,A323,"")</f>
        <v/>
      </c>
      <c r="F323" s="3" t="str">
        <f t="shared" ref="F323:F386" si="10">IF(E323="","",B323)</f>
        <v/>
      </c>
      <c r="G323" s="3" t="str">
        <f t="shared" si="9"/>
        <v/>
      </c>
      <c r="H323" s="3" t="str">
        <f>IF(E323="","",MAX(H$3:H322)+1)</f>
        <v/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x14ac:dyDescent="0.2">
      <c r="A324" s="4"/>
      <c r="B324" s="4" t="s">
        <v>1</v>
      </c>
      <c r="C324" s="5">
        <v>0</v>
      </c>
      <c r="D324" s="3"/>
      <c r="E324" s="3" t="str">
        <f>IF(COUNTIF(D$4:D324,D324)=1,A324,"")</f>
        <v/>
      </c>
      <c r="F324" s="3" t="str">
        <f t="shared" si="10"/>
        <v/>
      </c>
      <c r="G324" s="3" t="str">
        <f t="shared" si="9"/>
        <v/>
      </c>
      <c r="H324" s="3" t="str">
        <f>IF(E324="","",MAX(H$3:H323)+1)</f>
        <v/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x14ac:dyDescent="0.2">
      <c r="A325" s="4"/>
      <c r="B325" s="4" t="s">
        <v>1</v>
      </c>
      <c r="C325" s="5">
        <v>0</v>
      </c>
      <c r="D325" s="3"/>
      <c r="E325" s="3" t="str">
        <f>IF(COUNTIF(D$4:D325,D325)=1,A325,"")</f>
        <v/>
      </c>
      <c r="F325" s="3" t="str">
        <f t="shared" si="10"/>
        <v/>
      </c>
      <c r="G325" s="3" t="str">
        <f t="shared" ref="G325:G388" si="11">IF(E325="","",SUMIFS(C:C,A:A,E325,B:B,F325))</f>
        <v/>
      </c>
      <c r="H325" s="3" t="str">
        <f>IF(E325="","",MAX(H$3:H324)+1)</f>
        <v/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x14ac:dyDescent="0.2">
      <c r="A326" s="4"/>
      <c r="B326" s="4" t="s">
        <v>1</v>
      </c>
      <c r="C326" s="5">
        <v>0</v>
      </c>
      <c r="D326" s="3"/>
      <c r="E326" s="3" t="str">
        <f>IF(COUNTIF(D$4:D326,D326)=1,A326,"")</f>
        <v/>
      </c>
      <c r="F326" s="3" t="str">
        <f t="shared" si="10"/>
        <v/>
      </c>
      <c r="G326" s="3" t="str">
        <f t="shared" si="11"/>
        <v/>
      </c>
      <c r="H326" s="3" t="str">
        <f>IF(E326="","",MAX(H$3:H325)+1)</f>
        <v/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x14ac:dyDescent="0.2">
      <c r="A327" s="4"/>
      <c r="B327" s="4" t="s">
        <v>1</v>
      </c>
      <c r="C327" s="5">
        <v>0</v>
      </c>
      <c r="D327" s="3"/>
      <c r="E327" s="3" t="str">
        <f>IF(COUNTIF(D$4:D327,D327)=1,A327,"")</f>
        <v/>
      </c>
      <c r="F327" s="3" t="str">
        <f t="shared" si="10"/>
        <v/>
      </c>
      <c r="G327" s="3" t="str">
        <f t="shared" si="11"/>
        <v/>
      </c>
      <c r="H327" s="3" t="str">
        <f>IF(E327="","",MAX(H$3:H326)+1)</f>
        <v/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x14ac:dyDescent="0.2">
      <c r="A328" s="4"/>
      <c r="B328" s="4" t="s">
        <v>1</v>
      </c>
      <c r="C328" s="5">
        <v>0</v>
      </c>
      <c r="D328" s="3"/>
      <c r="E328" s="3" t="str">
        <f>IF(COUNTIF(D$4:D328,D328)=1,A328,"")</f>
        <v/>
      </c>
      <c r="F328" s="3" t="str">
        <f t="shared" si="10"/>
        <v/>
      </c>
      <c r="G328" s="3" t="str">
        <f t="shared" si="11"/>
        <v/>
      </c>
      <c r="H328" s="3" t="str">
        <f>IF(E328="","",MAX(H$3:H327)+1)</f>
        <v/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x14ac:dyDescent="0.2">
      <c r="A329" s="4"/>
      <c r="B329" s="4" t="s">
        <v>1</v>
      </c>
      <c r="C329" s="5">
        <v>0</v>
      </c>
      <c r="D329" s="3"/>
      <c r="E329" s="3" t="str">
        <f>IF(COUNTIF(D$4:D329,D329)=1,A329,"")</f>
        <v/>
      </c>
      <c r="F329" s="3" t="str">
        <f t="shared" si="10"/>
        <v/>
      </c>
      <c r="G329" s="3" t="str">
        <f t="shared" si="11"/>
        <v/>
      </c>
      <c r="H329" s="3" t="str">
        <f>IF(E329="","",MAX(H$3:H328)+1)</f>
        <v/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x14ac:dyDescent="0.2">
      <c r="A330" s="4"/>
      <c r="B330" s="4" t="s">
        <v>1</v>
      </c>
      <c r="C330" s="5">
        <v>0</v>
      </c>
      <c r="D330" s="3"/>
      <c r="E330" s="3" t="str">
        <f>IF(COUNTIF(D$4:D330,D330)=1,A330,"")</f>
        <v/>
      </c>
      <c r="F330" s="3" t="str">
        <f t="shared" si="10"/>
        <v/>
      </c>
      <c r="G330" s="3" t="str">
        <f t="shared" si="11"/>
        <v/>
      </c>
      <c r="H330" s="3" t="str">
        <f>IF(E330="","",MAX(H$3:H329)+1)</f>
        <v/>
      </c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x14ac:dyDescent="0.2">
      <c r="A331" s="4"/>
      <c r="B331" s="4" t="s">
        <v>1</v>
      </c>
      <c r="C331" s="5">
        <v>0</v>
      </c>
      <c r="D331" s="3"/>
      <c r="E331" s="3" t="str">
        <f>IF(COUNTIF(D$4:D331,D331)=1,A331,"")</f>
        <v/>
      </c>
      <c r="F331" s="3" t="str">
        <f t="shared" si="10"/>
        <v/>
      </c>
      <c r="G331" s="3" t="str">
        <f t="shared" si="11"/>
        <v/>
      </c>
      <c r="H331" s="3" t="str">
        <f>IF(E331="","",MAX(H$3:H330)+1)</f>
        <v/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x14ac:dyDescent="0.2">
      <c r="A332" s="4"/>
      <c r="B332" s="4" t="s">
        <v>1</v>
      </c>
      <c r="C332" s="5">
        <v>0</v>
      </c>
      <c r="D332" s="3"/>
      <c r="E332" s="3" t="str">
        <f>IF(COUNTIF(D$4:D332,D332)=1,A332,"")</f>
        <v/>
      </c>
      <c r="F332" s="3" t="str">
        <f t="shared" si="10"/>
        <v/>
      </c>
      <c r="G332" s="3" t="str">
        <f t="shared" si="11"/>
        <v/>
      </c>
      <c r="H332" s="3" t="str">
        <f>IF(E332="","",MAX(H$3:H331)+1)</f>
        <v/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x14ac:dyDescent="0.2">
      <c r="A333" s="4"/>
      <c r="B333" s="4" t="s">
        <v>1</v>
      </c>
      <c r="C333" s="5">
        <v>0</v>
      </c>
      <c r="D333" s="3"/>
      <c r="E333" s="3" t="str">
        <f>IF(COUNTIF(D$4:D333,D333)=1,A333,"")</f>
        <v/>
      </c>
      <c r="F333" s="3" t="str">
        <f t="shared" si="10"/>
        <v/>
      </c>
      <c r="G333" s="3" t="str">
        <f t="shared" si="11"/>
        <v/>
      </c>
      <c r="H333" s="3" t="str">
        <f>IF(E333="","",MAX(H$3:H332)+1)</f>
        <v/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x14ac:dyDescent="0.2">
      <c r="A334" s="4"/>
      <c r="B334" s="4" t="s">
        <v>1</v>
      </c>
      <c r="C334" s="5">
        <v>0</v>
      </c>
      <c r="D334" s="3"/>
      <c r="E334" s="3" t="str">
        <f>IF(COUNTIF(D$4:D334,D334)=1,A334,"")</f>
        <v/>
      </c>
      <c r="F334" s="3" t="str">
        <f t="shared" si="10"/>
        <v/>
      </c>
      <c r="G334" s="3" t="str">
        <f t="shared" si="11"/>
        <v/>
      </c>
      <c r="H334" s="3" t="str">
        <f>IF(E334="","",MAX(H$3:H333)+1)</f>
        <v/>
      </c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x14ac:dyDescent="0.2">
      <c r="A335" s="4"/>
      <c r="B335" s="4" t="s">
        <v>1</v>
      </c>
      <c r="C335" s="5">
        <v>0</v>
      </c>
      <c r="D335" s="3"/>
      <c r="E335" s="3" t="str">
        <f>IF(COUNTIF(D$4:D335,D335)=1,A335,"")</f>
        <v/>
      </c>
      <c r="F335" s="3" t="str">
        <f t="shared" si="10"/>
        <v/>
      </c>
      <c r="G335" s="3" t="str">
        <f t="shared" si="11"/>
        <v/>
      </c>
      <c r="H335" s="3" t="str">
        <f>IF(E335="","",MAX(H$3:H334)+1)</f>
        <v/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x14ac:dyDescent="0.2">
      <c r="A336" s="4"/>
      <c r="B336" s="4" t="s">
        <v>1</v>
      </c>
      <c r="C336" s="5">
        <v>0</v>
      </c>
      <c r="D336" s="3"/>
      <c r="E336" s="3" t="str">
        <f>IF(COUNTIF(D$4:D336,D336)=1,A336,"")</f>
        <v/>
      </c>
      <c r="F336" s="3" t="str">
        <f t="shared" si="10"/>
        <v/>
      </c>
      <c r="G336" s="3" t="str">
        <f t="shared" si="11"/>
        <v/>
      </c>
      <c r="H336" s="3" t="str">
        <f>IF(E336="","",MAX(H$3:H335)+1)</f>
        <v/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x14ac:dyDescent="0.2">
      <c r="A337" s="4"/>
      <c r="B337" s="4" t="s">
        <v>1</v>
      </c>
      <c r="C337" s="5">
        <v>0</v>
      </c>
      <c r="D337" s="3"/>
      <c r="E337" s="3" t="str">
        <f>IF(COUNTIF(D$4:D337,D337)=1,A337,"")</f>
        <v/>
      </c>
      <c r="F337" s="3" t="str">
        <f t="shared" si="10"/>
        <v/>
      </c>
      <c r="G337" s="3" t="str">
        <f t="shared" si="11"/>
        <v/>
      </c>
      <c r="H337" s="3" t="str">
        <f>IF(E337="","",MAX(H$3:H336)+1)</f>
        <v/>
      </c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x14ac:dyDescent="0.2">
      <c r="A338" s="4"/>
      <c r="B338" s="4" t="s">
        <v>1</v>
      </c>
      <c r="C338" s="5">
        <v>0</v>
      </c>
      <c r="D338" s="3"/>
      <c r="E338" s="3" t="str">
        <f>IF(COUNTIF(D$4:D338,D338)=1,A338,"")</f>
        <v/>
      </c>
      <c r="F338" s="3" t="str">
        <f t="shared" si="10"/>
        <v/>
      </c>
      <c r="G338" s="3" t="str">
        <f t="shared" si="11"/>
        <v/>
      </c>
      <c r="H338" s="3" t="str">
        <f>IF(E338="","",MAX(H$3:H337)+1)</f>
        <v/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x14ac:dyDescent="0.2">
      <c r="A339" s="4"/>
      <c r="B339" s="4" t="s">
        <v>1</v>
      </c>
      <c r="C339" s="5">
        <v>0</v>
      </c>
      <c r="D339" s="3"/>
      <c r="E339" s="3" t="str">
        <f>IF(COUNTIF(D$4:D339,D339)=1,A339,"")</f>
        <v/>
      </c>
      <c r="F339" s="3" t="str">
        <f t="shared" si="10"/>
        <v/>
      </c>
      <c r="G339" s="3" t="str">
        <f t="shared" si="11"/>
        <v/>
      </c>
      <c r="H339" s="3" t="str">
        <f>IF(E339="","",MAX(H$3:H338)+1)</f>
        <v/>
      </c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x14ac:dyDescent="0.2">
      <c r="A340" s="4"/>
      <c r="B340" s="4" t="s">
        <v>1</v>
      </c>
      <c r="C340" s="5">
        <v>0</v>
      </c>
      <c r="D340" s="3"/>
      <c r="E340" s="3" t="str">
        <f>IF(COUNTIF(D$4:D340,D340)=1,A340,"")</f>
        <v/>
      </c>
      <c r="F340" s="3" t="str">
        <f t="shared" si="10"/>
        <v/>
      </c>
      <c r="G340" s="3" t="str">
        <f t="shared" si="11"/>
        <v/>
      </c>
      <c r="H340" s="3" t="str">
        <f>IF(E340="","",MAX(H$3:H339)+1)</f>
        <v/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x14ac:dyDescent="0.2">
      <c r="A341" s="4"/>
      <c r="B341" s="4" t="s">
        <v>1</v>
      </c>
      <c r="C341" s="5">
        <v>0</v>
      </c>
      <c r="D341" s="3"/>
      <c r="E341" s="3" t="str">
        <f>IF(COUNTIF(D$4:D341,D341)=1,A341,"")</f>
        <v/>
      </c>
      <c r="F341" s="3" t="str">
        <f t="shared" si="10"/>
        <v/>
      </c>
      <c r="G341" s="3" t="str">
        <f t="shared" si="11"/>
        <v/>
      </c>
      <c r="H341" s="3" t="str">
        <f>IF(E341="","",MAX(H$3:H340)+1)</f>
        <v/>
      </c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x14ac:dyDescent="0.2">
      <c r="A342" s="4"/>
      <c r="B342" s="4" t="s">
        <v>1</v>
      </c>
      <c r="C342" s="5">
        <v>0</v>
      </c>
      <c r="D342" s="3"/>
      <c r="E342" s="3" t="str">
        <f>IF(COUNTIF(D$4:D342,D342)=1,A342,"")</f>
        <v/>
      </c>
      <c r="F342" s="3" t="str">
        <f t="shared" si="10"/>
        <v/>
      </c>
      <c r="G342" s="3" t="str">
        <f t="shared" si="11"/>
        <v/>
      </c>
      <c r="H342" s="3" t="str">
        <f>IF(E342="","",MAX(H$3:H341)+1)</f>
        <v/>
      </c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x14ac:dyDescent="0.2">
      <c r="A343" s="4"/>
      <c r="B343" s="4" t="s">
        <v>1</v>
      </c>
      <c r="C343" s="5">
        <v>0</v>
      </c>
      <c r="D343" s="3"/>
      <c r="E343" s="3" t="str">
        <f>IF(COUNTIF(D$4:D343,D343)=1,A343,"")</f>
        <v/>
      </c>
      <c r="F343" s="3" t="str">
        <f t="shared" si="10"/>
        <v/>
      </c>
      <c r="G343" s="3" t="str">
        <f t="shared" si="11"/>
        <v/>
      </c>
      <c r="H343" s="3" t="str">
        <f>IF(E343="","",MAX(H$3:H342)+1)</f>
        <v/>
      </c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x14ac:dyDescent="0.2">
      <c r="A344" s="4"/>
      <c r="B344" s="4" t="s">
        <v>1</v>
      </c>
      <c r="C344" s="5">
        <v>0</v>
      </c>
      <c r="D344" s="3"/>
      <c r="E344" s="3" t="str">
        <f>IF(COUNTIF(D$4:D344,D344)=1,A344,"")</f>
        <v/>
      </c>
      <c r="F344" s="3" t="str">
        <f t="shared" si="10"/>
        <v/>
      </c>
      <c r="G344" s="3" t="str">
        <f t="shared" si="11"/>
        <v/>
      </c>
      <c r="H344" s="3" t="str">
        <f>IF(E344="","",MAX(H$3:H343)+1)</f>
        <v/>
      </c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x14ac:dyDescent="0.2">
      <c r="A345" s="4"/>
      <c r="B345" s="4" t="s">
        <v>1</v>
      </c>
      <c r="C345" s="5">
        <v>0</v>
      </c>
      <c r="D345" s="3"/>
      <c r="E345" s="3" t="str">
        <f>IF(COUNTIF(D$4:D345,D345)=1,A345,"")</f>
        <v/>
      </c>
      <c r="F345" s="3" t="str">
        <f t="shared" si="10"/>
        <v/>
      </c>
      <c r="G345" s="3" t="str">
        <f t="shared" si="11"/>
        <v/>
      </c>
      <c r="H345" s="3" t="str">
        <f>IF(E345="","",MAX(H$3:H344)+1)</f>
        <v/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x14ac:dyDescent="0.2">
      <c r="A346" s="4"/>
      <c r="B346" s="4" t="s">
        <v>1</v>
      </c>
      <c r="C346" s="5">
        <v>0</v>
      </c>
      <c r="D346" s="3"/>
      <c r="E346" s="3" t="str">
        <f>IF(COUNTIF(D$4:D346,D346)=1,A346,"")</f>
        <v/>
      </c>
      <c r="F346" s="3" t="str">
        <f t="shared" si="10"/>
        <v/>
      </c>
      <c r="G346" s="3" t="str">
        <f t="shared" si="11"/>
        <v/>
      </c>
      <c r="H346" s="3" t="str">
        <f>IF(E346="","",MAX(H$3:H345)+1)</f>
        <v/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x14ac:dyDescent="0.2">
      <c r="A347" s="4"/>
      <c r="B347" s="4" t="s">
        <v>1</v>
      </c>
      <c r="C347" s="5">
        <v>0</v>
      </c>
      <c r="D347" s="3"/>
      <c r="E347" s="3" t="str">
        <f>IF(COUNTIF(D$4:D347,D347)=1,A347,"")</f>
        <v/>
      </c>
      <c r="F347" s="3" t="str">
        <f t="shared" si="10"/>
        <v/>
      </c>
      <c r="G347" s="3" t="str">
        <f t="shared" si="11"/>
        <v/>
      </c>
      <c r="H347" s="3" t="str">
        <f>IF(E347="","",MAX(H$3:H346)+1)</f>
        <v/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x14ac:dyDescent="0.2">
      <c r="A348" s="4"/>
      <c r="B348" s="4" t="s">
        <v>1</v>
      </c>
      <c r="C348" s="5">
        <v>0</v>
      </c>
      <c r="D348" s="3"/>
      <c r="E348" s="3" t="str">
        <f>IF(COUNTIF(D$4:D348,D348)=1,A348,"")</f>
        <v/>
      </c>
      <c r="F348" s="3" t="str">
        <f t="shared" si="10"/>
        <v/>
      </c>
      <c r="G348" s="3" t="str">
        <f t="shared" si="11"/>
        <v/>
      </c>
      <c r="H348" s="3" t="str">
        <f>IF(E348="","",MAX(H$3:H347)+1)</f>
        <v/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x14ac:dyDescent="0.2">
      <c r="A349" s="4"/>
      <c r="B349" s="4" t="s">
        <v>1</v>
      </c>
      <c r="C349" s="5">
        <v>0</v>
      </c>
      <c r="D349" s="3"/>
      <c r="E349" s="3" t="str">
        <f>IF(COUNTIF(D$4:D349,D349)=1,A349,"")</f>
        <v/>
      </c>
      <c r="F349" s="3" t="str">
        <f t="shared" si="10"/>
        <v/>
      </c>
      <c r="G349" s="3" t="str">
        <f t="shared" si="11"/>
        <v/>
      </c>
      <c r="H349" s="3" t="str">
        <f>IF(E349="","",MAX(H$3:H348)+1)</f>
        <v/>
      </c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x14ac:dyDescent="0.2">
      <c r="A350" s="4"/>
      <c r="B350" s="4" t="s">
        <v>1</v>
      </c>
      <c r="C350" s="5">
        <v>0</v>
      </c>
      <c r="D350" s="3"/>
      <c r="E350" s="3" t="str">
        <f>IF(COUNTIF(D$4:D350,D350)=1,A350,"")</f>
        <v/>
      </c>
      <c r="F350" s="3" t="str">
        <f t="shared" si="10"/>
        <v/>
      </c>
      <c r="G350" s="3" t="str">
        <f t="shared" si="11"/>
        <v/>
      </c>
      <c r="H350" s="3" t="str">
        <f>IF(E350="","",MAX(H$3:H349)+1)</f>
        <v/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x14ac:dyDescent="0.2">
      <c r="A351" s="4"/>
      <c r="B351" s="4" t="s">
        <v>1</v>
      </c>
      <c r="C351" s="5">
        <v>0</v>
      </c>
      <c r="D351" s="3"/>
      <c r="E351" s="3" t="str">
        <f>IF(COUNTIF(D$4:D351,D351)=1,A351,"")</f>
        <v/>
      </c>
      <c r="F351" s="3" t="str">
        <f t="shared" si="10"/>
        <v/>
      </c>
      <c r="G351" s="3" t="str">
        <f t="shared" si="11"/>
        <v/>
      </c>
      <c r="H351" s="3" t="str">
        <f>IF(E351="","",MAX(H$3:H350)+1)</f>
        <v/>
      </c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x14ac:dyDescent="0.2">
      <c r="A352" s="4"/>
      <c r="B352" s="4" t="s">
        <v>1</v>
      </c>
      <c r="C352" s="5">
        <v>0</v>
      </c>
      <c r="D352" s="3"/>
      <c r="E352" s="3" t="str">
        <f>IF(COUNTIF(D$4:D352,D352)=1,A352,"")</f>
        <v/>
      </c>
      <c r="F352" s="3" t="str">
        <f t="shared" si="10"/>
        <v/>
      </c>
      <c r="G352" s="3" t="str">
        <f t="shared" si="11"/>
        <v/>
      </c>
      <c r="H352" s="3" t="str">
        <f>IF(E352="","",MAX(H$3:H351)+1)</f>
        <v/>
      </c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x14ac:dyDescent="0.2">
      <c r="A353" s="4"/>
      <c r="B353" s="4" t="s">
        <v>1</v>
      </c>
      <c r="C353" s="5">
        <v>0</v>
      </c>
      <c r="D353" s="3"/>
      <c r="E353" s="3" t="str">
        <f>IF(COUNTIF(D$4:D353,D353)=1,A353,"")</f>
        <v/>
      </c>
      <c r="F353" s="3" t="str">
        <f t="shared" si="10"/>
        <v/>
      </c>
      <c r="G353" s="3" t="str">
        <f t="shared" si="11"/>
        <v/>
      </c>
      <c r="H353" s="3" t="str">
        <f>IF(E353="","",MAX(H$3:H352)+1)</f>
        <v/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x14ac:dyDescent="0.2">
      <c r="A354" s="4"/>
      <c r="B354" s="4" t="s">
        <v>1</v>
      </c>
      <c r="C354" s="5">
        <v>0</v>
      </c>
      <c r="D354" s="3"/>
      <c r="E354" s="3" t="str">
        <f>IF(COUNTIF(D$4:D354,D354)=1,A354,"")</f>
        <v/>
      </c>
      <c r="F354" s="3" t="str">
        <f t="shared" si="10"/>
        <v/>
      </c>
      <c r="G354" s="3" t="str">
        <f t="shared" si="11"/>
        <v/>
      </c>
      <c r="H354" s="3" t="str">
        <f>IF(E354="","",MAX(H$3:H353)+1)</f>
        <v/>
      </c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x14ac:dyDescent="0.2">
      <c r="A355" s="4"/>
      <c r="B355" s="4" t="s">
        <v>1</v>
      </c>
      <c r="C355" s="5">
        <v>0</v>
      </c>
      <c r="D355" s="3"/>
      <c r="E355" s="3" t="str">
        <f>IF(COUNTIF(D$4:D355,D355)=1,A355,"")</f>
        <v/>
      </c>
      <c r="F355" s="3" t="str">
        <f t="shared" si="10"/>
        <v/>
      </c>
      <c r="G355" s="3" t="str">
        <f t="shared" si="11"/>
        <v/>
      </c>
      <c r="H355" s="3" t="str">
        <f>IF(E355="","",MAX(H$3:H354)+1)</f>
        <v/>
      </c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x14ac:dyDescent="0.2">
      <c r="A356" s="4"/>
      <c r="B356" s="4" t="s">
        <v>1</v>
      </c>
      <c r="C356" s="5">
        <v>0</v>
      </c>
      <c r="D356" s="3"/>
      <c r="E356" s="3" t="str">
        <f>IF(COUNTIF(D$4:D356,D356)=1,A356,"")</f>
        <v/>
      </c>
      <c r="F356" s="3" t="str">
        <f t="shared" si="10"/>
        <v/>
      </c>
      <c r="G356" s="3" t="str">
        <f t="shared" si="11"/>
        <v/>
      </c>
      <c r="H356" s="3" t="str">
        <f>IF(E356="","",MAX(H$3:H355)+1)</f>
        <v/>
      </c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x14ac:dyDescent="0.2">
      <c r="A357" s="4"/>
      <c r="B357" s="4" t="s">
        <v>1</v>
      </c>
      <c r="C357" s="5">
        <v>0</v>
      </c>
      <c r="D357" s="3"/>
      <c r="E357" s="3" t="str">
        <f>IF(COUNTIF(D$4:D357,D357)=1,A357,"")</f>
        <v/>
      </c>
      <c r="F357" s="3" t="str">
        <f t="shared" si="10"/>
        <v/>
      </c>
      <c r="G357" s="3" t="str">
        <f t="shared" si="11"/>
        <v/>
      </c>
      <c r="H357" s="3" t="str">
        <f>IF(E357="","",MAX(H$3:H356)+1)</f>
        <v/>
      </c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x14ac:dyDescent="0.2">
      <c r="A358" s="4"/>
      <c r="B358" s="4" t="s">
        <v>1</v>
      </c>
      <c r="C358" s="5">
        <v>0</v>
      </c>
      <c r="D358" s="3"/>
      <c r="E358" s="3" t="str">
        <f>IF(COUNTIF(D$4:D358,D358)=1,A358,"")</f>
        <v/>
      </c>
      <c r="F358" s="3" t="str">
        <f t="shared" si="10"/>
        <v/>
      </c>
      <c r="G358" s="3" t="str">
        <f t="shared" si="11"/>
        <v/>
      </c>
      <c r="H358" s="3" t="str">
        <f>IF(E358="","",MAX(H$3:H357)+1)</f>
        <v/>
      </c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x14ac:dyDescent="0.2">
      <c r="A359" s="4"/>
      <c r="B359" s="4" t="s">
        <v>1</v>
      </c>
      <c r="C359" s="5">
        <v>0</v>
      </c>
      <c r="D359" s="3"/>
      <c r="E359" s="3" t="str">
        <f>IF(COUNTIF(D$4:D359,D359)=1,A359,"")</f>
        <v/>
      </c>
      <c r="F359" s="3" t="str">
        <f t="shared" si="10"/>
        <v/>
      </c>
      <c r="G359" s="3" t="str">
        <f t="shared" si="11"/>
        <v/>
      </c>
      <c r="H359" s="3" t="str">
        <f>IF(E359="","",MAX(H$3:H358)+1)</f>
        <v/>
      </c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x14ac:dyDescent="0.2">
      <c r="A360" s="4"/>
      <c r="B360" s="4" t="s">
        <v>1</v>
      </c>
      <c r="C360" s="5">
        <v>0</v>
      </c>
      <c r="D360" s="3"/>
      <c r="E360" s="3" t="str">
        <f>IF(COUNTIF(D$4:D360,D360)=1,A360,"")</f>
        <v/>
      </c>
      <c r="F360" s="3" t="str">
        <f t="shared" si="10"/>
        <v/>
      </c>
      <c r="G360" s="3" t="str">
        <f t="shared" si="11"/>
        <v/>
      </c>
      <c r="H360" s="3" t="str">
        <f>IF(E360="","",MAX(H$3:H359)+1)</f>
        <v/>
      </c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x14ac:dyDescent="0.2">
      <c r="A361" s="4"/>
      <c r="B361" s="4" t="s">
        <v>1</v>
      </c>
      <c r="C361" s="5">
        <v>0</v>
      </c>
      <c r="D361" s="3"/>
      <c r="E361" s="3" t="str">
        <f>IF(COUNTIF(D$4:D361,D361)=1,A361,"")</f>
        <v/>
      </c>
      <c r="F361" s="3" t="str">
        <f t="shared" si="10"/>
        <v/>
      </c>
      <c r="G361" s="3" t="str">
        <f t="shared" si="11"/>
        <v/>
      </c>
      <c r="H361" s="3" t="str">
        <f>IF(E361="","",MAX(H$3:H360)+1)</f>
        <v/>
      </c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x14ac:dyDescent="0.2">
      <c r="A362" s="4"/>
      <c r="B362" s="4" t="s">
        <v>1</v>
      </c>
      <c r="C362" s="5">
        <v>0</v>
      </c>
      <c r="D362" s="3"/>
      <c r="E362" s="3" t="str">
        <f>IF(COUNTIF(D$4:D362,D362)=1,A362,"")</f>
        <v/>
      </c>
      <c r="F362" s="3" t="str">
        <f t="shared" si="10"/>
        <v/>
      </c>
      <c r="G362" s="3" t="str">
        <f t="shared" si="11"/>
        <v/>
      </c>
      <c r="H362" s="3" t="str">
        <f>IF(E362="","",MAX(H$3:H361)+1)</f>
        <v/>
      </c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x14ac:dyDescent="0.2">
      <c r="A363" s="4"/>
      <c r="B363" s="4" t="s">
        <v>1</v>
      </c>
      <c r="C363" s="5">
        <v>0</v>
      </c>
      <c r="D363" s="3"/>
      <c r="E363" s="3" t="str">
        <f>IF(COUNTIF(D$4:D363,D363)=1,A363,"")</f>
        <v/>
      </c>
      <c r="F363" s="3" t="str">
        <f t="shared" si="10"/>
        <v/>
      </c>
      <c r="G363" s="3" t="str">
        <f t="shared" si="11"/>
        <v/>
      </c>
      <c r="H363" s="3" t="str">
        <f>IF(E363="","",MAX(H$3:H362)+1)</f>
        <v/>
      </c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x14ac:dyDescent="0.2">
      <c r="A364" s="4"/>
      <c r="B364" s="4" t="s">
        <v>1</v>
      </c>
      <c r="C364" s="5">
        <v>0</v>
      </c>
      <c r="D364" s="3"/>
      <c r="E364" s="3" t="str">
        <f>IF(COUNTIF(D$4:D364,D364)=1,A364,"")</f>
        <v/>
      </c>
      <c r="F364" s="3" t="str">
        <f t="shared" si="10"/>
        <v/>
      </c>
      <c r="G364" s="3" t="str">
        <f t="shared" si="11"/>
        <v/>
      </c>
      <c r="H364" s="3" t="str">
        <f>IF(E364="","",MAX(H$3:H363)+1)</f>
        <v/>
      </c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x14ac:dyDescent="0.2">
      <c r="A365" s="4"/>
      <c r="B365" s="4" t="s">
        <v>1</v>
      </c>
      <c r="C365" s="5">
        <v>0</v>
      </c>
      <c r="D365" s="3"/>
      <c r="E365" s="3" t="str">
        <f>IF(COUNTIF(D$4:D365,D365)=1,A365,"")</f>
        <v/>
      </c>
      <c r="F365" s="3" t="str">
        <f t="shared" si="10"/>
        <v/>
      </c>
      <c r="G365" s="3" t="str">
        <f t="shared" si="11"/>
        <v/>
      </c>
      <c r="H365" s="3" t="str">
        <f>IF(E365="","",MAX(H$3:H364)+1)</f>
        <v/>
      </c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x14ac:dyDescent="0.2">
      <c r="A366" s="4"/>
      <c r="B366" s="4" t="s">
        <v>1</v>
      </c>
      <c r="C366" s="5">
        <v>0</v>
      </c>
      <c r="D366" s="3"/>
      <c r="E366" s="3" t="str">
        <f>IF(COUNTIF(D$4:D366,D366)=1,A366,"")</f>
        <v/>
      </c>
      <c r="F366" s="3" t="str">
        <f t="shared" si="10"/>
        <v/>
      </c>
      <c r="G366" s="3" t="str">
        <f t="shared" si="11"/>
        <v/>
      </c>
      <c r="H366" s="3" t="str">
        <f>IF(E366="","",MAX(H$3:H365)+1)</f>
        <v/>
      </c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x14ac:dyDescent="0.2">
      <c r="A367" s="4"/>
      <c r="B367" s="4" t="s">
        <v>1</v>
      </c>
      <c r="C367" s="5">
        <v>0</v>
      </c>
      <c r="D367" s="3"/>
      <c r="E367" s="3" t="str">
        <f>IF(COUNTIF(D$4:D367,D367)=1,A367,"")</f>
        <v/>
      </c>
      <c r="F367" s="3" t="str">
        <f t="shared" si="10"/>
        <v/>
      </c>
      <c r="G367" s="3" t="str">
        <f t="shared" si="11"/>
        <v/>
      </c>
      <c r="H367" s="3" t="str">
        <f>IF(E367="","",MAX(H$3:H366)+1)</f>
        <v/>
      </c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x14ac:dyDescent="0.2">
      <c r="A368" s="4"/>
      <c r="B368" s="4" t="s">
        <v>1</v>
      </c>
      <c r="C368" s="5">
        <v>0</v>
      </c>
      <c r="D368" s="3"/>
      <c r="E368" s="3" t="str">
        <f>IF(COUNTIF(D$4:D368,D368)=1,A368,"")</f>
        <v/>
      </c>
      <c r="F368" s="3" t="str">
        <f t="shared" si="10"/>
        <v/>
      </c>
      <c r="G368" s="3" t="str">
        <f t="shared" si="11"/>
        <v/>
      </c>
      <c r="H368" s="3" t="str">
        <f>IF(E368="","",MAX(H$3:H367)+1)</f>
        <v/>
      </c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x14ac:dyDescent="0.2">
      <c r="A369" s="4"/>
      <c r="B369" s="4" t="s">
        <v>1</v>
      </c>
      <c r="C369" s="5">
        <v>0</v>
      </c>
      <c r="D369" s="3"/>
      <c r="E369" s="3" t="str">
        <f>IF(COUNTIF(D$4:D369,D369)=1,A369,"")</f>
        <v/>
      </c>
      <c r="F369" s="3" t="str">
        <f t="shared" si="10"/>
        <v/>
      </c>
      <c r="G369" s="3" t="str">
        <f t="shared" si="11"/>
        <v/>
      </c>
      <c r="H369" s="3" t="str">
        <f>IF(E369="","",MAX(H$3:H368)+1)</f>
        <v/>
      </c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x14ac:dyDescent="0.2">
      <c r="A370" s="4"/>
      <c r="B370" s="4" t="s">
        <v>1</v>
      </c>
      <c r="C370" s="5">
        <v>0</v>
      </c>
      <c r="D370" s="3"/>
      <c r="E370" s="3" t="str">
        <f>IF(COUNTIF(D$4:D370,D370)=1,A370,"")</f>
        <v/>
      </c>
      <c r="F370" s="3" t="str">
        <f t="shared" si="10"/>
        <v/>
      </c>
      <c r="G370" s="3" t="str">
        <f t="shared" si="11"/>
        <v/>
      </c>
      <c r="H370" s="3" t="str">
        <f>IF(E370="","",MAX(H$3:H369)+1)</f>
        <v/>
      </c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x14ac:dyDescent="0.2">
      <c r="A371" s="4"/>
      <c r="B371" s="4" t="s">
        <v>1</v>
      </c>
      <c r="C371" s="5">
        <v>0</v>
      </c>
      <c r="D371" s="3"/>
      <c r="E371" s="3" t="str">
        <f>IF(COUNTIF(D$4:D371,D371)=1,A371,"")</f>
        <v/>
      </c>
      <c r="F371" s="3" t="str">
        <f t="shared" si="10"/>
        <v/>
      </c>
      <c r="G371" s="3" t="str">
        <f t="shared" si="11"/>
        <v/>
      </c>
      <c r="H371" s="3" t="str">
        <f>IF(E371="","",MAX(H$3:H370)+1)</f>
        <v/>
      </c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x14ac:dyDescent="0.2">
      <c r="A372" s="4"/>
      <c r="B372" s="4" t="s">
        <v>1</v>
      </c>
      <c r="C372" s="5">
        <v>0</v>
      </c>
      <c r="D372" s="3"/>
      <c r="E372" s="3" t="str">
        <f>IF(COUNTIF(D$4:D372,D372)=1,A372,"")</f>
        <v/>
      </c>
      <c r="F372" s="3" t="str">
        <f t="shared" si="10"/>
        <v/>
      </c>
      <c r="G372" s="3" t="str">
        <f t="shared" si="11"/>
        <v/>
      </c>
      <c r="H372" s="3" t="str">
        <f>IF(E372="","",MAX(H$3:H371)+1)</f>
        <v/>
      </c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x14ac:dyDescent="0.2">
      <c r="A373" s="4"/>
      <c r="B373" s="4" t="s">
        <v>1</v>
      </c>
      <c r="C373" s="5">
        <v>0</v>
      </c>
      <c r="D373" s="3"/>
      <c r="E373" s="3" t="str">
        <f>IF(COUNTIF(D$4:D373,D373)=1,A373,"")</f>
        <v/>
      </c>
      <c r="F373" s="3" t="str">
        <f t="shared" si="10"/>
        <v/>
      </c>
      <c r="G373" s="3" t="str">
        <f t="shared" si="11"/>
        <v/>
      </c>
      <c r="H373" s="3" t="str">
        <f>IF(E373="","",MAX(H$3:H372)+1)</f>
        <v/>
      </c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x14ac:dyDescent="0.2">
      <c r="A374" s="4"/>
      <c r="B374" s="4" t="s">
        <v>1</v>
      </c>
      <c r="C374" s="5">
        <v>0</v>
      </c>
      <c r="D374" s="3"/>
      <c r="E374" s="3" t="str">
        <f>IF(COUNTIF(D$4:D374,D374)=1,A374,"")</f>
        <v/>
      </c>
      <c r="F374" s="3" t="str">
        <f t="shared" si="10"/>
        <v/>
      </c>
      <c r="G374" s="3" t="str">
        <f t="shared" si="11"/>
        <v/>
      </c>
      <c r="H374" s="3" t="str">
        <f>IF(E374="","",MAX(H$3:H373)+1)</f>
        <v/>
      </c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x14ac:dyDescent="0.2">
      <c r="A375" s="4"/>
      <c r="B375" s="4" t="s">
        <v>1</v>
      </c>
      <c r="C375" s="5">
        <v>0</v>
      </c>
      <c r="D375" s="3"/>
      <c r="E375" s="3" t="str">
        <f>IF(COUNTIF(D$4:D375,D375)=1,A375,"")</f>
        <v/>
      </c>
      <c r="F375" s="3" t="str">
        <f t="shared" si="10"/>
        <v/>
      </c>
      <c r="G375" s="3" t="str">
        <f t="shared" si="11"/>
        <v/>
      </c>
      <c r="H375" s="3" t="str">
        <f>IF(E375="","",MAX(H$3:H374)+1)</f>
        <v/>
      </c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x14ac:dyDescent="0.2">
      <c r="A376" s="4"/>
      <c r="B376" s="4" t="s">
        <v>1</v>
      </c>
      <c r="C376" s="5">
        <v>0</v>
      </c>
      <c r="D376" s="3"/>
      <c r="E376" s="3" t="str">
        <f>IF(COUNTIF(D$4:D376,D376)=1,A376,"")</f>
        <v/>
      </c>
      <c r="F376" s="3" t="str">
        <f t="shared" si="10"/>
        <v/>
      </c>
      <c r="G376" s="3" t="str">
        <f t="shared" si="11"/>
        <v/>
      </c>
      <c r="H376" s="3" t="str">
        <f>IF(E376="","",MAX(H$3:H375)+1)</f>
        <v/>
      </c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x14ac:dyDescent="0.2">
      <c r="A377" s="4"/>
      <c r="B377" s="4" t="s">
        <v>1</v>
      </c>
      <c r="C377" s="5">
        <v>0</v>
      </c>
      <c r="D377" s="3"/>
      <c r="E377" s="3" t="str">
        <f>IF(COUNTIF(D$4:D377,D377)=1,A377,"")</f>
        <v/>
      </c>
      <c r="F377" s="3" t="str">
        <f t="shared" si="10"/>
        <v/>
      </c>
      <c r="G377" s="3" t="str">
        <f t="shared" si="11"/>
        <v/>
      </c>
      <c r="H377" s="3" t="str">
        <f>IF(E377="","",MAX(H$3:H376)+1)</f>
        <v/>
      </c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x14ac:dyDescent="0.2">
      <c r="A378" s="4"/>
      <c r="B378" s="4" t="s">
        <v>1</v>
      </c>
      <c r="C378" s="5">
        <v>0</v>
      </c>
      <c r="D378" s="3"/>
      <c r="E378" s="3" t="str">
        <f>IF(COUNTIF(D$4:D378,D378)=1,A378,"")</f>
        <v/>
      </c>
      <c r="F378" s="3" t="str">
        <f t="shared" si="10"/>
        <v/>
      </c>
      <c r="G378" s="3" t="str">
        <f t="shared" si="11"/>
        <v/>
      </c>
      <c r="H378" s="3" t="str">
        <f>IF(E378="","",MAX(H$3:H377)+1)</f>
        <v/>
      </c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x14ac:dyDescent="0.2">
      <c r="A379" s="4"/>
      <c r="B379" s="4" t="s">
        <v>1</v>
      </c>
      <c r="C379" s="5">
        <v>0</v>
      </c>
      <c r="D379" s="3"/>
      <c r="E379" s="3" t="str">
        <f>IF(COUNTIF(D$4:D379,D379)=1,A379,"")</f>
        <v/>
      </c>
      <c r="F379" s="3" t="str">
        <f t="shared" si="10"/>
        <v/>
      </c>
      <c r="G379" s="3" t="str">
        <f t="shared" si="11"/>
        <v/>
      </c>
      <c r="H379" s="3" t="str">
        <f>IF(E379="","",MAX(H$3:H378)+1)</f>
        <v/>
      </c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x14ac:dyDescent="0.2">
      <c r="A380" s="4"/>
      <c r="B380" s="4" t="s">
        <v>1</v>
      </c>
      <c r="C380" s="5">
        <v>0</v>
      </c>
      <c r="D380" s="3"/>
      <c r="E380" s="3" t="str">
        <f>IF(COUNTIF(D$4:D380,D380)=1,A380,"")</f>
        <v/>
      </c>
      <c r="F380" s="3" t="str">
        <f t="shared" si="10"/>
        <v/>
      </c>
      <c r="G380" s="3" t="str">
        <f t="shared" si="11"/>
        <v/>
      </c>
      <c r="H380" s="3" t="str">
        <f>IF(E380="","",MAX(H$3:H379)+1)</f>
        <v/>
      </c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x14ac:dyDescent="0.2">
      <c r="A381" s="4"/>
      <c r="B381" s="4" t="s">
        <v>1</v>
      </c>
      <c r="C381" s="5">
        <v>0</v>
      </c>
      <c r="D381" s="3"/>
      <c r="E381" s="3" t="str">
        <f>IF(COUNTIF(D$4:D381,D381)=1,A381,"")</f>
        <v/>
      </c>
      <c r="F381" s="3" t="str">
        <f t="shared" si="10"/>
        <v/>
      </c>
      <c r="G381" s="3" t="str">
        <f t="shared" si="11"/>
        <v/>
      </c>
      <c r="H381" s="3" t="str">
        <f>IF(E381="","",MAX(H$3:H380)+1)</f>
        <v/>
      </c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x14ac:dyDescent="0.2">
      <c r="A382" s="4"/>
      <c r="B382" s="4" t="s">
        <v>1</v>
      </c>
      <c r="C382" s="5">
        <v>0</v>
      </c>
      <c r="D382" s="3"/>
      <c r="E382" s="3" t="str">
        <f>IF(COUNTIF(D$4:D382,D382)=1,A382,"")</f>
        <v/>
      </c>
      <c r="F382" s="3" t="str">
        <f t="shared" si="10"/>
        <v/>
      </c>
      <c r="G382" s="3" t="str">
        <f t="shared" si="11"/>
        <v/>
      </c>
      <c r="H382" s="3" t="str">
        <f>IF(E382="","",MAX(H$3:H381)+1)</f>
        <v/>
      </c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x14ac:dyDescent="0.2">
      <c r="A383" s="4"/>
      <c r="B383" s="4" t="s">
        <v>1</v>
      </c>
      <c r="C383" s="5">
        <v>0</v>
      </c>
      <c r="D383" s="3"/>
      <c r="E383" s="3" t="str">
        <f>IF(COUNTIF(D$4:D383,D383)=1,A383,"")</f>
        <v/>
      </c>
      <c r="F383" s="3" t="str">
        <f t="shared" si="10"/>
        <v/>
      </c>
      <c r="G383" s="3" t="str">
        <f t="shared" si="11"/>
        <v/>
      </c>
      <c r="H383" s="3" t="str">
        <f>IF(E383="","",MAX(H$3:H382)+1)</f>
        <v/>
      </c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x14ac:dyDescent="0.2">
      <c r="A384" s="4"/>
      <c r="B384" s="4" t="s">
        <v>1</v>
      </c>
      <c r="C384" s="5">
        <v>0</v>
      </c>
      <c r="D384" s="3"/>
      <c r="E384" s="3" t="str">
        <f>IF(COUNTIF(D$4:D384,D384)=1,A384,"")</f>
        <v/>
      </c>
      <c r="F384" s="3" t="str">
        <f t="shared" si="10"/>
        <v/>
      </c>
      <c r="G384" s="3" t="str">
        <f t="shared" si="11"/>
        <v/>
      </c>
      <c r="H384" s="3" t="str">
        <f>IF(E384="","",MAX(H$3:H383)+1)</f>
        <v/>
      </c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x14ac:dyDescent="0.2">
      <c r="A385" s="4"/>
      <c r="B385" s="4" t="s">
        <v>1</v>
      </c>
      <c r="C385" s="5">
        <v>0</v>
      </c>
      <c r="D385" s="3"/>
      <c r="E385" s="3" t="str">
        <f>IF(COUNTIF(D$4:D385,D385)=1,A385,"")</f>
        <v/>
      </c>
      <c r="F385" s="3" t="str">
        <f t="shared" si="10"/>
        <v/>
      </c>
      <c r="G385" s="3" t="str">
        <f t="shared" si="11"/>
        <v/>
      </c>
      <c r="H385" s="3" t="str">
        <f>IF(E385="","",MAX(H$3:H384)+1)</f>
        <v/>
      </c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x14ac:dyDescent="0.2">
      <c r="A386" s="4"/>
      <c r="B386" s="4" t="s">
        <v>1</v>
      </c>
      <c r="C386" s="5">
        <v>0</v>
      </c>
      <c r="D386" s="3"/>
      <c r="E386" s="3" t="str">
        <f>IF(COUNTIF(D$4:D386,D386)=1,A386,"")</f>
        <v/>
      </c>
      <c r="F386" s="3" t="str">
        <f t="shared" si="10"/>
        <v/>
      </c>
      <c r="G386" s="3" t="str">
        <f t="shared" si="11"/>
        <v/>
      </c>
      <c r="H386" s="3" t="str">
        <f>IF(E386="","",MAX(H$3:H385)+1)</f>
        <v/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x14ac:dyDescent="0.2">
      <c r="A387" s="4"/>
      <c r="B387" s="4" t="s">
        <v>1</v>
      </c>
      <c r="C387" s="5">
        <v>0</v>
      </c>
      <c r="D387" s="3"/>
      <c r="E387" s="3" t="str">
        <f>IF(COUNTIF(D$4:D387,D387)=1,A387,"")</f>
        <v/>
      </c>
      <c r="F387" s="3" t="str">
        <f t="shared" ref="F387:F450" si="12">IF(E387="","",B387)</f>
        <v/>
      </c>
      <c r="G387" s="3" t="str">
        <f t="shared" si="11"/>
        <v/>
      </c>
      <c r="H387" s="3" t="str">
        <f>IF(E387="","",MAX(H$3:H386)+1)</f>
        <v/>
      </c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x14ac:dyDescent="0.2">
      <c r="A388" s="4"/>
      <c r="B388" s="4" t="s">
        <v>1</v>
      </c>
      <c r="C388" s="5">
        <v>0</v>
      </c>
      <c r="D388" s="3"/>
      <c r="E388" s="3" t="str">
        <f>IF(COUNTIF(D$4:D388,D388)=1,A388,"")</f>
        <v/>
      </c>
      <c r="F388" s="3" t="str">
        <f t="shared" si="12"/>
        <v/>
      </c>
      <c r="G388" s="3" t="str">
        <f t="shared" si="11"/>
        <v/>
      </c>
      <c r="H388" s="3" t="str">
        <f>IF(E388="","",MAX(H$3:H387)+1)</f>
        <v/>
      </c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x14ac:dyDescent="0.2">
      <c r="A389" s="4"/>
      <c r="B389" s="4" t="s">
        <v>1</v>
      </c>
      <c r="C389" s="5">
        <v>0</v>
      </c>
      <c r="D389" s="3"/>
      <c r="E389" s="3" t="str">
        <f>IF(COUNTIF(D$4:D389,D389)=1,A389,"")</f>
        <v/>
      </c>
      <c r="F389" s="3" t="str">
        <f t="shared" si="12"/>
        <v/>
      </c>
      <c r="G389" s="3" t="str">
        <f t="shared" ref="G389:G452" si="13">IF(E389="","",SUMIFS(C:C,A:A,E389,B:B,F389))</f>
        <v/>
      </c>
      <c r="H389" s="3" t="str">
        <f>IF(E389="","",MAX(H$3:H388)+1)</f>
        <v/>
      </c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x14ac:dyDescent="0.2">
      <c r="A390" s="4"/>
      <c r="B390" s="4" t="s">
        <v>1</v>
      </c>
      <c r="C390" s="5">
        <v>0</v>
      </c>
      <c r="D390" s="3"/>
      <c r="E390" s="3" t="str">
        <f>IF(COUNTIF(D$4:D390,D390)=1,A390,"")</f>
        <v/>
      </c>
      <c r="F390" s="3" t="str">
        <f t="shared" si="12"/>
        <v/>
      </c>
      <c r="G390" s="3" t="str">
        <f t="shared" si="13"/>
        <v/>
      </c>
      <c r="H390" s="3" t="str">
        <f>IF(E390="","",MAX(H$3:H389)+1)</f>
        <v/>
      </c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x14ac:dyDescent="0.2">
      <c r="A391" s="4"/>
      <c r="B391" s="4" t="s">
        <v>1</v>
      </c>
      <c r="C391" s="5">
        <v>0</v>
      </c>
      <c r="D391" s="3"/>
      <c r="E391" s="3" t="str">
        <f>IF(COUNTIF(D$4:D391,D391)=1,A391,"")</f>
        <v/>
      </c>
      <c r="F391" s="3" t="str">
        <f t="shared" si="12"/>
        <v/>
      </c>
      <c r="G391" s="3" t="str">
        <f t="shared" si="13"/>
        <v/>
      </c>
      <c r="H391" s="3" t="str">
        <f>IF(E391="","",MAX(H$3:H390)+1)</f>
        <v/>
      </c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x14ac:dyDescent="0.2">
      <c r="A392" s="4"/>
      <c r="B392" s="4" t="s">
        <v>1</v>
      </c>
      <c r="C392" s="5">
        <v>0</v>
      </c>
      <c r="D392" s="3"/>
      <c r="E392" s="3" t="str">
        <f>IF(COUNTIF(D$4:D392,D392)=1,A392,"")</f>
        <v/>
      </c>
      <c r="F392" s="3" t="str">
        <f t="shared" si="12"/>
        <v/>
      </c>
      <c r="G392" s="3" t="str">
        <f t="shared" si="13"/>
        <v/>
      </c>
      <c r="H392" s="3" t="str">
        <f>IF(E392="","",MAX(H$3:H391)+1)</f>
        <v/>
      </c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x14ac:dyDescent="0.2">
      <c r="A393" s="4"/>
      <c r="B393" s="4" t="s">
        <v>1</v>
      </c>
      <c r="C393" s="5">
        <v>0</v>
      </c>
      <c r="D393" s="3"/>
      <c r="E393" s="3" t="str">
        <f>IF(COUNTIF(D$4:D393,D393)=1,A393,"")</f>
        <v/>
      </c>
      <c r="F393" s="3" t="str">
        <f t="shared" si="12"/>
        <v/>
      </c>
      <c r="G393" s="3" t="str">
        <f t="shared" si="13"/>
        <v/>
      </c>
      <c r="H393" s="3" t="str">
        <f>IF(E393="","",MAX(H$3:H392)+1)</f>
        <v/>
      </c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x14ac:dyDescent="0.2">
      <c r="A394" s="4"/>
      <c r="B394" s="4" t="s">
        <v>1</v>
      </c>
      <c r="C394" s="5">
        <v>0</v>
      </c>
      <c r="D394" s="3"/>
      <c r="E394" s="3" t="str">
        <f>IF(COUNTIF(D$4:D394,D394)=1,A394,"")</f>
        <v/>
      </c>
      <c r="F394" s="3" t="str">
        <f t="shared" si="12"/>
        <v/>
      </c>
      <c r="G394" s="3" t="str">
        <f t="shared" si="13"/>
        <v/>
      </c>
      <c r="H394" s="3" t="str">
        <f>IF(E394="","",MAX(H$3:H393)+1)</f>
        <v/>
      </c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x14ac:dyDescent="0.2">
      <c r="A395" s="4"/>
      <c r="B395" s="4" t="s">
        <v>1</v>
      </c>
      <c r="C395" s="5">
        <v>0</v>
      </c>
      <c r="D395" s="3"/>
      <c r="E395" s="3" t="str">
        <f>IF(COUNTIF(D$4:D395,D395)=1,A395,"")</f>
        <v/>
      </c>
      <c r="F395" s="3" t="str">
        <f t="shared" si="12"/>
        <v/>
      </c>
      <c r="G395" s="3" t="str">
        <f t="shared" si="13"/>
        <v/>
      </c>
      <c r="H395" s="3" t="str">
        <f>IF(E395="","",MAX(H$3:H394)+1)</f>
        <v/>
      </c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x14ac:dyDescent="0.2">
      <c r="A396" s="4"/>
      <c r="B396" s="4" t="s">
        <v>1</v>
      </c>
      <c r="C396" s="5">
        <v>0</v>
      </c>
      <c r="D396" s="3"/>
      <c r="E396" s="3" t="str">
        <f>IF(COUNTIF(D$4:D396,D396)=1,A396,"")</f>
        <v/>
      </c>
      <c r="F396" s="3" t="str">
        <f t="shared" si="12"/>
        <v/>
      </c>
      <c r="G396" s="3" t="str">
        <f t="shared" si="13"/>
        <v/>
      </c>
      <c r="H396" s="3" t="str">
        <f>IF(E396="","",MAX(H$3:H395)+1)</f>
        <v/>
      </c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x14ac:dyDescent="0.2">
      <c r="A397" s="4"/>
      <c r="B397" s="4" t="s">
        <v>1</v>
      </c>
      <c r="C397" s="5">
        <v>0</v>
      </c>
      <c r="D397" s="3"/>
      <c r="E397" s="3" t="str">
        <f>IF(COUNTIF(D$4:D397,D397)=1,A397,"")</f>
        <v/>
      </c>
      <c r="F397" s="3" t="str">
        <f t="shared" si="12"/>
        <v/>
      </c>
      <c r="G397" s="3" t="str">
        <f t="shared" si="13"/>
        <v/>
      </c>
      <c r="H397" s="3" t="str">
        <f>IF(E397="","",MAX(H$3:H396)+1)</f>
        <v/>
      </c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x14ac:dyDescent="0.2">
      <c r="A398" s="4"/>
      <c r="B398" s="4" t="s">
        <v>1</v>
      </c>
      <c r="C398" s="5">
        <v>0</v>
      </c>
      <c r="D398" s="3"/>
      <c r="E398" s="3" t="str">
        <f>IF(COUNTIF(D$4:D398,D398)=1,A398,"")</f>
        <v/>
      </c>
      <c r="F398" s="3" t="str">
        <f t="shared" si="12"/>
        <v/>
      </c>
      <c r="G398" s="3" t="str">
        <f t="shared" si="13"/>
        <v/>
      </c>
      <c r="H398" s="3" t="str">
        <f>IF(E398="","",MAX(H$3:H397)+1)</f>
        <v/>
      </c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x14ac:dyDescent="0.2">
      <c r="A399" s="4"/>
      <c r="B399" s="4" t="s">
        <v>1</v>
      </c>
      <c r="C399" s="5">
        <v>0</v>
      </c>
      <c r="D399" s="3"/>
      <c r="E399" s="3" t="str">
        <f>IF(COUNTIF(D$4:D399,D399)=1,A399,"")</f>
        <v/>
      </c>
      <c r="F399" s="3" t="str">
        <f t="shared" si="12"/>
        <v/>
      </c>
      <c r="G399" s="3" t="str">
        <f t="shared" si="13"/>
        <v/>
      </c>
      <c r="H399" s="3" t="str">
        <f>IF(E399="","",MAX(H$3:H398)+1)</f>
        <v/>
      </c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x14ac:dyDescent="0.2">
      <c r="A400" s="4"/>
      <c r="B400" s="4" t="s">
        <v>1</v>
      </c>
      <c r="C400" s="5">
        <v>0</v>
      </c>
      <c r="D400" s="3"/>
      <c r="E400" s="3" t="str">
        <f>IF(COUNTIF(D$4:D400,D400)=1,A400,"")</f>
        <v/>
      </c>
      <c r="F400" s="3" t="str">
        <f t="shared" si="12"/>
        <v/>
      </c>
      <c r="G400" s="3" t="str">
        <f t="shared" si="13"/>
        <v/>
      </c>
      <c r="H400" s="3" t="str">
        <f>IF(E400="","",MAX(H$3:H399)+1)</f>
        <v/>
      </c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x14ac:dyDescent="0.2">
      <c r="A401" s="4"/>
      <c r="B401" s="4" t="s">
        <v>1</v>
      </c>
      <c r="C401" s="5">
        <v>0</v>
      </c>
      <c r="D401" s="3"/>
      <c r="E401" s="3" t="str">
        <f>IF(COUNTIF(D$4:D401,D401)=1,A401,"")</f>
        <v/>
      </c>
      <c r="F401" s="3" t="str">
        <f t="shared" si="12"/>
        <v/>
      </c>
      <c r="G401" s="3" t="str">
        <f t="shared" si="13"/>
        <v/>
      </c>
      <c r="H401" s="3" t="str">
        <f>IF(E401="","",MAX(H$3:H400)+1)</f>
        <v/>
      </c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x14ac:dyDescent="0.2">
      <c r="A402" s="4"/>
      <c r="B402" s="4" t="s">
        <v>1</v>
      </c>
      <c r="C402" s="5">
        <v>0</v>
      </c>
      <c r="D402" s="3"/>
      <c r="E402" s="3" t="str">
        <f>IF(COUNTIF(D$4:D402,D402)=1,A402,"")</f>
        <v/>
      </c>
      <c r="F402" s="3" t="str">
        <f t="shared" si="12"/>
        <v/>
      </c>
      <c r="G402" s="3" t="str">
        <f t="shared" si="13"/>
        <v/>
      </c>
      <c r="H402" s="3" t="str">
        <f>IF(E402="","",MAX(H$3:H401)+1)</f>
        <v/>
      </c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x14ac:dyDescent="0.2">
      <c r="A403" s="4"/>
      <c r="B403" s="4" t="s">
        <v>1</v>
      </c>
      <c r="C403" s="5">
        <v>0</v>
      </c>
      <c r="D403" s="3"/>
      <c r="E403" s="3" t="str">
        <f>IF(COUNTIF(D$4:D403,D403)=1,A403,"")</f>
        <v/>
      </c>
      <c r="F403" s="3" t="str">
        <f t="shared" si="12"/>
        <v/>
      </c>
      <c r="G403" s="3" t="str">
        <f t="shared" si="13"/>
        <v/>
      </c>
      <c r="H403" s="3" t="str">
        <f>IF(E403="","",MAX(H$3:H402)+1)</f>
        <v/>
      </c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x14ac:dyDescent="0.2">
      <c r="A404" s="4"/>
      <c r="B404" s="4" t="s">
        <v>1</v>
      </c>
      <c r="C404" s="5">
        <v>0</v>
      </c>
      <c r="D404" s="3"/>
      <c r="E404" s="3" t="str">
        <f>IF(COUNTIF(D$4:D404,D404)=1,A404,"")</f>
        <v/>
      </c>
      <c r="F404" s="3" t="str">
        <f t="shared" si="12"/>
        <v/>
      </c>
      <c r="G404" s="3" t="str">
        <f t="shared" si="13"/>
        <v/>
      </c>
      <c r="H404" s="3" t="str">
        <f>IF(E404="","",MAX(H$3:H403)+1)</f>
        <v/>
      </c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x14ac:dyDescent="0.2">
      <c r="A405" s="4"/>
      <c r="B405" s="4" t="s">
        <v>1</v>
      </c>
      <c r="C405" s="5">
        <v>0</v>
      </c>
      <c r="D405" s="3"/>
      <c r="E405" s="3" t="str">
        <f>IF(COUNTIF(D$4:D405,D405)=1,A405,"")</f>
        <v/>
      </c>
      <c r="F405" s="3" t="str">
        <f t="shared" si="12"/>
        <v/>
      </c>
      <c r="G405" s="3" t="str">
        <f t="shared" si="13"/>
        <v/>
      </c>
      <c r="H405" s="3" t="str">
        <f>IF(E405="","",MAX(H$3:H404)+1)</f>
        <v/>
      </c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x14ac:dyDescent="0.2">
      <c r="A406" s="4"/>
      <c r="B406" s="4" t="s">
        <v>1</v>
      </c>
      <c r="C406" s="5">
        <v>0</v>
      </c>
      <c r="D406" s="3"/>
      <c r="E406" s="3" t="str">
        <f>IF(COUNTIF(D$4:D406,D406)=1,A406,"")</f>
        <v/>
      </c>
      <c r="F406" s="3" t="str">
        <f t="shared" si="12"/>
        <v/>
      </c>
      <c r="G406" s="3" t="str">
        <f t="shared" si="13"/>
        <v/>
      </c>
      <c r="H406" s="3" t="str">
        <f>IF(E406="","",MAX(H$3:H405)+1)</f>
        <v/>
      </c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x14ac:dyDescent="0.2">
      <c r="A407" s="4"/>
      <c r="B407" s="4" t="s">
        <v>1</v>
      </c>
      <c r="C407" s="5">
        <v>0</v>
      </c>
      <c r="D407" s="3"/>
      <c r="E407" s="3" t="str">
        <f>IF(COUNTIF(D$4:D407,D407)=1,A407,"")</f>
        <v/>
      </c>
      <c r="F407" s="3" t="str">
        <f t="shared" si="12"/>
        <v/>
      </c>
      <c r="G407" s="3" t="str">
        <f t="shared" si="13"/>
        <v/>
      </c>
      <c r="H407" s="3" t="str">
        <f>IF(E407="","",MAX(H$3:H406)+1)</f>
        <v/>
      </c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x14ac:dyDescent="0.2">
      <c r="A408" s="4"/>
      <c r="B408" s="4" t="s">
        <v>1</v>
      </c>
      <c r="C408" s="5">
        <v>0</v>
      </c>
      <c r="D408" s="3"/>
      <c r="E408" s="3" t="str">
        <f>IF(COUNTIF(D$4:D408,D408)=1,A408,"")</f>
        <v/>
      </c>
      <c r="F408" s="3" t="str">
        <f t="shared" si="12"/>
        <v/>
      </c>
      <c r="G408" s="3" t="str">
        <f t="shared" si="13"/>
        <v/>
      </c>
      <c r="H408" s="3" t="str">
        <f>IF(E408="","",MAX(H$3:H407)+1)</f>
        <v/>
      </c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x14ac:dyDescent="0.2">
      <c r="A409" s="4"/>
      <c r="B409" s="4" t="s">
        <v>1</v>
      </c>
      <c r="C409" s="5">
        <v>0</v>
      </c>
      <c r="D409" s="3"/>
      <c r="E409" s="3" t="str">
        <f>IF(COUNTIF(D$4:D409,D409)=1,A409,"")</f>
        <v/>
      </c>
      <c r="F409" s="3" t="str">
        <f t="shared" si="12"/>
        <v/>
      </c>
      <c r="G409" s="3" t="str">
        <f t="shared" si="13"/>
        <v/>
      </c>
      <c r="H409" s="3" t="str">
        <f>IF(E409="","",MAX(H$3:H408)+1)</f>
        <v/>
      </c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x14ac:dyDescent="0.2">
      <c r="A410" s="4"/>
      <c r="B410" s="4" t="s">
        <v>1</v>
      </c>
      <c r="C410" s="5">
        <v>0</v>
      </c>
      <c r="D410" s="3"/>
      <c r="E410" s="3" t="str">
        <f>IF(COUNTIF(D$4:D410,D410)=1,A410,"")</f>
        <v/>
      </c>
      <c r="F410" s="3" t="str">
        <f t="shared" si="12"/>
        <v/>
      </c>
      <c r="G410" s="3" t="str">
        <f t="shared" si="13"/>
        <v/>
      </c>
      <c r="H410" s="3" t="str">
        <f>IF(E410="","",MAX(H$3:H409)+1)</f>
        <v/>
      </c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x14ac:dyDescent="0.2">
      <c r="A411" s="4"/>
      <c r="B411" s="4" t="s">
        <v>1</v>
      </c>
      <c r="C411" s="5">
        <v>0</v>
      </c>
      <c r="D411" s="3"/>
      <c r="E411" s="3" t="str">
        <f>IF(COUNTIF(D$4:D411,D411)=1,A411,"")</f>
        <v/>
      </c>
      <c r="F411" s="3" t="str">
        <f t="shared" si="12"/>
        <v/>
      </c>
      <c r="G411" s="3" t="str">
        <f t="shared" si="13"/>
        <v/>
      </c>
      <c r="H411" s="3" t="str">
        <f>IF(E411="","",MAX(H$3:H410)+1)</f>
        <v/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x14ac:dyDescent="0.2">
      <c r="A412" s="4"/>
      <c r="B412" s="4" t="s">
        <v>1</v>
      </c>
      <c r="C412" s="5">
        <v>0</v>
      </c>
      <c r="D412" s="3"/>
      <c r="E412" s="3" t="str">
        <f>IF(COUNTIF(D$4:D412,D412)=1,A412,"")</f>
        <v/>
      </c>
      <c r="F412" s="3" t="str">
        <f t="shared" si="12"/>
        <v/>
      </c>
      <c r="G412" s="3" t="str">
        <f t="shared" si="13"/>
        <v/>
      </c>
      <c r="H412" s="3" t="str">
        <f>IF(E412="","",MAX(H$3:H411)+1)</f>
        <v/>
      </c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x14ac:dyDescent="0.2">
      <c r="A413" s="4"/>
      <c r="B413" s="4" t="s">
        <v>1</v>
      </c>
      <c r="C413" s="5">
        <v>0</v>
      </c>
      <c r="D413" s="3"/>
      <c r="E413" s="3" t="str">
        <f>IF(COUNTIF(D$4:D413,D413)=1,A413,"")</f>
        <v/>
      </c>
      <c r="F413" s="3" t="str">
        <f t="shared" si="12"/>
        <v/>
      </c>
      <c r="G413" s="3" t="str">
        <f t="shared" si="13"/>
        <v/>
      </c>
      <c r="H413" s="3" t="str">
        <f>IF(E413="","",MAX(H$3:H412)+1)</f>
        <v/>
      </c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x14ac:dyDescent="0.2">
      <c r="A414" s="4"/>
      <c r="B414" s="4" t="s">
        <v>1</v>
      </c>
      <c r="C414" s="5">
        <v>0</v>
      </c>
      <c r="D414" s="3"/>
      <c r="E414" s="3" t="str">
        <f>IF(COUNTIF(D$4:D414,D414)=1,A414,"")</f>
        <v/>
      </c>
      <c r="F414" s="3" t="str">
        <f t="shared" si="12"/>
        <v/>
      </c>
      <c r="G414" s="3" t="str">
        <f t="shared" si="13"/>
        <v/>
      </c>
      <c r="H414" s="3" t="str">
        <f>IF(E414="","",MAX(H$3:H413)+1)</f>
        <v/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x14ac:dyDescent="0.2">
      <c r="A415" s="4"/>
      <c r="B415" s="4" t="s">
        <v>1</v>
      </c>
      <c r="C415" s="5">
        <v>0</v>
      </c>
      <c r="D415" s="3"/>
      <c r="E415" s="3" t="str">
        <f>IF(COUNTIF(D$4:D415,D415)=1,A415,"")</f>
        <v/>
      </c>
      <c r="F415" s="3" t="str">
        <f t="shared" si="12"/>
        <v/>
      </c>
      <c r="G415" s="3" t="str">
        <f t="shared" si="13"/>
        <v/>
      </c>
      <c r="H415" s="3" t="str">
        <f>IF(E415="","",MAX(H$3:H414)+1)</f>
        <v/>
      </c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x14ac:dyDescent="0.2">
      <c r="A416" s="4"/>
      <c r="B416" s="4" t="s">
        <v>1</v>
      </c>
      <c r="C416" s="5">
        <v>0</v>
      </c>
      <c r="D416" s="3"/>
      <c r="E416" s="3" t="str">
        <f>IF(COUNTIF(D$4:D416,D416)=1,A416,"")</f>
        <v/>
      </c>
      <c r="F416" s="3" t="str">
        <f t="shared" si="12"/>
        <v/>
      </c>
      <c r="G416" s="3" t="str">
        <f t="shared" si="13"/>
        <v/>
      </c>
      <c r="H416" s="3" t="str">
        <f>IF(E416="","",MAX(H$3:H415)+1)</f>
        <v/>
      </c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x14ac:dyDescent="0.2">
      <c r="A417" s="4"/>
      <c r="B417" s="4" t="s">
        <v>1</v>
      </c>
      <c r="C417" s="5">
        <v>0</v>
      </c>
      <c r="D417" s="3"/>
      <c r="E417" s="3" t="str">
        <f>IF(COUNTIF(D$4:D417,D417)=1,A417,"")</f>
        <v/>
      </c>
      <c r="F417" s="3" t="str">
        <f t="shared" si="12"/>
        <v/>
      </c>
      <c r="G417" s="3" t="str">
        <f t="shared" si="13"/>
        <v/>
      </c>
      <c r="H417" s="3" t="str">
        <f>IF(E417="","",MAX(H$3:H416)+1)</f>
        <v/>
      </c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x14ac:dyDescent="0.2">
      <c r="A418" s="4"/>
      <c r="B418" s="4" t="s">
        <v>1</v>
      </c>
      <c r="C418" s="5">
        <v>0</v>
      </c>
      <c r="D418" s="3"/>
      <c r="E418" s="3" t="str">
        <f>IF(COUNTIF(D$4:D418,D418)=1,A418,"")</f>
        <v/>
      </c>
      <c r="F418" s="3" t="str">
        <f t="shared" si="12"/>
        <v/>
      </c>
      <c r="G418" s="3" t="str">
        <f t="shared" si="13"/>
        <v/>
      </c>
      <c r="H418" s="3" t="str">
        <f>IF(E418="","",MAX(H$3:H417)+1)</f>
        <v/>
      </c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x14ac:dyDescent="0.2">
      <c r="A419" s="4"/>
      <c r="B419" s="4" t="s">
        <v>1</v>
      </c>
      <c r="C419" s="5">
        <v>0</v>
      </c>
      <c r="D419" s="3"/>
      <c r="E419" s="3" t="str">
        <f>IF(COUNTIF(D$4:D419,D419)=1,A419,"")</f>
        <v/>
      </c>
      <c r="F419" s="3" t="str">
        <f t="shared" si="12"/>
        <v/>
      </c>
      <c r="G419" s="3" t="str">
        <f t="shared" si="13"/>
        <v/>
      </c>
      <c r="H419" s="3" t="str">
        <f>IF(E419="","",MAX(H$3:H418)+1)</f>
        <v/>
      </c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x14ac:dyDescent="0.2">
      <c r="A420" s="4"/>
      <c r="B420" s="4" t="s">
        <v>1</v>
      </c>
      <c r="C420" s="5">
        <v>0</v>
      </c>
      <c r="D420" s="3"/>
      <c r="E420" s="3" t="str">
        <f>IF(COUNTIF(D$4:D420,D420)=1,A420,"")</f>
        <v/>
      </c>
      <c r="F420" s="3" t="str">
        <f t="shared" si="12"/>
        <v/>
      </c>
      <c r="G420" s="3" t="str">
        <f t="shared" si="13"/>
        <v/>
      </c>
      <c r="H420" s="3" t="str">
        <f>IF(E420="","",MAX(H$3:H419)+1)</f>
        <v/>
      </c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x14ac:dyDescent="0.2">
      <c r="A421" s="4"/>
      <c r="B421" s="4" t="s">
        <v>1</v>
      </c>
      <c r="C421" s="5">
        <v>0</v>
      </c>
      <c r="D421" s="3"/>
      <c r="E421" s="3" t="str">
        <f>IF(COUNTIF(D$4:D421,D421)=1,A421,"")</f>
        <v/>
      </c>
      <c r="F421" s="3" t="str">
        <f t="shared" si="12"/>
        <v/>
      </c>
      <c r="G421" s="3" t="str">
        <f t="shared" si="13"/>
        <v/>
      </c>
      <c r="H421" s="3" t="str">
        <f>IF(E421="","",MAX(H$3:H420)+1)</f>
        <v/>
      </c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x14ac:dyDescent="0.2">
      <c r="A422" s="4"/>
      <c r="B422" s="4" t="s">
        <v>1</v>
      </c>
      <c r="C422" s="5">
        <v>0</v>
      </c>
      <c r="D422" s="3"/>
      <c r="E422" s="3" t="str">
        <f>IF(COUNTIF(D$4:D422,D422)=1,A422,"")</f>
        <v/>
      </c>
      <c r="F422" s="3" t="str">
        <f t="shared" si="12"/>
        <v/>
      </c>
      <c r="G422" s="3" t="str">
        <f t="shared" si="13"/>
        <v/>
      </c>
      <c r="H422" s="3" t="str">
        <f>IF(E422="","",MAX(H$3:H421)+1)</f>
        <v/>
      </c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x14ac:dyDescent="0.2">
      <c r="A423" s="4"/>
      <c r="B423" s="4" t="s">
        <v>1</v>
      </c>
      <c r="C423" s="5">
        <v>0</v>
      </c>
      <c r="D423" s="3"/>
      <c r="E423" s="3" t="str">
        <f>IF(COUNTIF(D$4:D423,D423)=1,A423,"")</f>
        <v/>
      </c>
      <c r="F423" s="3" t="str">
        <f t="shared" si="12"/>
        <v/>
      </c>
      <c r="G423" s="3" t="str">
        <f t="shared" si="13"/>
        <v/>
      </c>
      <c r="H423" s="3" t="str">
        <f>IF(E423="","",MAX(H$3:H422)+1)</f>
        <v/>
      </c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x14ac:dyDescent="0.2">
      <c r="A424" s="4"/>
      <c r="B424" s="4" t="s">
        <v>1</v>
      </c>
      <c r="C424" s="5">
        <v>0</v>
      </c>
      <c r="D424" s="3"/>
      <c r="E424" s="3" t="str">
        <f>IF(COUNTIF(D$4:D424,D424)=1,A424,"")</f>
        <v/>
      </c>
      <c r="F424" s="3" t="str">
        <f t="shared" si="12"/>
        <v/>
      </c>
      <c r="G424" s="3" t="str">
        <f t="shared" si="13"/>
        <v/>
      </c>
      <c r="H424" s="3" t="str">
        <f>IF(E424="","",MAX(H$3:H423)+1)</f>
        <v/>
      </c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x14ac:dyDescent="0.2">
      <c r="A425" s="4"/>
      <c r="B425" s="4"/>
      <c r="C425" s="5">
        <v>0</v>
      </c>
      <c r="D425" s="3"/>
      <c r="E425" s="3" t="str">
        <f>IF(COUNTIF(D$4:D425,D425)=1,A425,"")</f>
        <v/>
      </c>
      <c r="F425" s="3" t="str">
        <f t="shared" si="12"/>
        <v/>
      </c>
      <c r="G425" s="3" t="str">
        <f t="shared" si="13"/>
        <v/>
      </c>
      <c r="H425" s="3" t="str">
        <f>IF(E425="","",MAX(H$3:H424)+1)</f>
        <v/>
      </c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x14ac:dyDescent="0.2">
      <c r="A426" s="4"/>
      <c r="B426" s="4"/>
      <c r="C426" s="5">
        <v>0</v>
      </c>
      <c r="D426" s="3"/>
      <c r="E426" s="3" t="str">
        <f>IF(COUNTIF(D$4:D426,D426)=1,A426,"")</f>
        <v/>
      </c>
      <c r="F426" s="3" t="str">
        <f t="shared" si="12"/>
        <v/>
      </c>
      <c r="G426" s="3" t="str">
        <f t="shared" si="13"/>
        <v/>
      </c>
      <c r="H426" s="3" t="str">
        <f>IF(E426="","",MAX(H$3:H425)+1)</f>
        <v/>
      </c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x14ac:dyDescent="0.2">
      <c r="A427" s="4"/>
      <c r="B427" s="4"/>
      <c r="C427" s="5">
        <v>0</v>
      </c>
      <c r="D427" s="3"/>
      <c r="E427" s="3" t="str">
        <f>IF(COUNTIF(D$4:D427,D427)=1,A427,"")</f>
        <v/>
      </c>
      <c r="F427" s="3" t="str">
        <f t="shared" si="12"/>
        <v/>
      </c>
      <c r="G427" s="3" t="str">
        <f t="shared" si="13"/>
        <v/>
      </c>
      <c r="H427" s="3" t="str">
        <f>IF(E427="","",MAX(H$3:H426)+1)</f>
        <v/>
      </c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x14ac:dyDescent="0.2">
      <c r="A428" s="4"/>
      <c r="B428" s="4"/>
      <c r="C428" s="5">
        <v>0</v>
      </c>
      <c r="D428" s="3"/>
      <c r="E428" s="3" t="str">
        <f>IF(COUNTIF(D$4:D428,D428)=1,A428,"")</f>
        <v/>
      </c>
      <c r="F428" s="3" t="str">
        <f t="shared" si="12"/>
        <v/>
      </c>
      <c r="G428" s="3" t="str">
        <f t="shared" si="13"/>
        <v/>
      </c>
      <c r="H428" s="3" t="str">
        <f>IF(E428="","",MAX(H$3:H427)+1)</f>
        <v/>
      </c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x14ac:dyDescent="0.2">
      <c r="A429" s="4"/>
      <c r="B429" s="4"/>
      <c r="C429" s="5">
        <v>0</v>
      </c>
      <c r="D429" s="3"/>
      <c r="E429" s="3" t="str">
        <f>IF(COUNTIF(D$4:D429,D429)=1,A429,"")</f>
        <v/>
      </c>
      <c r="F429" s="3" t="str">
        <f t="shared" si="12"/>
        <v/>
      </c>
      <c r="G429" s="3" t="str">
        <f t="shared" si="13"/>
        <v/>
      </c>
      <c r="H429" s="3" t="str">
        <f>IF(E429="","",MAX(H$3:H428)+1)</f>
        <v/>
      </c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x14ac:dyDescent="0.2">
      <c r="A430" s="4"/>
      <c r="B430" s="4"/>
      <c r="C430" s="5">
        <v>0</v>
      </c>
      <c r="D430" s="3"/>
      <c r="E430" s="3" t="str">
        <f>IF(COUNTIF(D$4:D430,D430)=1,A430,"")</f>
        <v/>
      </c>
      <c r="F430" s="3" t="str">
        <f t="shared" si="12"/>
        <v/>
      </c>
      <c r="G430" s="3" t="str">
        <f t="shared" si="13"/>
        <v/>
      </c>
      <c r="H430" s="3" t="str">
        <f>IF(E430="","",MAX(H$3:H429)+1)</f>
        <v/>
      </c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x14ac:dyDescent="0.2">
      <c r="A431" s="4"/>
      <c r="B431" s="4"/>
      <c r="C431" s="5">
        <v>0</v>
      </c>
      <c r="D431" s="3"/>
      <c r="E431" s="3" t="str">
        <f>IF(COUNTIF(D$4:D431,D431)=1,A431,"")</f>
        <v/>
      </c>
      <c r="F431" s="3" t="str">
        <f t="shared" si="12"/>
        <v/>
      </c>
      <c r="G431" s="3" t="str">
        <f t="shared" si="13"/>
        <v/>
      </c>
      <c r="H431" s="3" t="str">
        <f>IF(E431="","",MAX(H$3:H430)+1)</f>
        <v/>
      </c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x14ac:dyDescent="0.2">
      <c r="A432" s="4"/>
      <c r="B432" s="4"/>
      <c r="C432" s="5">
        <v>0</v>
      </c>
      <c r="D432" s="3"/>
      <c r="E432" s="3" t="str">
        <f>IF(COUNTIF(D$4:D432,D432)=1,A432,"")</f>
        <v/>
      </c>
      <c r="F432" s="3" t="str">
        <f t="shared" si="12"/>
        <v/>
      </c>
      <c r="G432" s="3" t="str">
        <f t="shared" si="13"/>
        <v/>
      </c>
      <c r="H432" s="3" t="str">
        <f>IF(E432="","",MAX(H$3:H431)+1)</f>
        <v/>
      </c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x14ac:dyDescent="0.2">
      <c r="A433" s="4"/>
      <c r="B433" s="4"/>
      <c r="C433" s="5">
        <v>0</v>
      </c>
      <c r="D433" s="3"/>
      <c r="E433" s="3" t="str">
        <f>IF(COUNTIF(D$4:D433,D433)=1,A433,"")</f>
        <v/>
      </c>
      <c r="F433" s="3" t="str">
        <f t="shared" si="12"/>
        <v/>
      </c>
      <c r="G433" s="3" t="str">
        <f t="shared" si="13"/>
        <v/>
      </c>
      <c r="H433" s="3" t="str">
        <f>IF(E433="","",MAX(H$3:H432)+1)</f>
        <v/>
      </c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x14ac:dyDescent="0.2">
      <c r="A434" s="4"/>
      <c r="B434" s="4"/>
      <c r="C434" s="5">
        <v>0</v>
      </c>
      <c r="D434" s="3"/>
      <c r="E434" s="3" t="str">
        <f>IF(COUNTIF(D$4:D434,D434)=1,A434,"")</f>
        <v/>
      </c>
      <c r="F434" s="3" t="str">
        <f t="shared" si="12"/>
        <v/>
      </c>
      <c r="G434" s="3" t="str">
        <f t="shared" si="13"/>
        <v/>
      </c>
      <c r="H434" s="3" t="str">
        <f>IF(E434="","",MAX(H$3:H433)+1)</f>
        <v/>
      </c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x14ac:dyDescent="0.2">
      <c r="A435" s="4"/>
      <c r="B435" s="4"/>
      <c r="C435" s="5">
        <v>0</v>
      </c>
      <c r="D435" s="3"/>
      <c r="E435" s="3" t="str">
        <f>IF(COUNTIF(D$4:D435,D435)=1,A435,"")</f>
        <v/>
      </c>
      <c r="F435" s="3" t="str">
        <f t="shared" si="12"/>
        <v/>
      </c>
      <c r="G435" s="3" t="str">
        <f t="shared" si="13"/>
        <v/>
      </c>
      <c r="H435" s="3" t="str">
        <f>IF(E435="","",MAX(H$3:H434)+1)</f>
        <v/>
      </c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x14ac:dyDescent="0.2">
      <c r="A436" s="4"/>
      <c r="B436" s="4"/>
      <c r="C436" s="5">
        <v>0</v>
      </c>
      <c r="D436" s="3"/>
      <c r="E436" s="3" t="str">
        <f>IF(COUNTIF(D$4:D436,D436)=1,A436,"")</f>
        <v/>
      </c>
      <c r="F436" s="3" t="str">
        <f t="shared" si="12"/>
        <v/>
      </c>
      <c r="G436" s="3" t="str">
        <f t="shared" si="13"/>
        <v/>
      </c>
      <c r="H436" s="3" t="str">
        <f>IF(E436="","",MAX(H$3:H435)+1)</f>
        <v/>
      </c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x14ac:dyDescent="0.2">
      <c r="A437" s="4"/>
      <c r="B437" s="4"/>
      <c r="C437" s="5">
        <v>0</v>
      </c>
      <c r="D437" s="3"/>
      <c r="E437" s="3" t="str">
        <f>IF(COUNTIF(D$4:D437,D437)=1,A437,"")</f>
        <v/>
      </c>
      <c r="F437" s="3" t="str">
        <f t="shared" si="12"/>
        <v/>
      </c>
      <c r="G437" s="3" t="str">
        <f t="shared" si="13"/>
        <v/>
      </c>
      <c r="H437" s="3" t="str">
        <f>IF(E437="","",MAX(H$3:H436)+1)</f>
        <v/>
      </c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x14ac:dyDescent="0.2">
      <c r="A438" s="4"/>
      <c r="B438" s="4"/>
      <c r="C438" s="5">
        <v>0</v>
      </c>
      <c r="D438" s="3"/>
      <c r="E438" s="3" t="str">
        <f>IF(COUNTIF(D$4:D438,D438)=1,A438,"")</f>
        <v/>
      </c>
      <c r="F438" s="3" t="str">
        <f t="shared" si="12"/>
        <v/>
      </c>
      <c r="G438" s="3" t="str">
        <f t="shared" si="13"/>
        <v/>
      </c>
      <c r="H438" s="3" t="str">
        <f>IF(E438="","",MAX(H$3:H437)+1)</f>
        <v/>
      </c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x14ac:dyDescent="0.2">
      <c r="A439" s="4"/>
      <c r="B439" s="4"/>
      <c r="C439" s="5">
        <v>0</v>
      </c>
      <c r="D439" s="3"/>
      <c r="E439" s="3" t="str">
        <f>IF(COUNTIF(D$4:D439,D439)=1,A439,"")</f>
        <v/>
      </c>
      <c r="F439" s="3" t="str">
        <f t="shared" si="12"/>
        <v/>
      </c>
      <c r="G439" s="3" t="str">
        <f t="shared" si="13"/>
        <v/>
      </c>
      <c r="H439" s="3" t="str">
        <f>IF(E439="","",MAX(H$3:H438)+1)</f>
        <v/>
      </c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x14ac:dyDescent="0.2">
      <c r="A440" s="4"/>
      <c r="B440" s="4"/>
      <c r="C440" s="5">
        <v>0</v>
      </c>
      <c r="D440" s="3"/>
      <c r="E440" s="3" t="str">
        <f>IF(COUNTIF(D$4:D440,D440)=1,A440,"")</f>
        <v/>
      </c>
      <c r="F440" s="3" t="str">
        <f t="shared" si="12"/>
        <v/>
      </c>
      <c r="G440" s="3" t="str">
        <f t="shared" si="13"/>
        <v/>
      </c>
      <c r="H440" s="3" t="str">
        <f>IF(E440="","",MAX(H$3:H439)+1)</f>
        <v/>
      </c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x14ac:dyDescent="0.2">
      <c r="A441" s="4"/>
      <c r="B441" s="4"/>
      <c r="C441" s="5">
        <v>0</v>
      </c>
      <c r="D441" s="3"/>
      <c r="E441" s="3" t="str">
        <f>IF(COUNTIF(D$4:D441,D441)=1,A441,"")</f>
        <v/>
      </c>
      <c r="F441" s="3" t="str">
        <f t="shared" si="12"/>
        <v/>
      </c>
      <c r="G441" s="3" t="str">
        <f t="shared" si="13"/>
        <v/>
      </c>
      <c r="H441" s="3" t="str">
        <f>IF(E441="","",MAX(H$3:H440)+1)</f>
        <v/>
      </c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x14ac:dyDescent="0.2">
      <c r="A442" s="4"/>
      <c r="B442" s="4"/>
      <c r="C442" s="5">
        <v>0</v>
      </c>
      <c r="D442" s="3"/>
      <c r="E442" s="3" t="str">
        <f>IF(COUNTIF(D$4:D442,D442)=1,A442,"")</f>
        <v/>
      </c>
      <c r="F442" s="3" t="str">
        <f t="shared" si="12"/>
        <v/>
      </c>
      <c r="G442" s="3" t="str">
        <f t="shared" si="13"/>
        <v/>
      </c>
      <c r="H442" s="3" t="str">
        <f>IF(E442="","",MAX(H$3:H441)+1)</f>
        <v/>
      </c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x14ac:dyDescent="0.2">
      <c r="A443" s="4"/>
      <c r="B443" s="4"/>
      <c r="C443" s="5">
        <v>0</v>
      </c>
      <c r="D443" s="3"/>
      <c r="E443" s="3" t="str">
        <f>IF(COUNTIF(D$4:D443,D443)=1,A443,"")</f>
        <v/>
      </c>
      <c r="F443" s="3" t="str">
        <f t="shared" si="12"/>
        <v/>
      </c>
      <c r="G443" s="3" t="str">
        <f t="shared" si="13"/>
        <v/>
      </c>
      <c r="H443" s="3" t="str">
        <f>IF(E443="","",MAX(H$3:H442)+1)</f>
        <v/>
      </c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x14ac:dyDescent="0.2">
      <c r="A444" s="4"/>
      <c r="B444" s="4"/>
      <c r="C444" s="5">
        <v>0</v>
      </c>
      <c r="D444" s="3"/>
      <c r="E444" s="3" t="str">
        <f>IF(COUNTIF(D$4:D444,D444)=1,A444,"")</f>
        <v/>
      </c>
      <c r="F444" s="3" t="str">
        <f t="shared" si="12"/>
        <v/>
      </c>
      <c r="G444" s="3" t="str">
        <f t="shared" si="13"/>
        <v/>
      </c>
      <c r="H444" s="3" t="str">
        <f>IF(E444="","",MAX(H$3:H443)+1)</f>
        <v/>
      </c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x14ac:dyDescent="0.2">
      <c r="A445" s="4"/>
      <c r="B445" s="4"/>
      <c r="C445" s="5">
        <v>0</v>
      </c>
      <c r="D445" s="3"/>
      <c r="E445" s="3" t="str">
        <f>IF(COUNTIF(D$4:D445,D445)=1,A445,"")</f>
        <v/>
      </c>
      <c r="F445" s="3" t="str">
        <f t="shared" si="12"/>
        <v/>
      </c>
      <c r="G445" s="3" t="str">
        <f t="shared" si="13"/>
        <v/>
      </c>
      <c r="H445" s="3" t="str">
        <f>IF(E445="","",MAX(H$3:H444)+1)</f>
        <v/>
      </c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x14ac:dyDescent="0.2">
      <c r="A446" s="4"/>
      <c r="B446" s="4"/>
      <c r="C446" s="5">
        <v>0</v>
      </c>
      <c r="D446" s="3"/>
      <c r="E446" s="3" t="str">
        <f>IF(COUNTIF(D$4:D446,D446)=1,A446,"")</f>
        <v/>
      </c>
      <c r="F446" s="3" t="str">
        <f t="shared" si="12"/>
        <v/>
      </c>
      <c r="G446" s="3" t="str">
        <f t="shared" si="13"/>
        <v/>
      </c>
      <c r="H446" s="3" t="str">
        <f>IF(E446="","",MAX(H$3:H445)+1)</f>
        <v/>
      </c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x14ac:dyDescent="0.2">
      <c r="A447" s="4"/>
      <c r="B447" s="4"/>
      <c r="C447" s="5">
        <v>0</v>
      </c>
      <c r="D447" s="3"/>
      <c r="E447" s="3" t="str">
        <f>IF(COUNTIF(D$4:D447,D447)=1,A447,"")</f>
        <v/>
      </c>
      <c r="F447" s="3" t="str">
        <f t="shared" si="12"/>
        <v/>
      </c>
      <c r="G447" s="3" t="str">
        <f t="shared" si="13"/>
        <v/>
      </c>
      <c r="H447" s="3" t="str">
        <f>IF(E447="","",MAX(H$3:H446)+1)</f>
        <v/>
      </c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x14ac:dyDescent="0.2">
      <c r="A448" s="4"/>
      <c r="B448" s="4"/>
      <c r="C448" s="5">
        <v>0</v>
      </c>
      <c r="D448" s="3"/>
      <c r="E448" s="3" t="str">
        <f>IF(COUNTIF(D$4:D448,D448)=1,A448,"")</f>
        <v/>
      </c>
      <c r="F448" s="3" t="str">
        <f t="shared" si="12"/>
        <v/>
      </c>
      <c r="G448" s="3" t="str">
        <f t="shared" si="13"/>
        <v/>
      </c>
      <c r="H448" s="3" t="str">
        <f>IF(E448="","",MAX(H$3:H447)+1)</f>
        <v/>
      </c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x14ac:dyDescent="0.2">
      <c r="A449" s="4"/>
      <c r="B449" s="4"/>
      <c r="C449" s="5">
        <v>0</v>
      </c>
      <c r="D449" s="3"/>
      <c r="E449" s="3" t="str">
        <f>IF(COUNTIF(D$4:D449,D449)=1,A449,"")</f>
        <v/>
      </c>
      <c r="F449" s="3" t="str">
        <f t="shared" si="12"/>
        <v/>
      </c>
      <c r="G449" s="3" t="str">
        <f t="shared" si="13"/>
        <v/>
      </c>
      <c r="H449" s="3" t="str">
        <f>IF(E449="","",MAX(H$3:H448)+1)</f>
        <v/>
      </c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x14ac:dyDescent="0.2">
      <c r="A450" s="4"/>
      <c r="B450" s="4"/>
      <c r="C450" s="5">
        <v>0</v>
      </c>
      <c r="D450" s="3"/>
      <c r="E450" s="3" t="str">
        <f>IF(COUNTIF(D$4:D450,D450)=1,A450,"")</f>
        <v/>
      </c>
      <c r="F450" s="3" t="str">
        <f t="shared" si="12"/>
        <v/>
      </c>
      <c r="G450" s="3" t="str">
        <f t="shared" si="13"/>
        <v/>
      </c>
      <c r="H450" s="3" t="str">
        <f>IF(E450="","",MAX(H$3:H449)+1)</f>
        <v/>
      </c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x14ac:dyDescent="0.2">
      <c r="A451" s="4"/>
      <c r="B451" s="4"/>
      <c r="C451" s="5">
        <v>0</v>
      </c>
      <c r="D451" s="3"/>
      <c r="E451" s="3" t="str">
        <f>IF(COUNTIF(D$4:D451,D451)=1,A451,"")</f>
        <v/>
      </c>
      <c r="F451" s="3" t="str">
        <f t="shared" ref="F451:F486" si="14">IF(E451="","",B451)</f>
        <v/>
      </c>
      <c r="G451" s="3" t="str">
        <f t="shared" si="13"/>
        <v/>
      </c>
      <c r="H451" s="3" t="str">
        <f>IF(E451="","",MAX(H$3:H450)+1)</f>
        <v/>
      </c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x14ac:dyDescent="0.2">
      <c r="A452" s="4"/>
      <c r="B452" s="4"/>
      <c r="C452" s="5">
        <v>0</v>
      </c>
      <c r="D452" s="3"/>
      <c r="E452" s="3" t="str">
        <f>IF(COUNTIF(D$4:D452,D452)=1,A452,"")</f>
        <v/>
      </c>
      <c r="F452" s="3" t="str">
        <f t="shared" si="14"/>
        <v/>
      </c>
      <c r="G452" s="3" t="str">
        <f t="shared" si="13"/>
        <v/>
      </c>
      <c r="H452" s="3" t="str">
        <f>IF(E452="","",MAX(H$3:H451)+1)</f>
        <v/>
      </c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x14ac:dyDescent="0.2">
      <c r="A453" s="4"/>
      <c r="B453" s="4"/>
      <c r="C453" s="5">
        <v>0</v>
      </c>
      <c r="D453" s="3"/>
      <c r="E453" s="3" t="str">
        <f>IF(COUNTIF(D$4:D453,D453)=1,A453,"")</f>
        <v/>
      </c>
      <c r="F453" s="3" t="str">
        <f t="shared" si="14"/>
        <v/>
      </c>
      <c r="G453" s="3" t="str">
        <f t="shared" ref="G453:G486" si="15">IF(E453="","",SUMIFS(C:C,A:A,E453,B:B,F453))</f>
        <v/>
      </c>
      <c r="H453" s="3" t="str">
        <f>IF(E453="","",MAX(H$3:H452)+1)</f>
        <v/>
      </c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x14ac:dyDescent="0.2">
      <c r="A454" s="4"/>
      <c r="B454" s="4"/>
      <c r="C454" s="5">
        <v>0</v>
      </c>
      <c r="D454" s="3"/>
      <c r="E454" s="3" t="str">
        <f>IF(COUNTIF(D$4:D454,D454)=1,A454,"")</f>
        <v/>
      </c>
      <c r="F454" s="3" t="str">
        <f t="shared" si="14"/>
        <v/>
      </c>
      <c r="G454" s="3" t="str">
        <f t="shared" si="15"/>
        <v/>
      </c>
      <c r="H454" s="3" t="str">
        <f>IF(E454="","",MAX(H$3:H453)+1)</f>
        <v/>
      </c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x14ac:dyDescent="0.2">
      <c r="A455" s="4"/>
      <c r="B455" s="4"/>
      <c r="C455" s="5">
        <v>0</v>
      </c>
      <c r="D455" s="3"/>
      <c r="E455" s="3" t="str">
        <f>IF(COUNTIF(D$4:D455,D455)=1,A455,"")</f>
        <v/>
      </c>
      <c r="F455" s="3" t="str">
        <f t="shared" si="14"/>
        <v/>
      </c>
      <c r="G455" s="3" t="str">
        <f t="shared" si="15"/>
        <v/>
      </c>
      <c r="H455" s="3" t="str">
        <f>IF(E455="","",MAX(H$3:H454)+1)</f>
        <v/>
      </c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x14ac:dyDescent="0.2">
      <c r="A456" s="4"/>
      <c r="B456" s="4"/>
      <c r="C456" s="5">
        <v>0</v>
      </c>
      <c r="D456" s="3"/>
      <c r="E456" s="3" t="str">
        <f>IF(COUNTIF(D$4:D456,D456)=1,A456,"")</f>
        <v/>
      </c>
      <c r="F456" s="3" t="str">
        <f t="shared" si="14"/>
        <v/>
      </c>
      <c r="G456" s="3" t="str">
        <f t="shared" si="15"/>
        <v/>
      </c>
      <c r="H456" s="3" t="str">
        <f>IF(E456="","",MAX(H$3:H455)+1)</f>
        <v/>
      </c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x14ac:dyDescent="0.2">
      <c r="A457" s="4"/>
      <c r="B457" s="4"/>
      <c r="C457" s="5">
        <v>0</v>
      </c>
      <c r="D457" s="3"/>
      <c r="E457" s="3" t="str">
        <f>IF(COUNTIF(D$4:D457,D457)=1,A457,"")</f>
        <v/>
      </c>
      <c r="F457" s="3" t="str">
        <f t="shared" si="14"/>
        <v/>
      </c>
      <c r="G457" s="3" t="str">
        <f t="shared" si="15"/>
        <v/>
      </c>
      <c r="H457" s="3" t="str">
        <f>IF(E457="","",MAX(H$3:H456)+1)</f>
        <v/>
      </c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x14ac:dyDescent="0.2">
      <c r="A458" s="4"/>
      <c r="B458" s="4"/>
      <c r="C458" s="5">
        <v>0</v>
      </c>
      <c r="D458" s="3"/>
      <c r="E458" s="3" t="str">
        <f>IF(COUNTIF(D$4:D458,D458)=1,A458,"")</f>
        <v/>
      </c>
      <c r="F458" s="3" t="str">
        <f t="shared" si="14"/>
        <v/>
      </c>
      <c r="G458" s="3" t="str">
        <f t="shared" si="15"/>
        <v/>
      </c>
      <c r="H458" s="3" t="str">
        <f>IF(E458="","",MAX(H$3:H457)+1)</f>
        <v/>
      </c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x14ac:dyDescent="0.2">
      <c r="A459" s="4"/>
      <c r="B459" s="4"/>
      <c r="C459" s="5">
        <v>0</v>
      </c>
      <c r="D459" s="3"/>
      <c r="E459" s="3" t="str">
        <f>IF(COUNTIF(D$4:D459,D459)=1,A459,"")</f>
        <v/>
      </c>
      <c r="F459" s="3" t="str">
        <f t="shared" si="14"/>
        <v/>
      </c>
      <c r="G459" s="3" t="str">
        <f t="shared" si="15"/>
        <v/>
      </c>
      <c r="H459" s="3" t="str">
        <f>IF(E459="","",MAX(H$3:H458)+1)</f>
        <v/>
      </c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x14ac:dyDescent="0.2">
      <c r="A460" s="4"/>
      <c r="B460" s="4"/>
      <c r="C460" s="5">
        <v>0</v>
      </c>
      <c r="D460" s="3"/>
      <c r="E460" s="3" t="str">
        <f>IF(COUNTIF(D$4:D460,D460)=1,A460,"")</f>
        <v/>
      </c>
      <c r="F460" s="3" t="str">
        <f t="shared" si="14"/>
        <v/>
      </c>
      <c r="G460" s="3" t="str">
        <f t="shared" si="15"/>
        <v/>
      </c>
      <c r="H460" s="3" t="str">
        <f>IF(E460="","",MAX(H$3:H459)+1)</f>
        <v/>
      </c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x14ac:dyDescent="0.2">
      <c r="A461" s="4"/>
      <c r="B461" s="4"/>
      <c r="C461" s="5">
        <v>0</v>
      </c>
      <c r="D461" s="3"/>
      <c r="E461" s="3" t="str">
        <f>IF(COUNTIF(D$4:D461,D461)=1,A461,"")</f>
        <v/>
      </c>
      <c r="F461" s="3" t="str">
        <f t="shared" si="14"/>
        <v/>
      </c>
      <c r="G461" s="3" t="str">
        <f t="shared" si="15"/>
        <v/>
      </c>
      <c r="H461" s="3" t="str">
        <f>IF(E461="","",MAX(H$3:H460)+1)</f>
        <v/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x14ac:dyDescent="0.2">
      <c r="A462" s="4"/>
      <c r="B462" s="4"/>
      <c r="C462" s="5">
        <v>0</v>
      </c>
      <c r="D462" s="3"/>
      <c r="E462" s="3" t="str">
        <f>IF(COUNTIF(D$4:D462,D462)=1,A462,"")</f>
        <v/>
      </c>
      <c r="F462" s="3" t="str">
        <f t="shared" si="14"/>
        <v/>
      </c>
      <c r="G462" s="3" t="str">
        <f t="shared" si="15"/>
        <v/>
      </c>
      <c r="H462" s="3" t="str">
        <f>IF(E462="","",MAX(H$3:H461)+1)</f>
        <v/>
      </c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x14ac:dyDescent="0.2">
      <c r="A463" s="4"/>
      <c r="B463" s="4"/>
      <c r="C463" s="5">
        <v>0</v>
      </c>
      <c r="D463" s="3"/>
      <c r="E463" s="3" t="str">
        <f>IF(COUNTIF(D$4:D463,D463)=1,A463,"")</f>
        <v/>
      </c>
      <c r="F463" s="3" t="str">
        <f t="shared" si="14"/>
        <v/>
      </c>
      <c r="G463" s="3" t="str">
        <f t="shared" si="15"/>
        <v/>
      </c>
      <c r="H463" s="3" t="str">
        <f>IF(E463="","",MAX(H$3:H462)+1)</f>
        <v/>
      </c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x14ac:dyDescent="0.2">
      <c r="A464" s="4"/>
      <c r="B464" s="4"/>
      <c r="C464" s="5">
        <v>0</v>
      </c>
      <c r="D464" s="3"/>
      <c r="E464" s="3" t="str">
        <f>IF(COUNTIF(D$4:D464,D464)=1,A464,"")</f>
        <v/>
      </c>
      <c r="F464" s="3" t="str">
        <f t="shared" si="14"/>
        <v/>
      </c>
      <c r="G464" s="3" t="str">
        <f t="shared" si="15"/>
        <v/>
      </c>
      <c r="H464" s="3" t="str">
        <f>IF(E464="","",MAX(H$3:H463)+1)</f>
        <v/>
      </c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x14ac:dyDescent="0.2">
      <c r="A465" s="4"/>
      <c r="B465" s="4"/>
      <c r="C465" s="5">
        <v>0</v>
      </c>
      <c r="D465" s="3"/>
      <c r="E465" s="3" t="str">
        <f>IF(COUNTIF(D$4:D465,D465)=1,A465,"")</f>
        <v/>
      </c>
      <c r="F465" s="3" t="str">
        <f t="shared" si="14"/>
        <v/>
      </c>
      <c r="G465" s="3" t="str">
        <f t="shared" si="15"/>
        <v/>
      </c>
      <c r="H465" s="3" t="str">
        <f>IF(E465="","",MAX(H$3:H464)+1)</f>
        <v/>
      </c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x14ac:dyDescent="0.2">
      <c r="A466" s="4"/>
      <c r="B466" s="4"/>
      <c r="C466" s="5">
        <v>0</v>
      </c>
      <c r="D466" s="3"/>
      <c r="E466" s="3" t="str">
        <f>IF(COUNTIF(D$4:D466,D466)=1,A466,"")</f>
        <v/>
      </c>
      <c r="F466" s="3" t="str">
        <f t="shared" si="14"/>
        <v/>
      </c>
      <c r="G466" s="3" t="str">
        <f t="shared" si="15"/>
        <v/>
      </c>
      <c r="H466" s="3" t="str">
        <f>IF(E466="","",MAX(H$3:H465)+1)</f>
        <v/>
      </c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x14ac:dyDescent="0.2">
      <c r="A467" s="4"/>
      <c r="B467" s="4"/>
      <c r="C467" s="5">
        <v>0</v>
      </c>
      <c r="D467" s="3"/>
      <c r="E467" s="3" t="str">
        <f>IF(COUNTIF(D$4:D467,D467)=1,A467,"")</f>
        <v/>
      </c>
      <c r="F467" s="3" t="str">
        <f t="shared" si="14"/>
        <v/>
      </c>
      <c r="G467" s="3" t="str">
        <f t="shared" si="15"/>
        <v/>
      </c>
      <c r="H467" s="3" t="str">
        <f>IF(E467="","",MAX(H$3:H466)+1)</f>
        <v/>
      </c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x14ac:dyDescent="0.2">
      <c r="A468" s="4"/>
      <c r="B468" s="4"/>
      <c r="C468" s="5">
        <v>0</v>
      </c>
      <c r="D468" s="3"/>
      <c r="E468" s="3" t="str">
        <f>IF(COUNTIF(D$4:D468,D468)=1,A468,"")</f>
        <v/>
      </c>
      <c r="F468" s="3" t="str">
        <f t="shared" si="14"/>
        <v/>
      </c>
      <c r="G468" s="3" t="str">
        <f t="shared" si="15"/>
        <v/>
      </c>
      <c r="H468" s="3" t="str">
        <f>IF(E468="","",MAX(H$3:H467)+1)</f>
        <v/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x14ac:dyDescent="0.2">
      <c r="A469" s="4"/>
      <c r="B469" s="4"/>
      <c r="C469" s="5">
        <v>0</v>
      </c>
      <c r="D469" s="3"/>
      <c r="E469" s="3" t="str">
        <f>IF(COUNTIF(D$4:D469,D469)=1,A469,"")</f>
        <v/>
      </c>
      <c r="F469" s="3" t="str">
        <f t="shared" si="14"/>
        <v/>
      </c>
      <c r="G469" s="3" t="str">
        <f t="shared" si="15"/>
        <v/>
      </c>
      <c r="H469" s="3" t="str">
        <f>IF(E469="","",MAX(H$3:H468)+1)</f>
        <v/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x14ac:dyDescent="0.2">
      <c r="A470" s="4"/>
      <c r="B470" s="4"/>
      <c r="C470" s="5">
        <v>0</v>
      </c>
      <c r="D470" s="3"/>
      <c r="E470" s="3" t="str">
        <f>IF(COUNTIF(D$4:D470,D470)=1,A470,"")</f>
        <v/>
      </c>
      <c r="F470" s="3" t="str">
        <f t="shared" si="14"/>
        <v/>
      </c>
      <c r="G470" s="3" t="str">
        <f t="shared" si="15"/>
        <v/>
      </c>
      <c r="H470" s="3" t="str">
        <f>IF(E470="","",MAX(H$3:H469)+1)</f>
        <v/>
      </c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x14ac:dyDescent="0.2">
      <c r="A471" s="4"/>
      <c r="B471" s="4"/>
      <c r="C471" s="5">
        <v>0</v>
      </c>
      <c r="D471" s="3"/>
      <c r="E471" s="3" t="str">
        <f>IF(COUNTIF(D$4:D471,D471)=1,A471,"")</f>
        <v/>
      </c>
      <c r="F471" s="3" t="str">
        <f t="shared" si="14"/>
        <v/>
      </c>
      <c r="G471" s="3" t="str">
        <f t="shared" si="15"/>
        <v/>
      </c>
      <c r="H471" s="3" t="str">
        <f>IF(E471="","",MAX(H$3:H470)+1)</f>
        <v/>
      </c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x14ac:dyDescent="0.2">
      <c r="A472" s="4"/>
      <c r="B472" s="4"/>
      <c r="C472" s="5">
        <v>0</v>
      </c>
      <c r="D472" s="3"/>
      <c r="E472" s="3" t="str">
        <f>IF(COUNTIF(D$4:D472,D472)=1,A472,"")</f>
        <v/>
      </c>
      <c r="F472" s="3" t="str">
        <f t="shared" si="14"/>
        <v/>
      </c>
      <c r="G472" s="3" t="str">
        <f t="shared" si="15"/>
        <v/>
      </c>
      <c r="H472" s="3" t="str">
        <f>IF(E472="","",MAX(H$3:H471)+1)</f>
        <v/>
      </c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x14ac:dyDescent="0.2">
      <c r="A473" s="4"/>
      <c r="B473" s="4"/>
      <c r="C473" s="5">
        <v>0</v>
      </c>
      <c r="D473" s="3"/>
      <c r="E473" s="3" t="str">
        <f>IF(COUNTIF(D$4:D473,D473)=1,A473,"")</f>
        <v/>
      </c>
      <c r="F473" s="3" t="str">
        <f t="shared" si="14"/>
        <v/>
      </c>
      <c r="G473" s="3" t="str">
        <f t="shared" si="15"/>
        <v/>
      </c>
      <c r="H473" s="3" t="str">
        <f>IF(E473="","",MAX(H$3:H472)+1)</f>
        <v/>
      </c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x14ac:dyDescent="0.2">
      <c r="A474" s="4"/>
      <c r="B474" s="4"/>
      <c r="C474" s="5">
        <v>0</v>
      </c>
      <c r="D474" s="3"/>
      <c r="E474" s="3" t="str">
        <f>IF(COUNTIF(D$4:D474,D474)=1,A474,"")</f>
        <v/>
      </c>
      <c r="F474" s="3" t="str">
        <f t="shared" si="14"/>
        <v/>
      </c>
      <c r="G474" s="3" t="str">
        <f t="shared" si="15"/>
        <v/>
      </c>
      <c r="H474" s="3" t="str">
        <f>IF(E474="","",MAX(H$3:H473)+1)</f>
        <v/>
      </c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x14ac:dyDescent="0.2">
      <c r="A475" s="4"/>
      <c r="B475" s="4"/>
      <c r="C475" s="5">
        <v>0</v>
      </c>
      <c r="D475" s="3"/>
      <c r="E475" s="3" t="str">
        <f>IF(COUNTIF(D$4:D475,D475)=1,A475,"")</f>
        <v/>
      </c>
      <c r="F475" s="3" t="str">
        <f t="shared" si="14"/>
        <v/>
      </c>
      <c r="G475" s="3" t="str">
        <f t="shared" si="15"/>
        <v/>
      </c>
      <c r="H475" s="3" t="str">
        <f>IF(E475="","",MAX(H$3:H474)+1)</f>
        <v/>
      </c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x14ac:dyDescent="0.2">
      <c r="A476" s="4"/>
      <c r="B476" s="4"/>
      <c r="C476" s="5">
        <v>0</v>
      </c>
      <c r="D476" s="3"/>
      <c r="E476" s="3" t="str">
        <f>IF(COUNTIF(D$4:D476,D476)=1,A476,"")</f>
        <v/>
      </c>
      <c r="F476" s="3" t="str">
        <f t="shared" si="14"/>
        <v/>
      </c>
      <c r="G476" s="3" t="str">
        <f t="shared" si="15"/>
        <v/>
      </c>
      <c r="H476" s="3" t="str">
        <f>IF(E476="","",MAX(H$3:H475)+1)</f>
        <v/>
      </c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x14ac:dyDescent="0.2">
      <c r="A477" s="4"/>
      <c r="B477" s="4"/>
      <c r="C477" s="5">
        <v>0</v>
      </c>
      <c r="D477" s="3"/>
      <c r="E477" s="3" t="str">
        <f>IF(COUNTIF(D$4:D477,D477)=1,A477,"")</f>
        <v/>
      </c>
      <c r="F477" s="3" t="str">
        <f t="shared" si="14"/>
        <v/>
      </c>
      <c r="G477" s="3" t="str">
        <f t="shared" si="15"/>
        <v/>
      </c>
      <c r="H477" s="3" t="str">
        <f>IF(E477="","",MAX(H$3:H476)+1)</f>
        <v/>
      </c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x14ac:dyDescent="0.2">
      <c r="A478" s="4"/>
      <c r="B478" s="4"/>
      <c r="C478" s="5">
        <v>0</v>
      </c>
      <c r="D478" s="3"/>
      <c r="E478" s="3" t="str">
        <f>IF(COUNTIF(D$4:D478,D478)=1,A478,"")</f>
        <v/>
      </c>
      <c r="F478" s="3" t="str">
        <f t="shared" si="14"/>
        <v/>
      </c>
      <c r="G478" s="3" t="str">
        <f t="shared" si="15"/>
        <v/>
      </c>
      <c r="H478" s="3" t="str">
        <f>IF(E478="","",MAX(H$3:H477)+1)</f>
        <v/>
      </c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x14ac:dyDescent="0.2">
      <c r="A479" s="4"/>
      <c r="B479" s="4"/>
      <c r="C479" s="5">
        <v>0</v>
      </c>
      <c r="D479" s="3"/>
      <c r="E479" s="3" t="str">
        <f>IF(COUNTIF(D$4:D479,D479)=1,A479,"")</f>
        <v/>
      </c>
      <c r="F479" s="3" t="str">
        <f t="shared" si="14"/>
        <v/>
      </c>
      <c r="G479" s="3" t="str">
        <f t="shared" si="15"/>
        <v/>
      </c>
      <c r="H479" s="3" t="str">
        <f>IF(E479="","",MAX(H$3:H478)+1)</f>
        <v/>
      </c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x14ac:dyDescent="0.2">
      <c r="A480" s="4"/>
      <c r="B480" s="4"/>
      <c r="C480" s="5">
        <v>0</v>
      </c>
      <c r="D480" s="3"/>
      <c r="E480" s="3" t="str">
        <f>IF(COUNTIF(D$4:D480,D480)=1,A480,"")</f>
        <v/>
      </c>
      <c r="F480" s="3" t="str">
        <f t="shared" si="14"/>
        <v/>
      </c>
      <c r="G480" s="3" t="str">
        <f t="shared" si="15"/>
        <v/>
      </c>
      <c r="H480" s="3" t="str">
        <f>IF(E480="","",MAX(H$3:H479)+1)</f>
        <v/>
      </c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x14ac:dyDescent="0.2">
      <c r="A481" s="4"/>
      <c r="B481" s="4"/>
      <c r="C481" s="5">
        <v>0</v>
      </c>
      <c r="D481" s="3"/>
      <c r="E481" s="3" t="str">
        <f>IF(COUNTIF(D$4:D481,D481)=1,A481,"")</f>
        <v/>
      </c>
      <c r="F481" s="3" t="str">
        <f t="shared" si="14"/>
        <v/>
      </c>
      <c r="G481" s="3" t="str">
        <f t="shared" si="15"/>
        <v/>
      </c>
      <c r="H481" s="3" t="str">
        <f>IF(E481="","",MAX(H$3:H480)+1)</f>
        <v/>
      </c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x14ac:dyDescent="0.2">
      <c r="A482" s="4"/>
      <c r="B482" s="4"/>
      <c r="C482" s="5">
        <v>0</v>
      </c>
      <c r="D482" s="3"/>
      <c r="E482" s="3" t="str">
        <f>IF(COUNTIF(D$4:D482,D482)=1,A482,"")</f>
        <v/>
      </c>
      <c r="F482" s="3" t="str">
        <f t="shared" si="14"/>
        <v/>
      </c>
      <c r="G482" s="3" t="str">
        <f t="shared" si="15"/>
        <v/>
      </c>
      <c r="H482" s="3" t="str">
        <f>IF(E482="","",MAX(H$3:H481)+1)</f>
        <v/>
      </c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x14ac:dyDescent="0.2">
      <c r="A483" s="4"/>
      <c r="B483" s="4"/>
      <c r="C483" s="5">
        <v>0</v>
      </c>
      <c r="D483" s="3"/>
      <c r="E483" s="3" t="str">
        <f>IF(COUNTIF(D$4:D483,D483)=1,A483,"")</f>
        <v/>
      </c>
      <c r="F483" s="3" t="str">
        <f t="shared" si="14"/>
        <v/>
      </c>
      <c r="G483" s="3" t="str">
        <f t="shared" si="15"/>
        <v/>
      </c>
      <c r="H483" s="3" t="str">
        <f>IF(E483="","",MAX(H$3:H482)+1)</f>
        <v/>
      </c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x14ac:dyDescent="0.2">
      <c r="A484" s="4"/>
      <c r="B484" s="4"/>
      <c r="C484" s="5">
        <v>0</v>
      </c>
      <c r="D484" s="3"/>
      <c r="E484" s="3" t="str">
        <f>IF(COUNTIF(D$4:D484,D484)=1,A484,"")</f>
        <v/>
      </c>
      <c r="F484" s="3" t="str">
        <f t="shared" si="14"/>
        <v/>
      </c>
      <c r="G484" s="3" t="str">
        <f t="shared" si="15"/>
        <v/>
      </c>
      <c r="H484" s="3" t="str">
        <f>IF(E484="","",MAX(H$3:H483)+1)</f>
        <v/>
      </c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x14ac:dyDescent="0.2">
      <c r="A485" s="4"/>
      <c r="B485" s="4"/>
      <c r="C485" s="5">
        <v>0</v>
      </c>
      <c r="D485" s="3"/>
      <c r="E485" s="3" t="str">
        <f>IF(COUNTIF(D$4:D485,D485)=1,A485,"")</f>
        <v/>
      </c>
      <c r="F485" s="3" t="str">
        <f t="shared" si="14"/>
        <v/>
      </c>
      <c r="G485" s="3" t="str">
        <f t="shared" si="15"/>
        <v/>
      </c>
      <c r="H485" s="3" t="str">
        <f>IF(E485="","",MAX(H$3:H484)+1)</f>
        <v/>
      </c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x14ac:dyDescent="0.2">
      <c r="A486" s="4"/>
      <c r="B486" s="4"/>
      <c r="C486" s="5">
        <v>0</v>
      </c>
      <c r="D486" s="3"/>
      <c r="E486" s="3" t="str">
        <f>IF(COUNTIF(D$4:D486,D486)=1,A486,"")</f>
        <v/>
      </c>
      <c r="F486" s="3" t="str">
        <f t="shared" si="14"/>
        <v/>
      </c>
      <c r="G486" s="3" t="str">
        <f t="shared" si="15"/>
        <v/>
      </c>
      <c r="H486" s="3" t="str">
        <f>IF(E486="","",MAX(H$3:H485)+1)</f>
        <v/>
      </c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x14ac:dyDescent="0.2">
      <c r="A487" s="4"/>
      <c r="B487" s="4"/>
      <c r="C487" s="5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x14ac:dyDescent="0.2">
      <c r="A488" s="4"/>
      <c r="B488" s="4"/>
      <c r="C488" s="5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x14ac:dyDescent="0.2">
      <c r="A489" s="4"/>
      <c r="B489" s="4"/>
      <c r="C489" s="5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x14ac:dyDescent="0.2">
      <c r="A490" s="4"/>
      <c r="B490" s="4"/>
      <c r="C490" s="5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x14ac:dyDescent="0.2">
      <c r="A491" s="4"/>
      <c r="B491" s="4"/>
      <c r="C491" s="5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x14ac:dyDescent="0.2">
      <c r="A492" s="4"/>
      <c r="B492" s="4"/>
      <c r="C492" s="5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x14ac:dyDescent="0.2">
      <c r="A493" s="4"/>
      <c r="B493" s="4"/>
      <c r="C493" s="5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x14ac:dyDescent="0.2">
      <c r="A494" s="4"/>
      <c r="B494" s="4"/>
      <c r="C494" s="5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x14ac:dyDescent="0.2">
      <c r="A495" s="4"/>
      <c r="B495" s="4"/>
      <c r="C495" s="5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x14ac:dyDescent="0.2">
      <c r="A496" s="4"/>
      <c r="B496" s="4"/>
      <c r="C496" s="5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x14ac:dyDescent="0.2">
      <c r="A497" s="4"/>
      <c r="B497" s="4"/>
      <c r="C497" s="5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x14ac:dyDescent="0.2">
      <c r="A498" s="4"/>
      <c r="B498" s="4"/>
      <c r="C498" s="5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x14ac:dyDescent="0.2">
      <c r="A499" s="4"/>
      <c r="B499" s="4"/>
      <c r="C499" s="5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x14ac:dyDescent="0.2">
      <c r="A500" s="4"/>
      <c r="B500" s="4"/>
      <c r="C500" s="5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x14ac:dyDescent="0.2">
      <c r="A501" s="4"/>
      <c r="B501" s="4"/>
      <c r="C501" s="5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x14ac:dyDescent="0.2">
      <c r="A502" s="4"/>
      <c r="B502" s="4"/>
      <c r="C502" s="5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x14ac:dyDescent="0.2">
      <c r="A503" s="4"/>
      <c r="B503" s="4"/>
      <c r="C503" s="5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x14ac:dyDescent="0.2">
      <c r="A504" s="4"/>
      <c r="B504" s="4"/>
      <c r="C504" s="5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x14ac:dyDescent="0.2">
      <c r="A505" s="4"/>
      <c r="B505" s="4"/>
      <c r="C505" s="5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x14ac:dyDescent="0.2">
      <c r="A506" s="4"/>
      <c r="B506" s="4"/>
      <c r="C506" s="5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x14ac:dyDescent="0.2">
      <c r="A507" s="4"/>
      <c r="B507" s="4"/>
      <c r="C507" s="5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x14ac:dyDescent="0.2">
      <c r="A508" s="4"/>
      <c r="B508" s="4"/>
      <c r="C508" s="5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x14ac:dyDescent="0.2">
      <c r="A509" s="4"/>
      <c r="B509" s="4"/>
      <c r="C509" s="5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x14ac:dyDescent="0.2">
      <c r="A510" s="4"/>
      <c r="B510" s="4"/>
      <c r="C510" s="5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x14ac:dyDescent="0.2">
      <c r="A511" s="4"/>
      <c r="B511" s="4"/>
      <c r="C511" s="5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x14ac:dyDescent="0.2">
      <c r="A512" s="4"/>
      <c r="B512" s="4"/>
      <c r="C512" s="5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x14ac:dyDescent="0.2">
      <c r="A513" s="4"/>
      <c r="B513" s="4"/>
      <c r="C513" s="5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x14ac:dyDescent="0.2">
      <c r="A514" s="4"/>
      <c r="B514" s="4"/>
      <c r="C514" s="5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x14ac:dyDescent="0.2">
      <c r="A515" s="4"/>
      <c r="B515" s="4"/>
      <c r="C515" s="5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x14ac:dyDescent="0.2">
      <c r="A516" s="4"/>
      <c r="B516" s="4"/>
      <c r="C516" s="5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x14ac:dyDescent="0.2">
      <c r="A517" s="4"/>
      <c r="B517" s="4"/>
      <c r="C517" s="5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x14ac:dyDescent="0.2">
      <c r="A518" s="4"/>
      <c r="B518" s="4"/>
      <c r="C518" s="5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x14ac:dyDescent="0.2">
      <c r="A519" s="4"/>
      <c r="B519" s="4"/>
      <c r="C519" s="5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x14ac:dyDescent="0.2">
      <c r="A520" s="4"/>
      <c r="B520" s="4"/>
      <c r="C520" s="5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x14ac:dyDescent="0.2">
      <c r="A521" s="4"/>
      <c r="B521" s="4"/>
      <c r="C521" s="5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x14ac:dyDescent="0.2">
      <c r="A522" s="4"/>
      <c r="B522" s="4"/>
      <c r="C522" s="5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x14ac:dyDescent="0.2">
      <c r="A523" s="4"/>
      <c r="B523" s="4"/>
      <c r="C523" s="5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x14ac:dyDescent="0.2">
      <c r="A524" s="4"/>
      <c r="B524" s="4"/>
      <c r="C524" s="5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x14ac:dyDescent="0.2">
      <c r="A525" s="4"/>
      <c r="B525" s="4"/>
      <c r="C525" s="5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x14ac:dyDescent="0.2">
      <c r="A526" s="4"/>
      <c r="B526" s="4"/>
      <c r="C526" s="5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x14ac:dyDescent="0.2">
      <c r="A527" s="4"/>
      <c r="B527" s="4"/>
      <c r="C527" s="5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x14ac:dyDescent="0.2">
      <c r="A528" s="4"/>
      <c r="B528" s="4"/>
      <c r="C528" s="5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x14ac:dyDescent="0.2">
      <c r="A529" s="4"/>
      <c r="B529" s="4"/>
      <c r="C529" s="5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x14ac:dyDescent="0.2">
      <c r="A530" s="4"/>
      <c r="B530" s="4"/>
      <c r="C530" s="5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x14ac:dyDescent="0.2">
      <c r="A531" s="4"/>
      <c r="B531" s="4"/>
      <c r="C531" s="5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x14ac:dyDescent="0.2">
      <c r="A532" s="4"/>
      <c r="B532" s="4"/>
      <c r="C532" s="5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x14ac:dyDescent="0.2">
      <c r="A533" s="4"/>
      <c r="B533" s="4"/>
      <c r="C533" s="5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x14ac:dyDescent="0.2">
      <c r="A534" s="4"/>
      <c r="B534" s="4"/>
      <c r="C534" s="5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x14ac:dyDescent="0.2">
      <c r="A535" s="4"/>
      <c r="B535" s="4"/>
      <c r="C535" s="5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x14ac:dyDescent="0.2">
      <c r="A536" s="4"/>
      <c r="B536" s="4"/>
      <c r="C536" s="5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x14ac:dyDescent="0.2">
      <c r="A537" s="4"/>
      <c r="B537" s="4"/>
      <c r="C537" s="5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x14ac:dyDescent="0.2">
      <c r="A538" s="4"/>
      <c r="B538" s="4"/>
      <c r="C538" s="5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x14ac:dyDescent="0.2">
      <c r="A539" s="4"/>
      <c r="B539" s="4"/>
      <c r="C539" s="5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x14ac:dyDescent="0.2">
      <c r="A540" s="4"/>
      <c r="B540" s="4"/>
      <c r="C540" s="5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x14ac:dyDescent="0.2">
      <c r="A541" s="4"/>
      <c r="B541" s="4"/>
      <c r="C541" s="5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x14ac:dyDescent="0.2">
      <c r="A542" s="4"/>
      <c r="B542" s="4"/>
      <c r="C542" s="5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x14ac:dyDescent="0.2">
      <c r="A543" s="4"/>
      <c r="B543" s="4"/>
      <c r="C543" s="5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x14ac:dyDescent="0.2">
      <c r="A544" s="4"/>
      <c r="B544" s="4"/>
      <c r="C544" s="5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x14ac:dyDescent="0.2">
      <c r="A545" s="4"/>
      <c r="B545" s="4"/>
      <c r="C545" s="5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x14ac:dyDescent="0.2">
      <c r="A546" s="4"/>
      <c r="B546" s="4"/>
      <c r="C546" s="5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x14ac:dyDescent="0.2">
      <c r="A547" s="4"/>
      <c r="B547" s="4"/>
      <c r="C547" s="5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x14ac:dyDescent="0.2">
      <c r="A548" s="4"/>
      <c r="B548" s="4"/>
      <c r="C548" s="5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x14ac:dyDescent="0.2">
      <c r="A549" s="4"/>
      <c r="B549" s="4"/>
      <c r="C549" s="5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x14ac:dyDescent="0.2">
      <c r="A550" s="4"/>
      <c r="B550" s="4"/>
      <c r="C550" s="5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x14ac:dyDescent="0.2">
      <c r="A551" s="4"/>
      <c r="B551" s="4"/>
      <c r="C551" s="5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x14ac:dyDescent="0.2">
      <c r="A552" s="4"/>
      <c r="B552" s="4"/>
      <c r="C552" s="5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x14ac:dyDescent="0.2">
      <c r="A553" s="4"/>
      <c r="B553" s="4"/>
      <c r="C553" s="5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x14ac:dyDescent="0.2">
      <c r="A554" s="4"/>
      <c r="B554" s="4"/>
      <c r="C554" s="5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x14ac:dyDescent="0.2">
      <c r="A555" s="4"/>
      <c r="B555" s="4"/>
      <c r="C555" s="5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x14ac:dyDescent="0.2">
      <c r="A556" s="4"/>
      <c r="B556" s="4"/>
      <c r="C556" s="5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x14ac:dyDescent="0.2">
      <c r="A557" s="4"/>
      <c r="B557" s="4"/>
      <c r="C557" s="5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x14ac:dyDescent="0.2">
      <c r="A558" s="4"/>
      <c r="B558" s="4"/>
      <c r="C558" s="5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x14ac:dyDescent="0.2">
      <c r="A559" s="4"/>
      <c r="B559" s="4"/>
      <c r="C559" s="5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x14ac:dyDescent="0.2">
      <c r="A560" s="4"/>
      <c r="B560" s="4"/>
      <c r="C560" s="5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x14ac:dyDescent="0.2">
      <c r="A561" s="4"/>
      <c r="B561" s="4"/>
      <c r="C561" s="5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x14ac:dyDescent="0.2">
      <c r="A562" s="4"/>
      <c r="B562" s="4"/>
      <c r="C562" s="5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x14ac:dyDescent="0.2">
      <c r="A563" s="4"/>
      <c r="B563" s="4"/>
      <c r="C563" s="5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x14ac:dyDescent="0.2">
      <c r="A564" s="4"/>
      <c r="B564" s="4"/>
      <c r="C564" s="5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x14ac:dyDescent="0.2">
      <c r="A565" s="4"/>
      <c r="B565" s="4"/>
      <c r="C565" s="5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x14ac:dyDescent="0.2">
      <c r="A566" s="4"/>
      <c r="B566" s="4"/>
      <c r="C566" s="5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x14ac:dyDescent="0.2">
      <c r="A567" s="4"/>
      <c r="B567" s="4"/>
      <c r="C567" s="5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x14ac:dyDescent="0.2">
      <c r="A568" s="4"/>
      <c r="B568" s="4"/>
      <c r="C568" s="5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x14ac:dyDescent="0.2">
      <c r="A569" s="4"/>
      <c r="B569" s="4"/>
      <c r="C569" s="5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x14ac:dyDescent="0.2">
      <c r="A570" s="4"/>
      <c r="B570" s="4"/>
      <c r="C570" s="5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x14ac:dyDescent="0.2">
      <c r="A571" s="4"/>
      <c r="B571" s="4"/>
      <c r="C571" s="5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x14ac:dyDescent="0.2">
      <c r="A572" s="4"/>
      <c r="B572" s="4"/>
      <c r="C572" s="5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x14ac:dyDescent="0.2">
      <c r="A573" s="4"/>
      <c r="B573" s="4"/>
      <c r="C573" s="5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x14ac:dyDescent="0.2">
      <c r="A574" s="4"/>
      <c r="B574" s="4"/>
      <c r="C574" s="5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x14ac:dyDescent="0.2">
      <c r="A575" s="4"/>
      <c r="B575" s="4"/>
      <c r="C575" s="5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x14ac:dyDescent="0.2">
      <c r="A576" s="4"/>
      <c r="B576" s="4"/>
      <c r="C576" s="5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x14ac:dyDescent="0.2">
      <c r="A577" s="4"/>
      <c r="B577" s="4"/>
      <c r="C577" s="5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x14ac:dyDescent="0.2">
      <c r="A578" s="4"/>
      <c r="B578" s="4"/>
      <c r="C578" s="5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x14ac:dyDescent="0.2">
      <c r="A579" s="4"/>
      <c r="B579" s="4"/>
      <c r="C579" s="5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x14ac:dyDescent="0.2">
      <c r="A580" s="4"/>
      <c r="B580" s="4"/>
      <c r="C580" s="5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x14ac:dyDescent="0.2">
      <c r="A581" s="4"/>
      <c r="B581" s="4"/>
      <c r="C581" s="5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x14ac:dyDescent="0.2">
      <c r="A582" s="4"/>
      <c r="B582" s="4"/>
      <c r="C582" s="5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x14ac:dyDescent="0.2">
      <c r="A583" s="4"/>
      <c r="B583" s="4"/>
      <c r="C583" s="5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x14ac:dyDescent="0.2">
      <c r="A584" s="4"/>
      <c r="B584" s="4"/>
      <c r="C584" s="5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x14ac:dyDescent="0.2">
      <c r="A585" s="4"/>
      <c r="B585" s="4"/>
      <c r="C585" s="5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x14ac:dyDescent="0.2">
      <c r="A586" s="4"/>
      <c r="B586" s="4"/>
      <c r="C586" s="5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x14ac:dyDescent="0.2">
      <c r="A587" s="4"/>
      <c r="B587" s="4"/>
      <c r="C587" s="5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x14ac:dyDescent="0.2">
      <c r="A588" s="4"/>
      <c r="B588" s="4"/>
      <c r="C588" s="5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x14ac:dyDescent="0.2">
      <c r="A589" s="4"/>
      <c r="B589" s="4"/>
      <c r="C589" s="5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x14ac:dyDescent="0.2">
      <c r="A590" s="4"/>
      <c r="B590" s="4"/>
      <c r="C590" s="5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x14ac:dyDescent="0.2">
      <c r="A591" s="4"/>
      <c r="B591" s="4"/>
      <c r="C591" s="5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x14ac:dyDescent="0.2">
      <c r="A592" s="4"/>
      <c r="B592" s="4"/>
      <c r="C592" s="5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x14ac:dyDescent="0.2">
      <c r="A593" s="4"/>
      <c r="B593" s="4"/>
      <c r="C593" s="5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x14ac:dyDescent="0.2">
      <c r="A594" s="4"/>
      <c r="B594" s="4"/>
      <c r="C594" s="5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x14ac:dyDescent="0.2">
      <c r="A595" s="4"/>
      <c r="B595" s="4"/>
      <c r="C595" s="5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x14ac:dyDescent="0.2">
      <c r="A596" s="4"/>
      <c r="B596" s="4"/>
      <c r="C596" s="5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x14ac:dyDescent="0.2">
      <c r="A597" s="4"/>
      <c r="B597" s="4"/>
      <c r="C597" s="5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x14ac:dyDescent="0.2">
      <c r="A598" s="4"/>
      <c r="B598" s="4"/>
      <c r="C598" s="5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x14ac:dyDescent="0.2">
      <c r="A599" s="4"/>
      <c r="B599" s="4"/>
      <c r="C599" s="5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x14ac:dyDescent="0.2">
      <c r="A600" s="4"/>
      <c r="B600" s="4"/>
      <c r="C600" s="5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x14ac:dyDescent="0.2">
      <c r="A601" s="4"/>
      <c r="B601" s="4"/>
      <c r="C601" s="5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x14ac:dyDescent="0.2">
      <c r="A602" s="4"/>
      <c r="B602" s="4"/>
      <c r="C602" s="5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x14ac:dyDescent="0.2">
      <c r="A603" s="4"/>
      <c r="B603" s="4"/>
      <c r="C603" s="5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x14ac:dyDescent="0.2">
      <c r="A604" s="4"/>
      <c r="B604" s="4"/>
      <c r="C604" s="5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x14ac:dyDescent="0.2">
      <c r="A605" s="4"/>
      <c r="B605" s="4"/>
      <c r="C605" s="5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x14ac:dyDescent="0.2">
      <c r="A606" s="4"/>
      <c r="B606" s="4"/>
      <c r="C606" s="5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x14ac:dyDescent="0.2">
      <c r="A607" s="4"/>
      <c r="B607" s="4"/>
      <c r="C607" s="5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x14ac:dyDescent="0.2">
      <c r="A608" s="4"/>
      <c r="B608" s="4"/>
      <c r="C608" s="5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x14ac:dyDescent="0.2">
      <c r="A609" s="4"/>
      <c r="B609" s="4"/>
      <c r="C609" s="5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x14ac:dyDescent="0.2">
      <c r="A610" s="4"/>
      <c r="B610" s="4"/>
      <c r="C610" s="5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x14ac:dyDescent="0.2">
      <c r="A611" s="4"/>
      <c r="B611" s="4"/>
      <c r="C611" s="5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x14ac:dyDescent="0.2">
      <c r="A612" s="4"/>
      <c r="B612" s="4"/>
      <c r="C612" s="5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x14ac:dyDescent="0.2">
      <c r="A613" s="4"/>
      <c r="B613" s="4"/>
      <c r="C613" s="5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x14ac:dyDescent="0.2">
      <c r="A614" s="4"/>
      <c r="B614" s="4"/>
      <c r="C614" s="5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x14ac:dyDescent="0.2">
      <c r="A615" s="4"/>
      <c r="B615" s="4"/>
      <c r="C615" s="5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x14ac:dyDescent="0.2">
      <c r="A616" s="4"/>
      <c r="B616" s="4"/>
      <c r="C616" s="5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x14ac:dyDescent="0.2">
      <c r="A617" s="4"/>
      <c r="B617" s="4"/>
      <c r="C617" s="5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x14ac:dyDescent="0.2">
      <c r="A618" s="4"/>
      <c r="B618" s="4"/>
      <c r="C618" s="5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x14ac:dyDescent="0.2">
      <c r="A619" s="4"/>
      <c r="B619" s="4"/>
      <c r="C619" s="5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x14ac:dyDescent="0.2">
      <c r="A620" s="4"/>
      <c r="B620" s="4"/>
      <c r="C620" s="5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x14ac:dyDescent="0.2">
      <c r="A621" s="4"/>
      <c r="B621" s="4"/>
      <c r="C621" s="5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x14ac:dyDescent="0.2">
      <c r="A622" s="4"/>
      <c r="B622" s="4"/>
      <c r="C622" s="5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x14ac:dyDescent="0.2">
      <c r="A623" s="4"/>
      <c r="B623" s="4"/>
      <c r="C623" s="5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x14ac:dyDescent="0.2">
      <c r="A624" s="4"/>
      <c r="B624" s="4"/>
      <c r="C624" s="5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x14ac:dyDescent="0.2">
      <c r="A625" s="4"/>
      <c r="B625" s="4"/>
      <c r="C625" s="5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x14ac:dyDescent="0.2">
      <c r="A626" s="4"/>
      <c r="B626" s="4"/>
      <c r="C626" s="5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x14ac:dyDescent="0.2">
      <c r="A627" s="4"/>
      <c r="B627" s="4"/>
      <c r="C627" s="5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x14ac:dyDescent="0.2">
      <c r="A628" s="4"/>
      <c r="B628" s="4"/>
      <c r="C628" s="5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x14ac:dyDescent="0.2">
      <c r="A629" s="4"/>
      <c r="B629" s="4"/>
      <c r="C629" s="5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x14ac:dyDescent="0.2">
      <c r="A630" s="4"/>
      <c r="B630" s="4"/>
      <c r="C630" s="5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x14ac:dyDescent="0.2">
      <c r="A631" s="4"/>
      <c r="B631" s="4"/>
      <c r="C631" s="5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x14ac:dyDescent="0.2">
      <c r="A632" s="4"/>
      <c r="B632" s="4"/>
      <c r="C632" s="5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x14ac:dyDescent="0.2">
      <c r="A633" s="4"/>
      <c r="B633" s="4"/>
      <c r="C633" s="5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x14ac:dyDescent="0.2">
      <c r="A634" s="4"/>
      <c r="B634" s="4"/>
      <c r="C634" s="5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x14ac:dyDescent="0.2">
      <c r="A635" s="4"/>
      <c r="B635" s="4"/>
      <c r="C635" s="5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x14ac:dyDescent="0.2">
      <c r="A636" s="4"/>
      <c r="B636" s="4"/>
      <c r="C636" s="5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x14ac:dyDescent="0.2">
      <c r="A637" s="4"/>
      <c r="B637" s="4"/>
      <c r="C637" s="5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x14ac:dyDescent="0.2">
      <c r="A638" s="4"/>
      <c r="B638" s="4"/>
      <c r="C638" s="5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x14ac:dyDescent="0.2">
      <c r="A639" s="4"/>
      <c r="B639" s="4"/>
      <c r="C639" s="5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x14ac:dyDescent="0.2">
      <c r="A640" s="4"/>
      <c r="B640" s="4"/>
      <c r="C640" s="5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x14ac:dyDescent="0.2">
      <c r="A641" s="4"/>
      <c r="B641" s="4"/>
      <c r="C641" s="5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x14ac:dyDescent="0.2">
      <c r="A642" s="4"/>
      <c r="B642" s="4"/>
      <c r="C642" s="5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x14ac:dyDescent="0.2">
      <c r="A643" s="4"/>
      <c r="B643" s="4"/>
      <c r="C643" s="5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x14ac:dyDescent="0.2">
      <c r="A644" s="4"/>
      <c r="B644" s="4"/>
      <c r="C644" s="5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x14ac:dyDescent="0.2">
      <c r="A645" s="4"/>
      <c r="B645" s="4"/>
      <c r="C645" s="5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x14ac:dyDescent="0.2">
      <c r="A646" s="4"/>
      <c r="B646" s="4"/>
      <c r="C646" s="5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x14ac:dyDescent="0.2">
      <c r="A647" s="4"/>
      <c r="B647" s="4"/>
      <c r="C647" s="5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x14ac:dyDescent="0.2">
      <c r="A648" s="4"/>
      <c r="B648" s="4"/>
      <c r="C648" s="5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x14ac:dyDescent="0.2">
      <c r="A649" s="4"/>
      <c r="B649" s="4"/>
      <c r="C649" s="5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x14ac:dyDescent="0.2">
      <c r="A650" s="4"/>
      <c r="B650" s="4"/>
      <c r="C650" s="5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x14ac:dyDescent="0.2">
      <c r="A651" s="4"/>
      <c r="B651" s="4"/>
      <c r="C651" s="5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x14ac:dyDescent="0.2">
      <c r="A652" s="4"/>
      <c r="B652" s="4"/>
      <c r="C652" s="5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x14ac:dyDescent="0.2">
      <c r="A653" s="4"/>
      <c r="B653" s="4"/>
      <c r="C653" s="5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x14ac:dyDescent="0.2">
      <c r="A654" s="4"/>
      <c r="B654" s="4"/>
      <c r="C654" s="5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x14ac:dyDescent="0.2">
      <c r="A655" s="4"/>
      <c r="B655" s="4"/>
      <c r="C655" s="5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x14ac:dyDescent="0.2">
      <c r="A656" s="4"/>
      <c r="B656" s="4"/>
      <c r="C656" s="5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x14ac:dyDescent="0.2">
      <c r="A657" s="4"/>
      <c r="B657" s="4"/>
      <c r="C657" s="5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x14ac:dyDescent="0.2">
      <c r="A658" s="4"/>
      <c r="B658" s="4"/>
      <c r="C658" s="5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x14ac:dyDescent="0.2">
      <c r="A659" s="4"/>
      <c r="B659" s="4"/>
      <c r="C659" s="5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x14ac:dyDescent="0.2">
      <c r="A660" s="4"/>
      <c r="B660" s="4"/>
      <c r="C660" s="5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x14ac:dyDescent="0.2">
      <c r="A661" s="4"/>
      <c r="B661" s="4"/>
      <c r="C661" s="5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x14ac:dyDescent="0.2">
      <c r="A662" s="4"/>
      <c r="B662" s="4"/>
      <c r="C662" s="5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x14ac:dyDescent="0.2">
      <c r="A663" s="4"/>
      <c r="B663" s="4"/>
      <c r="C663" s="5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x14ac:dyDescent="0.2">
      <c r="A664" s="4"/>
      <c r="B664" s="4"/>
      <c r="C664" s="5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x14ac:dyDescent="0.2">
      <c r="A665" s="4"/>
      <c r="B665" s="4"/>
      <c r="C665" s="5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x14ac:dyDescent="0.2">
      <c r="A666" s="4"/>
      <c r="B666" s="4"/>
      <c r="C666" s="5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x14ac:dyDescent="0.2">
      <c r="A667" s="4"/>
      <c r="B667" s="4"/>
      <c r="C667" s="5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x14ac:dyDescent="0.2">
      <c r="A668" s="4"/>
      <c r="B668" s="4"/>
      <c r="C668" s="5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x14ac:dyDescent="0.2">
      <c r="A669" s="4"/>
      <c r="B669" s="4"/>
      <c r="C669" s="5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x14ac:dyDescent="0.2">
      <c r="A670" s="4"/>
      <c r="B670" s="4"/>
      <c r="C670" s="5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x14ac:dyDescent="0.2">
      <c r="A671" s="4"/>
      <c r="B671" s="4"/>
      <c r="C671" s="5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x14ac:dyDescent="0.2">
      <c r="A672" s="4"/>
      <c r="B672" s="4"/>
      <c r="C672" s="5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x14ac:dyDescent="0.2">
      <c r="A673" s="4"/>
      <c r="B673" s="4"/>
      <c r="C673" s="5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x14ac:dyDescent="0.2">
      <c r="A674" s="4"/>
      <c r="B674" s="4"/>
      <c r="C674" s="5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x14ac:dyDescent="0.2">
      <c r="A675" s="4"/>
      <c r="B675" s="4"/>
      <c r="C675" s="5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x14ac:dyDescent="0.2">
      <c r="A676" s="4"/>
      <c r="B676" s="4"/>
      <c r="C676" s="5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x14ac:dyDescent="0.2">
      <c r="A677" s="4"/>
      <c r="B677" s="4"/>
      <c r="C677" s="5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x14ac:dyDescent="0.2">
      <c r="A678" s="4"/>
      <c r="B678" s="4"/>
      <c r="C678" s="5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x14ac:dyDescent="0.2">
      <c r="A679" s="4"/>
      <c r="B679" s="4"/>
      <c r="C679" s="5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x14ac:dyDescent="0.2">
      <c r="A680" s="4"/>
      <c r="B680" s="4"/>
      <c r="C680" s="5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x14ac:dyDescent="0.2">
      <c r="A681" s="4"/>
      <c r="B681" s="4"/>
      <c r="C681" s="5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x14ac:dyDescent="0.2">
      <c r="A682" s="4"/>
      <c r="B682" s="4"/>
      <c r="C682" s="5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x14ac:dyDescent="0.2">
      <c r="A683" s="4"/>
      <c r="B683" s="4"/>
      <c r="C683" s="5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x14ac:dyDescent="0.2">
      <c r="A684" s="4"/>
      <c r="B684" s="4"/>
      <c r="C684" s="5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x14ac:dyDescent="0.2">
      <c r="A685" s="4"/>
      <c r="B685" s="4"/>
      <c r="C685" s="5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x14ac:dyDescent="0.2">
      <c r="A686" s="4"/>
      <c r="B686" s="4"/>
      <c r="C686" s="5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x14ac:dyDescent="0.2">
      <c r="A687" s="4"/>
      <c r="B687" s="4"/>
      <c r="C687" s="5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x14ac:dyDescent="0.2">
      <c r="A688" s="4"/>
      <c r="B688" s="4"/>
      <c r="C688" s="5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x14ac:dyDescent="0.2">
      <c r="A689" s="4"/>
      <c r="B689" s="4"/>
      <c r="C689" s="5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x14ac:dyDescent="0.2">
      <c r="A690" s="4"/>
      <c r="B690" s="4"/>
      <c r="C690" s="5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x14ac:dyDescent="0.2">
      <c r="A691" s="4"/>
      <c r="B691" s="4"/>
      <c r="C691" s="5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x14ac:dyDescent="0.2">
      <c r="A692" s="4"/>
      <c r="B692" s="4"/>
      <c r="C692" s="5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x14ac:dyDescent="0.2">
      <c r="A693" s="4"/>
      <c r="B693" s="4"/>
      <c r="C693" s="5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x14ac:dyDescent="0.2">
      <c r="A694" s="4"/>
      <c r="B694" s="4"/>
      <c r="C694" s="5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x14ac:dyDescent="0.2">
      <c r="A695" s="4"/>
      <c r="B695" s="4"/>
      <c r="C695" s="5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x14ac:dyDescent="0.2">
      <c r="A696" s="4"/>
      <c r="B696" s="4"/>
      <c r="C696" s="5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x14ac:dyDescent="0.2">
      <c r="A697" s="4"/>
      <c r="B697" s="4"/>
      <c r="C697" s="5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x14ac:dyDescent="0.2">
      <c r="A698" s="4"/>
      <c r="B698" s="4"/>
      <c r="C698" s="5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x14ac:dyDescent="0.2">
      <c r="A699" s="4"/>
      <c r="B699" s="4"/>
      <c r="C699" s="5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x14ac:dyDescent="0.2">
      <c r="A700" s="4"/>
      <c r="B700" s="4"/>
      <c r="C700" s="5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x14ac:dyDescent="0.2">
      <c r="A701" s="4"/>
      <c r="B701" s="4"/>
      <c r="C701" s="5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x14ac:dyDescent="0.2">
      <c r="A702" s="4"/>
      <c r="B702" s="4"/>
      <c r="C702" s="5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x14ac:dyDescent="0.2">
      <c r="A703" s="4"/>
      <c r="B703" s="4"/>
      <c r="C703" s="5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x14ac:dyDescent="0.2">
      <c r="A704" s="4"/>
      <c r="B704" s="4"/>
      <c r="C704" s="5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x14ac:dyDescent="0.2">
      <c r="A705" s="4"/>
      <c r="B705" s="4"/>
      <c r="C705" s="5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x14ac:dyDescent="0.2">
      <c r="A706" s="4"/>
      <c r="B706" s="4"/>
      <c r="C706" s="5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x14ac:dyDescent="0.2">
      <c r="A707" s="4"/>
      <c r="B707" s="4"/>
      <c r="C707" s="5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x14ac:dyDescent="0.2">
      <c r="A708" s="4"/>
      <c r="B708" s="4"/>
      <c r="C708" s="5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x14ac:dyDescent="0.2">
      <c r="A709" s="4"/>
      <c r="B709" s="4"/>
      <c r="C709" s="5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x14ac:dyDescent="0.2">
      <c r="A710" s="4"/>
      <c r="B710" s="4"/>
      <c r="C710" s="5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x14ac:dyDescent="0.2">
      <c r="A711" s="4"/>
      <c r="B711" s="4"/>
      <c r="C711" s="5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x14ac:dyDescent="0.2">
      <c r="A712" s="4"/>
      <c r="B712" s="4"/>
      <c r="C712" s="5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x14ac:dyDescent="0.2">
      <c r="A713" s="4"/>
      <c r="B713" s="4"/>
      <c r="C713" s="5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x14ac:dyDescent="0.2">
      <c r="A714" s="4"/>
      <c r="B714" s="4"/>
      <c r="C714" s="5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x14ac:dyDescent="0.2">
      <c r="A715" s="4"/>
      <c r="B715" s="4"/>
      <c r="C715" s="5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x14ac:dyDescent="0.2">
      <c r="A716" s="4"/>
      <c r="B716" s="4"/>
      <c r="C716" s="5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x14ac:dyDescent="0.2">
      <c r="A717" s="4"/>
      <c r="B717" s="4"/>
      <c r="C717" s="5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x14ac:dyDescent="0.2">
      <c r="A718" s="4"/>
      <c r="B718" s="4"/>
      <c r="C718" s="5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x14ac:dyDescent="0.2">
      <c r="A719" s="4"/>
      <c r="B719" s="4"/>
      <c r="C719" s="5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x14ac:dyDescent="0.2">
      <c r="A720" s="4"/>
      <c r="B720" s="4"/>
      <c r="C720" s="5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x14ac:dyDescent="0.2">
      <c r="A721" s="4"/>
      <c r="B721" s="4"/>
      <c r="C721" s="5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x14ac:dyDescent="0.2">
      <c r="A722" s="4"/>
      <c r="B722" s="4"/>
      <c r="C722" s="5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x14ac:dyDescent="0.2">
      <c r="A723" s="4"/>
      <c r="B723" s="4"/>
      <c r="C723" s="5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x14ac:dyDescent="0.2">
      <c r="A724" s="4"/>
      <c r="B724" s="4"/>
      <c r="C724" s="5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x14ac:dyDescent="0.2">
      <c r="A725" s="4"/>
      <c r="B725" s="4"/>
      <c r="C725" s="5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x14ac:dyDescent="0.2">
      <c r="A726" s="4"/>
      <c r="B726" s="4"/>
      <c r="C726" s="5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x14ac:dyDescent="0.2">
      <c r="A727" s="4"/>
      <c r="B727" s="4"/>
      <c r="C727" s="5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x14ac:dyDescent="0.2">
      <c r="A728" s="4"/>
      <c r="B728" s="4"/>
      <c r="C728" s="5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x14ac:dyDescent="0.2">
      <c r="A729" s="4"/>
      <c r="B729" s="4"/>
      <c r="C729" s="5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x14ac:dyDescent="0.2">
      <c r="A730" s="4"/>
      <c r="B730" s="4"/>
      <c r="C730" s="5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x14ac:dyDescent="0.2">
      <c r="A731" s="4"/>
      <c r="B731" s="4"/>
      <c r="C731" s="5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x14ac:dyDescent="0.2">
      <c r="A732" s="4"/>
      <c r="B732" s="4"/>
      <c r="C732" s="5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x14ac:dyDescent="0.2">
      <c r="A733" s="4"/>
      <c r="B733" s="4"/>
      <c r="C733" s="5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x14ac:dyDescent="0.2">
      <c r="A734" s="4"/>
      <c r="B734" s="4"/>
      <c r="C734" s="5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x14ac:dyDescent="0.2">
      <c r="A735" s="4"/>
      <c r="B735" s="4"/>
      <c r="C735" s="5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x14ac:dyDescent="0.2">
      <c r="A736" s="4"/>
      <c r="B736" s="4"/>
      <c r="C736" s="5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x14ac:dyDescent="0.2">
      <c r="A737" s="4"/>
      <c r="B737" s="4"/>
      <c r="C737" s="5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x14ac:dyDescent="0.2">
      <c r="A738" s="4"/>
      <c r="B738" s="4"/>
      <c r="C738" s="5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x14ac:dyDescent="0.2">
      <c r="A739" s="4"/>
      <c r="B739" s="4"/>
      <c r="C739" s="5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x14ac:dyDescent="0.2">
      <c r="A740" s="4"/>
      <c r="B740" s="4"/>
      <c r="C740" s="5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x14ac:dyDescent="0.2">
      <c r="A741" s="4"/>
      <c r="B741" s="4"/>
      <c r="C741" s="5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x14ac:dyDescent="0.2">
      <c r="A742" s="4"/>
      <c r="B742" s="4"/>
      <c r="C742" s="5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x14ac:dyDescent="0.2">
      <c r="A743" s="4"/>
      <c r="B743" s="4"/>
      <c r="C743" s="5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x14ac:dyDescent="0.2">
      <c r="A744" s="4"/>
      <c r="B744" s="4"/>
      <c r="C744" s="5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x14ac:dyDescent="0.2">
      <c r="A745" s="4"/>
      <c r="B745" s="4"/>
      <c r="C745" s="5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x14ac:dyDescent="0.2">
      <c r="A746" s="4"/>
      <c r="B746" s="4"/>
      <c r="C746" s="5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x14ac:dyDescent="0.2">
      <c r="A747" s="4"/>
      <c r="B747" s="4"/>
      <c r="C747" s="5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x14ac:dyDescent="0.2">
      <c r="A748" s="4"/>
      <c r="B748" s="4"/>
      <c r="C748" s="5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x14ac:dyDescent="0.2">
      <c r="A749" s="4"/>
      <c r="B749" s="4"/>
      <c r="C749" s="5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x14ac:dyDescent="0.2">
      <c r="A750" s="4"/>
      <c r="B750" s="4"/>
      <c r="C750" s="5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x14ac:dyDescent="0.2">
      <c r="A751" s="4"/>
      <c r="B751" s="4"/>
      <c r="C751" s="5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x14ac:dyDescent="0.2">
      <c r="A752" s="4"/>
      <c r="B752" s="4"/>
      <c r="C752" s="5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x14ac:dyDescent="0.2">
      <c r="A753" s="4"/>
      <c r="B753" s="4"/>
      <c r="C753" s="5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x14ac:dyDescent="0.2">
      <c r="A754" s="4"/>
      <c r="B754" s="4"/>
      <c r="C754" s="5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x14ac:dyDescent="0.2">
      <c r="A755" s="4"/>
      <c r="B755" s="4"/>
      <c r="C755" s="5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x14ac:dyDescent="0.2">
      <c r="A756" s="4"/>
      <c r="B756" s="4"/>
      <c r="C756" s="5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x14ac:dyDescent="0.2">
      <c r="A757" s="4"/>
      <c r="B757" s="4"/>
      <c r="C757" s="5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x14ac:dyDescent="0.2">
      <c r="A758" s="4"/>
      <c r="B758" s="4"/>
      <c r="C758" s="5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x14ac:dyDescent="0.2">
      <c r="A759" s="4"/>
      <c r="B759" s="4"/>
      <c r="C759" s="5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x14ac:dyDescent="0.2">
      <c r="A760" s="4"/>
      <c r="B760" s="4"/>
      <c r="C760" s="5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x14ac:dyDescent="0.2">
      <c r="A761" s="4"/>
      <c r="B761" s="4"/>
      <c r="C761" s="5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x14ac:dyDescent="0.2">
      <c r="A762" s="4"/>
      <c r="B762" s="4"/>
      <c r="C762" s="5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x14ac:dyDescent="0.2">
      <c r="A763" s="4"/>
      <c r="B763" s="4"/>
      <c r="C763" s="5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x14ac:dyDescent="0.2">
      <c r="A764" s="4"/>
      <c r="B764" s="4"/>
      <c r="C764" s="5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x14ac:dyDescent="0.2">
      <c r="A765" s="4"/>
      <c r="B765" s="4"/>
      <c r="C765" s="5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x14ac:dyDescent="0.2">
      <c r="A766" s="4"/>
      <c r="B766" s="4"/>
      <c r="C766" s="5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x14ac:dyDescent="0.2">
      <c r="A767" s="4"/>
      <c r="B767" s="4"/>
      <c r="C767" s="5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x14ac:dyDescent="0.2">
      <c r="A768" s="4"/>
      <c r="B768" s="4"/>
      <c r="C768" s="5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x14ac:dyDescent="0.2">
      <c r="A769" s="4"/>
      <c r="B769" s="4"/>
      <c r="C769" s="5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x14ac:dyDescent="0.2">
      <c r="A770" s="4"/>
      <c r="B770" s="4"/>
      <c r="C770" s="5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x14ac:dyDescent="0.2">
      <c r="A771" s="4"/>
      <c r="B771" s="4"/>
      <c r="C771" s="5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x14ac:dyDescent="0.2">
      <c r="A772" s="4"/>
      <c r="B772" s="4"/>
      <c r="C772" s="5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x14ac:dyDescent="0.2">
      <c r="A773" s="4"/>
      <c r="B773" s="4"/>
      <c r="C773" s="5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x14ac:dyDescent="0.2">
      <c r="A774" s="4"/>
      <c r="B774" s="4"/>
      <c r="C774" s="5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x14ac:dyDescent="0.2">
      <c r="A775" s="4"/>
      <c r="B775" s="4"/>
      <c r="C775" s="5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x14ac:dyDescent="0.2">
      <c r="A776" s="4"/>
      <c r="B776" s="4"/>
      <c r="C776" s="5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x14ac:dyDescent="0.2">
      <c r="A777" s="4"/>
      <c r="B777" s="4"/>
      <c r="C777" s="5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x14ac:dyDescent="0.2">
      <c r="A778" s="4"/>
      <c r="B778" s="4"/>
      <c r="C778" s="5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x14ac:dyDescent="0.2">
      <c r="A779" s="4"/>
      <c r="B779" s="4"/>
      <c r="C779" s="5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x14ac:dyDescent="0.2">
      <c r="A780" s="4"/>
      <c r="B780" s="4"/>
      <c r="C780" s="5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x14ac:dyDescent="0.2">
      <c r="A781" s="4"/>
      <c r="B781" s="4"/>
      <c r="C781" s="5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x14ac:dyDescent="0.2">
      <c r="A782" s="4"/>
      <c r="B782" s="4"/>
      <c r="C782" s="5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x14ac:dyDescent="0.2">
      <c r="A783" s="4"/>
      <c r="B783" s="4"/>
      <c r="C783" s="5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x14ac:dyDescent="0.2">
      <c r="A784" s="4"/>
      <c r="B784" s="4"/>
      <c r="C784" s="5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x14ac:dyDescent="0.2">
      <c r="A785" s="4"/>
      <c r="B785" s="4"/>
      <c r="C785" s="5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x14ac:dyDescent="0.2">
      <c r="A786" s="4"/>
      <c r="B786" s="4"/>
      <c r="C786" s="5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x14ac:dyDescent="0.2">
      <c r="A787" s="4"/>
      <c r="B787" s="4"/>
      <c r="C787" s="5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x14ac:dyDescent="0.2">
      <c r="A788" s="4"/>
      <c r="B788" s="4"/>
      <c r="C788" s="5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x14ac:dyDescent="0.2">
      <c r="A789" s="4"/>
      <c r="B789" s="4"/>
      <c r="C789" s="5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x14ac:dyDescent="0.2">
      <c r="A790" s="4"/>
      <c r="B790" s="4"/>
      <c r="C790" s="5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x14ac:dyDescent="0.2">
      <c r="A791" s="4"/>
      <c r="B791" s="4"/>
      <c r="C791" s="5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x14ac:dyDescent="0.2">
      <c r="A792" s="4"/>
      <c r="B792" s="4"/>
      <c r="C792" s="5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x14ac:dyDescent="0.2">
      <c r="A793" s="4"/>
      <c r="B793" s="4"/>
      <c r="C793" s="5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x14ac:dyDescent="0.2">
      <c r="A794" s="4"/>
      <c r="B794" s="4"/>
      <c r="C794" s="5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x14ac:dyDescent="0.2">
      <c r="A795" s="4"/>
      <c r="B795" s="4"/>
      <c r="C795" s="5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x14ac:dyDescent="0.2">
      <c r="A796" s="4"/>
      <c r="B796" s="4"/>
      <c r="C796" s="5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x14ac:dyDescent="0.2">
      <c r="A797" s="4"/>
      <c r="B797" s="4"/>
      <c r="C797" s="5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x14ac:dyDescent="0.2">
      <c r="A798" s="4"/>
      <c r="B798" s="4"/>
      <c r="C798" s="5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x14ac:dyDescent="0.2">
      <c r="A799" s="4"/>
      <c r="B799" s="4"/>
      <c r="C799" s="5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x14ac:dyDescent="0.2">
      <c r="A800" s="4"/>
      <c r="B800" s="4"/>
      <c r="C800" s="5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x14ac:dyDescent="0.2">
      <c r="A801" s="4"/>
      <c r="B801" s="4"/>
      <c r="C801" s="5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x14ac:dyDescent="0.2">
      <c r="A802" s="4"/>
      <c r="B802" s="4"/>
      <c r="C802" s="5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x14ac:dyDescent="0.2">
      <c r="A803" s="4"/>
      <c r="B803" s="4"/>
      <c r="C803" s="5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x14ac:dyDescent="0.2">
      <c r="A804" s="4"/>
      <c r="B804" s="4"/>
      <c r="C804" s="5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x14ac:dyDescent="0.2">
      <c r="A805" s="4"/>
      <c r="B805" s="4"/>
      <c r="C805" s="5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x14ac:dyDescent="0.2">
      <c r="A806" s="4"/>
      <c r="B806" s="4"/>
      <c r="C806" s="5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x14ac:dyDescent="0.2">
      <c r="A807" s="4"/>
      <c r="B807" s="4"/>
      <c r="C807" s="5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x14ac:dyDescent="0.2">
      <c r="A808" s="4"/>
      <c r="B808" s="4"/>
      <c r="C808" s="5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x14ac:dyDescent="0.2">
      <c r="A809" s="4"/>
      <c r="B809" s="4"/>
      <c r="C809" s="5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x14ac:dyDescent="0.2">
      <c r="A810" s="4"/>
      <c r="B810" s="4"/>
      <c r="C810" s="5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x14ac:dyDescent="0.2">
      <c r="A811" s="4"/>
      <c r="B811" s="4"/>
      <c r="C811" s="5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x14ac:dyDescent="0.2">
      <c r="A812" s="4"/>
      <c r="B812" s="4"/>
      <c r="C812" s="5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x14ac:dyDescent="0.2">
      <c r="A813" s="4"/>
      <c r="B813" s="4"/>
      <c r="C813" s="5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x14ac:dyDescent="0.2">
      <c r="A814" s="4"/>
      <c r="B814" s="4"/>
      <c r="C814" s="5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x14ac:dyDescent="0.2">
      <c r="A815" s="4"/>
      <c r="B815" s="4"/>
      <c r="C815" s="5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x14ac:dyDescent="0.2">
      <c r="A816" s="4"/>
      <c r="B816" s="4"/>
      <c r="C816" s="5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x14ac:dyDescent="0.2">
      <c r="A817" s="4"/>
      <c r="B817" s="4"/>
      <c r="C817" s="5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x14ac:dyDescent="0.2">
      <c r="A818" s="4"/>
      <c r="B818" s="4"/>
      <c r="C818" s="5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x14ac:dyDescent="0.2">
      <c r="A819" s="4"/>
      <c r="B819" s="4"/>
      <c r="C819" s="5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x14ac:dyDescent="0.2">
      <c r="A820" s="4"/>
      <c r="B820" s="4"/>
      <c r="C820" s="5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x14ac:dyDescent="0.2">
      <c r="A821" s="4"/>
      <c r="B821" s="4"/>
      <c r="C821" s="5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x14ac:dyDescent="0.2">
      <c r="A822" s="4"/>
      <c r="B822" s="4"/>
      <c r="C822" s="5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x14ac:dyDescent="0.2">
      <c r="A823" s="4"/>
      <c r="B823" s="4"/>
      <c r="C823" s="5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x14ac:dyDescent="0.2">
      <c r="A824" s="4"/>
      <c r="B824" s="4"/>
      <c r="C824" s="5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x14ac:dyDescent="0.2">
      <c r="A825" s="4"/>
      <c r="B825" s="4"/>
      <c r="C825" s="5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x14ac:dyDescent="0.2">
      <c r="A826" s="4"/>
      <c r="B826" s="4"/>
      <c r="C826" s="5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x14ac:dyDescent="0.2">
      <c r="A827" s="4"/>
      <c r="B827" s="4"/>
      <c r="C827" s="5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x14ac:dyDescent="0.2">
      <c r="A828" s="4"/>
      <c r="B828" s="4"/>
      <c r="C828" s="5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x14ac:dyDescent="0.2">
      <c r="A829" s="4"/>
      <c r="B829" s="4"/>
      <c r="C829" s="5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x14ac:dyDescent="0.2">
      <c r="A830" s="4"/>
      <c r="B830" s="4"/>
      <c r="C830" s="5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x14ac:dyDescent="0.2">
      <c r="A831" s="4"/>
      <c r="B831" s="4"/>
      <c r="C831" s="5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x14ac:dyDescent="0.2">
      <c r="A832" s="4"/>
      <c r="B832" s="4"/>
      <c r="C832" s="5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x14ac:dyDescent="0.2">
      <c r="A833" s="4"/>
      <c r="B833" s="4"/>
      <c r="C833" s="5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x14ac:dyDescent="0.2">
      <c r="A834" s="4"/>
      <c r="B834" s="4"/>
      <c r="C834" s="5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x14ac:dyDescent="0.2">
      <c r="A835" s="4"/>
      <c r="B835" s="4"/>
      <c r="C835" s="5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x14ac:dyDescent="0.2">
      <c r="A836" s="4"/>
      <c r="B836" s="4"/>
      <c r="C836" s="5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x14ac:dyDescent="0.2">
      <c r="A837" s="4"/>
      <c r="B837" s="4"/>
      <c r="C837" s="5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x14ac:dyDescent="0.2">
      <c r="A838" s="4"/>
      <c r="B838" s="4"/>
      <c r="C838" s="5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x14ac:dyDescent="0.2">
      <c r="A839" s="4"/>
      <c r="B839" s="4"/>
      <c r="C839" s="5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x14ac:dyDescent="0.2">
      <c r="A840" s="4"/>
      <c r="B840" s="4"/>
      <c r="C840" s="5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x14ac:dyDescent="0.2">
      <c r="A841" s="4"/>
      <c r="B841" s="4"/>
      <c r="C841" s="5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x14ac:dyDescent="0.2">
      <c r="A842" s="4"/>
      <c r="B842" s="4"/>
      <c r="C842" s="5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x14ac:dyDescent="0.2">
      <c r="A843" s="4"/>
      <c r="B843" s="4"/>
      <c r="C843" s="5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x14ac:dyDescent="0.2">
      <c r="A844" s="4"/>
      <c r="B844" s="4"/>
      <c r="C844" s="5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x14ac:dyDescent="0.2">
      <c r="A845" s="4"/>
      <c r="B845" s="4"/>
      <c r="C845" s="5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x14ac:dyDescent="0.2">
      <c r="A846" s="4"/>
      <c r="B846" s="4"/>
      <c r="C846" s="5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x14ac:dyDescent="0.2">
      <c r="A847" s="4"/>
      <c r="B847" s="4"/>
      <c r="C847" s="5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x14ac:dyDescent="0.2">
      <c r="A848" s="4"/>
      <c r="B848" s="4"/>
      <c r="C848" s="5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x14ac:dyDescent="0.2">
      <c r="A849" s="4"/>
      <c r="B849" s="4"/>
      <c r="C849" s="5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x14ac:dyDescent="0.2">
      <c r="A850" s="4"/>
      <c r="B850" s="4"/>
      <c r="C850" s="5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x14ac:dyDescent="0.2">
      <c r="A851" s="4"/>
      <c r="B851" s="4"/>
      <c r="C851" s="5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x14ac:dyDescent="0.2">
      <c r="A852" s="4"/>
      <c r="B852" s="4"/>
      <c r="C852" s="5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x14ac:dyDescent="0.2">
      <c r="A853" s="4"/>
      <c r="B853" s="4"/>
      <c r="C853" s="5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x14ac:dyDescent="0.2">
      <c r="A854" s="4"/>
      <c r="B854" s="4"/>
      <c r="C854" s="5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x14ac:dyDescent="0.2">
      <c r="A855" s="4"/>
      <c r="B855" s="4"/>
      <c r="C855" s="5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x14ac:dyDescent="0.2">
      <c r="A856" s="4"/>
      <c r="B856" s="4"/>
      <c r="C856" s="5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x14ac:dyDescent="0.2">
      <c r="A857" s="4"/>
      <c r="B857" s="4"/>
      <c r="C857" s="5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x14ac:dyDescent="0.2">
      <c r="A858" s="4"/>
      <c r="B858" s="4"/>
      <c r="C858" s="5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x14ac:dyDescent="0.2">
      <c r="A859" s="4"/>
      <c r="B859" s="4"/>
      <c r="C859" s="5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x14ac:dyDescent="0.2">
      <c r="A860" s="4"/>
      <c r="B860" s="4"/>
      <c r="C860" s="5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x14ac:dyDescent="0.2">
      <c r="A861" s="4"/>
      <c r="B861" s="4"/>
      <c r="C861" s="5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x14ac:dyDescent="0.2">
      <c r="A862" s="4"/>
      <c r="B862" s="4"/>
      <c r="C862" s="5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x14ac:dyDescent="0.2">
      <c r="A863" s="4"/>
      <c r="B863" s="4"/>
      <c r="C863" s="5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x14ac:dyDescent="0.2">
      <c r="A864" s="4"/>
      <c r="B864" s="4"/>
      <c r="C864" s="5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x14ac:dyDescent="0.2">
      <c r="A865" s="4"/>
      <c r="B865" s="4"/>
      <c r="C865" s="5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x14ac:dyDescent="0.2">
      <c r="A866" s="4"/>
      <c r="B866" s="4"/>
      <c r="C866" s="5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x14ac:dyDescent="0.2">
      <c r="A867" s="4"/>
      <c r="B867" s="4"/>
      <c r="C867" s="5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x14ac:dyDescent="0.2">
      <c r="A868" s="4"/>
      <c r="B868" s="4"/>
      <c r="C868" s="5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x14ac:dyDescent="0.2">
      <c r="A869" s="4"/>
      <c r="B869" s="4"/>
      <c r="C869" s="5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x14ac:dyDescent="0.2">
      <c r="A870" s="4"/>
      <c r="B870" s="4"/>
      <c r="C870" s="5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x14ac:dyDescent="0.2">
      <c r="A871" s="4"/>
      <c r="B871" s="4"/>
      <c r="C871" s="5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x14ac:dyDescent="0.2">
      <c r="A872" s="4"/>
      <c r="B872" s="4"/>
      <c r="C872" s="5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x14ac:dyDescent="0.2">
      <c r="A873" s="4"/>
      <c r="B873" s="4"/>
      <c r="C873" s="5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x14ac:dyDescent="0.2">
      <c r="A874" s="4"/>
      <c r="B874" s="4"/>
      <c r="C874" s="5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x14ac:dyDescent="0.2">
      <c r="A875" s="4"/>
      <c r="B875" s="4"/>
      <c r="C875" s="5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x14ac:dyDescent="0.2">
      <c r="A876" s="4"/>
      <c r="B876" s="4"/>
      <c r="C876" s="5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x14ac:dyDescent="0.2">
      <c r="A877" s="4"/>
      <c r="B877" s="4"/>
      <c r="C877" s="5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x14ac:dyDescent="0.2">
      <c r="A878" s="4"/>
      <c r="B878" s="4"/>
      <c r="C878" s="5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x14ac:dyDescent="0.2">
      <c r="A879" s="4"/>
      <c r="B879" s="4"/>
      <c r="C879" s="5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x14ac:dyDescent="0.2">
      <c r="A880" s="4"/>
      <c r="B880" s="4"/>
      <c r="C880" s="5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x14ac:dyDescent="0.2">
      <c r="A881" s="4"/>
      <c r="B881" s="4"/>
      <c r="C881" s="5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x14ac:dyDescent="0.2">
      <c r="A882" s="4"/>
      <c r="B882" s="4"/>
      <c r="C882" s="5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x14ac:dyDescent="0.2">
      <c r="A883" s="4"/>
      <c r="B883" s="4"/>
      <c r="C883" s="5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x14ac:dyDescent="0.2">
      <c r="A884" s="4"/>
      <c r="B884" s="4"/>
      <c r="C884" s="5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x14ac:dyDescent="0.2">
      <c r="A885" s="4"/>
      <c r="B885" s="4"/>
      <c r="C885" s="5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x14ac:dyDescent="0.2">
      <c r="A886" s="4"/>
      <c r="B886" s="4"/>
      <c r="C886" s="5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x14ac:dyDescent="0.2">
      <c r="A887" s="4"/>
      <c r="B887" s="4"/>
      <c r="C887" s="5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x14ac:dyDescent="0.2">
      <c r="A888" s="4"/>
      <c r="B888" s="4"/>
      <c r="C888" s="5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x14ac:dyDescent="0.2">
      <c r="A889" s="4"/>
      <c r="B889" s="4"/>
      <c r="C889" s="5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x14ac:dyDescent="0.2">
      <c r="A890" s="4"/>
      <c r="B890" s="4"/>
      <c r="C890" s="5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x14ac:dyDescent="0.2">
      <c r="A891" s="4"/>
      <c r="B891" s="4"/>
      <c r="C891" s="5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x14ac:dyDescent="0.2">
      <c r="A892" s="4"/>
      <c r="B892" s="4"/>
      <c r="C892" s="5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x14ac:dyDescent="0.2">
      <c r="A893" s="4"/>
      <c r="B893" s="4"/>
      <c r="C893" s="5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x14ac:dyDescent="0.2">
      <c r="A894" s="4"/>
      <c r="B894" s="4"/>
      <c r="C894" s="5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x14ac:dyDescent="0.2">
      <c r="A895" s="4"/>
      <c r="B895" s="4"/>
      <c r="C895" s="5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x14ac:dyDescent="0.2">
      <c r="A896" s="4"/>
      <c r="B896" s="4"/>
      <c r="C896" s="5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x14ac:dyDescent="0.2">
      <c r="A897" s="4"/>
      <c r="B897" s="4"/>
      <c r="C897" s="5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x14ac:dyDescent="0.2">
      <c r="A898" s="4"/>
      <c r="B898" s="4"/>
      <c r="C898" s="5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x14ac:dyDescent="0.2">
      <c r="A899" s="4"/>
      <c r="B899" s="4"/>
      <c r="C899" s="5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x14ac:dyDescent="0.2">
      <c r="A900" s="4"/>
      <c r="B900" s="4"/>
      <c r="C900" s="5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x14ac:dyDescent="0.2">
      <c r="A901" s="4"/>
      <c r="B901" s="4"/>
      <c r="C901" s="5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x14ac:dyDescent="0.2">
      <c r="A902" s="4"/>
      <c r="B902" s="4"/>
      <c r="C902" s="5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x14ac:dyDescent="0.2">
      <c r="A903" s="4"/>
      <c r="B903" s="4"/>
      <c r="C903" s="5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x14ac:dyDescent="0.2">
      <c r="A904" s="4"/>
      <c r="B904" s="4"/>
      <c r="C904" s="5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x14ac:dyDescent="0.2">
      <c r="A905" s="4"/>
      <c r="B905" s="4"/>
      <c r="C905" s="5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x14ac:dyDescent="0.2">
      <c r="A906" s="4"/>
      <c r="B906" s="4"/>
      <c r="C906" s="5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x14ac:dyDescent="0.2">
      <c r="A907" s="4"/>
      <c r="B907" s="4"/>
      <c r="C907" s="5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x14ac:dyDescent="0.2">
      <c r="A908" s="4"/>
      <c r="B908" s="4"/>
      <c r="C908" s="5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x14ac:dyDescent="0.2">
      <c r="A909" s="4"/>
      <c r="B909" s="4"/>
      <c r="C909" s="5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x14ac:dyDescent="0.2">
      <c r="A910" s="4"/>
      <c r="B910" s="4"/>
      <c r="C910" s="5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x14ac:dyDescent="0.2">
      <c r="A911" s="4"/>
      <c r="B911" s="4"/>
      <c r="C911" s="5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x14ac:dyDescent="0.2">
      <c r="A912" s="4"/>
      <c r="B912" s="4"/>
      <c r="C912" s="5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x14ac:dyDescent="0.2">
      <c r="A913" s="4"/>
      <c r="B913" s="4"/>
      <c r="C913" s="5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x14ac:dyDescent="0.2">
      <c r="A914" s="4"/>
      <c r="B914" s="4"/>
      <c r="C914" s="5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x14ac:dyDescent="0.2">
      <c r="A915" s="4"/>
      <c r="B915" s="4"/>
      <c r="C915" s="5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x14ac:dyDescent="0.2">
      <c r="A916" s="4"/>
      <c r="B916" s="4"/>
      <c r="C916" s="5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x14ac:dyDescent="0.2">
      <c r="A917" s="4"/>
      <c r="B917" s="4"/>
      <c r="C917" s="5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x14ac:dyDescent="0.2">
      <c r="A918" s="4"/>
      <c r="B918" s="4"/>
      <c r="C918" s="5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x14ac:dyDescent="0.2">
      <c r="A919" s="4"/>
      <c r="B919" s="4"/>
      <c r="C919" s="5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x14ac:dyDescent="0.2">
      <c r="A920" s="4"/>
      <c r="B920" s="4"/>
      <c r="C920" s="5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x14ac:dyDescent="0.2">
      <c r="A921" s="4"/>
      <c r="B921" s="4"/>
      <c r="C921" s="5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x14ac:dyDescent="0.2">
      <c r="A922" s="4"/>
      <c r="B922" s="4"/>
      <c r="C922" s="5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x14ac:dyDescent="0.2">
      <c r="A923" s="4"/>
      <c r="B923" s="4"/>
      <c r="C923" s="5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x14ac:dyDescent="0.2">
      <c r="A924" s="4"/>
      <c r="B924" s="4"/>
      <c r="C924" s="5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x14ac:dyDescent="0.2">
      <c r="A925" s="4"/>
      <c r="B925" s="4"/>
      <c r="C925" s="5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x14ac:dyDescent="0.2">
      <c r="A926" s="4"/>
      <c r="B926" s="4"/>
      <c r="C926" s="5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x14ac:dyDescent="0.2">
      <c r="A927" s="4"/>
      <c r="B927" s="4"/>
      <c r="C927" s="5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x14ac:dyDescent="0.2">
      <c r="A928" s="4"/>
      <c r="B928" s="4"/>
      <c r="C928" s="5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x14ac:dyDescent="0.2">
      <c r="A929" s="4"/>
      <c r="B929" s="4"/>
      <c r="C929" s="5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x14ac:dyDescent="0.2">
      <c r="A930" s="4"/>
      <c r="B930" s="4"/>
      <c r="C930" s="5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x14ac:dyDescent="0.2">
      <c r="A931" s="4"/>
      <c r="B931" s="4"/>
      <c r="C931" s="5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x14ac:dyDescent="0.2">
      <c r="A932" s="4"/>
      <c r="B932" s="4"/>
      <c r="C932" s="5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x14ac:dyDescent="0.2">
      <c r="A933" s="4"/>
      <c r="B933" s="4"/>
      <c r="C933" s="5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x14ac:dyDescent="0.2">
      <c r="A934" s="4"/>
      <c r="B934" s="4"/>
      <c r="C934" s="5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x14ac:dyDescent="0.2">
      <c r="A935" s="4"/>
      <c r="B935" s="4"/>
      <c r="C935" s="5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x14ac:dyDescent="0.2">
      <c r="A936" s="4"/>
      <c r="B936" s="4"/>
      <c r="C936" s="5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x14ac:dyDescent="0.2">
      <c r="A937" s="4"/>
      <c r="B937" s="4"/>
      <c r="C937" s="5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x14ac:dyDescent="0.2">
      <c r="A938" s="4"/>
      <c r="B938" s="4"/>
      <c r="C938" s="5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x14ac:dyDescent="0.2">
      <c r="A939" s="4"/>
      <c r="B939" s="4"/>
      <c r="C939" s="5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x14ac:dyDescent="0.2">
      <c r="A940" s="4"/>
      <c r="B940" s="4"/>
      <c r="C940" s="5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x14ac:dyDescent="0.2">
      <c r="A941" s="4"/>
      <c r="B941" s="4"/>
      <c r="C941" s="5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x14ac:dyDescent="0.2">
      <c r="A942" s="4"/>
      <c r="B942" s="4"/>
      <c r="C942" s="5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x14ac:dyDescent="0.2">
      <c r="A943" s="4"/>
      <c r="B943" s="4"/>
      <c r="C943" s="5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x14ac:dyDescent="0.2">
      <c r="A944" s="4"/>
      <c r="B944" s="4"/>
      <c r="C944" s="5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 x14ac:dyDescent="0.2">
      <c r="A945" s="4"/>
      <c r="B945" s="4"/>
      <c r="C945" s="5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 x14ac:dyDescent="0.2">
      <c r="A946" s="4"/>
      <c r="B946" s="4"/>
      <c r="C946" s="5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 x14ac:dyDescent="0.2">
      <c r="A947" s="4"/>
      <c r="B947" s="4"/>
      <c r="C947" s="5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 x14ac:dyDescent="0.2">
      <c r="A948" s="4"/>
      <c r="B948" s="4"/>
      <c r="C948" s="5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1:19" x14ac:dyDescent="0.2">
      <c r="A949" s="4"/>
      <c r="B949" s="4"/>
      <c r="C949" s="5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 x14ac:dyDescent="0.2">
      <c r="A950" s="4"/>
      <c r="B950" s="4"/>
      <c r="C950" s="5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 x14ac:dyDescent="0.2">
      <c r="A951" s="4"/>
      <c r="B951" s="4"/>
      <c r="C951" s="5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 x14ac:dyDescent="0.2">
      <c r="A952" s="4"/>
      <c r="B952" s="4"/>
      <c r="C952" s="5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 x14ac:dyDescent="0.2">
      <c r="A953" s="4"/>
      <c r="B953" s="4"/>
      <c r="C953" s="5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 x14ac:dyDescent="0.2">
      <c r="A954" s="4"/>
      <c r="B954" s="4"/>
      <c r="C954" s="5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 x14ac:dyDescent="0.2">
      <c r="A955" s="4"/>
      <c r="B955" s="4"/>
      <c r="C955" s="5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 x14ac:dyDescent="0.2">
      <c r="A956" s="4"/>
      <c r="B956" s="4"/>
      <c r="C956" s="5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 x14ac:dyDescent="0.2">
      <c r="A957" s="4"/>
      <c r="B957" s="4"/>
      <c r="C957" s="5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1:19" x14ac:dyDescent="0.2">
      <c r="A958" s="4"/>
      <c r="B958" s="4"/>
      <c r="C958" s="5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 x14ac:dyDescent="0.2">
      <c r="A959" s="4"/>
      <c r="B959" s="4"/>
      <c r="C959" s="5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1:19" x14ac:dyDescent="0.2">
      <c r="A960" s="4"/>
      <c r="B960" s="4"/>
      <c r="C960" s="5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1:19" x14ac:dyDescent="0.2">
      <c r="A961" s="4"/>
      <c r="B961" s="4"/>
      <c r="C961" s="5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 x14ac:dyDescent="0.2">
      <c r="A962" s="4"/>
      <c r="B962" s="4"/>
      <c r="C962" s="5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 x14ac:dyDescent="0.2">
      <c r="A963" s="4"/>
      <c r="B963" s="4"/>
      <c r="C963" s="5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 x14ac:dyDescent="0.2">
      <c r="A964" s="4"/>
      <c r="B964" s="4"/>
      <c r="C964" s="5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 x14ac:dyDescent="0.2">
      <c r="A965" s="4"/>
      <c r="B965" s="4"/>
      <c r="C965" s="5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1:19" x14ac:dyDescent="0.2">
      <c r="A966" s="4"/>
      <c r="B966" s="4"/>
      <c r="C966" s="5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 x14ac:dyDescent="0.2">
      <c r="A967" s="4"/>
      <c r="B967" s="4"/>
      <c r="C967" s="5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 x14ac:dyDescent="0.2">
      <c r="A968" s="4"/>
      <c r="B968" s="4"/>
      <c r="C968" s="5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 x14ac:dyDescent="0.2">
      <c r="A969" s="4"/>
      <c r="B969" s="4"/>
      <c r="C969" s="5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 x14ac:dyDescent="0.2">
      <c r="A970" s="4"/>
      <c r="B970" s="4"/>
      <c r="C970" s="5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 x14ac:dyDescent="0.2">
      <c r="A971" s="4"/>
      <c r="B971" s="4"/>
      <c r="C971" s="5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 x14ac:dyDescent="0.2">
      <c r="A972" s="4"/>
      <c r="B972" s="4"/>
      <c r="C972" s="5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 x14ac:dyDescent="0.2">
      <c r="A973" s="4"/>
      <c r="B973" s="4"/>
      <c r="C973" s="5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 x14ac:dyDescent="0.2">
      <c r="A974" s="4"/>
      <c r="B974" s="4"/>
      <c r="C974" s="5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 x14ac:dyDescent="0.2">
      <c r="A975" s="4"/>
      <c r="B975" s="4"/>
      <c r="C975" s="5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 x14ac:dyDescent="0.2">
      <c r="A976" s="4"/>
      <c r="B976" s="4"/>
      <c r="C976" s="5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 x14ac:dyDescent="0.2">
      <c r="A977" s="4"/>
      <c r="B977" s="4"/>
      <c r="C977" s="5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1:19" x14ac:dyDescent="0.2">
      <c r="A978" s="4"/>
      <c r="B978" s="4"/>
      <c r="C978" s="5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</row>
    <row r="979" spans="1:19" x14ac:dyDescent="0.2">
      <c r="A979" s="4"/>
      <c r="B979" s="4"/>
      <c r="C979" s="5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</row>
    <row r="980" spans="1:19" x14ac:dyDescent="0.2">
      <c r="A980" s="4"/>
      <c r="B980" s="4"/>
      <c r="C980" s="5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1:19" x14ac:dyDescent="0.2">
      <c r="A981" s="4"/>
      <c r="B981" s="4"/>
      <c r="C981" s="5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1:19" x14ac:dyDescent="0.2">
      <c r="A982" s="4"/>
      <c r="B982" s="4"/>
      <c r="C982" s="5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 x14ac:dyDescent="0.2">
      <c r="A983" s="4"/>
      <c r="B983" s="4"/>
      <c r="C983" s="5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spans="1:19" x14ac:dyDescent="0.2">
      <c r="A984" s="4"/>
      <c r="B984" s="4"/>
      <c r="C984" s="5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</row>
    <row r="985" spans="1:19" x14ac:dyDescent="0.2">
      <c r="A985" s="4"/>
      <c r="B985" s="4"/>
      <c r="C985" s="5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1:19" x14ac:dyDescent="0.2">
      <c r="A986" s="4"/>
      <c r="B986" s="4"/>
      <c r="C986" s="5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spans="1:19" x14ac:dyDescent="0.2">
      <c r="A987" s="4"/>
      <c r="B987" s="4"/>
      <c r="C987" s="5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</row>
    <row r="988" spans="1:19" x14ac:dyDescent="0.2">
      <c r="A988" s="4"/>
      <c r="B988" s="4"/>
      <c r="C988" s="5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</row>
    <row r="989" spans="1:19" x14ac:dyDescent="0.2">
      <c r="A989" s="4"/>
      <c r="B989" s="4"/>
      <c r="C989" s="5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</row>
    <row r="990" spans="1:19" x14ac:dyDescent="0.2">
      <c r="A990" s="4"/>
      <c r="B990" s="4"/>
      <c r="C990" s="5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</row>
    <row r="991" spans="1:19" x14ac:dyDescent="0.2">
      <c r="A991" s="4"/>
      <c r="B991" s="4"/>
      <c r="C991" s="5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</row>
    <row r="992" spans="1:19" x14ac:dyDescent="0.2">
      <c r="A992" s="4"/>
      <c r="B992" s="4"/>
      <c r="C992" s="5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</row>
    <row r="993" spans="1:19" x14ac:dyDescent="0.2">
      <c r="A993" s="4"/>
      <c r="B993" s="4"/>
      <c r="C993" s="5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</row>
    <row r="994" spans="1:19" x14ac:dyDescent="0.2">
      <c r="A994" s="4"/>
      <c r="B994" s="4"/>
      <c r="C994" s="5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</row>
    <row r="995" spans="1:19" x14ac:dyDescent="0.2">
      <c r="A995" s="4"/>
      <c r="B995" s="4"/>
      <c r="C995" s="5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</row>
    <row r="996" spans="1:19" x14ac:dyDescent="0.2">
      <c r="A996" s="4"/>
      <c r="B996" s="4"/>
      <c r="C996" s="5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</row>
    <row r="997" spans="1:19" x14ac:dyDescent="0.2">
      <c r="A997" s="4"/>
      <c r="B997" s="4"/>
      <c r="C997" s="5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</row>
    <row r="998" spans="1:19" x14ac:dyDescent="0.2">
      <c r="A998" s="4"/>
      <c r="B998" s="4"/>
      <c r="C998" s="5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</row>
    <row r="999" spans="1:19" x14ac:dyDescent="0.2">
      <c r="A999" s="4"/>
      <c r="B999" s="4"/>
      <c r="C999" s="5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</row>
    <row r="1000" spans="1:19" x14ac:dyDescent="0.2">
      <c r="A1000" s="4"/>
      <c r="B1000" s="4"/>
      <c r="C1000" s="5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</row>
    <row r="1001" spans="1:19" x14ac:dyDescent="0.2">
      <c r="A1001" s="4"/>
      <c r="B1001" s="4"/>
      <c r="C1001" s="5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</row>
    <row r="1002" spans="1:19" x14ac:dyDescent="0.2">
      <c r="A1002" s="4"/>
      <c r="B1002" s="4"/>
      <c r="C1002" s="5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</row>
    <row r="1003" spans="1:19" x14ac:dyDescent="0.2">
      <c r="A1003" s="4"/>
      <c r="B1003" s="4"/>
      <c r="C1003" s="5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</row>
    <row r="1004" spans="1:19" x14ac:dyDescent="0.2">
      <c r="A1004" s="4"/>
      <c r="B1004" s="4"/>
      <c r="C1004" s="5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</row>
    <row r="1005" spans="1:19" x14ac:dyDescent="0.2">
      <c r="A1005" s="4"/>
      <c r="B1005" s="4"/>
      <c r="C1005" s="5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</row>
    <row r="1006" spans="1:19" x14ac:dyDescent="0.2">
      <c r="A1006" s="4"/>
      <c r="B1006" s="4"/>
      <c r="C1006" s="5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</row>
    <row r="1007" spans="1:19" x14ac:dyDescent="0.2">
      <c r="A1007" s="4"/>
      <c r="B1007" s="4"/>
      <c r="C1007" s="5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</row>
    <row r="1008" spans="1:19" x14ac:dyDescent="0.2">
      <c r="A1008" s="4"/>
      <c r="B1008" s="4"/>
      <c r="C1008" s="5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</row>
    <row r="1009" spans="1:19" x14ac:dyDescent="0.2">
      <c r="A1009" s="4"/>
      <c r="B1009" s="4"/>
      <c r="C1009" s="5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</row>
    <row r="1010" spans="1:19" x14ac:dyDescent="0.2">
      <c r="A1010" s="4"/>
      <c r="B1010" s="4"/>
      <c r="C1010" s="5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</row>
    <row r="1011" spans="1:19" x14ac:dyDescent="0.2">
      <c r="A1011" s="4"/>
      <c r="B1011" s="4"/>
      <c r="C1011" s="5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</row>
    <row r="1012" spans="1:19" x14ac:dyDescent="0.2">
      <c r="A1012" s="4"/>
      <c r="B1012" s="4"/>
      <c r="C1012" s="5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</row>
    <row r="1013" spans="1:19" x14ac:dyDescent="0.2">
      <c r="A1013" s="4"/>
      <c r="B1013" s="4"/>
      <c r="C1013" s="5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</row>
    <row r="1014" spans="1:19" x14ac:dyDescent="0.2">
      <c r="A1014" s="4"/>
      <c r="B1014" s="4"/>
      <c r="C1014" s="5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</row>
    <row r="1015" spans="1:19" x14ac:dyDescent="0.2">
      <c r="A1015" s="4"/>
      <c r="B1015" s="4"/>
      <c r="C1015" s="5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</row>
    <row r="1016" spans="1:19" x14ac:dyDescent="0.2">
      <c r="A1016" s="4"/>
      <c r="B1016" s="4"/>
      <c r="C1016" s="5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</row>
    <row r="1017" spans="1:19" x14ac:dyDescent="0.2">
      <c r="A1017" s="4"/>
      <c r="B1017" s="4"/>
      <c r="C1017" s="5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</row>
    <row r="1018" spans="1:19" x14ac:dyDescent="0.2">
      <c r="A1018" s="4"/>
      <c r="B1018" s="4"/>
      <c r="C1018" s="5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</row>
    <row r="1019" spans="1:19" x14ac:dyDescent="0.2">
      <c r="A1019" s="4"/>
      <c r="B1019" s="4"/>
      <c r="C1019" s="5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test</vt:lpstr>
      <vt:lpstr>LBM_DevisPostesBudgets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das Neves</dc:creator>
  <cp:lastModifiedBy>TISSOT</cp:lastModifiedBy>
  <dcterms:created xsi:type="dcterms:W3CDTF">2023-08-02T07:55:44Z</dcterms:created>
  <dcterms:modified xsi:type="dcterms:W3CDTF">2023-08-02T11:15:06Z</dcterms:modified>
</cp:coreProperties>
</file>