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F336AFE1-7DB1-4811-A6EF-C923B80209FF}" xr6:coauthVersionLast="45" xr6:coauthVersionMax="45" xr10:uidLastSave="{00000000-0000-0000-0000-000000000000}"/>
  <bookViews>
    <workbookView xWindow="-120" yWindow="-120" windowWidth="20730" windowHeight="11070" activeTab="2" xr2:uid="{48814E81-AAAB-4BEC-BB47-548FD5210DB3}"/>
  </bookViews>
  <sheets>
    <sheet name="Match1" sheetId="3" r:id="rId1"/>
    <sheet name="Match2" sheetId="4" r:id="rId2"/>
    <sheet name="Annuel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C7" i="5"/>
  <c r="C5" i="5"/>
  <c r="B6" i="5"/>
  <c r="B7" i="5"/>
  <c r="B5" i="5"/>
  <c r="J7" i="4"/>
  <c r="J6" i="4"/>
  <c r="J5" i="4"/>
  <c r="J7" i="3"/>
  <c r="J6" i="3"/>
  <c r="J5" i="3" l="1"/>
</calcChain>
</file>

<file path=xl/sharedStrings.xml><?xml version="1.0" encoding="utf-8"?>
<sst xmlns="http://schemas.openxmlformats.org/spreadsheetml/2006/main" count="35" uniqueCount="21">
  <si>
    <t>temps entrée jeu</t>
  </si>
  <si>
    <t>mi-temps</t>
  </si>
  <si>
    <t>début</t>
  </si>
  <si>
    <t>fin</t>
  </si>
  <si>
    <t>fin match</t>
  </si>
  <si>
    <t>0 si début</t>
  </si>
  <si>
    <t xml:space="preserve">Pelé </t>
  </si>
  <si>
    <t>Zidane</t>
  </si>
  <si>
    <t>Mbappé</t>
  </si>
  <si>
    <t>Mbappé est sur le banc ou pas sur le terrain</t>
  </si>
  <si>
    <t>Temps de rentrée-sortie (minutes du match) exprimées en nombre, c'est plus simple, mais si on veut ergoter sur les secondes 10:30 vaut 10,50</t>
  </si>
  <si>
    <t>le premier temps est toujours une entrée et celui qui suit une sortie</t>
  </si>
  <si>
    <t>Tout le monde sort et rentre à la mi-temps, en même temps s'il ne jouait pas à ce moment</t>
  </si>
  <si>
    <t>Pelé rentre à 10, sort à 20, rentre à 40, sort à 45, rentre à 60, sort à 70, rentre à 80, sort à 90</t>
  </si>
  <si>
    <t>Zidane rentre à 0, sort à 40, entre et sort à 45 et ne rentre pas en deuxième mi-temps, il entre et sort à 60</t>
  </si>
  <si>
    <t>On peut bien sûr agrandir si plus de coaching, mais il faut toujours garder une ossature centrale de 4 cellules (mi-temps) et un nombre pair (entrées-sorties) à gauche et à droite</t>
  </si>
  <si>
    <t>Mbappé rentré à 0 et sorti à 90</t>
  </si>
  <si>
    <t>Il y a une ligne par joueur et toujours dans le même ordre, qu'ils jouent ou pas,</t>
  </si>
  <si>
    <t>Temps annuel</t>
  </si>
  <si>
    <t>Minutes</t>
  </si>
  <si>
    <t>Heures décimales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</si>
</sst>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4B97-9012-4681-B615-8E206B692A1F}">
  <dimension ref="A3:J16"/>
  <sheetViews>
    <sheetView workbookViewId="0">
      <selection activeCell="A16" sqref="A16"/>
    </sheetView>
  </sheetViews>
  <sheetFormatPr baseColWidth="10" defaultRowHeight="15" x14ac:dyDescent="0.25"/>
  <sheetData>
    <row r="3" spans="1:10" x14ac:dyDescent="0.25">
      <c r="B3" t="s">
        <v>0</v>
      </c>
      <c r="E3" t="s">
        <v>1</v>
      </c>
      <c r="F3" t="s">
        <v>1</v>
      </c>
    </row>
    <row r="4" spans="1:10" x14ac:dyDescent="0.25">
      <c r="B4" t="s">
        <v>5</v>
      </c>
      <c r="E4" t="s">
        <v>2</v>
      </c>
      <c r="F4" t="s">
        <v>3</v>
      </c>
      <c r="I4" t="s">
        <v>4</v>
      </c>
    </row>
    <row r="5" spans="1:10" x14ac:dyDescent="0.25">
      <c r="A5" t="s">
        <v>6</v>
      </c>
      <c r="B5" s="1">
        <v>10</v>
      </c>
      <c r="C5" s="1">
        <v>20</v>
      </c>
      <c r="D5" s="1">
        <v>40</v>
      </c>
      <c r="E5" s="1">
        <v>45</v>
      </c>
      <c r="F5" s="1">
        <v>60</v>
      </c>
      <c r="G5" s="1">
        <v>70</v>
      </c>
      <c r="H5" s="1">
        <v>80</v>
      </c>
      <c r="I5" s="1">
        <v>90</v>
      </c>
      <c r="J5">
        <f>IF(SUM(B5:D5)+SUM(G5:I5)=0,0,(E5-D5+C5-B5)+(I5-H5+G5-F5))</f>
        <v>35</v>
      </c>
    </row>
    <row r="6" spans="1:10" x14ac:dyDescent="0.25">
      <c r="A6" t="s">
        <v>7</v>
      </c>
      <c r="B6" s="1">
        <v>0</v>
      </c>
      <c r="C6" s="1">
        <v>40</v>
      </c>
      <c r="D6" s="1">
        <v>45</v>
      </c>
      <c r="E6" s="1">
        <v>45</v>
      </c>
      <c r="F6" s="1">
        <v>60</v>
      </c>
      <c r="G6" s="1">
        <v>60</v>
      </c>
      <c r="H6" s="1">
        <v>0</v>
      </c>
      <c r="I6" s="1">
        <v>0</v>
      </c>
      <c r="J6">
        <f>IF(SUM(B6:D6)+SUM(G6:I6)=0,0,(E6-D6+C6-B6)+(I6-H6+G6-F6))</f>
        <v>40</v>
      </c>
    </row>
    <row r="7" spans="1:10" x14ac:dyDescent="0.25">
      <c r="A7" t="s">
        <v>8</v>
      </c>
      <c r="B7" s="1">
        <v>0</v>
      </c>
      <c r="C7" s="1">
        <v>0</v>
      </c>
      <c r="D7" s="1">
        <v>45</v>
      </c>
      <c r="E7" s="1">
        <v>45</v>
      </c>
      <c r="F7" s="1">
        <v>60</v>
      </c>
      <c r="G7" s="1">
        <v>60</v>
      </c>
      <c r="H7" s="1">
        <v>0</v>
      </c>
      <c r="I7" s="1">
        <v>0</v>
      </c>
      <c r="J7">
        <f>IF(SUM(B7:D7)+SUM(G7:I7)=0,0,(E7-D7+C7-B7)+(I7-H7+G7-F7))</f>
        <v>0</v>
      </c>
    </row>
    <row r="8" spans="1:10" x14ac:dyDescent="0.25">
      <c r="D8" s="1"/>
      <c r="E8" s="1"/>
    </row>
    <row r="9" spans="1:10" x14ac:dyDescent="0.25">
      <c r="A9" t="s">
        <v>10</v>
      </c>
      <c r="D9" s="1"/>
      <c r="E9" s="1"/>
    </row>
    <row r="10" spans="1:10" x14ac:dyDescent="0.25">
      <c r="A10" t="s">
        <v>15</v>
      </c>
      <c r="D10" s="1"/>
      <c r="E10" s="1"/>
    </row>
    <row r="11" spans="1:10" x14ac:dyDescent="0.25">
      <c r="A11" t="s">
        <v>11</v>
      </c>
      <c r="D11" s="1"/>
      <c r="E11" s="1"/>
    </row>
    <row r="12" spans="1:10" x14ac:dyDescent="0.25">
      <c r="A12" t="s">
        <v>12</v>
      </c>
    </row>
    <row r="13" spans="1:10" x14ac:dyDescent="0.25">
      <c r="A13" t="s">
        <v>13</v>
      </c>
    </row>
    <row r="14" spans="1:10" x14ac:dyDescent="0.25">
      <c r="A14" t="s">
        <v>14</v>
      </c>
    </row>
    <row r="15" spans="1:10" x14ac:dyDescent="0.25">
      <c r="A15" t="s">
        <v>9</v>
      </c>
    </row>
    <row r="16" spans="1:10" x14ac:dyDescent="0.25">
      <c r="A16" t="s">
        <v>17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D370-4434-4E63-88FF-6E24EFE2EAE5}">
  <dimension ref="A3:J8"/>
  <sheetViews>
    <sheetView workbookViewId="0">
      <selection activeCell="B19" sqref="B19"/>
    </sheetView>
  </sheetViews>
  <sheetFormatPr baseColWidth="10" defaultRowHeight="15" x14ac:dyDescent="0.25"/>
  <sheetData>
    <row r="3" spans="1:10" x14ac:dyDescent="0.25">
      <c r="B3" t="s">
        <v>0</v>
      </c>
      <c r="E3" t="s">
        <v>1</v>
      </c>
      <c r="F3" t="s">
        <v>1</v>
      </c>
    </row>
    <row r="4" spans="1:10" x14ac:dyDescent="0.25">
      <c r="B4" t="s">
        <v>5</v>
      </c>
      <c r="E4" t="s">
        <v>2</v>
      </c>
      <c r="F4" t="s">
        <v>3</v>
      </c>
      <c r="I4" t="s">
        <v>4</v>
      </c>
    </row>
    <row r="5" spans="1:10" x14ac:dyDescent="0.25">
      <c r="A5" t="s">
        <v>6</v>
      </c>
      <c r="B5" s="1">
        <v>0</v>
      </c>
      <c r="C5" s="1">
        <v>20</v>
      </c>
      <c r="D5" s="1">
        <v>30</v>
      </c>
      <c r="E5" s="1">
        <v>45</v>
      </c>
      <c r="F5" s="1">
        <v>60</v>
      </c>
      <c r="G5" s="1">
        <v>60</v>
      </c>
      <c r="H5" s="1">
        <v>0</v>
      </c>
      <c r="I5" s="1">
        <v>0</v>
      </c>
      <c r="J5">
        <f>IF(SUM(B5:D5)+SUM(G5:I5)=0,0,(E5-D5+C5-B5)+(I5-H5+G5-F5))</f>
        <v>35</v>
      </c>
    </row>
    <row r="6" spans="1:10" x14ac:dyDescent="0.25">
      <c r="A6" t="s">
        <v>7</v>
      </c>
      <c r="B6" s="1">
        <v>0</v>
      </c>
      <c r="C6" s="1">
        <v>0</v>
      </c>
      <c r="D6" s="1">
        <v>45</v>
      </c>
      <c r="E6" s="1">
        <v>45</v>
      </c>
      <c r="F6" s="1">
        <v>60</v>
      </c>
      <c r="G6" s="1">
        <v>60</v>
      </c>
      <c r="H6" s="1">
        <v>0</v>
      </c>
      <c r="I6" s="1">
        <v>0</v>
      </c>
      <c r="J6">
        <f>IF(SUM(B6:D6)+SUM(G6:I6)=0,0,(E6-D6+C6-B6)+(I6-H6+G6-F6))</f>
        <v>0</v>
      </c>
    </row>
    <row r="7" spans="1:10" x14ac:dyDescent="0.25">
      <c r="A7" t="s">
        <v>8</v>
      </c>
      <c r="B7" s="1">
        <v>0</v>
      </c>
      <c r="C7" s="1">
        <v>0</v>
      </c>
      <c r="D7" s="1">
        <v>45</v>
      </c>
      <c r="E7" s="1">
        <v>45</v>
      </c>
      <c r="F7" s="1">
        <v>60</v>
      </c>
      <c r="G7" s="1">
        <v>60</v>
      </c>
      <c r="H7" s="1">
        <v>0</v>
      </c>
      <c r="I7" s="1">
        <v>90</v>
      </c>
      <c r="J7">
        <f>IF(SUM(B7:D7)+SUM(G7:I7)=0,0,(E7-D7+C7-B7)+(I7-H7+G7-F7))</f>
        <v>90</v>
      </c>
    </row>
    <row r="8" spans="1:10" x14ac:dyDescent="0.25">
      <c r="A8" t="s">
        <v>16</v>
      </c>
      <c r="D8" s="1"/>
      <c r="E8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77B32-ADD5-42F5-8B7C-97A1401349C2}">
  <dimension ref="A3:I8"/>
  <sheetViews>
    <sheetView tabSelected="1" workbookViewId="0">
      <selection activeCell="B5" sqref="B5"/>
    </sheetView>
  </sheetViews>
  <sheetFormatPr baseColWidth="10" defaultRowHeight="15" x14ac:dyDescent="0.25"/>
  <cols>
    <col min="2" max="2" width="13.42578125" bestFit="1" customWidth="1"/>
  </cols>
  <sheetData>
    <row r="3" spans="1:9" x14ac:dyDescent="0.25">
      <c r="B3" t="s">
        <v>18</v>
      </c>
    </row>
    <row r="4" spans="1:9" x14ac:dyDescent="0.25">
      <c r="B4" t="s">
        <v>19</v>
      </c>
      <c r="C4" t="s">
        <v>20</v>
      </c>
    </row>
    <row r="5" spans="1:9" x14ac:dyDescent="0.25">
      <c r="A5" t="s">
        <v>6</v>
      </c>
      <c r="B5" s="1">
        <f>Match1!J5+Match2!J5</f>
        <v>70</v>
      </c>
      <c r="C5" s="1">
        <f>B5/60</f>
        <v>1.1666666666666667</v>
      </c>
      <c r="D5" s="1"/>
      <c r="E5" s="1"/>
      <c r="F5" s="1"/>
      <c r="G5" s="1"/>
      <c r="H5" s="1"/>
      <c r="I5" s="1"/>
    </row>
    <row r="6" spans="1:9" x14ac:dyDescent="0.25">
      <c r="A6" t="s">
        <v>7</v>
      </c>
      <c r="B6" s="1">
        <f>Match1!J6+Match2!J6</f>
        <v>40</v>
      </c>
      <c r="C6" s="1">
        <f t="shared" ref="C6:C7" si="0">B6/60</f>
        <v>0.66666666666666663</v>
      </c>
      <c r="D6" s="1"/>
      <c r="E6" s="1"/>
      <c r="F6" s="1"/>
      <c r="G6" s="1"/>
      <c r="H6" s="1"/>
      <c r="I6" s="1"/>
    </row>
    <row r="7" spans="1:9" x14ac:dyDescent="0.25">
      <c r="A7" t="s">
        <v>8</v>
      </c>
      <c r="B7" s="1">
        <f>Match1!J7+Match2!J7</f>
        <v>90</v>
      </c>
      <c r="C7" s="1">
        <f t="shared" si="0"/>
        <v>1.5</v>
      </c>
      <c r="D7" s="1"/>
      <c r="E7" s="1"/>
      <c r="F7" s="1"/>
      <c r="G7" s="1"/>
      <c r="H7" s="1"/>
      <c r="I7" s="1"/>
    </row>
    <row r="8" spans="1:9" x14ac:dyDescent="0.25">
      <c r="D8" s="1"/>
      <c r="E8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Match1</vt:lpstr>
      <vt:lpstr>Match2</vt:lpstr>
      <vt:lpstr>Annuel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brucine</dc:creator>
  <cp:lastModifiedBy>brucine</cp:lastModifiedBy>
  <dcterms:created xsi:type="dcterms:W3CDTF">2023-08-22T06:59:18Z</dcterms:created>
  <dcterms:modified xsi:type="dcterms:W3CDTF">2023-08-25T11:04:41Z</dcterms:modified>
</cp:coreProperties>
</file>