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08"/>
  <workbookPr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0863DDCC-373B-4A5D-9119-6086A93D27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8" i="1"/>
  <c r="F9" i="1"/>
  <c r="F10" i="1"/>
  <c r="F11" i="1"/>
  <c r="F7" i="1"/>
  <c r="E4" i="1"/>
  <c r="E5" i="1" s="1"/>
  <c r="E6" i="1" s="1"/>
  <c r="E7" i="1" s="1"/>
  <c r="E8" i="1" s="1"/>
  <c r="E9" i="1" s="1"/>
  <c r="E10" i="1" s="1"/>
  <c r="E11" i="1" s="1"/>
  <c r="E3" i="1"/>
  <c r="G3" i="1"/>
  <c r="D4" i="1"/>
  <c r="D5" i="1"/>
  <c r="D6" i="1"/>
  <c r="D7" i="1"/>
  <c r="D8" i="1"/>
  <c r="D9" i="1"/>
  <c r="D10" i="1"/>
  <c r="D11" i="1"/>
  <c r="D3" i="1"/>
</calcChain>
</file>

<file path=xl/sharedStrings.xml><?xml version="1.0" encoding="utf-8"?>
<sst xmlns="http://schemas.openxmlformats.org/spreadsheetml/2006/main" count="8" uniqueCount="8">
  <si>
    <t>Jours</t>
  </si>
  <si>
    <t>debut</t>
  </si>
  <si>
    <t>total</t>
  </si>
  <si>
    <t>repartition</t>
  </si>
  <si>
    <t>code 400 (max 14h)</t>
  </si>
  <si>
    <t>code 401 (max 11h)</t>
  </si>
  <si>
    <t>report M+1</t>
  </si>
  <si>
    <t>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</si>
</sst>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20" fontId="0" fillId="0" borderId="0" xfId="0" applyNumberFormat="1"/>
    <xf numFmtId="0" fontId="0" fillId="0" borderId="0" xfId="0" applyAlignment="1">
      <alignment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97154</xdr:colOff>
      <xdr:row>1</xdr:row>
      <xdr:rowOff>26670</xdr:rowOff>
    </xdr:from>
    <xdr:to>
      <xdr:col>18</xdr:col>
      <xdr:colOff>514349</xdr:colOff>
      <xdr:row>7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83929" y="217170"/>
          <a:ext cx="6513195" cy="1316355"/>
        </a:xfrm>
        <a:prstGeom prst="rect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Je voudrais</a:t>
          </a:r>
          <a:r>
            <a:rPr lang="fr-FR" sz="1100" baseline="0">
              <a:solidFill>
                <a:sysClr val="windowText" lastClr="000000"/>
              </a:solidFill>
            </a:rPr>
            <a:t> qu'apparaisse en F3 la différence entre la totalité des Heures effectuées et les 14 qui apparaissent en E mais la somme doit etre  bloquée à 11 maximum. soit 11 a indiqué en F3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L'agent a effectué 36h ;  je paye 14h en E, il reste 22h, donc il faut en passer automatiquement 11 en F et le reste en G qui seront payées le mois d'après.</a:t>
          </a:r>
        </a:p>
        <a:p>
          <a:pPr algn="l"/>
          <a:endParaRPr lang="fr-FR" sz="1100" baseline="0">
            <a:solidFill>
              <a:sysClr val="windowText" lastClr="000000"/>
            </a:solidFill>
          </a:endParaRP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je voudrais en colonne E que n'apparaissent le somme des les 14h sont franchies, soit rien soit 0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I14" sqref="I14"/>
    </sheetView>
  </sheetViews>
  <sheetFormatPr baseColWidth="10" defaultRowHeight="15" x14ac:dyDescent="0.25"/>
  <cols>
    <col min="1" max="1" width="27.5703125" customWidth="1"/>
    <col min="5" max="5" width="13.42578125" bestFit="1" customWidth="1"/>
  </cols>
  <sheetData>
    <row r="1" spans="1:7" x14ac:dyDescent="0.25">
      <c r="E1" t="s">
        <v>3</v>
      </c>
    </row>
    <row r="2" spans="1:7" s="3" customFormat="1" ht="30" x14ac:dyDescent="0.25">
      <c r="A2" s="3" t="s">
        <v>0</v>
      </c>
      <c r="B2" s="3" t="s">
        <v>1</v>
      </c>
      <c r="C2" s="3" t="s">
        <v>7</v>
      </c>
      <c r="D2" s="3" t="s">
        <v>2</v>
      </c>
      <c r="E2" s="3" t="s">
        <v>4</v>
      </c>
      <c r="F2" s="3" t="s">
        <v>5</v>
      </c>
      <c r="G2" s="3" t="s">
        <v>6</v>
      </c>
    </row>
    <row r="3" spans="1:7" x14ac:dyDescent="0.25">
      <c r="A3" s="1">
        <v>44926</v>
      </c>
      <c r="B3" s="2">
        <v>0.35416666666666669</v>
      </c>
      <c r="C3" s="2">
        <v>0.52083333333333337</v>
      </c>
      <c r="D3" s="4">
        <f>(C3-B3)*24</f>
        <v>4</v>
      </c>
      <c r="E3" s="4">
        <f>IF(OR(E2=14,E2=""),"",MIN(14,SUM($D$3:$D3)))</f>
        <v>4</v>
      </c>
      <c r="F3" s="4" t="str">
        <f t="shared" ref="F3:F6" si="0">IF(OR(E3&lt;=14,E2=""),"",MIN(11,SUM($D$3:$D$11)))</f>
        <v/>
      </c>
      <c r="G3" s="4">
        <f>MAX(0,SUM($D$3:$D$11)-25)</f>
        <v>11</v>
      </c>
    </row>
    <row r="4" spans="1:7" x14ac:dyDescent="0.25">
      <c r="A4" s="1">
        <v>44933</v>
      </c>
      <c r="B4" s="2">
        <v>0.35416666666666669</v>
      </c>
      <c r="C4" s="2">
        <v>0.52083333333333337</v>
      </c>
      <c r="D4" s="4">
        <f t="shared" ref="D4:D11" si="1">(C4-B4)*24</f>
        <v>4</v>
      </c>
      <c r="E4" s="4">
        <f>IF(OR(E3=14,E3=""),"",MIN(14,SUM($D$3:$D4)))</f>
        <v>8</v>
      </c>
      <c r="F4" s="4" t="str">
        <f t="shared" si="0"/>
        <v/>
      </c>
    </row>
    <row r="5" spans="1:7" x14ac:dyDescent="0.25">
      <c r="A5" s="1">
        <v>44940</v>
      </c>
      <c r="B5" s="2">
        <v>0.35416666666666669</v>
      </c>
      <c r="C5" s="2">
        <v>0.52083333333333337</v>
      </c>
      <c r="D5" s="4">
        <f t="shared" si="1"/>
        <v>4</v>
      </c>
      <c r="E5" s="4">
        <f>IF(OR(E4=14,E4=""),"",MIN(14,SUM($D$3:$D5)))</f>
        <v>12</v>
      </c>
      <c r="F5" s="4" t="str">
        <f t="shared" si="0"/>
        <v/>
      </c>
    </row>
    <row r="6" spans="1:7" x14ac:dyDescent="0.25">
      <c r="A6" s="1">
        <v>44947</v>
      </c>
      <c r="B6" s="2">
        <v>0.35416666666666669</v>
      </c>
      <c r="C6" s="2">
        <v>0.52083333333333337</v>
      </c>
      <c r="D6" s="4">
        <f t="shared" si="1"/>
        <v>4</v>
      </c>
      <c r="E6" s="4">
        <f>IF(OR(E5=14,E5=""),"",MIN(14,SUM($D$3:$D6)))</f>
        <v>14</v>
      </c>
      <c r="F6" s="4" t="str">
        <f t="shared" si="0"/>
        <v/>
      </c>
    </row>
    <row r="7" spans="1:7" x14ac:dyDescent="0.25">
      <c r="A7" s="1">
        <v>44954</v>
      </c>
      <c r="B7" s="2">
        <v>0.35416666666666669</v>
      </c>
      <c r="C7" s="2">
        <v>0.52083333333333337</v>
      </c>
      <c r="D7" s="4">
        <f t="shared" si="1"/>
        <v>4</v>
      </c>
      <c r="E7" s="4" t="str">
        <f>IF(OR(E6=14,E6=""),"",MIN(14,SUM($D$3:$D7)))</f>
        <v/>
      </c>
      <c r="F7" s="4">
        <f>IF(OR(E7&lt;=14,E6=""),"",MIN(11,SUM($D$3:$D$11)))</f>
        <v>11</v>
      </c>
    </row>
    <row r="8" spans="1:7" x14ac:dyDescent="0.25">
      <c r="A8" s="1">
        <v>44961</v>
      </c>
      <c r="B8" s="2">
        <v>0.35416666666666669</v>
      </c>
      <c r="C8" s="2">
        <v>0.52083333333333337</v>
      </c>
      <c r="D8" s="4">
        <f t="shared" si="1"/>
        <v>4</v>
      </c>
      <c r="E8" s="4" t="str">
        <f>IF(OR(E7=14,E7=""),"",MIN(14,SUM($D$3:$D8)))</f>
        <v/>
      </c>
      <c r="F8" s="4" t="str">
        <f t="shared" ref="F8:F11" si="2">IF(OR(E8&lt;=14,E7=""),"",MIN(11,SUM($D$3:$D$11)))</f>
        <v/>
      </c>
    </row>
    <row r="9" spans="1:7" x14ac:dyDescent="0.25">
      <c r="A9" s="1">
        <v>44968</v>
      </c>
      <c r="B9" s="2">
        <v>0.35416666666666669</v>
      </c>
      <c r="C9" s="2">
        <v>0.52083333333333337</v>
      </c>
      <c r="D9" s="4">
        <f t="shared" si="1"/>
        <v>4</v>
      </c>
      <c r="E9" s="4" t="str">
        <f>IF(OR(E8=14,E8=""),"",MIN(14,SUM($D$3:$D9)))</f>
        <v/>
      </c>
      <c r="F9" s="4" t="str">
        <f t="shared" si="2"/>
        <v/>
      </c>
    </row>
    <row r="10" spans="1:7" x14ac:dyDescent="0.25">
      <c r="A10" s="1">
        <v>44975</v>
      </c>
      <c r="B10" s="2">
        <v>0.35416666666666669</v>
      </c>
      <c r="C10" s="2">
        <v>0.52083333333333337</v>
      </c>
      <c r="D10" s="4">
        <f t="shared" si="1"/>
        <v>4</v>
      </c>
      <c r="E10" s="4" t="str">
        <f>IF(OR(E9=14,E9=""),"",MIN(14,SUM($D$3:$D10)))</f>
        <v/>
      </c>
      <c r="F10" s="4" t="str">
        <f t="shared" si="2"/>
        <v/>
      </c>
    </row>
    <row r="11" spans="1:7" x14ac:dyDescent="0.25">
      <c r="A11" s="1">
        <v>44982</v>
      </c>
      <c r="B11" s="2">
        <v>0.35416666666666669</v>
      </c>
      <c r="C11" s="2">
        <v>0.52083333333333337</v>
      </c>
      <c r="D11" s="4">
        <f t="shared" si="1"/>
        <v>4</v>
      </c>
      <c r="E11" s="4" t="str">
        <f>IF(OR(E10=14,E10=""),"",MIN(14,SUM($D$3:$D11)))</f>
        <v/>
      </c>
      <c r="F11" s="4" t="str">
        <f t="shared" si="2"/>
        <v/>
      </c>
    </row>
    <row r="12" spans="1:7" x14ac:dyDescent="0.25">
      <c r="A12" s="1"/>
      <c r="E12" s="4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A16" s="1"/>
    </row>
    <row r="17" spans="4:4" x14ac:dyDescent="0.25">
      <c r="D17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Rousseau, Laetitia</dc:creator>
  <cp:lastModifiedBy>DjiDji</cp:lastModifiedBy>
  <dcterms:created xsi:type="dcterms:W3CDTF">2023-07-20T13:41:21Z</dcterms:created>
  <dcterms:modified xsi:type="dcterms:W3CDTF">2023-07-20T16:09:19Z</dcterms:modified>
</cp:coreProperties>
</file>